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Sheet1" sheetId="1" r:id="rId1"/>
    <sheet name="Sheet2" sheetId="2" state="hidden" r:id="rId2"/>
    <sheet name="Sheet3" sheetId="3" state="hidden" r:id="rId3"/>
  </sheets>
  <externalReferences>
    <externalReference r:id="rId4"/>
  </externalReferences>
  <definedNames>
    <definedName name="_xlnm._FilterDatabase" localSheetId="2" hidden="1">Sheet3!$B$1:$B$5188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L39" i="1"/>
  <c r="L38" i="1"/>
  <c r="R39" i="1"/>
  <c r="R40" i="1"/>
  <c r="K37" i="1"/>
  <c r="K38" i="1"/>
  <c r="K39" i="1"/>
  <c r="K40" i="1"/>
  <c r="L37" i="1"/>
  <c r="R38" i="1"/>
  <c r="R37" i="1"/>
  <c r="J38" i="1"/>
  <c r="J37" i="1"/>
  <c r="O36" i="1"/>
  <c r="R36" i="1"/>
  <c r="J36" i="1"/>
  <c r="K36" i="1" l="1"/>
  <c r="L36" i="1" s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R34" i="1" l="1"/>
  <c r="K34" i="1" s="1"/>
  <c r="L34" i="1" s="1"/>
  <c r="R33" i="1"/>
  <c r="K33" i="1" s="1"/>
  <c r="L33" i="1" s="1"/>
  <c r="R35" i="1"/>
  <c r="K35" i="1" s="1"/>
  <c r="L35" i="1" s="1"/>
  <c r="R32" i="1"/>
  <c r="K32" i="1" s="1"/>
  <c r="L32" i="1" s="1"/>
  <c r="O30" i="1"/>
  <c r="O31" i="1"/>
  <c r="O32" i="1"/>
  <c r="O33" i="1"/>
  <c r="O34" i="1"/>
  <c r="O35" i="1"/>
  <c r="J35" i="1"/>
  <c r="J34" i="1"/>
  <c r="J33" i="1"/>
  <c r="J32" i="1"/>
  <c r="J31" i="1"/>
  <c r="J30" i="1"/>
  <c r="J29" i="1"/>
  <c r="J28" i="1"/>
  <c r="J26" i="1"/>
  <c r="J25" i="1"/>
  <c r="J24" i="1" l="1"/>
  <c r="J23" i="1"/>
  <c r="J22" i="1" l="1"/>
  <c r="J14" i="1"/>
  <c r="J20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O29" i="1"/>
  <c r="O28" i="1"/>
  <c r="O27" i="1"/>
  <c r="O26" i="1"/>
  <c r="O25" i="1"/>
  <c r="O24" i="1"/>
  <c r="O23" i="1"/>
  <c r="O22" i="1"/>
  <c r="O21" i="1"/>
  <c r="O20" i="1"/>
  <c r="O19" i="1"/>
  <c r="O18" i="1"/>
  <c r="J19" i="1"/>
  <c r="K31" i="1" l="1"/>
  <c r="L31" i="1" s="1"/>
  <c r="K30" i="1"/>
  <c r="L30" i="1" s="1"/>
  <c r="K29" i="1"/>
  <c r="L29" i="1" s="1"/>
  <c r="K28" i="1"/>
  <c r="L28" i="1" s="1"/>
  <c r="K27" i="1"/>
  <c r="K26" i="1"/>
  <c r="K25" i="1"/>
  <c r="L25" i="1" s="1"/>
  <c r="K24" i="1"/>
  <c r="L24" i="1" s="1"/>
  <c r="K23" i="1"/>
  <c r="L23" i="1" s="1"/>
  <c r="K22" i="1"/>
  <c r="L22" i="1" s="1"/>
  <c r="K21" i="1"/>
  <c r="K20" i="1"/>
  <c r="K19" i="1"/>
  <c r="L19" i="1" s="1"/>
  <c r="K18" i="1"/>
  <c r="R17" i="1"/>
  <c r="R16" i="1"/>
  <c r="R15" i="1"/>
  <c r="R14" i="1"/>
  <c r="O17" i="1"/>
  <c r="O16" i="1"/>
  <c r="O15" i="1"/>
  <c r="O14" i="1"/>
  <c r="L26" i="1" l="1"/>
  <c r="L20" i="1"/>
  <c r="K17" i="1"/>
  <c r="K16" i="1"/>
  <c r="K15" i="1"/>
  <c r="K14" i="1"/>
  <c r="L14" i="1" l="1"/>
</calcChain>
</file>

<file path=xl/sharedStrings.xml><?xml version="1.0" encoding="utf-8"?>
<sst xmlns="http://schemas.openxmlformats.org/spreadsheetml/2006/main" count="1989" uniqueCount="1038">
  <si>
    <t>No</t>
  </si>
  <si>
    <t>ID</t>
  </si>
  <si>
    <t>NAMA TOKO</t>
  </si>
  <si>
    <t>NAMA OWNER</t>
  </si>
  <si>
    <t>STATUS</t>
  </si>
  <si>
    <t>KESEPAKATAN TUKAR POIN</t>
  </si>
  <si>
    <t>HADIAH</t>
  </si>
  <si>
    <t>DURASI</t>
  </si>
  <si>
    <t>TARGET POIN</t>
  </si>
  <si>
    <t>WAKTU MULAI</t>
  </si>
  <si>
    <t>WAKTU BERAKHIR</t>
  </si>
  <si>
    <t>UPDATE POIN PERIODE JUNI</t>
  </si>
  <si>
    <t>PROG.GROSIR</t>
  </si>
  <si>
    <t>TOTAL JUNI</t>
  </si>
  <si>
    <t>POIN TRX</t>
  </si>
  <si>
    <t>UPDATE POIN PERIODE JULI</t>
  </si>
  <si>
    <t>UTAMA</t>
  </si>
  <si>
    <t>CABANG</t>
  </si>
  <si>
    <t>TOTAL POIN</t>
  </si>
  <si>
    <t>PERCENTASE PENCAPAIN</t>
  </si>
  <si>
    <t xml:space="preserve">TOTAL SELAMA PERIODE </t>
  </si>
  <si>
    <t>GIMI CELL</t>
  </si>
  <si>
    <t>SALDO 5JT</t>
  </si>
  <si>
    <t>16 BULAN</t>
  </si>
  <si>
    <t>PERINTIS CELL</t>
  </si>
  <si>
    <t>MOTOR BEAT</t>
  </si>
  <si>
    <t>24 BULAN</t>
  </si>
  <si>
    <t>USMAN EFENDI</t>
  </si>
  <si>
    <t>TV ANROID 40'</t>
  </si>
  <si>
    <t>12 BULAN</t>
  </si>
  <si>
    <t>BDS02061</t>
  </si>
  <si>
    <t>BDS02006</t>
  </si>
  <si>
    <t>BDS02090</t>
  </si>
  <si>
    <t>BDS02235</t>
  </si>
  <si>
    <t>FAHIRA CELL</t>
  </si>
  <si>
    <t>MESIN CUCI</t>
  </si>
  <si>
    <t>14 BULAN</t>
  </si>
  <si>
    <t>YULMARI SUSANTI</t>
  </si>
  <si>
    <t>BEE0482</t>
  </si>
  <si>
    <t>RASNIZA</t>
  </si>
  <si>
    <t>RIA MUSTIKA</t>
  </si>
  <si>
    <t>D444 Us Cell 1</t>
  </si>
  <si>
    <t>D444 Us Cell 2</t>
  </si>
  <si>
    <t>D444 us Cell 3</t>
  </si>
  <si>
    <t>D444 Us Cell 4</t>
  </si>
  <si>
    <t>BDS00955</t>
  </si>
  <si>
    <t>BDS02184</t>
  </si>
  <si>
    <t>JOJO PONSEL</t>
  </si>
  <si>
    <t>SALDO 3JT</t>
  </si>
  <si>
    <t>CAHAYA PONSEL</t>
  </si>
  <si>
    <t>SALDO 1JT</t>
  </si>
  <si>
    <t>ADRI CELL</t>
  </si>
  <si>
    <t>10 BULAN</t>
  </si>
  <si>
    <t>BUNDO CELL</t>
  </si>
  <si>
    <t>BASSECAMP</t>
  </si>
  <si>
    <t>LINTAS BENUA</t>
  </si>
  <si>
    <t>5 BULAN</t>
  </si>
  <si>
    <t>GESTY CELL</t>
  </si>
  <si>
    <t>DILA CELL</t>
  </si>
  <si>
    <t>ASK CELL</t>
  </si>
  <si>
    <t>18 BULAN</t>
  </si>
  <si>
    <t>99 CELL</t>
  </si>
  <si>
    <t>KITA KITA CELL</t>
  </si>
  <si>
    <t>6 BULAN</t>
  </si>
  <si>
    <t xml:space="preserve">ASSYIFA AZZAHRA </t>
  </si>
  <si>
    <t>BDS01407</t>
  </si>
  <si>
    <t>BDS01168</t>
  </si>
  <si>
    <t>BDS00998</t>
  </si>
  <si>
    <t>BDS01904</t>
  </si>
  <si>
    <t>BDS02353</t>
  </si>
  <si>
    <t>BDS02364</t>
  </si>
  <si>
    <t>BDS02326</t>
  </si>
  <si>
    <t>BDS01438</t>
  </si>
  <si>
    <t>BEE0014</t>
  </si>
  <si>
    <t>BDS00849</t>
  </si>
  <si>
    <t>BDS02269</t>
  </si>
  <si>
    <t>BDS01830</t>
  </si>
  <si>
    <t>BDS02161</t>
  </si>
  <si>
    <t>Row Labels</t>
  </si>
  <si>
    <t>Sum of POIN</t>
  </si>
  <si>
    <t>BDS00588</t>
  </si>
  <si>
    <t>BDS00590</t>
  </si>
  <si>
    <t>BDS00603</t>
  </si>
  <si>
    <t>BDS00605</t>
  </si>
  <si>
    <t>BDS00609</t>
  </si>
  <si>
    <t>BDS00613</t>
  </si>
  <si>
    <t>BDS00615</t>
  </si>
  <si>
    <t>BDS00623</t>
  </si>
  <si>
    <t>BDS00636</t>
  </si>
  <si>
    <t>BDS00639</t>
  </si>
  <si>
    <t>BDS00641</t>
  </si>
  <si>
    <t>BDS00655</t>
  </si>
  <si>
    <t>BDS00656</t>
  </si>
  <si>
    <t>BDS00659</t>
  </si>
  <si>
    <t>BDS00663</t>
  </si>
  <si>
    <t>BDS00665</t>
  </si>
  <si>
    <t>BDS00670</t>
  </si>
  <si>
    <t>BDS00671</t>
  </si>
  <si>
    <t>BDS00674</t>
  </si>
  <si>
    <t>BDS00675</t>
  </si>
  <si>
    <t>BDS00679</t>
  </si>
  <si>
    <t>BDS00681</t>
  </si>
  <si>
    <t>BDS00686</t>
  </si>
  <si>
    <t>BDS00688</t>
  </si>
  <si>
    <t>BDS00689</t>
  </si>
  <si>
    <t>BDS00692</t>
  </si>
  <si>
    <t>BDS00705</t>
  </si>
  <si>
    <t>BDS00706</t>
  </si>
  <si>
    <t>BDS00707</t>
  </si>
  <si>
    <t>BDS00708</t>
  </si>
  <si>
    <t>BDS00710</t>
  </si>
  <si>
    <t>BDS00722</t>
  </si>
  <si>
    <t>BDS00725</t>
  </si>
  <si>
    <t>BDS00730</t>
  </si>
  <si>
    <t>BDS00732</t>
  </si>
  <si>
    <t>BDS00739</t>
  </si>
  <si>
    <t>BDS00742</t>
  </si>
  <si>
    <t>BDS00748</t>
  </si>
  <si>
    <t>BDS00752</t>
  </si>
  <si>
    <t>BDS00766</t>
  </si>
  <si>
    <t>BDS00771</t>
  </si>
  <si>
    <t>BDS00772</t>
  </si>
  <si>
    <t>BDS00780</t>
  </si>
  <si>
    <t>BDS00783</t>
  </si>
  <si>
    <t>BDS00784</t>
  </si>
  <si>
    <t>BDS00785</t>
  </si>
  <si>
    <t>BDS00787</t>
  </si>
  <si>
    <t>BDS00788</t>
  </si>
  <si>
    <t>BDS00801</t>
  </si>
  <si>
    <t>BDS00802</t>
  </si>
  <si>
    <t>BDS00803</t>
  </si>
  <si>
    <t>BDS00806</t>
  </si>
  <si>
    <t>BDS00811</t>
  </si>
  <si>
    <t>BDS00817</t>
  </si>
  <si>
    <t>BDS00820</t>
  </si>
  <si>
    <t>BDS00821</t>
  </si>
  <si>
    <t>BDS00825</t>
  </si>
  <si>
    <t>BDS00828</t>
  </si>
  <si>
    <t>BDS00833</t>
  </si>
  <si>
    <t>BDS00839</t>
  </si>
  <si>
    <t>BDS00845</t>
  </si>
  <si>
    <t>BDS00846</t>
  </si>
  <si>
    <t>BDS00847</t>
  </si>
  <si>
    <t>BDS00854</t>
  </si>
  <si>
    <t>BDS00858</t>
  </si>
  <si>
    <t>BDS00859</t>
  </si>
  <si>
    <t>BDS00860</t>
  </si>
  <si>
    <t>BDS00864</t>
  </si>
  <si>
    <t>BDS00868</t>
  </si>
  <si>
    <t>BDS00869</t>
  </si>
  <si>
    <t>BDS00871</t>
  </si>
  <si>
    <t>BDS00873</t>
  </si>
  <si>
    <t>BDS00875</t>
  </si>
  <si>
    <t>BDS00878</t>
  </si>
  <si>
    <t>BDS00879</t>
  </si>
  <si>
    <t>BDS00882</t>
  </si>
  <si>
    <t>BDS00884</t>
  </si>
  <si>
    <t>BDS00892</t>
  </si>
  <si>
    <t>BDS00894</t>
  </si>
  <si>
    <t>BDS00898</t>
  </si>
  <si>
    <t>BDS00900</t>
  </si>
  <si>
    <t>BDS00901</t>
  </si>
  <si>
    <t>BDS00903</t>
  </si>
  <si>
    <t>BDS00904</t>
  </si>
  <si>
    <t>BDS00905</t>
  </si>
  <si>
    <t>BDS00909</t>
  </si>
  <si>
    <t>BDS00910</t>
  </si>
  <si>
    <t>BDS00911</t>
  </si>
  <si>
    <t>BDS00920</t>
  </si>
  <si>
    <t>BDS00921</t>
  </si>
  <si>
    <t>BDS00922</t>
  </si>
  <si>
    <t>BDS00925</t>
  </si>
  <si>
    <t>BDS00926</t>
  </si>
  <si>
    <t>BDS00927</t>
  </si>
  <si>
    <t>BDS00935</t>
  </si>
  <si>
    <t>BDS00936</t>
  </si>
  <si>
    <t>BDS00938</t>
  </si>
  <si>
    <t>BDS00939</t>
  </si>
  <si>
    <t>BDS00942</t>
  </si>
  <si>
    <t>BDS00943</t>
  </si>
  <si>
    <t>BDS00946</t>
  </si>
  <si>
    <t>BDS00951</t>
  </si>
  <si>
    <t>BDS00953</t>
  </si>
  <si>
    <t>BDS00956</t>
  </si>
  <si>
    <t>BDS00958</t>
  </si>
  <si>
    <t>BDS00962</t>
  </si>
  <si>
    <t>BDS00964</t>
  </si>
  <si>
    <t>BDS00966</t>
  </si>
  <si>
    <t>BDS00968</t>
  </si>
  <si>
    <t>BDS00971</t>
  </si>
  <si>
    <t>BDS00974</t>
  </si>
  <si>
    <t>BDS00978</t>
  </si>
  <si>
    <t>BDS00980</t>
  </si>
  <si>
    <t>BDS00983</t>
  </si>
  <si>
    <t>BDS00987</t>
  </si>
  <si>
    <t>BDS00988</t>
  </si>
  <si>
    <t>BDS00989</t>
  </si>
  <si>
    <t>BDS00990</t>
  </si>
  <si>
    <t>BDS00993</t>
  </si>
  <si>
    <t>BDS00994</t>
  </si>
  <si>
    <t>BDS00995</t>
  </si>
  <si>
    <t>BDS00996</t>
  </si>
  <si>
    <t>BDS01000</t>
  </si>
  <si>
    <t>BDS01004</t>
  </si>
  <si>
    <t>BDS01006</t>
  </si>
  <si>
    <t>BDS01007</t>
  </si>
  <si>
    <t>BDS01010</t>
  </si>
  <si>
    <t>BDS01013</t>
  </si>
  <si>
    <t>BDS01014</t>
  </si>
  <si>
    <t>BDS01025</t>
  </si>
  <si>
    <t>BDS01030</t>
  </si>
  <si>
    <t>BDS01034</t>
  </si>
  <si>
    <t>BDS01040</t>
  </si>
  <si>
    <t>BDS01046</t>
  </si>
  <si>
    <t>BDS01050</t>
  </si>
  <si>
    <t>BDS01054</t>
  </si>
  <si>
    <t>BDS01056</t>
  </si>
  <si>
    <t>BDS01062</t>
  </si>
  <si>
    <t>BDS01065</t>
  </si>
  <si>
    <t>BDS01066</t>
  </si>
  <si>
    <t>BDS01068</t>
  </si>
  <si>
    <t>BDS01070</t>
  </si>
  <si>
    <t>BDS01071</t>
  </si>
  <si>
    <t>BDS01072</t>
  </si>
  <si>
    <t>BDS01075</t>
  </si>
  <si>
    <t>BDS01076</t>
  </si>
  <si>
    <t>BDS01077</t>
  </si>
  <si>
    <t>BDS01083</t>
  </si>
  <si>
    <t>BDS01087</t>
  </si>
  <si>
    <t>BDS01088</t>
  </si>
  <si>
    <t>BDS01095</t>
  </si>
  <si>
    <t>BDS01099</t>
  </si>
  <si>
    <t>BDS01100</t>
  </si>
  <si>
    <t>BDS01102</t>
  </si>
  <si>
    <t>BDS01103</t>
  </si>
  <si>
    <t>BDS01105</t>
  </si>
  <si>
    <t>BDS01107</t>
  </si>
  <si>
    <t>BDS01109</t>
  </si>
  <si>
    <t>BDS01114</t>
  </si>
  <si>
    <t>BDS01115</t>
  </si>
  <si>
    <t>BDS01122</t>
  </si>
  <si>
    <t>BDS01123</t>
  </si>
  <si>
    <t>BDS01124</t>
  </si>
  <si>
    <t>BDS01127</t>
  </si>
  <si>
    <t>BDS01130</t>
  </si>
  <si>
    <t>BDS01134</t>
  </si>
  <si>
    <t>BDS01136</t>
  </si>
  <si>
    <t>BDS01141</t>
  </si>
  <si>
    <t>BDS01148</t>
  </si>
  <si>
    <t>BDS01153</t>
  </si>
  <si>
    <t>BDS01160</t>
  </si>
  <si>
    <t>BDS01170</t>
  </si>
  <si>
    <t>BDS01173</t>
  </si>
  <si>
    <t>BDS01175</t>
  </si>
  <si>
    <t>BDS01176</t>
  </si>
  <si>
    <t>BDS01178</t>
  </si>
  <si>
    <t>BDS01179</t>
  </si>
  <si>
    <t>BDS01183</t>
  </si>
  <si>
    <t>BDS01189</t>
  </si>
  <si>
    <t>BDS01190</t>
  </si>
  <si>
    <t>BDS01191</t>
  </si>
  <si>
    <t>BDS01192</t>
  </si>
  <si>
    <t>BDS01195</t>
  </si>
  <si>
    <t>BDS01201</t>
  </si>
  <si>
    <t>BDS01206</t>
  </si>
  <si>
    <t>BDS01208</t>
  </si>
  <si>
    <t>BDS01209</t>
  </si>
  <si>
    <t>BDS01210</t>
  </si>
  <si>
    <t>BDS01211</t>
  </si>
  <si>
    <t>BDS01214</t>
  </si>
  <si>
    <t>BDS01215</t>
  </si>
  <si>
    <t>BDS01223</t>
  </si>
  <si>
    <t>BDS01225</t>
  </si>
  <si>
    <t>BDS01227</t>
  </si>
  <si>
    <t>BDS01230</t>
  </si>
  <si>
    <t>BDS01233</t>
  </si>
  <si>
    <t>BDS01236</t>
  </si>
  <si>
    <t>BDS01237</t>
  </si>
  <si>
    <t>BDS01239</t>
  </si>
  <si>
    <t>BDS01240</t>
  </si>
  <si>
    <t>BDS01241</t>
  </si>
  <si>
    <t>BDS01242</t>
  </si>
  <si>
    <t>BDS01245</t>
  </si>
  <si>
    <t>BDS01254</t>
  </si>
  <si>
    <t>BDS01256</t>
  </si>
  <si>
    <t>BDS01257</t>
  </si>
  <si>
    <t>BDS01263</t>
  </si>
  <si>
    <t>BDS01268</t>
  </si>
  <si>
    <t>BDS01269</t>
  </si>
  <si>
    <t>BDS01270</t>
  </si>
  <si>
    <t>BDS01272</t>
  </si>
  <si>
    <t>BDS01273</t>
  </si>
  <si>
    <t>BDS01276</t>
  </si>
  <si>
    <t>BDS01280</t>
  </si>
  <si>
    <t>BDS01284</t>
  </si>
  <si>
    <t>BDS01287</t>
  </si>
  <si>
    <t>BDS01290</t>
  </si>
  <si>
    <t>BDS01291</t>
  </si>
  <si>
    <t>BDS01292</t>
  </si>
  <si>
    <t>BDS01296</t>
  </si>
  <si>
    <t>BDS01300</t>
  </si>
  <si>
    <t>BDS01308</t>
  </si>
  <si>
    <t>BDS01314</t>
  </si>
  <si>
    <t>BDS01315</t>
  </si>
  <si>
    <t>BDS01323</t>
  </si>
  <si>
    <t>BDS01325</t>
  </si>
  <si>
    <t>BDS01327</t>
  </si>
  <si>
    <t>BDS01328</t>
  </si>
  <si>
    <t>BDS01329</t>
  </si>
  <si>
    <t>BDS01330</t>
  </si>
  <si>
    <t>BDS01331</t>
  </si>
  <si>
    <t>BDS01333</t>
  </si>
  <si>
    <t>BDS01337</t>
  </si>
  <si>
    <t>BDS01339</t>
  </si>
  <si>
    <t>BDS01343</t>
  </si>
  <si>
    <t>BDS01344</t>
  </si>
  <si>
    <t>BDS01346</t>
  </si>
  <si>
    <t>BDS01349</t>
  </si>
  <si>
    <t>BDS01350</t>
  </si>
  <si>
    <t>BDS01351</t>
  </si>
  <si>
    <t>BDS01353</t>
  </si>
  <si>
    <t>BDS01354</t>
  </si>
  <si>
    <t>BDS01358</t>
  </si>
  <si>
    <t>BDS01364</t>
  </si>
  <si>
    <t>BDS01365</t>
  </si>
  <si>
    <t>BDS01366</t>
  </si>
  <si>
    <t>BDS01369</t>
  </si>
  <si>
    <t>BDS01371</t>
  </si>
  <si>
    <t>BDS01375</t>
  </si>
  <si>
    <t>BDS01378</t>
  </si>
  <si>
    <t>BDS01381</t>
  </si>
  <si>
    <t>BDS01382</t>
  </si>
  <si>
    <t>BDS01384</t>
  </si>
  <si>
    <t>BDS01390</t>
  </si>
  <si>
    <t>BDS01391</t>
  </si>
  <si>
    <t>BDS01392</t>
  </si>
  <si>
    <t>BDS01395</t>
  </si>
  <si>
    <t>BDS01399</t>
  </si>
  <si>
    <t>BDS01400</t>
  </si>
  <si>
    <t>BDS01404</t>
  </si>
  <si>
    <t>BDS01408</t>
  </si>
  <si>
    <t>BDS01409</t>
  </si>
  <si>
    <t>BDS01414</t>
  </si>
  <si>
    <t>BDS01417</t>
  </si>
  <si>
    <t>BDS01424</t>
  </si>
  <si>
    <t>BDS01425</t>
  </si>
  <si>
    <t>BDS01433</t>
  </si>
  <si>
    <t>BDS01434</t>
  </si>
  <si>
    <t>BDS01440</t>
  </si>
  <si>
    <t>BDS01447</t>
  </si>
  <si>
    <t>BDS01448</t>
  </si>
  <si>
    <t>BDS01449</t>
  </si>
  <si>
    <t>BDS01453</t>
  </si>
  <si>
    <t>BDS01459</t>
  </si>
  <si>
    <t>BDS01460</t>
  </si>
  <si>
    <t>BDS01461</t>
  </si>
  <si>
    <t>BDS01468</t>
  </si>
  <si>
    <t>BDS01472</t>
  </si>
  <si>
    <t>BDS01485</t>
  </si>
  <si>
    <t>BDS01486</t>
  </si>
  <si>
    <t>BDS01497</t>
  </si>
  <si>
    <t>BDS01498</t>
  </si>
  <si>
    <t>BDS01499</t>
  </si>
  <si>
    <t>BDS01503</t>
  </si>
  <si>
    <t>BDS01506</t>
  </si>
  <si>
    <t>BDS01507</t>
  </si>
  <si>
    <t>BDS01509</t>
  </si>
  <si>
    <t>BDS01512</t>
  </si>
  <si>
    <t>BDS01514</t>
  </si>
  <si>
    <t>BDS01516</t>
  </si>
  <si>
    <t>BDS01517</t>
  </si>
  <si>
    <t>BDS01518</t>
  </si>
  <si>
    <t>BDS01521</t>
  </si>
  <si>
    <t>BDS01522</t>
  </si>
  <si>
    <t>BDS01528</t>
  </si>
  <si>
    <t>BDS01530</t>
  </si>
  <si>
    <t>BDS01533</t>
  </si>
  <si>
    <t>BDS01536</t>
  </si>
  <si>
    <t>BDS01539</t>
  </si>
  <si>
    <t>BDS01542</t>
  </si>
  <si>
    <t>BDS01547</t>
  </si>
  <si>
    <t>BDS01549</t>
  </si>
  <si>
    <t>BDS01550</t>
  </si>
  <si>
    <t>BDS01551</t>
  </si>
  <si>
    <t>BDS01555</t>
  </si>
  <si>
    <t>BDS01559</t>
  </si>
  <si>
    <t>BDS01560</t>
  </si>
  <si>
    <t>BDS01562</t>
  </si>
  <si>
    <t>BDS01563</t>
  </si>
  <si>
    <t>BDS01564</t>
  </si>
  <si>
    <t>BDS01567</t>
  </si>
  <si>
    <t>BDS01568</t>
  </si>
  <si>
    <t>BDS01570</t>
  </si>
  <si>
    <t>BDS01571</t>
  </si>
  <si>
    <t>BDS01572</t>
  </si>
  <si>
    <t>BDS01578</t>
  </si>
  <si>
    <t>BDS01580</t>
  </si>
  <si>
    <t>BDS01584</t>
  </si>
  <si>
    <t>BDS01587</t>
  </si>
  <si>
    <t>BDS01590</t>
  </si>
  <si>
    <t>BDS01593</t>
  </si>
  <si>
    <t>BDS01596</t>
  </si>
  <si>
    <t>BDS01597</t>
  </si>
  <si>
    <t>BDS01603</t>
  </si>
  <si>
    <t>BDS01609</t>
  </si>
  <si>
    <t>BDS01614</t>
  </si>
  <si>
    <t>BDS01618</t>
  </si>
  <si>
    <t>BDS01619</t>
  </si>
  <si>
    <t>BDS01621</t>
  </si>
  <si>
    <t>BDS01623</t>
  </si>
  <si>
    <t>BDS01626</t>
  </si>
  <si>
    <t>BDS01630</t>
  </si>
  <si>
    <t>BDS01632</t>
  </si>
  <si>
    <t>BDS01637</t>
  </si>
  <si>
    <t>BDS01639</t>
  </si>
  <si>
    <t>BDS01640</t>
  </si>
  <si>
    <t>BDS01641</t>
  </si>
  <si>
    <t>BDS01648</t>
  </si>
  <si>
    <t>BDS01652</t>
  </si>
  <si>
    <t>BDS01653</t>
  </si>
  <si>
    <t>BDS01654</t>
  </si>
  <si>
    <t>BDS01658</t>
  </si>
  <si>
    <t>BDS01666</t>
  </si>
  <si>
    <t>BDS01667</t>
  </si>
  <si>
    <t>BDS01668</t>
  </si>
  <si>
    <t>BDS01672</t>
  </si>
  <si>
    <t>BDS01677</t>
  </si>
  <si>
    <t>BDS01681</t>
  </si>
  <si>
    <t>BDS01682</t>
  </si>
  <si>
    <t>BDS01687</t>
  </si>
  <si>
    <t>BDS01691</t>
  </si>
  <si>
    <t>BDS01695</t>
  </si>
  <si>
    <t>BDS01705</t>
  </si>
  <si>
    <t>BDS01707</t>
  </si>
  <si>
    <t>BDS01709</t>
  </si>
  <si>
    <t>BDS01711</t>
  </si>
  <si>
    <t>BDS01712</t>
  </si>
  <si>
    <t>BDS01713</t>
  </si>
  <si>
    <t>BDS01714</t>
  </si>
  <si>
    <t>BDS01720</t>
  </si>
  <si>
    <t>BDS01721</t>
  </si>
  <si>
    <t>BDS01724</t>
  </si>
  <si>
    <t>BDS01727</t>
  </si>
  <si>
    <t>BDS01730</t>
  </si>
  <si>
    <t>BDS01732</t>
  </si>
  <si>
    <t>BDS01735</t>
  </si>
  <si>
    <t>BDS01740</t>
  </si>
  <si>
    <t>BDS01747</t>
  </si>
  <si>
    <t>BDS01748</t>
  </si>
  <si>
    <t>BDS01751</t>
  </si>
  <si>
    <t>BDS01757</t>
  </si>
  <si>
    <t>BDS01758</t>
  </si>
  <si>
    <t>BDS01764</t>
  </si>
  <si>
    <t>BDS01772</t>
  </si>
  <si>
    <t>BDS01774</t>
  </si>
  <si>
    <t>BDS01777</t>
  </si>
  <si>
    <t>BDS01789</t>
  </si>
  <si>
    <t>BDS01790</t>
  </si>
  <si>
    <t>BDS01791</t>
  </si>
  <si>
    <t>BDS01792</t>
  </si>
  <si>
    <t>BDS01797</t>
  </si>
  <si>
    <t>BDS01804</t>
  </si>
  <si>
    <t>BDS01805</t>
  </si>
  <si>
    <t>BDS01806</t>
  </si>
  <si>
    <t>BDS01807</t>
  </si>
  <si>
    <t>BDS01816</t>
  </si>
  <si>
    <t>BDS01817</t>
  </si>
  <si>
    <t>BDS01823</t>
  </si>
  <si>
    <t>BDS01825</t>
  </si>
  <si>
    <t>BDS01826</t>
  </si>
  <si>
    <t>BDS01827</t>
  </si>
  <si>
    <t>BDS01828</t>
  </si>
  <si>
    <t>BDS01831</t>
  </si>
  <si>
    <t>BDS01833</t>
  </si>
  <si>
    <t>BDS01834</t>
  </si>
  <si>
    <t>BDS01835</t>
  </si>
  <si>
    <t>BDS01837</t>
  </si>
  <si>
    <t>BDS01838</t>
  </si>
  <si>
    <t>BDS01839</t>
  </si>
  <si>
    <t>BDS01840</t>
  </si>
  <si>
    <t>BDS01842</t>
  </si>
  <si>
    <t>BDS01843</t>
  </si>
  <si>
    <t>BDS01849</t>
  </si>
  <si>
    <t>BDS01853</t>
  </si>
  <si>
    <t>BDS01857</t>
  </si>
  <si>
    <t>BDS01858</t>
  </si>
  <si>
    <t>BDS01861</t>
  </si>
  <si>
    <t>BDS01862</t>
  </si>
  <si>
    <t>BDS01870</t>
  </si>
  <si>
    <t>BDS01871</t>
  </si>
  <si>
    <t>BDS01874</t>
  </si>
  <si>
    <t>BDS01875</t>
  </si>
  <si>
    <t>BDS01879</t>
  </si>
  <si>
    <t>BDS01881</t>
  </si>
  <si>
    <t>BDS01882</t>
  </si>
  <si>
    <t>BDS01887</t>
  </si>
  <si>
    <t>BDS01888</t>
  </si>
  <si>
    <t>BDS01896</t>
  </si>
  <si>
    <t>BDS01900</t>
  </si>
  <si>
    <t>BDS01901</t>
  </si>
  <si>
    <t>BDS01902</t>
  </si>
  <si>
    <t>BDS01908</t>
  </si>
  <si>
    <t>BDS01910</t>
  </si>
  <si>
    <t>BDS01915</t>
  </si>
  <si>
    <t>BDS01919</t>
  </si>
  <si>
    <t>BDS01920</t>
  </si>
  <si>
    <t>BDS01923</t>
  </si>
  <si>
    <t>BDS01933</t>
  </si>
  <si>
    <t>BDS01935</t>
  </si>
  <si>
    <t>BDS01936</t>
  </si>
  <si>
    <t>BDS01942</t>
  </si>
  <si>
    <t>BDS01944</t>
  </si>
  <si>
    <t>BDS01946</t>
  </si>
  <si>
    <t>BDS01950</t>
  </si>
  <si>
    <t>BDS01953</t>
  </si>
  <si>
    <t>BDS01954</t>
  </si>
  <si>
    <t>BDS01961</t>
  </si>
  <si>
    <t>BDS01965</t>
  </si>
  <si>
    <t>BDS01968</t>
  </si>
  <si>
    <t>BDS01969</t>
  </si>
  <si>
    <t>BDS01971</t>
  </si>
  <si>
    <t>BDS01975</t>
  </si>
  <si>
    <t>BDS01976</t>
  </si>
  <si>
    <t>BDS01977</t>
  </si>
  <si>
    <t>BDS01981</t>
  </si>
  <si>
    <t>BDS01982</t>
  </si>
  <si>
    <t>BDS01983</t>
  </si>
  <si>
    <t>BDS01984</t>
  </si>
  <si>
    <t>BDS01986</t>
  </si>
  <si>
    <t>BDS01987</t>
  </si>
  <si>
    <t>BDS01989</t>
  </si>
  <si>
    <t>BDS01993</t>
  </si>
  <si>
    <t>BDS01995</t>
  </si>
  <si>
    <t>BDS01998</t>
  </si>
  <si>
    <t>BDS02005</t>
  </si>
  <si>
    <t>BDS02009</t>
  </si>
  <si>
    <t>BDS02010</t>
  </si>
  <si>
    <t>BDS02011</t>
  </si>
  <si>
    <t>BDS02012</t>
  </si>
  <si>
    <t>BDS02013</t>
  </si>
  <si>
    <t>BDS02014</t>
  </si>
  <si>
    <t>BDS02016</t>
  </si>
  <si>
    <t>BDS02018</t>
  </si>
  <si>
    <t>BDS02019</t>
  </si>
  <si>
    <t>BDS02023</t>
  </si>
  <si>
    <t>BDS02026</t>
  </si>
  <si>
    <t>BDS02028</t>
  </si>
  <si>
    <t>BDS02030</t>
  </si>
  <si>
    <t>BDS02034</t>
  </si>
  <si>
    <t>BDS02035</t>
  </si>
  <si>
    <t>BDS02036</t>
  </si>
  <si>
    <t>BDS02040</t>
  </si>
  <si>
    <t>BDS02043</t>
  </si>
  <si>
    <t>BDS02044</t>
  </si>
  <si>
    <t>BDS02045</t>
  </si>
  <si>
    <t>BDS02055</t>
  </si>
  <si>
    <t>BDS02056</t>
  </si>
  <si>
    <t>BDS02059</t>
  </si>
  <si>
    <t>BDS02060</t>
  </si>
  <si>
    <t>BDS02066</t>
  </si>
  <si>
    <t>BDS02068</t>
  </si>
  <si>
    <t>BDS02072</t>
  </si>
  <si>
    <t>BDS02074</t>
  </si>
  <si>
    <t>BDS02076</t>
  </si>
  <si>
    <t>BDS02077</t>
  </si>
  <si>
    <t>BDS02078</t>
  </si>
  <si>
    <t>BDS02080</t>
  </si>
  <si>
    <t>BDS02081</t>
  </si>
  <si>
    <t>BDS02083</t>
  </si>
  <si>
    <t>BDS02084</t>
  </si>
  <si>
    <t>BDS02086</t>
  </si>
  <si>
    <t>BDS02088</t>
  </si>
  <si>
    <t>BDS02091</t>
  </si>
  <si>
    <t>BDS02092</t>
  </si>
  <si>
    <t>BDS02094</t>
  </si>
  <si>
    <t>BDS02097</t>
  </si>
  <si>
    <t>BDS02098</t>
  </si>
  <si>
    <t>BDS02099</t>
  </si>
  <si>
    <t>BDS02104</t>
  </si>
  <si>
    <t>BDS02105</t>
  </si>
  <si>
    <t>BDS02106</t>
  </si>
  <si>
    <t>BDS02107</t>
  </si>
  <si>
    <t>BDS02108</t>
  </si>
  <si>
    <t>BDS02111</t>
  </si>
  <si>
    <t>BDS02116</t>
  </si>
  <si>
    <t>BDS02119</t>
  </si>
  <si>
    <t>BDS02120</t>
  </si>
  <si>
    <t>BDS02122</t>
  </si>
  <si>
    <t>BDS02123</t>
  </si>
  <si>
    <t>BDS02125</t>
  </si>
  <si>
    <t>BDS02128</t>
  </si>
  <si>
    <t>BDS02129</t>
  </si>
  <si>
    <t>BDS02133</t>
  </si>
  <si>
    <t>BDS02134</t>
  </si>
  <si>
    <t>BDS02135</t>
  </si>
  <si>
    <t>BDS02137</t>
  </si>
  <si>
    <t>BDS02139</t>
  </si>
  <si>
    <t>BDS02142</t>
  </si>
  <si>
    <t>BDS02143</t>
  </si>
  <si>
    <t>BDS02147</t>
  </si>
  <si>
    <t>BDS02150</t>
  </si>
  <si>
    <t>BDS02151</t>
  </si>
  <si>
    <t>BDS02153</t>
  </si>
  <si>
    <t>BDS02154</t>
  </si>
  <si>
    <t>BDS02155</t>
  </si>
  <si>
    <t>BDS02156</t>
  </si>
  <si>
    <t>BDS02157</t>
  </si>
  <si>
    <t>BDS02158</t>
  </si>
  <si>
    <t>BDS02159</t>
  </si>
  <si>
    <t>BDS02160</t>
  </si>
  <si>
    <t>BDS02168</t>
  </si>
  <si>
    <t>BDS02169</t>
  </si>
  <si>
    <t>BDS02171</t>
  </si>
  <si>
    <t>BDS02172</t>
  </si>
  <si>
    <t>BDS02174</t>
  </si>
  <si>
    <t>BDS02175</t>
  </si>
  <si>
    <t>BDS02185</t>
  </si>
  <si>
    <t>BDS02187</t>
  </si>
  <si>
    <t>BDS02189</t>
  </si>
  <si>
    <t>BDS02190</t>
  </si>
  <si>
    <t>BDS02198</t>
  </si>
  <si>
    <t>BDS02199</t>
  </si>
  <si>
    <t>BDS02203</t>
  </si>
  <si>
    <t>BDS02204</t>
  </si>
  <si>
    <t>BDS02205</t>
  </si>
  <si>
    <t>BDS02206</t>
  </si>
  <si>
    <t>BDS02208</t>
  </si>
  <si>
    <t>BDS02211</t>
  </si>
  <si>
    <t>BDS02213</t>
  </si>
  <si>
    <t>BDS02218</t>
  </si>
  <si>
    <t>BDS02222</t>
  </si>
  <si>
    <t>BDS02224</t>
  </si>
  <si>
    <t>BDS02228</t>
  </si>
  <si>
    <t>BDS02230</t>
  </si>
  <si>
    <t>BDS02231</t>
  </si>
  <si>
    <t>BDS02232</t>
  </si>
  <si>
    <t>BDS02236</t>
  </si>
  <si>
    <t>BDS02237</t>
  </si>
  <si>
    <t>BDS02243</t>
  </si>
  <si>
    <t>BDS02244</t>
  </si>
  <si>
    <t>BDS02247</t>
  </si>
  <si>
    <t>BDS02251</t>
  </si>
  <si>
    <t>BDS02252</t>
  </si>
  <si>
    <t>BDS02257</t>
  </si>
  <si>
    <t>BDS02258</t>
  </si>
  <si>
    <t>BDS02262</t>
  </si>
  <si>
    <t>BDS02263</t>
  </si>
  <si>
    <t>BDS02265</t>
  </si>
  <si>
    <t>BDS02266</t>
  </si>
  <si>
    <t>BDS02272</t>
  </si>
  <si>
    <t>BDS02274</t>
  </si>
  <si>
    <t>BDS02275</t>
  </si>
  <si>
    <t>BDS02277</t>
  </si>
  <si>
    <t>BDS02278</t>
  </si>
  <si>
    <t>BDS02279</t>
  </si>
  <si>
    <t>BDS02281</t>
  </si>
  <si>
    <t>BDS02282</t>
  </si>
  <si>
    <t>BDS02283</t>
  </si>
  <si>
    <t>BDS02284</t>
  </si>
  <si>
    <t>BDS02291</t>
  </si>
  <si>
    <t>BDS02293</t>
  </si>
  <si>
    <t>BDS02294</t>
  </si>
  <si>
    <t>BDS02297</t>
  </si>
  <si>
    <t>BDS02298</t>
  </si>
  <si>
    <t>BDS02299</t>
  </si>
  <si>
    <t>BDS02300</t>
  </si>
  <si>
    <t>BDS02301</t>
  </si>
  <si>
    <t>BDS02304</t>
  </si>
  <si>
    <t>BDS02309</t>
  </si>
  <si>
    <t>BDS02315</t>
  </si>
  <si>
    <t>BDS02317</t>
  </si>
  <si>
    <t>BDS02318</t>
  </si>
  <si>
    <t>BDS02319</t>
  </si>
  <si>
    <t>BDS02320</t>
  </si>
  <si>
    <t>BDS02321</t>
  </si>
  <si>
    <t>BDS02323</t>
  </si>
  <si>
    <t>BDS02327</t>
  </si>
  <si>
    <t>BDS02329</t>
  </si>
  <si>
    <t>BDS02332</t>
  </si>
  <si>
    <t>BDS02334</t>
  </si>
  <si>
    <t>BDS02336</t>
  </si>
  <si>
    <t>BDS02337</t>
  </si>
  <si>
    <t>BDS02338</t>
  </si>
  <si>
    <t>BDS02339</t>
  </si>
  <si>
    <t>BDS02340</t>
  </si>
  <si>
    <t>BDS02342</t>
  </si>
  <si>
    <t>BDS02343</t>
  </si>
  <si>
    <t>BDS02345</t>
  </si>
  <si>
    <t>BDS02349</t>
  </si>
  <si>
    <t>BDS02350</t>
  </si>
  <si>
    <t>BDS02352</t>
  </si>
  <si>
    <t>BDS02356</t>
  </si>
  <si>
    <t>BDS02357</t>
  </si>
  <si>
    <t>BDS02358</t>
  </si>
  <si>
    <t>BDS02360</t>
  </si>
  <si>
    <t>BDS02363</t>
  </si>
  <si>
    <t>BDS02367</t>
  </si>
  <si>
    <t>BDS02368</t>
  </si>
  <si>
    <t>BDS02369</t>
  </si>
  <si>
    <t>BDS02374</t>
  </si>
  <si>
    <t>BDS02376</t>
  </si>
  <si>
    <t>BDS02379</t>
  </si>
  <si>
    <t>BDS02380</t>
  </si>
  <si>
    <t>BDS02383</t>
  </si>
  <si>
    <t>BDS02384</t>
  </si>
  <si>
    <t>BDS02385</t>
  </si>
  <si>
    <t>BDS02387</t>
  </si>
  <si>
    <t>BDS02388</t>
  </si>
  <si>
    <t>BDS02391</t>
  </si>
  <si>
    <t>BDS02392</t>
  </si>
  <si>
    <t>BDS02394</t>
  </si>
  <si>
    <t>BDS02395</t>
  </si>
  <si>
    <t>BDS02396</t>
  </si>
  <si>
    <t>BDS02398</t>
  </si>
  <si>
    <t>BDS02400</t>
  </si>
  <si>
    <t>BDS02401</t>
  </si>
  <si>
    <t>BDS02402</t>
  </si>
  <si>
    <t>BDS02403</t>
  </si>
  <si>
    <t>BDS02404</t>
  </si>
  <si>
    <t>BDS02406</t>
  </si>
  <si>
    <t>BDS02408</t>
  </si>
  <si>
    <t>BDS02409</t>
  </si>
  <si>
    <t>BDS02410</t>
  </si>
  <si>
    <t>BDS02411</t>
  </si>
  <si>
    <t>BDS02413</t>
  </si>
  <si>
    <t>BDS02414</t>
  </si>
  <si>
    <t>BDS02415</t>
  </si>
  <si>
    <t>BDS02416</t>
  </si>
  <si>
    <t>BDS02417</t>
  </si>
  <si>
    <t>BDS02420</t>
  </si>
  <si>
    <t>BDS02421</t>
  </si>
  <si>
    <t>BDS02422</t>
  </si>
  <si>
    <t>BDS02424</t>
  </si>
  <si>
    <t>BDS02425</t>
  </si>
  <si>
    <t>BDS02426</t>
  </si>
  <si>
    <t>BDS02427</t>
  </si>
  <si>
    <t>BDS02430</t>
  </si>
  <si>
    <t>BDS02432</t>
  </si>
  <si>
    <t>BDS02433</t>
  </si>
  <si>
    <t>BDS02436</t>
  </si>
  <si>
    <t>BDS02437</t>
  </si>
  <si>
    <t>BDS02440</t>
  </si>
  <si>
    <t>BDS02442</t>
  </si>
  <si>
    <t>BDS02444</t>
  </si>
  <si>
    <t>BDS02445</t>
  </si>
  <si>
    <t>BDS02447</t>
  </si>
  <si>
    <t>BDS02449</t>
  </si>
  <si>
    <t>BDS02450</t>
  </si>
  <si>
    <t>BDS02451</t>
  </si>
  <si>
    <t>BDS02452</t>
  </si>
  <si>
    <t>BDS02453</t>
  </si>
  <si>
    <t>BDS02454</t>
  </si>
  <si>
    <t>BDS02455</t>
  </si>
  <si>
    <t>BDS02456</t>
  </si>
  <si>
    <t>BDS02457</t>
  </si>
  <si>
    <t>BDS02458</t>
  </si>
  <si>
    <t>BDS02461</t>
  </si>
  <si>
    <t>BDS02463</t>
  </si>
  <si>
    <t>BDS02464</t>
  </si>
  <si>
    <t>BDS02465</t>
  </si>
  <si>
    <t>BDS02466</t>
  </si>
  <si>
    <t>BDS02471</t>
  </si>
  <si>
    <t>BDS02472</t>
  </si>
  <si>
    <t>BDS02473</t>
  </si>
  <si>
    <t>BDS02475</t>
  </si>
  <si>
    <t>BDS02480</t>
  </si>
  <si>
    <t>BDS02483</t>
  </si>
  <si>
    <t>BDS02486</t>
  </si>
  <si>
    <t>BDS02490</t>
  </si>
  <si>
    <t>BDS02492</t>
  </si>
  <si>
    <t>BDS02493</t>
  </si>
  <si>
    <t>BDS02494</t>
  </si>
  <si>
    <t>BDS02496</t>
  </si>
  <si>
    <t>BDS02497</t>
  </si>
  <si>
    <t>BDS02498</t>
  </si>
  <si>
    <t>BDS02499</t>
  </si>
  <si>
    <t>BDS02501</t>
  </si>
  <si>
    <t>BDS02502</t>
  </si>
  <si>
    <t>BDS02503</t>
  </si>
  <si>
    <t>BDS02504</t>
  </si>
  <si>
    <t>BDS02506</t>
  </si>
  <si>
    <t>BDS02508</t>
  </si>
  <si>
    <t>BDS02512</t>
  </si>
  <si>
    <t>BDS02513</t>
  </si>
  <si>
    <t>BDS02514</t>
  </si>
  <si>
    <t>BDS02518</t>
  </si>
  <si>
    <t>BDS02520</t>
  </si>
  <si>
    <t>BDS02522</t>
  </si>
  <si>
    <t>BDS02524</t>
  </si>
  <si>
    <t>BDS02526</t>
  </si>
  <si>
    <t>BDS02527</t>
  </si>
  <si>
    <t>BDS02529</t>
  </si>
  <si>
    <t>BDS02530</t>
  </si>
  <si>
    <t>BDS02532</t>
  </si>
  <si>
    <t>BDS02533</t>
  </si>
  <si>
    <t>BDS02534</t>
  </si>
  <si>
    <t>BDS02535</t>
  </si>
  <si>
    <t>BDS02536</t>
  </si>
  <si>
    <t>BDS02537</t>
  </si>
  <si>
    <t>BDS02541</t>
  </si>
  <si>
    <t>BDS02542</t>
  </si>
  <si>
    <t>BDS02543</t>
  </si>
  <si>
    <t>BDS02544</t>
  </si>
  <si>
    <t>BDS02546</t>
  </si>
  <si>
    <t>BDS02547</t>
  </si>
  <si>
    <t>BDS02549</t>
  </si>
  <si>
    <t>BDS02550</t>
  </si>
  <si>
    <t>BDS02551</t>
  </si>
  <si>
    <t>BDS02554</t>
  </si>
  <si>
    <t>BDS02555</t>
  </si>
  <si>
    <t>BDS02556</t>
  </si>
  <si>
    <t>BDS02557</t>
  </si>
  <si>
    <t>BDS02561</t>
  </si>
  <si>
    <t>BDS02564</t>
  </si>
  <si>
    <t>BDS02566</t>
  </si>
  <si>
    <t>BDS02567</t>
  </si>
  <si>
    <t>BDS02568</t>
  </si>
  <si>
    <t>BDS02571</t>
  </si>
  <si>
    <t>BDS02574</t>
  </si>
  <si>
    <t>BEE0004</t>
  </si>
  <si>
    <t>BEE0005</t>
  </si>
  <si>
    <t>BEE0006</t>
  </si>
  <si>
    <t>BEE0007</t>
  </si>
  <si>
    <t>BEE0008</t>
  </si>
  <si>
    <t>BEE0009</t>
  </si>
  <si>
    <t>BEE0011</t>
  </si>
  <si>
    <t>BEE0012</t>
  </si>
  <si>
    <t>BEE0013</t>
  </si>
  <si>
    <t>BEE0016</t>
  </si>
  <si>
    <t>BEE0017</t>
  </si>
  <si>
    <t>BEE0018</t>
  </si>
  <si>
    <t>BEE0019</t>
  </si>
  <si>
    <t>BEE0020</t>
  </si>
  <si>
    <t>BEE0021</t>
  </si>
  <si>
    <t>BEE0023</t>
  </si>
  <si>
    <t>BEE0024</t>
  </si>
  <si>
    <t>BEE0032</t>
  </si>
  <si>
    <t>BEE0038</t>
  </si>
  <si>
    <t>BEE0041</t>
  </si>
  <si>
    <t>BEE0042</t>
  </si>
  <si>
    <t>BEE0046</t>
  </si>
  <si>
    <t>BEE0047</t>
  </si>
  <si>
    <t>BEE0048</t>
  </si>
  <si>
    <t>BEE0049</t>
  </si>
  <si>
    <t>BEE0051</t>
  </si>
  <si>
    <t>BEE0052</t>
  </si>
  <si>
    <t>BEE0056</t>
  </si>
  <si>
    <t>BEE0057</t>
  </si>
  <si>
    <t>BEE0058</t>
  </si>
  <si>
    <t>BEE0063</t>
  </si>
  <si>
    <t>BEE0064</t>
  </si>
  <si>
    <t>BEE0065</t>
  </si>
  <si>
    <t>BEE0068</t>
  </si>
  <si>
    <t>BEE0069</t>
  </si>
  <si>
    <t>BEE0070</t>
  </si>
  <si>
    <t>BEE0072</t>
  </si>
  <si>
    <t>BEE0076</t>
  </si>
  <si>
    <t>BEE0079</t>
  </si>
  <si>
    <t>BEE0080</t>
  </si>
  <si>
    <t>BEE0083</t>
  </si>
  <si>
    <t>BEE0086</t>
  </si>
  <si>
    <t>BEE0087</t>
  </si>
  <si>
    <t>BEE0088</t>
  </si>
  <si>
    <t>BEE0093</t>
  </si>
  <si>
    <t>BEE0095</t>
  </si>
  <si>
    <t>BEE0099</t>
  </si>
  <si>
    <t>BEE0100</t>
  </si>
  <si>
    <t>BEE0101</t>
  </si>
  <si>
    <t>BEE0103</t>
  </si>
  <si>
    <t>BEE0105</t>
  </si>
  <si>
    <t>BEE0106</t>
  </si>
  <si>
    <t>BEE0107</t>
  </si>
  <si>
    <t>BEE0109</t>
  </si>
  <si>
    <t>BEE0114</t>
  </si>
  <si>
    <t>BEE0116</t>
  </si>
  <si>
    <t>BEE0117</t>
  </si>
  <si>
    <t>BEE0121</t>
  </si>
  <si>
    <t>BEE0125</t>
  </si>
  <si>
    <t>BEE0127</t>
  </si>
  <si>
    <t>BEE0134</t>
  </si>
  <si>
    <t>BEE0136</t>
  </si>
  <si>
    <t>BEE0138</t>
  </si>
  <si>
    <t>BEE0144</t>
  </si>
  <si>
    <t>BEE0145</t>
  </si>
  <si>
    <t>BEE0146</t>
  </si>
  <si>
    <t>BEE0147</t>
  </si>
  <si>
    <t>BEE0148</t>
  </si>
  <si>
    <t>BEE0149</t>
  </si>
  <si>
    <t>BEE0150</t>
  </si>
  <si>
    <t>BEE0153</t>
  </si>
  <si>
    <t>BEE0155</t>
  </si>
  <si>
    <t>BEE0157</t>
  </si>
  <si>
    <t>BEE0158</t>
  </si>
  <si>
    <t>BEE0161</t>
  </si>
  <si>
    <t>BEE0167</t>
  </si>
  <si>
    <t>BEE0170</t>
  </si>
  <si>
    <t>BEE0172</t>
  </si>
  <si>
    <t>BEE0173</t>
  </si>
  <si>
    <t>BEE0174</t>
  </si>
  <si>
    <t>BEE0175</t>
  </si>
  <si>
    <t>BEE0177</t>
  </si>
  <si>
    <t>BEE0179</t>
  </si>
  <si>
    <t>BEE0185</t>
  </si>
  <si>
    <t>BEE0187</t>
  </si>
  <si>
    <t>BEE0189</t>
  </si>
  <si>
    <t>BEE0192</t>
  </si>
  <si>
    <t>BEE0195</t>
  </si>
  <si>
    <t>BEE0198</t>
  </si>
  <si>
    <t>BEE0200</t>
  </si>
  <si>
    <t>BEE0201</t>
  </si>
  <si>
    <t>BEE0202</t>
  </si>
  <si>
    <t>BEE0204</t>
  </si>
  <si>
    <t>BEE0205</t>
  </si>
  <si>
    <t>BEE0206</t>
  </si>
  <si>
    <t>BEE0209</t>
  </si>
  <si>
    <t>BEE0211</t>
  </si>
  <si>
    <t>BEE0212</t>
  </si>
  <si>
    <t>BEE0214</t>
  </si>
  <si>
    <t>BEE0215</t>
  </si>
  <si>
    <t>BEE0217</t>
  </si>
  <si>
    <t>BEE0218</t>
  </si>
  <si>
    <t>BEE0219</t>
  </si>
  <si>
    <t>BEE0220</t>
  </si>
  <si>
    <t>BEE0222</t>
  </si>
  <si>
    <t>BEE0229</t>
  </si>
  <si>
    <t>BEE0232</t>
  </si>
  <si>
    <t>BEE0233</t>
  </si>
  <si>
    <t>BEE0234</t>
  </si>
  <si>
    <t>BEE0239</t>
  </si>
  <si>
    <t>BEE0240</t>
  </si>
  <si>
    <t>BEE0241</t>
  </si>
  <si>
    <t>BEE0242</t>
  </si>
  <si>
    <t>BEE0246</t>
  </si>
  <si>
    <t>BEE0247</t>
  </si>
  <si>
    <t>BEE0250</t>
  </si>
  <si>
    <t>BEE0252</t>
  </si>
  <si>
    <t>BEE0253</t>
  </si>
  <si>
    <t>BEE0254</t>
  </si>
  <si>
    <t>BEE0257</t>
  </si>
  <si>
    <t>BEE0258</t>
  </si>
  <si>
    <t>BEE0261</t>
  </si>
  <si>
    <t>BEE0263</t>
  </si>
  <si>
    <t>BEE0265</t>
  </si>
  <si>
    <t>BEE0267</t>
  </si>
  <si>
    <t>BEE0269</t>
  </si>
  <si>
    <t>BEE0271</t>
  </si>
  <si>
    <t>BEE0275</t>
  </si>
  <si>
    <t>BEE0276</t>
  </si>
  <si>
    <t>BEE0290</t>
  </si>
  <si>
    <t>BEE0292</t>
  </si>
  <si>
    <t>BEE0294</t>
  </si>
  <si>
    <t>BEE0295</t>
  </si>
  <si>
    <t>BEE0296</t>
  </si>
  <si>
    <t>BEE0297</t>
  </si>
  <si>
    <t>BEE0301</t>
  </si>
  <si>
    <t>BEE0303</t>
  </si>
  <si>
    <t>BEE0312</t>
  </si>
  <si>
    <t>BEE0313</t>
  </si>
  <si>
    <t>BEE0314</t>
  </si>
  <si>
    <t>BEE0317</t>
  </si>
  <si>
    <t>BEE0334</t>
  </si>
  <si>
    <t>BEE0347</t>
  </si>
  <si>
    <t>BEE0348</t>
  </si>
  <si>
    <t>BEE0350</t>
  </si>
  <si>
    <t>BEE0352</t>
  </si>
  <si>
    <t>BEE0362</t>
  </si>
  <si>
    <t>BEE0365</t>
  </si>
  <si>
    <t>BEE0369</t>
  </si>
  <si>
    <t>BEE0375</t>
  </si>
  <si>
    <t>BEE0377</t>
  </si>
  <si>
    <t>BEE0378</t>
  </si>
  <si>
    <t>BEE0386</t>
  </si>
  <si>
    <t>BEE0388</t>
  </si>
  <si>
    <t>BEE0389</t>
  </si>
  <si>
    <t>BEE0391</t>
  </si>
  <si>
    <t>BEE0392</t>
  </si>
  <si>
    <t>BEE0393</t>
  </si>
  <si>
    <t>BEE0396</t>
  </si>
  <si>
    <t>BEE0398</t>
  </si>
  <si>
    <t>BEE0404</t>
  </si>
  <si>
    <t>BEE0405</t>
  </si>
  <si>
    <t>BEE0406</t>
  </si>
  <si>
    <t>BEE0414</t>
  </si>
  <si>
    <t>BEE0415</t>
  </si>
  <si>
    <t>BEE0416</t>
  </si>
  <si>
    <t>BEE0417</t>
  </si>
  <si>
    <t>BEE0424</t>
  </si>
  <si>
    <t>BEE0427</t>
  </si>
  <si>
    <t>BEE0433</t>
  </si>
  <si>
    <t>BEE0437</t>
  </si>
  <si>
    <t>BEE0438</t>
  </si>
  <si>
    <t>BEE0441</t>
  </si>
  <si>
    <t>BEE0442</t>
  </si>
  <si>
    <t>BEE0448</t>
  </si>
  <si>
    <t>BEE0456</t>
  </si>
  <si>
    <t>BEE0459</t>
  </si>
  <si>
    <t>BEE0462</t>
  </si>
  <si>
    <t>BEE0467</t>
  </si>
  <si>
    <t>BEE0468</t>
  </si>
  <si>
    <t>BEE0471</t>
  </si>
  <si>
    <t>BEE0475</t>
  </si>
  <si>
    <t>BEE0491</t>
  </si>
  <si>
    <t>BEE0494</t>
  </si>
  <si>
    <t>BEE0511</t>
  </si>
  <si>
    <t>BEE0517</t>
  </si>
  <si>
    <t>BEE0527</t>
  </si>
  <si>
    <t>BEE0528</t>
  </si>
  <si>
    <t>BEE0529</t>
  </si>
  <si>
    <t>BEE0531</t>
  </si>
  <si>
    <t>BEE0532</t>
  </si>
  <si>
    <t>BEE0533</t>
  </si>
  <si>
    <t>BEE0538</t>
  </si>
  <si>
    <t>BEE0540</t>
  </si>
  <si>
    <t>BEE0541</t>
  </si>
  <si>
    <t>BEE0546</t>
  </si>
  <si>
    <t>BEE0548</t>
  </si>
  <si>
    <t>BEE0551</t>
  </si>
  <si>
    <t>BEE0557</t>
  </si>
  <si>
    <t>BEE0565</t>
  </si>
  <si>
    <t>BEE0566</t>
  </si>
  <si>
    <t>BEE0568</t>
  </si>
  <si>
    <t>BEE0571</t>
  </si>
  <si>
    <t>BEE0575</t>
  </si>
  <si>
    <t>BEE0577</t>
  </si>
  <si>
    <t>BEE0579</t>
  </si>
  <si>
    <t>BOSBDS</t>
  </si>
  <si>
    <t>(blank)</t>
  </si>
  <si>
    <t>Grand Total</t>
  </si>
  <si>
    <t>TANGGAL</t>
  </si>
  <si>
    <t>(Multiple Items)</t>
  </si>
  <si>
    <t>sd</t>
  </si>
  <si>
    <t>AQILA CELL</t>
  </si>
  <si>
    <t>ETIKA CELL</t>
  </si>
  <si>
    <t>SALDO 10JT</t>
  </si>
  <si>
    <t>20 BULAN</t>
  </si>
  <si>
    <t>PTM cell 1</t>
  </si>
  <si>
    <t>PTM cell 2</t>
  </si>
  <si>
    <t>PTM cell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</si>
</sst>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3" fillId="2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41" fontId="0" fillId="3" borderId="0" xfId="1" applyFont="1" applyFill="1" applyBorder="1"/>
    <xf numFmtId="41" fontId="0" fillId="3" borderId="7" xfId="1" applyFont="1" applyFill="1" applyBorder="1"/>
    <xf numFmtId="41" fontId="0" fillId="3" borderId="1" xfId="1" applyFont="1" applyFill="1" applyBorder="1"/>
    <xf numFmtId="41" fontId="0" fillId="3" borderId="4" xfId="1" applyFont="1" applyFill="1" applyBorder="1"/>
    <xf numFmtId="41" fontId="0" fillId="3" borderId="6" xfId="1" applyFont="1" applyFill="1" applyBorder="1"/>
    <xf numFmtId="10" fontId="0" fillId="0" borderId="8" xfId="2" applyNumberFormat="1" applyFont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0" borderId="4" xfId="0" applyBorder="1" applyAlignment="1">
      <alignment horizontal="center"/>
    </xf>
    <xf numFmtId="0" fontId="0" fillId="4" borderId="0" xfId="0" applyFill="1"/>
    <xf numFmtId="0" fontId="0" fillId="4" borderId="10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0" xfId="0" applyFill="1" applyBorder="1"/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5" fontId="0" fillId="0" borderId="0" xfId="0" applyNumberFormat="1" applyBorder="1" applyAlignment="1">
      <alignment horizontal="center" vertical="center"/>
    </xf>
    <xf numFmtId="10" fontId="0" fillId="0" borderId="5" xfId="2" applyNumberFormat="1" applyFont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4" borderId="1" xfId="0" applyFill="1" applyBorder="1"/>
    <xf numFmtId="0" fontId="0" fillId="4" borderId="2" xfId="0" applyFill="1" applyBorder="1"/>
    <xf numFmtId="166" fontId="0" fillId="0" borderId="0" xfId="3" applyNumberFormat="1" applyFont="1"/>
    <xf numFmtId="166" fontId="2" fillId="2" borderId="0" xfId="3" applyNumberFormat="1" applyFont="1" applyFill="1" applyBorder="1" applyAlignment="1">
      <alignment horizontal="center" vertical="center" wrapText="1"/>
    </xf>
    <xf numFmtId="166" fontId="0" fillId="0" borderId="0" xfId="3" applyNumberFormat="1" applyFont="1" applyBorder="1" applyAlignment="1">
      <alignment vertical="center"/>
    </xf>
    <xf numFmtId="166" fontId="0" fillId="3" borderId="10" xfId="3" applyNumberFormat="1" applyFont="1" applyFill="1" applyBorder="1"/>
    <xf numFmtId="166" fontId="0" fillId="4" borderId="0" xfId="3" applyNumberFormat="1" applyFont="1" applyFill="1" applyBorder="1"/>
    <xf numFmtId="15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3" borderId="10" xfId="0" applyNumberFormat="1" applyFill="1" applyBorder="1" applyAlignment="1">
      <alignment horizontal="center" vertical="center"/>
    </xf>
    <xf numFmtId="0" fontId="0" fillId="3" borderId="4" xfId="0" applyFill="1" applyBorder="1"/>
    <xf numFmtId="15" fontId="0" fillId="3" borderId="11" xfId="0" applyNumberFormat="1" applyFill="1" applyBorder="1" applyAlignment="1">
      <alignment horizontal="center" vertical="center"/>
    </xf>
    <xf numFmtId="10" fontId="0" fillId="3" borderId="11" xfId="2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6" xfId="0" applyFill="1" applyBorder="1"/>
    <xf numFmtId="166" fontId="0" fillId="4" borderId="0" xfId="3" applyNumberFormat="1" applyFont="1" applyFill="1"/>
    <xf numFmtId="0" fontId="0" fillId="4" borderId="0" xfId="0" applyFill="1" applyAlignment="1">
      <alignment horizontal="center" vertical="center"/>
    </xf>
    <xf numFmtId="164" fontId="0" fillId="3" borderId="3" xfId="3" applyNumberFormat="1" applyFont="1" applyFill="1" applyBorder="1" applyAlignment="1">
      <alignment horizontal="left"/>
    </xf>
    <xf numFmtId="164" fontId="0" fillId="3" borderId="5" xfId="3" applyNumberFormat="1" applyFont="1" applyFill="1" applyBorder="1" applyAlignment="1">
      <alignment horizontal="left"/>
    </xf>
    <xf numFmtId="164" fontId="0" fillId="3" borderId="8" xfId="3" applyNumberFormat="1" applyFont="1" applyFill="1" applyBorder="1" applyAlignment="1">
      <alignment horizontal="left"/>
    </xf>
    <xf numFmtId="164" fontId="0" fillId="0" borderId="5" xfId="3" applyNumberFormat="1" applyFont="1" applyBorder="1" applyAlignment="1">
      <alignment horizontal="left"/>
    </xf>
    <xf numFmtId="164" fontId="0" fillId="3" borderId="11" xfId="3" applyNumberFormat="1" applyFont="1" applyFill="1" applyBorder="1" applyAlignment="1">
      <alignment horizontal="left"/>
    </xf>
    <xf numFmtId="164" fontId="0" fillId="4" borderId="5" xfId="3" applyNumberFormat="1" applyFont="1" applyFill="1" applyBorder="1" applyAlignment="1">
      <alignment horizontal="left"/>
    </xf>
    <xf numFmtId="164" fontId="0" fillId="4" borderId="8" xfId="3" applyNumberFormat="1" applyFont="1" applyFill="1" applyBorder="1" applyAlignment="1">
      <alignment horizontal="left"/>
    </xf>
    <xf numFmtId="41" fontId="0" fillId="4" borderId="4" xfId="1" applyFont="1" applyFill="1" applyBorder="1"/>
    <xf numFmtId="41" fontId="0" fillId="4" borderId="6" xfId="1" applyFont="1" applyFill="1" applyBorder="1"/>
    <xf numFmtId="3" fontId="0" fillId="0" borderId="0" xfId="0" applyNumberFormat="1"/>
    <xf numFmtId="41" fontId="0" fillId="3" borderId="9" xfId="1" applyFont="1" applyFill="1" applyBorder="1"/>
    <xf numFmtId="15" fontId="0" fillId="4" borderId="0" xfId="0" applyNumberFormat="1" applyFill="1" applyBorder="1" applyAlignment="1">
      <alignment horizontal="center" vertical="center"/>
    </xf>
    <xf numFmtId="15" fontId="0" fillId="4" borderId="5" xfId="0" applyNumberFormat="1" applyFill="1" applyBorder="1" applyAlignment="1">
      <alignment horizontal="center" vertical="center"/>
    </xf>
    <xf numFmtId="165" fontId="0" fillId="4" borderId="0" xfId="3" applyFont="1" applyFill="1" applyBorder="1"/>
    <xf numFmtId="166" fontId="0" fillId="4" borderId="7" xfId="3" applyNumberFormat="1" applyFont="1" applyFill="1" applyBorder="1"/>
    <xf numFmtId="15" fontId="0" fillId="4" borderId="7" xfId="0" applyNumberFormat="1" applyFill="1" applyBorder="1" applyAlignment="1">
      <alignment horizontal="center" vertical="center"/>
    </xf>
    <xf numFmtId="15" fontId="0" fillId="4" borderId="8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166" fontId="0" fillId="3" borderId="2" xfId="3" applyNumberFormat="1" applyFont="1" applyFill="1" applyBorder="1" applyAlignment="1">
      <alignment horizontal="center" vertical="center"/>
    </xf>
    <xf numFmtId="166" fontId="0" fillId="3" borderId="7" xfId="3" applyNumberFormat="1" applyFont="1" applyFill="1" applyBorder="1" applyAlignment="1">
      <alignment horizontal="center" vertical="center"/>
    </xf>
    <xf numFmtId="15" fontId="0" fillId="3" borderId="2" xfId="0" applyNumberFormat="1" applyFill="1" applyBorder="1" applyAlignment="1">
      <alignment horizontal="center" vertical="center"/>
    </xf>
    <xf numFmtId="15" fontId="0" fillId="3" borderId="7" xfId="0" applyNumberFormat="1" applyFill="1" applyBorder="1" applyAlignment="1">
      <alignment horizontal="center" vertical="center"/>
    </xf>
    <xf numFmtId="15" fontId="0" fillId="3" borderId="3" xfId="0" applyNumberFormat="1" applyFill="1" applyBorder="1" applyAlignment="1">
      <alignment horizontal="center" vertical="center"/>
    </xf>
    <xf numFmtId="15" fontId="0" fillId="3" borderId="8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166" fontId="0" fillId="3" borderId="0" xfId="3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0" fontId="0" fillId="3" borderId="3" xfId="2" applyNumberFormat="1" applyFont="1" applyFill="1" applyBorder="1" applyAlignment="1">
      <alignment horizontal="center" vertical="center"/>
    </xf>
    <xf numFmtId="10" fontId="0" fillId="3" borderId="8" xfId="2" applyNumberFormat="1" applyFont="1" applyFill="1" applyBorder="1" applyAlignment="1">
      <alignment horizontal="center" vertical="center"/>
    </xf>
    <xf numFmtId="10" fontId="0" fillId="3" borderId="5" xfId="2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/>
    </xf>
    <xf numFmtId="10" fontId="0" fillId="4" borderId="5" xfId="2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66" fontId="0" fillId="4" borderId="0" xfId="3" applyNumberFormat="1" applyFont="1" applyFill="1" applyBorder="1" applyAlignment="1">
      <alignment horizontal="center" vertical="center"/>
    </xf>
    <xf numFmtId="15" fontId="0" fillId="4" borderId="0" xfId="0" applyNumberFormat="1" applyFill="1" applyBorder="1" applyAlignment="1">
      <alignment horizontal="center" vertical="center"/>
    </xf>
    <xf numFmtId="15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3" xfId="0" applyFill="1" applyBorder="1"/>
    <xf numFmtId="0" fontId="0" fillId="3" borderId="10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4" xfId="0" applyBorder="1"/>
    <xf numFmtId="0" fontId="0" fillId="3" borderId="12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3" xfId="0" applyBorder="1"/>
    <xf numFmtId="0" fontId="3" fillId="2" borderId="0" xfId="0" applyFont="1" applyFill="1" applyBorder="1" applyAlignment="1">
      <alignment horizontal="center" vertical="center" wrapText="1"/>
    </xf>
    <xf numFmtId="164" fontId="0" fillId="3" borderId="2" xfId="3" applyNumberFormat="1" applyFont="1" applyFill="1" applyBorder="1"/>
    <xf numFmtId="164" fontId="0" fillId="3" borderId="0" xfId="3" applyNumberFormat="1" applyFont="1" applyFill="1" applyBorder="1"/>
    <xf numFmtId="164" fontId="0" fillId="3" borderId="7" xfId="3" applyNumberFormat="1" applyFont="1" applyFill="1" applyBorder="1"/>
    <xf numFmtId="164" fontId="0" fillId="0" borderId="0" xfId="3" applyNumberFormat="1" applyFont="1" applyBorder="1"/>
    <xf numFmtId="164" fontId="0" fillId="3" borderId="10" xfId="3" applyNumberFormat="1" applyFont="1" applyFill="1" applyBorder="1"/>
    <xf numFmtId="164" fontId="0" fillId="4" borderId="0" xfId="3" applyNumberFormat="1" applyFont="1" applyFill="1" applyBorder="1"/>
    <xf numFmtId="164" fontId="0" fillId="4" borderId="7" xfId="3" applyNumberFormat="1" applyFont="1" applyFill="1" applyBorder="1"/>
    <xf numFmtId="41" fontId="0" fillId="3" borderId="2" xfId="1" applyFont="1" applyFill="1" applyBorder="1"/>
    <xf numFmtId="41" fontId="0" fillId="0" borderId="0" xfId="1" applyFont="1" applyBorder="1"/>
    <xf numFmtId="166" fontId="0" fillId="4" borderId="2" xfId="3" applyNumberFormat="1" applyFont="1" applyFill="1" applyBorder="1"/>
    <xf numFmtId="15" fontId="0" fillId="4" borderId="2" xfId="0" applyNumberFormat="1" applyFill="1" applyBorder="1" applyAlignment="1">
      <alignment horizontal="center" vertical="center"/>
    </xf>
    <xf numFmtId="15" fontId="0" fillId="4" borderId="3" xfId="0" applyNumberFormat="1" applyFill="1" applyBorder="1" applyAlignment="1">
      <alignment horizontal="center" vertical="center"/>
    </xf>
    <xf numFmtId="165" fontId="0" fillId="3" borderId="10" xfId="3" applyFont="1" applyFill="1" applyBorder="1"/>
    <xf numFmtId="165" fontId="0" fillId="4" borderId="7" xfId="3" applyFont="1" applyFill="1" applyBorder="1"/>
    <xf numFmtId="41" fontId="0" fillId="4" borderId="1" xfId="1" applyFont="1" applyFill="1" applyBorder="1"/>
    <xf numFmtId="41" fontId="0" fillId="5" borderId="2" xfId="1" applyFont="1" applyFill="1" applyBorder="1"/>
    <xf numFmtId="41" fontId="0" fillId="5" borderId="0" xfId="1" applyFont="1" applyFill="1" applyBorder="1"/>
    <xf numFmtId="41" fontId="0" fillId="5" borderId="7" xfId="1" applyFont="1" applyFill="1" applyBorder="1"/>
    <xf numFmtId="41" fontId="0" fillId="5" borderId="10" xfId="1" applyFont="1" applyFill="1" applyBorder="1"/>
    <xf numFmtId="10" fontId="0" fillId="3" borderId="8" xfId="2" applyNumberFormat="1" applyFont="1" applyFill="1" applyBorder="1" applyAlignment="1">
      <alignment horizontal="center"/>
    </xf>
    <xf numFmtId="165" fontId="0" fillId="3" borderId="7" xfId="3" applyFont="1" applyFill="1" applyBorder="1"/>
    <xf numFmtId="0" fontId="0" fillId="3" borderId="2" xfId="0" applyFill="1" applyBorder="1" applyAlignment="1">
      <alignment horizontal="center" vertical="center"/>
    </xf>
    <xf numFmtId="10" fontId="0" fillId="3" borderId="2" xfId="2" applyNumberFormat="1" applyFont="1" applyFill="1" applyBorder="1" applyAlignment="1">
      <alignment horizontal="center"/>
    </xf>
    <xf numFmtId="15" fontId="0" fillId="3" borderId="0" xfId="0" applyNumberFormat="1" applyFill="1" applyBorder="1" applyAlignment="1">
      <alignment horizontal="center" vertical="center"/>
    </xf>
    <xf numFmtId="15" fontId="0" fillId="3" borderId="5" xfId="0" applyNumberFormat="1" applyFill="1" applyBorder="1" applyAlignment="1">
      <alignment horizontal="center" vertical="center"/>
    </xf>
    <xf numFmtId="10" fontId="0" fillId="3" borderId="0" xfId="2" applyNumberFormat="1" applyFont="1" applyFill="1" applyBorder="1" applyAlignment="1">
      <alignment horizontal="center"/>
    </xf>
    <xf numFmtId="10" fontId="0" fillId="3" borderId="7" xfId="2" applyNumberFormat="1" applyFont="1" applyFill="1" applyBorder="1" applyAlignment="1">
      <alignment horizontal="center"/>
    </xf>
  </cellXfs>
  <cellStyles count="4">
    <cellStyle name="Comma" xfId="3" builtinId="3"/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47625</xdr:rowOff>
    </xdr:from>
    <xdr:to>
      <xdr:col>17</xdr:col>
      <xdr:colOff>581025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" y="47625"/>
          <a:ext cx="9763125" cy="2028824"/>
        </a:xfrm>
        <a:prstGeom prst="rect">
          <a:avLst/>
        </a:prstGeom>
      </xdr:spPr>
    </xdr:pic>
    <xdr:clientData/>
  </xdr:twoCellAnchor>
  <xdr:oneCellAnchor>
    <xdr:from>
      <xdr:col>12</xdr:col>
      <xdr:colOff>0</xdr:colOff>
      <xdr:row>7</xdr:row>
      <xdr:rowOff>155073</xdr:rowOff>
    </xdr:from>
    <xdr:ext cx="2238375" cy="530658"/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9839325" y="1488573"/>
          <a:ext cx="223837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id-ID" sz="28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31 JULI 2025</a:t>
          </a:r>
          <a:endParaRPr lang="en-US" sz="28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KAP%20LAPORAN/JULI%202025/J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DATA DOWNLINE"/>
      <sheetName val="Sheet1"/>
      <sheetName val="TRX"/>
      <sheetName val="DEPOSIT"/>
      <sheetName val="Order Grosir"/>
    </sheetNames>
    <sheetDataSet>
      <sheetData sheetId="0"/>
      <sheetData sheetId="1"/>
      <sheetData sheetId="2">
        <row r="1">
          <cell r="A1" t="str">
            <v>ID</v>
          </cell>
          <cell r="B1" t="str">
            <v>NAMA</v>
          </cell>
          <cell r="C1" t="str">
            <v>UPLINE</v>
          </cell>
          <cell r="D1" t="str">
            <v>DAFTAR</v>
          </cell>
          <cell r="E1" t="str">
            <v>AKTIVITAS TERAKHIR</v>
          </cell>
          <cell r="F1" t="str">
            <v>SALDO</v>
          </cell>
          <cell r="G1" t="str">
            <v>KETERANGAN TAMBAHAN</v>
          </cell>
          <cell r="H1" t="str">
            <v xml:space="preserve">MARGIN </v>
          </cell>
          <cell r="I1" t="str">
            <v>OMSET</v>
          </cell>
          <cell r="J1" t="str">
            <v>JML TRX</v>
          </cell>
          <cell r="K1" t="str">
            <v>GPM</v>
          </cell>
          <cell r="L1" t="str">
            <v>poin</v>
          </cell>
        </row>
        <row r="2">
          <cell r="A2" t="str">
            <v>BDS01176</v>
          </cell>
          <cell r="B2" t="str">
            <v>TRX CELL</v>
          </cell>
          <cell r="C2" t="str">
            <v>SALES IVAN</v>
          </cell>
          <cell r="D2">
            <v>45609</v>
          </cell>
          <cell r="E2">
            <v>45856</v>
          </cell>
          <cell r="F2">
            <v>7840</v>
          </cell>
          <cell r="H2">
            <v>548314</v>
          </cell>
          <cell r="I2">
            <v>230782055</v>
          </cell>
          <cell r="J2">
            <v>2740</v>
          </cell>
          <cell r="K2">
            <v>2.3758953008716382E-3</v>
          </cell>
          <cell r="L2">
            <v>3025</v>
          </cell>
        </row>
        <row r="3">
          <cell r="A3" t="str">
            <v>BDS01976</v>
          </cell>
          <cell r="B3" t="str">
            <v>RD Cell</v>
          </cell>
          <cell r="C3" t="str">
            <v>SALES BAYU</v>
          </cell>
          <cell r="D3">
            <v>45763</v>
          </cell>
          <cell r="E3">
            <v>45856</v>
          </cell>
          <cell r="F3">
            <v>187394</v>
          </cell>
          <cell r="H3">
            <v>231035</v>
          </cell>
          <cell r="I3">
            <v>101697277</v>
          </cell>
          <cell r="J3">
            <v>616</v>
          </cell>
          <cell r="K3">
            <v>2.2717914069616632E-3</v>
          </cell>
          <cell r="L3">
            <v>1213</v>
          </cell>
        </row>
        <row r="4">
          <cell r="A4" t="str">
            <v>BDS01902</v>
          </cell>
          <cell r="B4" t="str">
            <v>Sheva Cell</v>
          </cell>
          <cell r="C4" t="str">
            <v>SALES BAYU</v>
          </cell>
          <cell r="D4">
            <v>45751</v>
          </cell>
          <cell r="E4">
            <v>45856</v>
          </cell>
          <cell r="F4">
            <v>185</v>
          </cell>
          <cell r="H4">
            <v>412324</v>
          </cell>
          <cell r="I4">
            <v>154464391</v>
          </cell>
          <cell r="J4">
            <v>1222</v>
          </cell>
          <cell r="K4">
            <v>2.6693789897504596E-3</v>
          </cell>
          <cell r="L4">
            <v>2242</v>
          </cell>
        </row>
        <row r="5">
          <cell r="A5" t="str">
            <v>BDS02080</v>
          </cell>
          <cell r="B5" t="str">
            <v>Pangeran cell</v>
          </cell>
          <cell r="C5" t="str">
            <v>SALES BAYU</v>
          </cell>
          <cell r="D5">
            <v>45773</v>
          </cell>
          <cell r="E5">
            <v>45856</v>
          </cell>
          <cell r="F5">
            <v>133893</v>
          </cell>
          <cell r="H5">
            <v>161998</v>
          </cell>
          <cell r="I5">
            <v>82995045</v>
          </cell>
          <cell r="J5">
            <v>383</v>
          </cell>
          <cell r="K5">
            <v>1.9518996585880519E-3</v>
          </cell>
          <cell r="L5">
            <v>837</v>
          </cell>
        </row>
        <row r="6">
          <cell r="A6" t="str">
            <v>BDS01503</v>
          </cell>
          <cell r="B6" t="str">
            <v>Kinara cell</v>
          </cell>
          <cell r="C6" t="str">
            <v>Add cell</v>
          </cell>
          <cell r="D6">
            <v>45668</v>
          </cell>
          <cell r="E6">
            <v>45856</v>
          </cell>
          <cell r="F6">
            <v>354554</v>
          </cell>
          <cell r="H6">
            <v>157286</v>
          </cell>
          <cell r="I6">
            <v>16073474</v>
          </cell>
          <cell r="J6">
            <v>357</v>
          </cell>
          <cell r="K6">
            <v>9.7854390407450184E-3</v>
          </cell>
          <cell r="L6">
            <v>808</v>
          </cell>
        </row>
        <row r="7">
          <cell r="A7" t="str">
            <v>BDS00675</v>
          </cell>
          <cell r="B7" t="str">
            <v>RAN cell</v>
          </cell>
          <cell r="C7" t="str">
            <v>SALES ITEM</v>
          </cell>
          <cell r="D7">
            <v>45533</v>
          </cell>
          <cell r="E7">
            <v>45856</v>
          </cell>
          <cell r="F7">
            <v>336425</v>
          </cell>
          <cell r="H7">
            <v>1724181</v>
          </cell>
          <cell r="I7">
            <v>247454650</v>
          </cell>
          <cell r="J7">
            <v>4524</v>
          </cell>
          <cell r="K7">
            <v>6.9676645801564048E-3</v>
          </cell>
          <cell r="L7">
            <v>8147</v>
          </cell>
        </row>
        <row r="8">
          <cell r="A8" t="str">
            <v>BDS00828</v>
          </cell>
          <cell r="B8" t="str">
            <v>KIKI CELL</v>
          </cell>
          <cell r="C8" t="str">
            <v>SALES ITEM</v>
          </cell>
          <cell r="D8">
            <v>45574</v>
          </cell>
          <cell r="E8">
            <v>45856</v>
          </cell>
          <cell r="F8">
            <v>1264369</v>
          </cell>
          <cell r="H8">
            <v>307679</v>
          </cell>
          <cell r="I8">
            <v>99071899</v>
          </cell>
          <cell r="J8">
            <v>899</v>
          </cell>
          <cell r="K8">
            <v>3.1056132274198157E-3</v>
          </cell>
          <cell r="L8">
            <v>1238</v>
          </cell>
        </row>
        <row r="9">
          <cell r="A9" t="str">
            <v>BDS02353</v>
          </cell>
          <cell r="B9" t="str">
            <v>Dila cell</v>
          </cell>
          <cell r="C9" t="str">
            <v>SALES RIZKY</v>
          </cell>
          <cell r="D9">
            <v>45828</v>
          </cell>
          <cell r="E9">
            <v>45856</v>
          </cell>
          <cell r="F9">
            <v>1916622</v>
          </cell>
          <cell r="H9">
            <v>255339</v>
          </cell>
          <cell r="I9">
            <v>34282468</v>
          </cell>
          <cell r="J9">
            <v>308</v>
          </cell>
          <cell r="K9">
            <v>7.4480927102447813E-3</v>
          </cell>
          <cell r="L9">
            <v>469</v>
          </cell>
        </row>
        <row r="10">
          <cell r="A10" t="str">
            <v>BDS02486</v>
          </cell>
          <cell r="B10" t="str">
            <v>Firdaus Alamsyah</v>
          </cell>
          <cell r="C10" t="str">
            <v>SALES ITEM</v>
          </cell>
          <cell r="D10">
            <v>45847</v>
          </cell>
          <cell r="E10">
            <v>45855</v>
          </cell>
          <cell r="F10">
            <v>1101</v>
          </cell>
          <cell r="H10">
            <v>24036</v>
          </cell>
          <cell r="I10">
            <v>11355187</v>
          </cell>
          <cell r="J10">
            <v>47</v>
          </cell>
          <cell r="K10">
            <v>2.1167418907324029E-3</v>
          </cell>
          <cell r="L10">
            <v>92</v>
          </cell>
        </row>
        <row r="11">
          <cell r="A11" t="str">
            <v>BDS02161</v>
          </cell>
          <cell r="B11" t="str">
            <v>Kita Kita Celuller</v>
          </cell>
          <cell r="C11" t="str">
            <v>SALES BAYU</v>
          </cell>
          <cell r="D11">
            <v>45786</v>
          </cell>
          <cell r="E11">
            <v>45856</v>
          </cell>
          <cell r="F11">
            <v>916</v>
          </cell>
          <cell r="H11">
            <v>700876</v>
          </cell>
          <cell r="I11">
            <v>201445080</v>
          </cell>
          <cell r="J11">
            <v>1820</v>
          </cell>
          <cell r="K11">
            <v>3.4792410914180681E-3</v>
          </cell>
          <cell r="L11">
            <v>3050</v>
          </cell>
        </row>
        <row r="12">
          <cell r="A12" t="str">
            <v>BEE0433</v>
          </cell>
          <cell r="B12" t="str">
            <v>R SIX</v>
          </cell>
          <cell r="C12" t="str">
            <v>Add cell</v>
          </cell>
          <cell r="D12">
            <v>45440</v>
          </cell>
          <cell r="E12">
            <v>45856</v>
          </cell>
          <cell r="F12">
            <v>301349</v>
          </cell>
          <cell r="H12">
            <v>200171</v>
          </cell>
          <cell r="I12">
            <v>26891542</v>
          </cell>
          <cell r="J12">
            <v>598</v>
          </cell>
          <cell r="K12">
            <v>7.4436415732500576E-3</v>
          </cell>
          <cell r="L12">
            <v>1144</v>
          </cell>
        </row>
        <row r="13">
          <cell r="A13" t="str">
            <v>BDS00911</v>
          </cell>
          <cell r="B13" t="str">
            <v>Hana Cell</v>
          </cell>
          <cell r="C13" t="str">
            <v>SALES RIZKY</v>
          </cell>
          <cell r="D13">
            <v>45586</v>
          </cell>
          <cell r="E13">
            <v>45856</v>
          </cell>
          <cell r="F13">
            <v>21221</v>
          </cell>
          <cell r="H13">
            <v>22384</v>
          </cell>
          <cell r="I13">
            <v>10594469</v>
          </cell>
          <cell r="J13">
            <v>106</v>
          </cell>
          <cell r="K13">
            <v>2.1128005565923124E-3</v>
          </cell>
          <cell r="L13">
            <v>145</v>
          </cell>
        </row>
        <row r="14">
          <cell r="A14" t="str">
            <v>BDS00748</v>
          </cell>
          <cell r="B14" t="str">
            <v>SHANUM CELL</v>
          </cell>
          <cell r="C14" t="str">
            <v>SALES DINO</v>
          </cell>
          <cell r="D14">
            <v>45548</v>
          </cell>
          <cell r="E14">
            <v>45855</v>
          </cell>
          <cell r="F14">
            <v>452</v>
          </cell>
          <cell r="H14">
            <v>232049</v>
          </cell>
          <cell r="I14">
            <v>73190378</v>
          </cell>
          <cell r="J14">
            <v>622</v>
          </cell>
          <cell r="K14">
            <v>3.1704850602083242E-3</v>
          </cell>
          <cell r="L14">
            <v>1489</v>
          </cell>
        </row>
        <row r="15">
          <cell r="A15" t="str">
            <v>BDS02006</v>
          </cell>
          <cell r="B15" t="str">
            <v>D444 Us Cell 2</v>
          </cell>
          <cell r="C15" t="str">
            <v>SALES BAYU</v>
          </cell>
          <cell r="D15">
            <v>45766</v>
          </cell>
          <cell r="E15">
            <v>45856</v>
          </cell>
          <cell r="F15">
            <v>35426</v>
          </cell>
          <cell r="H15">
            <v>807877</v>
          </cell>
          <cell r="I15">
            <v>208196982</v>
          </cell>
          <cell r="J15">
            <v>1910</v>
          </cell>
          <cell r="K15">
            <v>3.8803492358020827E-3</v>
          </cell>
          <cell r="L15">
            <v>3233</v>
          </cell>
        </row>
        <row r="16">
          <cell r="A16" t="str">
            <v>BDS01830</v>
          </cell>
          <cell r="B16" t="str">
            <v>99 cell</v>
          </cell>
          <cell r="C16" t="str">
            <v>SALES BAYU</v>
          </cell>
          <cell r="D16">
            <v>45729</v>
          </cell>
          <cell r="E16">
            <v>45856</v>
          </cell>
          <cell r="F16">
            <v>259669</v>
          </cell>
          <cell r="H16">
            <v>644884</v>
          </cell>
          <cell r="I16">
            <v>159390437</v>
          </cell>
          <cell r="J16">
            <v>1257</v>
          </cell>
          <cell r="K16">
            <v>4.0459390923183181E-3</v>
          </cell>
          <cell r="L16">
            <v>2330</v>
          </cell>
        </row>
        <row r="17">
          <cell r="A17" t="str">
            <v>BDS01542</v>
          </cell>
          <cell r="B17" t="str">
            <v>UCHI CELL</v>
          </cell>
          <cell r="C17" t="str">
            <v>SALES ITEM</v>
          </cell>
          <cell r="D17">
            <v>45677</v>
          </cell>
          <cell r="E17">
            <v>45856</v>
          </cell>
          <cell r="F17">
            <v>1025683</v>
          </cell>
          <cell r="H17">
            <v>278160</v>
          </cell>
          <cell r="I17">
            <v>65306662</v>
          </cell>
          <cell r="J17">
            <v>822</v>
          </cell>
          <cell r="K17">
            <v>4.2592898102799988E-3</v>
          </cell>
          <cell r="L17">
            <v>1440</v>
          </cell>
        </row>
        <row r="18">
          <cell r="A18" t="str">
            <v>BDS02061</v>
          </cell>
          <cell r="B18" t="str">
            <v>D444 Us Cell 1</v>
          </cell>
          <cell r="C18" t="str">
            <v>SALES BAYU</v>
          </cell>
          <cell r="D18">
            <v>45771</v>
          </cell>
          <cell r="E18">
            <v>45855</v>
          </cell>
          <cell r="F18">
            <v>119909</v>
          </cell>
          <cell r="H18">
            <v>461043</v>
          </cell>
          <cell r="I18">
            <v>90866291</v>
          </cell>
          <cell r="J18">
            <v>2053</v>
          </cell>
          <cell r="K18">
            <v>5.0738617690470056E-3</v>
          </cell>
          <cell r="L18">
            <v>2267</v>
          </cell>
        </row>
        <row r="19">
          <cell r="A19" t="str">
            <v>BEE0179</v>
          </cell>
          <cell r="B19" t="str">
            <v>AL KHALIL CELL</v>
          </cell>
          <cell r="C19" t="str">
            <v>SALES DINO</v>
          </cell>
          <cell r="D19">
            <v>45378</v>
          </cell>
          <cell r="E19">
            <v>45855</v>
          </cell>
          <cell r="F19">
            <v>215911</v>
          </cell>
          <cell r="H19">
            <v>155101</v>
          </cell>
          <cell r="I19">
            <v>62038436</v>
          </cell>
          <cell r="J19">
            <v>630</v>
          </cell>
          <cell r="K19">
            <v>2.5000791444839132E-3</v>
          </cell>
          <cell r="L19">
            <v>761</v>
          </cell>
        </row>
        <row r="20">
          <cell r="A20" t="str">
            <v>BDS02235</v>
          </cell>
          <cell r="B20" t="str">
            <v>D444 Us Cell 4</v>
          </cell>
          <cell r="C20" t="str">
            <v>SALES BAYU</v>
          </cell>
          <cell r="D20">
            <v>45798</v>
          </cell>
          <cell r="E20">
            <v>45856</v>
          </cell>
          <cell r="F20">
            <v>23465</v>
          </cell>
          <cell r="H20">
            <v>217629</v>
          </cell>
          <cell r="I20">
            <v>142892161</v>
          </cell>
          <cell r="J20">
            <v>498</v>
          </cell>
          <cell r="K20">
            <v>1.5230296643074773E-3</v>
          </cell>
          <cell r="L20">
            <v>716</v>
          </cell>
        </row>
        <row r="21">
          <cell r="A21" t="str">
            <v>BDS01438</v>
          </cell>
          <cell r="B21" t="str">
            <v>Langit cell</v>
          </cell>
          <cell r="C21" t="str">
            <v>SALES ITEM</v>
          </cell>
          <cell r="D21">
            <v>45662</v>
          </cell>
          <cell r="E21">
            <v>45856</v>
          </cell>
          <cell r="F21">
            <v>5526055</v>
          </cell>
          <cell r="H21">
            <v>815030</v>
          </cell>
          <cell r="I21">
            <v>319931134</v>
          </cell>
          <cell r="J21">
            <v>2177</v>
          </cell>
          <cell r="K21">
            <v>2.5475169915785689E-3</v>
          </cell>
          <cell r="L21">
            <v>3774</v>
          </cell>
        </row>
        <row r="22">
          <cell r="A22" t="str">
            <v>BDS01153</v>
          </cell>
          <cell r="B22" t="str">
            <v>Nabila cell</v>
          </cell>
          <cell r="C22" t="str">
            <v>SALES IQBAL</v>
          </cell>
          <cell r="D22">
            <v>45605</v>
          </cell>
          <cell r="E22">
            <v>45856</v>
          </cell>
          <cell r="F22">
            <v>248949</v>
          </cell>
          <cell r="H22">
            <v>191481</v>
          </cell>
          <cell r="I22">
            <v>75243582</v>
          </cell>
          <cell r="J22">
            <v>704</v>
          </cell>
          <cell r="K22">
            <v>2.544815051468443E-3</v>
          </cell>
          <cell r="L22">
            <v>1268</v>
          </cell>
        </row>
        <row r="23">
          <cell r="A23" t="str">
            <v>BDS02332</v>
          </cell>
          <cell r="B23" t="str">
            <v>Fitri cell</v>
          </cell>
          <cell r="C23" t="str">
            <v>SALES BAYU</v>
          </cell>
          <cell r="D23">
            <v>45825</v>
          </cell>
          <cell r="E23">
            <v>45856</v>
          </cell>
          <cell r="F23">
            <v>365245</v>
          </cell>
          <cell r="H23">
            <v>117288</v>
          </cell>
          <cell r="I23">
            <v>7237965</v>
          </cell>
          <cell r="J23">
            <v>262</v>
          </cell>
          <cell r="K23">
            <v>1.6204554733271023E-2</v>
          </cell>
          <cell r="L23">
            <v>543</v>
          </cell>
        </row>
        <row r="24">
          <cell r="A24" t="str">
            <v>BDS00998</v>
          </cell>
          <cell r="B24" t="str">
            <v>Lintas Benua Cell</v>
          </cell>
          <cell r="C24" t="str">
            <v>SALES IVAN</v>
          </cell>
          <cell r="D24">
            <v>45596</v>
          </cell>
          <cell r="E24">
            <v>45856</v>
          </cell>
          <cell r="F24">
            <v>789064</v>
          </cell>
          <cell r="H24">
            <v>113066</v>
          </cell>
          <cell r="I24">
            <v>25577842</v>
          </cell>
          <cell r="J24">
            <v>565</v>
          </cell>
          <cell r="K24">
            <v>4.4204667461781961E-3</v>
          </cell>
          <cell r="L24">
            <v>819</v>
          </cell>
        </row>
        <row r="25">
          <cell r="A25" t="str">
            <v>BDS01522</v>
          </cell>
          <cell r="B25" t="str">
            <v>Bara cell</v>
          </cell>
          <cell r="C25" t="str">
            <v>SALES IVAN</v>
          </cell>
          <cell r="D25">
            <v>45673</v>
          </cell>
          <cell r="E25">
            <v>45856</v>
          </cell>
          <cell r="F25">
            <v>179058</v>
          </cell>
          <cell r="H25">
            <v>42938</v>
          </cell>
          <cell r="I25">
            <v>11388297</v>
          </cell>
          <cell r="J25">
            <v>241</v>
          </cell>
          <cell r="K25">
            <v>3.7703618021201939E-3</v>
          </cell>
          <cell r="L25">
            <v>0</v>
          </cell>
        </row>
        <row r="26">
          <cell r="A26" t="str">
            <v>BDS01225</v>
          </cell>
          <cell r="B26" t="str">
            <v>ELOK CELL 2</v>
          </cell>
          <cell r="C26" t="str">
            <v xml:space="preserve">BKR - PESSEL </v>
          </cell>
          <cell r="D26">
            <v>45618</v>
          </cell>
          <cell r="E26">
            <v>45856</v>
          </cell>
          <cell r="F26">
            <v>1001002</v>
          </cell>
          <cell r="H26">
            <v>80737</v>
          </cell>
          <cell r="I26">
            <v>19892643</v>
          </cell>
          <cell r="J26">
            <v>375</v>
          </cell>
          <cell r="K26">
            <v>4.0586361500580892E-3</v>
          </cell>
          <cell r="L26">
            <v>0</v>
          </cell>
        </row>
        <row r="27">
          <cell r="A27" t="str">
            <v>BDS01875</v>
          </cell>
          <cell r="B27" t="str">
            <v>Aisha Cell</v>
          </cell>
          <cell r="C27" t="str">
            <v xml:space="preserve">BKR - PESSEL </v>
          </cell>
          <cell r="D27">
            <v>45740</v>
          </cell>
          <cell r="E27">
            <v>45856</v>
          </cell>
          <cell r="F27">
            <v>1511048</v>
          </cell>
          <cell r="H27">
            <v>150439</v>
          </cell>
          <cell r="I27">
            <v>56958017</v>
          </cell>
          <cell r="J27">
            <v>593</v>
          </cell>
          <cell r="K27">
            <v>2.6412260806060015E-3</v>
          </cell>
          <cell r="L27">
            <v>804</v>
          </cell>
        </row>
        <row r="28">
          <cell r="A28" t="str">
            <v>BDS01539</v>
          </cell>
          <cell r="B28" t="str">
            <v>Mega cell</v>
          </cell>
          <cell r="C28" t="str">
            <v>SALES ITEM</v>
          </cell>
          <cell r="D28">
            <v>45677</v>
          </cell>
          <cell r="E28">
            <v>45856</v>
          </cell>
          <cell r="F28">
            <v>3198899</v>
          </cell>
          <cell r="H28">
            <v>354101</v>
          </cell>
          <cell r="I28">
            <v>135253562</v>
          </cell>
          <cell r="J28">
            <v>936</v>
          </cell>
          <cell r="K28">
            <v>2.6180530461741183E-3</v>
          </cell>
          <cell r="L28">
            <v>1705</v>
          </cell>
        </row>
        <row r="29">
          <cell r="A29" t="str">
            <v>BDS01740</v>
          </cell>
          <cell r="B29" t="str">
            <v>Nurul cell</v>
          </cell>
          <cell r="C29" t="str">
            <v>SALES IVAN</v>
          </cell>
          <cell r="D29">
            <v>45710</v>
          </cell>
          <cell r="E29">
            <v>45856</v>
          </cell>
          <cell r="F29">
            <v>19232</v>
          </cell>
          <cell r="H29">
            <v>159683</v>
          </cell>
          <cell r="I29">
            <v>19776477</v>
          </cell>
          <cell r="J29">
            <v>517</v>
          </cell>
          <cell r="K29">
            <v>8.0743906005098891E-3</v>
          </cell>
          <cell r="L29">
            <v>962</v>
          </cell>
        </row>
        <row r="30">
          <cell r="A30" t="str">
            <v>BEE0475</v>
          </cell>
          <cell r="B30" t="str">
            <v>sindi</v>
          </cell>
          <cell r="C30" t="str">
            <v>Add cell</v>
          </cell>
          <cell r="D30">
            <v>45473</v>
          </cell>
          <cell r="E30">
            <v>45856</v>
          </cell>
          <cell r="F30">
            <v>47133</v>
          </cell>
          <cell r="H30">
            <v>25773</v>
          </cell>
          <cell r="I30">
            <v>4080979</v>
          </cell>
          <cell r="J30">
            <v>134</v>
          </cell>
          <cell r="K30">
            <v>6.3153963791531395E-3</v>
          </cell>
          <cell r="L30">
            <v>165</v>
          </cell>
        </row>
        <row r="31">
          <cell r="A31" t="str">
            <v>BDS02374</v>
          </cell>
          <cell r="B31" t="str">
            <v>RR CELL</v>
          </cell>
          <cell r="C31" t="str">
            <v>SALES BAYU</v>
          </cell>
          <cell r="D31">
            <v>45832</v>
          </cell>
          <cell r="E31">
            <v>45856</v>
          </cell>
          <cell r="F31">
            <v>647512</v>
          </cell>
          <cell r="H31">
            <v>189515</v>
          </cell>
          <cell r="I31">
            <v>17772408</v>
          </cell>
          <cell r="J31">
            <v>144</v>
          </cell>
          <cell r="K31">
            <v>1.0663439641943849E-2</v>
          </cell>
          <cell r="L31">
            <v>310</v>
          </cell>
        </row>
        <row r="32">
          <cell r="A32" t="str">
            <v>BEE0107</v>
          </cell>
          <cell r="B32" t="str">
            <v>Fanya</v>
          </cell>
          <cell r="C32" t="str">
            <v>Add cell</v>
          </cell>
          <cell r="D32">
            <v>45370</v>
          </cell>
          <cell r="E32">
            <v>45856</v>
          </cell>
          <cell r="F32">
            <v>689777</v>
          </cell>
          <cell r="H32">
            <v>237767</v>
          </cell>
          <cell r="I32">
            <v>16362561</v>
          </cell>
          <cell r="J32">
            <v>277</v>
          </cell>
          <cell r="K32">
            <v>1.4531160494986085E-2</v>
          </cell>
          <cell r="L32">
            <v>842</v>
          </cell>
        </row>
        <row r="33">
          <cell r="A33" t="str">
            <v>BDS02342</v>
          </cell>
          <cell r="B33" t="str">
            <v>Dollar cell</v>
          </cell>
          <cell r="C33" t="str">
            <v>SALES RIZKY</v>
          </cell>
          <cell r="D33">
            <v>45827</v>
          </cell>
          <cell r="E33">
            <v>45856</v>
          </cell>
          <cell r="F33">
            <v>295722</v>
          </cell>
          <cell r="H33">
            <v>193876</v>
          </cell>
          <cell r="I33">
            <v>30865762</v>
          </cell>
          <cell r="J33">
            <v>377</v>
          </cell>
          <cell r="K33">
            <v>6.2812640102648367E-3</v>
          </cell>
          <cell r="L33">
            <v>667</v>
          </cell>
        </row>
        <row r="34">
          <cell r="A34" t="str">
            <v>BDS02337</v>
          </cell>
          <cell r="B34" t="str">
            <v>Selina cell</v>
          </cell>
          <cell r="C34" t="str">
            <v>SALES RIZKY</v>
          </cell>
          <cell r="D34">
            <v>45826</v>
          </cell>
          <cell r="E34">
            <v>45856</v>
          </cell>
          <cell r="F34">
            <v>279728</v>
          </cell>
          <cell r="H34">
            <v>252355</v>
          </cell>
          <cell r="I34">
            <v>11495717</v>
          </cell>
          <cell r="J34">
            <v>332</v>
          </cell>
          <cell r="K34">
            <v>2.1952088764885219E-2</v>
          </cell>
          <cell r="L34">
            <v>512</v>
          </cell>
        </row>
        <row r="35">
          <cell r="A35" t="str">
            <v>BDS01189</v>
          </cell>
          <cell r="B35" t="str">
            <v>Revaldo Cell</v>
          </cell>
          <cell r="C35" t="str">
            <v>SALES IVAN</v>
          </cell>
          <cell r="D35">
            <v>45611</v>
          </cell>
          <cell r="E35">
            <v>45856</v>
          </cell>
          <cell r="F35">
            <v>501941</v>
          </cell>
          <cell r="H35">
            <v>74902</v>
          </cell>
          <cell r="I35">
            <v>14380843</v>
          </cell>
          <cell r="J35">
            <v>285</v>
          </cell>
          <cell r="K35">
            <v>5.2084568338587661E-3</v>
          </cell>
          <cell r="L35">
            <v>619</v>
          </cell>
        </row>
        <row r="36">
          <cell r="A36" t="str">
            <v>BDS01215</v>
          </cell>
          <cell r="B36" t="str">
            <v>Gioraa cell</v>
          </cell>
          <cell r="C36" t="str">
            <v>SALES IVAN</v>
          </cell>
          <cell r="D36">
            <v>45616</v>
          </cell>
          <cell r="E36">
            <v>45851</v>
          </cell>
          <cell r="F36">
            <v>10156</v>
          </cell>
          <cell r="H36">
            <v>74318</v>
          </cell>
          <cell r="I36">
            <v>39361141</v>
          </cell>
          <cell r="J36">
            <v>211</v>
          </cell>
          <cell r="K36">
            <v>1.8881058351433461E-3</v>
          </cell>
          <cell r="L36">
            <v>268</v>
          </cell>
        </row>
        <row r="37">
          <cell r="A37" t="str">
            <v>BDS01993</v>
          </cell>
          <cell r="B37" t="str">
            <v>Mitra</v>
          </cell>
          <cell r="C37" t="str">
            <v>Add cell</v>
          </cell>
          <cell r="D37">
            <v>45765</v>
          </cell>
          <cell r="E37">
            <v>45853</v>
          </cell>
          <cell r="F37">
            <v>592274</v>
          </cell>
          <cell r="H37">
            <v>11358</v>
          </cell>
          <cell r="I37">
            <v>4436275</v>
          </cell>
          <cell r="J37">
            <v>41</v>
          </cell>
          <cell r="K37">
            <v>2.5602560706899369E-3</v>
          </cell>
          <cell r="L37">
            <v>66</v>
          </cell>
        </row>
        <row r="38">
          <cell r="A38" t="str">
            <v>BDS01190</v>
          </cell>
          <cell r="B38" t="str">
            <v>Ririn cell</v>
          </cell>
          <cell r="C38" t="str">
            <v>SALES IVAN</v>
          </cell>
          <cell r="D38">
            <v>45611</v>
          </cell>
          <cell r="E38">
            <v>45856</v>
          </cell>
          <cell r="F38">
            <v>292783</v>
          </cell>
          <cell r="H38">
            <v>66412</v>
          </cell>
          <cell r="I38">
            <v>15760305</v>
          </cell>
          <cell r="J38">
            <v>378</v>
          </cell>
          <cell r="K38">
            <v>4.213877840562096E-3</v>
          </cell>
          <cell r="L38">
            <v>423</v>
          </cell>
        </row>
        <row r="39">
          <cell r="A39" t="str">
            <v>BEE0101</v>
          </cell>
          <cell r="B39" t="str">
            <v>sari</v>
          </cell>
          <cell r="C39" t="str">
            <v>Add cell</v>
          </cell>
          <cell r="D39">
            <v>45370</v>
          </cell>
          <cell r="E39">
            <v>45856</v>
          </cell>
          <cell r="F39">
            <v>453003</v>
          </cell>
          <cell r="H39">
            <v>66487</v>
          </cell>
          <cell r="I39">
            <v>12868097</v>
          </cell>
          <cell r="J39">
            <v>288</v>
          </cell>
          <cell r="K39">
            <v>5.1668090472118764E-3</v>
          </cell>
          <cell r="L39">
            <v>441</v>
          </cell>
        </row>
        <row r="40">
          <cell r="A40" t="str">
            <v>BEE0146</v>
          </cell>
          <cell r="B40" t="str">
            <v>rizka</v>
          </cell>
          <cell r="C40" t="str">
            <v>Add cell</v>
          </cell>
          <cell r="D40">
            <v>45375</v>
          </cell>
          <cell r="E40">
            <v>45856</v>
          </cell>
          <cell r="F40">
            <v>1137169</v>
          </cell>
          <cell r="H40">
            <v>27326</v>
          </cell>
          <cell r="I40">
            <v>5638430</v>
          </cell>
          <cell r="J40">
            <v>145</v>
          </cell>
          <cell r="K40">
            <v>4.8463845432150437E-3</v>
          </cell>
          <cell r="L40">
            <v>218</v>
          </cell>
        </row>
        <row r="41">
          <cell r="A41" t="str">
            <v>BDS02300</v>
          </cell>
          <cell r="B41" t="str">
            <v>RABBANI CELL</v>
          </cell>
          <cell r="C41">
            <v>0</v>
          </cell>
          <cell r="D41">
            <v>45815</v>
          </cell>
          <cell r="E41">
            <v>45856</v>
          </cell>
          <cell r="F41">
            <v>392247</v>
          </cell>
          <cell r="H41">
            <v>78597</v>
          </cell>
          <cell r="I41">
            <v>19360935</v>
          </cell>
          <cell r="J41">
            <v>392</v>
          </cell>
          <cell r="K41">
            <v>4.0595663380926595E-3</v>
          </cell>
          <cell r="L41">
            <v>542</v>
          </cell>
        </row>
        <row r="42">
          <cell r="A42" t="str">
            <v>BDS01982</v>
          </cell>
          <cell r="B42" t="str">
            <v>Bidadaricell04</v>
          </cell>
          <cell r="C42" t="str">
            <v>PT. Bee Digital Solution</v>
          </cell>
          <cell r="D42">
            <v>45763</v>
          </cell>
          <cell r="E42">
            <v>45856</v>
          </cell>
          <cell r="F42">
            <v>507155</v>
          </cell>
          <cell r="H42">
            <v>28646</v>
          </cell>
          <cell r="I42">
            <v>5982220</v>
          </cell>
          <cell r="J42">
            <v>154</v>
          </cell>
          <cell r="K42">
            <v>4.7885233241171336E-3</v>
          </cell>
          <cell r="L42">
            <v>211</v>
          </cell>
        </row>
        <row r="43">
          <cell r="A43" t="str">
            <v>BEE0482</v>
          </cell>
          <cell r="B43" t="str">
            <v>fahira cell</v>
          </cell>
          <cell r="C43" t="str">
            <v>SALES ITEM</v>
          </cell>
          <cell r="D43">
            <v>45475</v>
          </cell>
          <cell r="E43">
            <v>45856</v>
          </cell>
          <cell r="F43">
            <v>3264144</v>
          </cell>
          <cell r="H43">
            <v>287162</v>
          </cell>
          <cell r="I43">
            <v>21140159</v>
          </cell>
          <cell r="J43">
            <v>947</v>
          </cell>
          <cell r="K43">
            <v>1.3583719971074958E-2</v>
          </cell>
          <cell r="L43">
            <v>1262</v>
          </cell>
        </row>
        <row r="44">
          <cell r="A44" t="str">
            <v>BDS00978</v>
          </cell>
          <cell r="B44" t="str">
            <v>Aqila Cell</v>
          </cell>
          <cell r="C44" t="str">
            <v>SALES ITEM</v>
          </cell>
          <cell r="D44">
            <v>45595</v>
          </cell>
          <cell r="E44">
            <v>45856</v>
          </cell>
          <cell r="F44">
            <v>7048</v>
          </cell>
          <cell r="H44">
            <v>200293</v>
          </cell>
          <cell r="I44">
            <v>97619709</v>
          </cell>
          <cell r="J44">
            <v>663</v>
          </cell>
          <cell r="K44">
            <v>2.0517680502407563E-3</v>
          </cell>
          <cell r="L44">
            <v>865</v>
          </cell>
        </row>
        <row r="45">
          <cell r="A45" t="str">
            <v>BEE0063</v>
          </cell>
          <cell r="B45" t="str">
            <v>Risa</v>
          </cell>
          <cell r="C45" t="str">
            <v>Add cell</v>
          </cell>
          <cell r="D45">
            <v>45366</v>
          </cell>
          <cell r="E45">
            <v>45855</v>
          </cell>
          <cell r="F45">
            <v>1139781</v>
          </cell>
          <cell r="H45">
            <v>52736</v>
          </cell>
          <cell r="I45">
            <v>8384696</v>
          </cell>
          <cell r="J45">
            <v>170</v>
          </cell>
          <cell r="K45">
            <v>6.2895542068549656E-3</v>
          </cell>
          <cell r="L45">
            <v>345</v>
          </cell>
        </row>
        <row r="46">
          <cell r="A46" t="str">
            <v>BDS01727</v>
          </cell>
          <cell r="B46" t="str">
            <v>Aisyah ai</v>
          </cell>
          <cell r="C46" t="str">
            <v>Add cell</v>
          </cell>
          <cell r="D46">
            <v>45708</v>
          </cell>
          <cell r="E46">
            <v>45855</v>
          </cell>
          <cell r="F46">
            <v>3669</v>
          </cell>
          <cell r="H46">
            <v>31955</v>
          </cell>
          <cell r="I46">
            <v>1397280</v>
          </cell>
          <cell r="J46">
            <v>7</v>
          </cell>
          <cell r="K46">
            <v>2.2869432039390816E-2</v>
          </cell>
          <cell r="L46">
            <v>31</v>
          </cell>
        </row>
        <row r="47">
          <cell r="A47" t="str">
            <v>BDS01168</v>
          </cell>
          <cell r="B47" t="str">
            <v>Gesty</v>
          </cell>
          <cell r="C47" t="str">
            <v>SALES IVAN</v>
          </cell>
          <cell r="D47">
            <v>45607</v>
          </cell>
          <cell r="E47">
            <v>45856</v>
          </cell>
          <cell r="F47">
            <v>94387</v>
          </cell>
          <cell r="H47">
            <v>581775</v>
          </cell>
          <cell r="I47">
            <v>109308336</v>
          </cell>
          <cell r="J47">
            <v>2721</v>
          </cell>
          <cell r="K47">
            <v>5.3223296711789663E-3</v>
          </cell>
          <cell r="L47">
            <v>2688</v>
          </cell>
        </row>
        <row r="48">
          <cell r="A48" t="str">
            <v>BDS00955</v>
          </cell>
          <cell r="B48" t="str">
            <v>gimi cell</v>
          </cell>
          <cell r="C48" t="str">
            <v>SALES ITEM</v>
          </cell>
          <cell r="D48">
            <v>45593</v>
          </cell>
          <cell r="E48">
            <v>45856</v>
          </cell>
          <cell r="F48">
            <v>2050130</v>
          </cell>
          <cell r="H48">
            <v>1036919</v>
          </cell>
          <cell r="I48">
            <v>226705080</v>
          </cell>
          <cell r="J48">
            <v>3546</v>
          </cell>
          <cell r="K48">
            <v>4.5738675110412168E-3</v>
          </cell>
          <cell r="L48">
            <v>5057</v>
          </cell>
        </row>
        <row r="49">
          <cell r="A49" t="str">
            <v>BDS00681</v>
          </cell>
          <cell r="B49" t="str">
            <v>fiqania cell</v>
          </cell>
          <cell r="C49" t="str">
            <v>SALES ITEM</v>
          </cell>
          <cell r="D49">
            <v>45534</v>
          </cell>
          <cell r="E49">
            <v>45856</v>
          </cell>
          <cell r="F49">
            <v>591</v>
          </cell>
          <cell r="H49">
            <v>113787</v>
          </cell>
          <cell r="I49">
            <v>45132816</v>
          </cell>
          <cell r="J49">
            <v>269</v>
          </cell>
          <cell r="K49">
            <v>2.5211588835937025E-3</v>
          </cell>
          <cell r="L49">
            <v>462</v>
          </cell>
        </row>
        <row r="50">
          <cell r="A50" t="str">
            <v>BDS00938</v>
          </cell>
          <cell r="B50" t="str">
            <v>ARYA CELL</v>
          </cell>
          <cell r="C50" t="str">
            <v>SALES ITEM</v>
          </cell>
          <cell r="D50">
            <v>45589</v>
          </cell>
          <cell r="E50">
            <v>45855</v>
          </cell>
          <cell r="F50">
            <v>2382</v>
          </cell>
          <cell r="H50">
            <v>46569</v>
          </cell>
          <cell r="I50">
            <v>1504122</v>
          </cell>
          <cell r="J50">
            <v>44</v>
          </cell>
          <cell r="K50">
            <v>3.0960919393506644E-2</v>
          </cell>
          <cell r="L50">
            <v>76</v>
          </cell>
        </row>
        <row r="51">
          <cell r="A51" t="str">
            <v>BDS02508</v>
          </cell>
          <cell r="B51" t="str">
            <v>dara cell</v>
          </cell>
          <cell r="C51" t="str">
            <v>Add cell</v>
          </cell>
          <cell r="D51">
            <v>45850</v>
          </cell>
          <cell r="E51">
            <v>45856</v>
          </cell>
          <cell r="F51">
            <v>35526</v>
          </cell>
          <cell r="H51">
            <v>8948</v>
          </cell>
          <cell r="I51">
            <v>1201757</v>
          </cell>
          <cell r="J51">
            <v>48</v>
          </cell>
          <cell r="K51">
            <v>7.4457648260005975E-3</v>
          </cell>
          <cell r="L51">
            <v>58</v>
          </cell>
        </row>
        <row r="52">
          <cell r="A52" t="str">
            <v>BDS00971</v>
          </cell>
          <cell r="B52" t="str">
            <v>Pasaman cell</v>
          </cell>
          <cell r="C52" t="str">
            <v>SALES IVAN</v>
          </cell>
          <cell r="D52">
            <v>45594</v>
          </cell>
          <cell r="E52">
            <v>45853</v>
          </cell>
          <cell r="F52">
            <v>64122</v>
          </cell>
          <cell r="H52">
            <v>35042</v>
          </cell>
          <cell r="I52">
            <v>1482485</v>
          </cell>
          <cell r="J52">
            <v>35</v>
          </cell>
          <cell r="K52">
            <v>2.3637338657726721E-2</v>
          </cell>
          <cell r="L52">
            <v>46</v>
          </cell>
        </row>
        <row r="53">
          <cell r="A53" t="str">
            <v>BDS02077</v>
          </cell>
          <cell r="B53" t="str">
            <v>Wiwit cell</v>
          </cell>
          <cell r="C53" t="str">
            <v>SALES IVAN</v>
          </cell>
          <cell r="D53">
            <v>45773</v>
          </cell>
          <cell r="E53">
            <v>45856</v>
          </cell>
          <cell r="F53">
            <v>3283224</v>
          </cell>
          <cell r="H53">
            <v>251522</v>
          </cell>
          <cell r="I53">
            <v>68390653</v>
          </cell>
          <cell r="J53">
            <v>782</v>
          </cell>
          <cell r="K53">
            <v>3.6777247908423979E-3</v>
          </cell>
          <cell r="L53">
            <v>1639</v>
          </cell>
        </row>
        <row r="54">
          <cell r="A54" t="str">
            <v>BDS01287</v>
          </cell>
          <cell r="B54" t="str">
            <v>Suci cell</v>
          </cell>
          <cell r="C54" t="str">
            <v>SALES IVAN</v>
          </cell>
          <cell r="D54">
            <v>45632</v>
          </cell>
          <cell r="E54">
            <v>45856</v>
          </cell>
          <cell r="F54">
            <v>7268</v>
          </cell>
          <cell r="H54">
            <v>255727</v>
          </cell>
          <cell r="I54">
            <v>26074618</v>
          </cell>
          <cell r="J54">
            <v>745</v>
          </cell>
          <cell r="K54">
            <v>9.8075070553286722E-3</v>
          </cell>
          <cell r="L54">
            <v>1700</v>
          </cell>
        </row>
        <row r="55">
          <cell r="A55" t="str">
            <v>BDS01034</v>
          </cell>
          <cell r="B55" t="str">
            <v>Berkah Cell</v>
          </cell>
          <cell r="C55" t="str">
            <v xml:space="preserve">BKR - PESSEL </v>
          </cell>
          <cell r="D55">
            <v>45600</v>
          </cell>
          <cell r="E55">
            <v>45856</v>
          </cell>
          <cell r="F55">
            <v>1024524</v>
          </cell>
          <cell r="H55">
            <v>207490</v>
          </cell>
          <cell r="I55">
            <v>49283643</v>
          </cell>
          <cell r="J55">
            <v>871</v>
          </cell>
          <cell r="K55">
            <v>4.2101189638111772E-3</v>
          </cell>
          <cell r="L55">
            <v>1237</v>
          </cell>
        </row>
        <row r="56">
          <cell r="A56" t="str">
            <v>BDS01789</v>
          </cell>
          <cell r="B56" t="str">
            <v>Bidadaricell02</v>
          </cell>
          <cell r="C56" t="str">
            <v>PT. Bee Digital Solution</v>
          </cell>
          <cell r="D56">
            <v>45720</v>
          </cell>
          <cell r="E56">
            <v>45856</v>
          </cell>
          <cell r="F56">
            <v>464540</v>
          </cell>
          <cell r="H56">
            <v>74520</v>
          </cell>
          <cell r="I56">
            <v>5834525</v>
          </cell>
          <cell r="J56">
            <v>238</v>
          </cell>
          <cell r="K56">
            <v>1.2772247955060609E-2</v>
          </cell>
          <cell r="L56">
            <v>369</v>
          </cell>
        </row>
        <row r="57">
          <cell r="A57" t="str">
            <v>BDS01160</v>
          </cell>
          <cell r="B57" t="str">
            <v>Paduka Cell</v>
          </cell>
          <cell r="C57" t="str">
            <v>SALES IQBAL</v>
          </cell>
          <cell r="D57">
            <v>45607</v>
          </cell>
          <cell r="E57">
            <v>45855</v>
          </cell>
          <cell r="F57">
            <v>3579</v>
          </cell>
          <cell r="H57">
            <v>37401</v>
          </cell>
          <cell r="I57">
            <v>7650575</v>
          </cell>
          <cell r="J57">
            <v>165</v>
          </cell>
          <cell r="K57">
            <v>4.8886521601317545E-3</v>
          </cell>
          <cell r="L57">
            <v>285</v>
          </cell>
        </row>
        <row r="58">
          <cell r="A58" t="str">
            <v>BDS01792</v>
          </cell>
          <cell r="B58" t="str">
            <v>Bidadaricell01</v>
          </cell>
          <cell r="C58" t="str">
            <v>PT. Bee Digital Solution</v>
          </cell>
          <cell r="D58">
            <v>45720</v>
          </cell>
          <cell r="E58">
            <v>45856</v>
          </cell>
          <cell r="F58">
            <v>303506</v>
          </cell>
          <cell r="H58">
            <v>65311</v>
          </cell>
          <cell r="I58">
            <v>10071155</v>
          </cell>
          <cell r="J58">
            <v>337</v>
          </cell>
          <cell r="K58">
            <v>6.4849562934936461E-3</v>
          </cell>
          <cell r="L58">
            <v>391</v>
          </cell>
        </row>
        <row r="59">
          <cell r="A59" t="str">
            <v>BEE0218</v>
          </cell>
          <cell r="B59" t="str">
            <v>Suci</v>
          </cell>
          <cell r="C59" t="str">
            <v>Add cell</v>
          </cell>
          <cell r="D59">
            <v>45384</v>
          </cell>
          <cell r="E59">
            <v>45856</v>
          </cell>
          <cell r="F59">
            <v>4448394</v>
          </cell>
          <cell r="H59">
            <v>85083</v>
          </cell>
          <cell r="I59">
            <v>10563735</v>
          </cell>
          <cell r="J59">
            <v>125</v>
          </cell>
          <cell r="K59">
            <v>8.0542535381661878E-3</v>
          </cell>
          <cell r="L59">
            <v>370</v>
          </cell>
        </row>
        <row r="60">
          <cell r="A60" t="str">
            <v>BEE0297</v>
          </cell>
          <cell r="B60" t="str">
            <v>JM CELL</v>
          </cell>
          <cell r="C60" t="str">
            <v>SALES IQBAL</v>
          </cell>
          <cell r="D60">
            <v>45390</v>
          </cell>
          <cell r="E60">
            <v>45856</v>
          </cell>
          <cell r="F60">
            <v>78376</v>
          </cell>
          <cell r="H60">
            <v>306031</v>
          </cell>
          <cell r="I60">
            <v>66435948</v>
          </cell>
          <cell r="J60">
            <v>1341</v>
          </cell>
          <cell r="K60">
            <v>4.6064067603882163E-3</v>
          </cell>
          <cell r="L60">
            <v>1543</v>
          </cell>
        </row>
        <row r="61">
          <cell r="A61" t="str">
            <v>BDS01571</v>
          </cell>
          <cell r="B61" t="str">
            <v>VOBRY CELL</v>
          </cell>
          <cell r="C61" t="str">
            <v>SALES BAYU</v>
          </cell>
          <cell r="D61">
            <v>45685</v>
          </cell>
          <cell r="E61">
            <v>45856</v>
          </cell>
          <cell r="F61">
            <v>12850</v>
          </cell>
          <cell r="H61">
            <v>205767</v>
          </cell>
          <cell r="I61">
            <v>21588633</v>
          </cell>
          <cell r="J61">
            <v>210</v>
          </cell>
          <cell r="K61">
            <v>9.5312658286423237E-3</v>
          </cell>
          <cell r="L61">
            <v>382</v>
          </cell>
        </row>
        <row r="62">
          <cell r="A62" t="str">
            <v>BEE0011</v>
          </cell>
          <cell r="B62" t="str">
            <v>Dodi Master</v>
          </cell>
          <cell r="C62">
            <v>0</v>
          </cell>
          <cell r="D62">
            <v>45353</v>
          </cell>
          <cell r="E62">
            <v>45855</v>
          </cell>
          <cell r="F62">
            <v>75354819</v>
          </cell>
          <cell r="H62">
            <v>416107</v>
          </cell>
          <cell r="I62">
            <v>77525188</v>
          </cell>
          <cell r="J62">
            <v>6025</v>
          </cell>
          <cell r="K62">
            <v>5.3673781481187767E-3</v>
          </cell>
          <cell r="L62">
            <v>0</v>
          </cell>
        </row>
        <row r="63">
          <cell r="A63" t="str">
            <v>BDS01241</v>
          </cell>
          <cell r="B63" t="str">
            <v>eza cell</v>
          </cell>
          <cell r="C63" t="str">
            <v>Add cell</v>
          </cell>
          <cell r="D63">
            <v>45622</v>
          </cell>
          <cell r="E63">
            <v>45855</v>
          </cell>
          <cell r="F63">
            <v>192526</v>
          </cell>
          <cell r="H63">
            <v>131465</v>
          </cell>
          <cell r="I63">
            <v>32113974</v>
          </cell>
          <cell r="J63">
            <v>368</v>
          </cell>
          <cell r="K63">
            <v>4.0937007671489056E-3</v>
          </cell>
          <cell r="L63">
            <v>705</v>
          </cell>
        </row>
        <row r="64">
          <cell r="A64" t="str">
            <v>BDS02376</v>
          </cell>
          <cell r="B64" t="str">
            <v>Lena cell</v>
          </cell>
          <cell r="C64" t="str">
            <v>SALES RIZKY</v>
          </cell>
          <cell r="D64">
            <v>45832</v>
          </cell>
          <cell r="E64">
            <v>45856</v>
          </cell>
          <cell r="F64">
            <v>826362</v>
          </cell>
          <cell r="H64">
            <v>107036</v>
          </cell>
          <cell r="I64">
            <v>33153896</v>
          </cell>
          <cell r="J64">
            <v>491</v>
          </cell>
          <cell r="K64">
            <v>3.2284591831982581E-3</v>
          </cell>
          <cell r="L64">
            <v>681</v>
          </cell>
        </row>
        <row r="65">
          <cell r="A65" t="str">
            <v>BDS02317</v>
          </cell>
          <cell r="B65" t="str">
            <v>FAUZI CELL2</v>
          </cell>
          <cell r="C65" t="str">
            <v xml:space="preserve">BKR - PESSEL </v>
          </cell>
          <cell r="D65">
            <v>45819</v>
          </cell>
          <cell r="E65">
            <v>45855</v>
          </cell>
          <cell r="F65">
            <v>7675</v>
          </cell>
          <cell r="H65">
            <v>13380</v>
          </cell>
          <cell r="I65">
            <v>2956318</v>
          </cell>
          <cell r="J65">
            <v>105</v>
          </cell>
          <cell r="K65">
            <v>4.5259001230584803E-3</v>
          </cell>
          <cell r="L65">
            <v>135</v>
          </cell>
        </row>
        <row r="66">
          <cell r="A66" t="str">
            <v>BDS02056</v>
          </cell>
          <cell r="B66" t="str">
            <v>Bestie Cell</v>
          </cell>
          <cell r="C66" t="str">
            <v>SALES IVAN</v>
          </cell>
          <cell r="D66">
            <v>45771</v>
          </cell>
          <cell r="E66">
            <v>45856</v>
          </cell>
          <cell r="F66">
            <v>116062</v>
          </cell>
          <cell r="H66">
            <v>57115</v>
          </cell>
          <cell r="I66">
            <v>5093388</v>
          </cell>
          <cell r="J66">
            <v>48</v>
          </cell>
          <cell r="K66">
            <v>1.1213557655533016E-2</v>
          </cell>
          <cell r="L66">
            <v>106</v>
          </cell>
        </row>
        <row r="67">
          <cell r="A67" t="str">
            <v>BDS02231</v>
          </cell>
          <cell r="B67" t="str">
            <v>YOGA SEPTIA CELL</v>
          </cell>
          <cell r="C67" t="str">
            <v>SALES IVAN</v>
          </cell>
          <cell r="D67">
            <v>45797</v>
          </cell>
          <cell r="E67">
            <v>45855</v>
          </cell>
          <cell r="F67">
            <v>316828</v>
          </cell>
          <cell r="H67">
            <v>69124</v>
          </cell>
          <cell r="I67">
            <v>3079725</v>
          </cell>
          <cell r="J67">
            <v>154</v>
          </cell>
          <cell r="K67">
            <v>2.2444861148316814E-2</v>
          </cell>
          <cell r="L67">
            <v>190</v>
          </cell>
        </row>
        <row r="68">
          <cell r="A68" t="str">
            <v>BDS00679</v>
          </cell>
          <cell r="B68" t="str">
            <v>Kenzo Store</v>
          </cell>
          <cell r="C68" t="str">
            <v>SALES ITEM</v>
          </cell>
          <cell r="D68">
            <v>45534</v>
          </cell>
          <cell r="E68">
            <v>45853</v>
          </cell>
          <cell r="F68">
            <v>307</v>
          </cell>
          <cell r="H68">
            <v>7460</v>
          </cell>
          <cell r="I68">
            <v>1651949</v>
          </cell>
          <cell r="J68">
            <v>36</v>
          </cell>
          <cell r="K68">
            <v>4.5158779114851605E-3</v>
          </cell>
          <cell r="L68">
            <v>45</v>
          </cell>
        </row>
        <row r="69">
          <cell r="A69" t="str">
            <v>BEE0276</v>
          </cell>
          <cell r="B69" t="str">
            <v>nadira cell</v>
          </cell>
          <cell r="C69" t="str">
            <v>Add cell</v>
          </cell>
          <cell r="D69">
            <v>45388</v>
          </cell>
          <cell r="E69">
            <v>45855</v>
          </cell>
          <cell r="F69">
            <v>115419</v>
          </cell>
          <cell r="H69">
            <v>59506</v>
          </cell>
          <cell r="I69">
            <v>9287512</v>
          </cell>
          <cell r="J69">
            <v>117</v>
          </cell>
          <cell r="K69">
            <v>6.4070980473564937E-3</v>
          </cell>
          <cell r="L69">
            <v>252</v>
          </cell>
        </row>
        <row r="70">
          <cell r="A70" t="str">
            <v>BDS01178</v>
          </cell>
          <cell r="B70" t="str">
            <v>Naya perdana</v>
          </cell>
          <cell r="C70" t="str">
            <v>SALES IVAN</v>
          </cell>
          <cell r="D70">
            <v>45609</v>
          </cell>
          <cell r="E70">
            <v>45856</v>
          </cell>
          <cell r="F70">
            <v>225262</v>
          </cell>
          <cell r="H70">
            <v>125918</v>
          </cell>
          <cell r="I70">
            <v>26167575</v>
          </cell>
          <cell r="J70">
            <v>590</v>
          </cell>
          <cell r="K70">
            <v>4.8119858259697357E-3</v>
          </cell>
          <cell r="L70">
            <v>812</v>
          </cell>
        </row>
        <row r="71">
          <cell r="A71" t="str">
            <v>BEE0566</v>
          </cell>
          <cell r="B71" t="str">
            <v>A2 CELL</v>
          </cell>
          <cell r="C71" t="str">
            <v>Add cell</v>
          </cell>
          <cell r="D71">
            <v>45515</v>
          </cell>
          <cell r="E71">
            <v>45856</v>
          </cell>
          <cell r="F71">
            <v>426204</v>
          </cell>
          <cell r="H71">
            <v>45315</v>
          </cell>
          <cell r="I71">
            <v>7668626</v>
          </cell>
          <cell r="J71">
            <v>141</v>
          </cell>
          <cell r="K71">
            <v>5.9091420027525135E-3</v>
          </cell>
          <cell r="L71">
            <v>245</v>
          </cell>
        </row>
        <row r="72">
          <cell r="A72" t="str">
            <v>BDS01562</v>
          </cell>
          <cell r="B72" t="str">
            <v>Nahla cell</v>
          </cell>
          <cell r="C72" t="str">
            <v>SALES IVAN</v>
          </cell>
          <cell r="D72">
            <v>45682</v>
          </cell>
          <cell r="E72">
            <v>45856</v>
          </cell>
          <cell r="F72">
            <v>1334102</v>
          </cell>
          <cell r="H72">
            <v>96360</v>
          </cell>
          <cell r="I72">
            <v>54862651</v>
          </cell>
          <cell r="J72">
            <v>310</v>
          </cell>
          <cell r="K72">
            <v>1.756386143279879E-3</v>
          </cell>
          <cell r="L72">
            <v>545</v>
          </cell>
        </row>
        <row r="73">
          <cell r="A73" t="str">
            <v>BDS02158</v>
          </cell>
          <cell r="B73" t="str">
            <v>Hamdan cell</v>
          </cell>
          <cell r="C73" t="str">
            <v>SALES IVAN</v>
          </cell>
          <cell r="D73">
            <v>45785</v>
          </cell>
          <cell r="E73">
            <v>45856</v>
          </cell>
          <cell r="F73">
            <v>103686</v>
          </cell>
          <cell r="H73">
            <v>35395</v>
          </cell>
          <cell r="I73">
            <v>10859395</v>
          </cell>
          <cell r="J73">
            <v>273</v>
          </cell>
          <cell r="K73">
            <v>3.2593896805485022E-3</v>
          </cell>
          <cell r="L73">
            <v>289</v>
          </cell>
        </row>
        <row r="74">
          <cell r="A74" t="str">
            <v>BEE0468</v>
          </cell>
          <cell r="B74" t="str">
            <v>DJ cell</v>
          </cell>
          <cell r="C74" t="str">
            <v>SALES BAYU</v>
          </cell>
          <cell r="D74">
            <v>45467</v>
          </cell>
          <cell r="E74">
            <v>45855</v>
          </cell>
          <cell r="F74">
            <v>3586</v>
          </cell>
          <cell r="H74">
            <v>49990</v>
          </cell>
          <cell r="I74">
            <v>4989438</v>
          </cell>
          <cell r="J74">
            <v>88</v>
          </cell>
          <cell r="K74">
            <v>1.0019164483054004E-2</v>
          </cell>
          <cell r="L74">
            <v>99</v>
          </cell>
        </row>
        <row r="75">
          <cell r="A75" t="str">
            <v>BDS00785</v>
          </cell>
          <cell r="B75" t="str">
            <v>yani</v>
          </cell>
          <cell r="C75" t="str">
            <v>Add cell</v>
          </cell>
          <cell r="D75">
            <v>45559</v>
          </cell>
          <cell r="E75">
            <v>45853</v>
          </cell>
          <cell r="F75">
            <v>123</v>
          </cell>
          <cell r="H75">
            <v>9406</v>
          </cell>
          <cell r="I75">
            <v>4929865</v>
          </cell>
          <cell r="J75">
            <v>47</v>
          </cell>
          <cell r="K75">
            <v>1.9079629969583345E-3</v>
          </cell>
          <cell r="L75">
            <v>0</v>
          </cell>
        </row>
        <row r="76">
          <cell r="A76" t="str">
            <v>BDS02185</v>
          </cell>
          <cell r="B76" t="str">
            <v>David Nugraha</v>
          </cell>
          <cell r="C76" t="str">
            <v>SALES IVAN</v>
          </cell>
          <cell r="D76">
            <v>45790</v>
          </cell>
          <cell r="E76">
            <v>45855</v>
          </cell>
          <cell r="F76">
            <v>1005278</v>
          </cell>
          <cell r="H76">
            <v>53182</v>
          </cell>
          <cell r="I76">
            <v>12832957</v>
          </cell>
          <cell r="J76">
            <v>50</v>
          </cell>
          <cell r="K76">
            <v>4.1441734745935798E-3</v>
          </cell>
          <cell r="L76">
            <v>66</v>
          </cell>
        </row>
        <row r="77">
          <cell r="A77" t="str">
            <v>BEE0404</v>
          </cell>
          <cell r="B77" t="str">
            <v>ITHA CELL</v>
          </cell>
          <cell r="C77" t="str">
            <v>Add cell</v>
          </cell>
          <cell r="D77">
            <v>45425</v>
          </cell>
          <cell r="E77">
            <v>45856</v>
          </cell>
          <cell r="F77">
            <v>1302</v>
          </cell>
          <cell r="H77">
            <v>2782</v>
          </cell>
          <cell r="I77">
            <v>209963</v>
          </cell>
          <cell r="J77">
            <v>7</v>
          </cell>
          <cell r="K77">
            <v>1.3249953563246857E-2</v>
          </cell>
          <cell r="L77">
            <v>18</v>
          </cell>
        </row>
        <row r="78">
          <cell r="A78" t="str">
            <v>BDS01712</v>
          </cell>
          <cell r="B78" t="str">
            <v>Faizal</v>
          </cell>
          <cell r="C78" t="str">
            <v>SALES IVAN</v>
          </cell>
          <cell r="D78">
            <v>45707</v>
          </cell>
          <cell r="E78">
            <v>45855</v>
          </cell>
          <cell r="F78">
            <v>81421</v>
          </cell>
          <cell r="H78">
            <v>6455</v>
          </cell>
          <cell r="I78">
            <v>1158142</v>
          </cell>
          <cell r="J78">
            <v>29</v>
          </cell>
          <cell r="K78">
            <v>5.5735825140613158E-3</v>
          </cell>
          <cell r="L78">
            <v>33</v>
          </cell>
        </row>
        <row r="79">
          <cell r="A79" t="str">
            <v>BEE0064</v>
          </cell>
          <cell r="B79" t="str">
            <v>Fenta</v>
          </cell>
          <cell r="C79" t="str">
            <v>Add cell</v>
          </cell>
          <cell r="D79">
            <v>45366</v>
          </cell>
          <cell r="E79">
            <v>45855</v>
          </cell>
          <cell r="F79">
            <v>2403118</v>
          </cell>
          <cell r="H79">
            <v>200841</v>
          </cell>
          <cell r="I79">
            <v>67732920</v>
          </cell>
          <cell r="J79">
            <v>618</v>
          </cell>
          <cell r="K79">
            <v>2.9651903387599415E-3</v>
          </cell>
          <cell r="L79">
            <v>934</v>
          </cell>
        </row>
        <row r="80">
          <cell r="A80" t="str">
            <v>BEE0398</v>
          </cell>
          <cell r="B80" t="str">
            <v>riko</v>
          </cell>
          <cell r="C80" t="str">
            <v>Add cell</v>
          </cell>
          <cell r="D80">
            <v>45423</v>
          </cell>
          <cell r="E80">
            <v>45856</v>
          </cell>
          <cell r="F80">
            <v>15417</v>
          </cell>
          <cell r="H80">
            <v>63910</v>
          </cell>
          <cell r="I80">
            <v>2849131</v>
          </cell>
          <cell r="J80">
            <v>152</v>
          </cell>
          <cell r="K80">
            <v>2.2431401013151029E-2</v>
          </cell>
          <cell r="L80">
            <v>331</v>
          </cell>
        </row>
        <row r="81">
          <cell r="A81" t="str">
            <v>BEE0467</v>
          </cell>
          <cell r="B81" t="str">
            <v>ALYA CELL</v>
          </cell>
          <cell r="C81" t="str">
            <v>Add cell</v>
          </cell>
          <cell r="D81">
            <v>45466</v>
          </cell>
          <cell r="E81">
            <v>45856</v>
          </cell>
          <cell r="F81">
            <v>2019323</v>
          </cell>
          <cell r="H81">
            <v>274377</v>
          </cell>
          <cell r="I81">
            <v>69401759</v>
          </cell>
          <cell r="J81">
            <v>783</v>
          </cell>
          <cell r="K81">
            <v>3.9534588741475555E-3</v>
          </cell>
          <cell r="L81">
            <v>1139</v>
          </cell>
        </row>
        <row r="82">
          <cell r="A82" t="str">
            <v>BDS01977</v>
          </cell>
          <cell r="B82" t="str">
            <v>AY CELL</v>
          </cell>
          <cell r="C82" t="str">
            <v>SALES BAYU</v>
          </cell>
          <cell r="D82">
            <v>45763</v>
          </cell>
          <cell r="E82">
            <v>45855</v>
          </cell>
          <cell r="F82">
            <v>7712</v>
          </cell>
          <cell r="H82">
            <v>1255</v>
          </cell>
          <cell r="I82">
            <v>943892</v>
          </cell>
          <cell r="J82">
            <v>23</v>
          </cell>
          <cell r="K82">
            <v>1.3296012679416714E-3</v>
          </cell>
          <cell r="L82">
            <v>23</v>
          </cell>
        </row>
        <row r="83">
          <cell r="A83" t="str">
            <v>BDS02454</v>
          </cell>
          <cell r="B83" t="str">
            <v>W9 phone cell</v>
          </cell>
          <cell r="C83" t="str">
            <v>SALES RIZKY</v>
          </cell>
          <cell r="D83">
            <v>45846</v>
          </cell>
          <cell r="E83">
            <v>45853</v>
          </cell>
          <cell r="F83">
            <v>331445</v>
          </cell>
          <cell r="G83" t="str">
            <v>ATTACK SOLSEL</v>
          </cell>
          <cell r="H83">
            <v>8729</v>
          </cell>
          <cell r="I83">
            <v>770149</v>
          </cell>
          <cell r="J83">
            <v>9</v>
          </cell>
          <cell r="K83">
            <v>1.1334170400792574E-2</v>
          </cell>
          <cell r="L83">
            <v>9</v>
          </cell>
        </row>
        <row r="84">
          <cell r="A84" t="str">
            <v>BDS02387</v>
          </cell>
          <cell r="B84" t="str">
            <v>Bidadaricell03</v>
          </cell>
          <cell r="C84" t="str">
            <v>PT. Bee Digital Solution</v>
          </cell>
          <cell r="D84">
            <v>45833</v>
          </cell>
          <cell r="E84">
            <v>45856</v>
          </cell>
          <cell r="F84">
            <v>408221</v>
          </cell>
          <cell r="H84">
            <v>51113</v>
          </cell>
          <cell r="I84">
            <v>6394963</v>
          </cell>
          <cell r="J84">
            <v>186</v>
          </cell>
          <cell r="K84">
            <v>7.992696752115688E-3</v>
          </cell>
          <cell r="L84">
            <v>530</v>
          </cell>
        </row>
        <row r="85">
          <cell r="A85" t="str">
            <v>BDS00920</v>
          </cell>
          <cell r="B85" t="str">
            <v>Adek cell</v>
          </cell>
          <cell r="C85" t="str">
            <v>SALES BAYU</v>
          </cell>
          <cell r="D85">
            <v>45587</v>
          </cell>
          <cell r="E85">
            <v>45855</v>
          </cell>
          <cell r="F85">
            <v>185487</v>
          </cell>
          <cell r="H85">
            <v>212540</v>
          </cell>
          <cell r="I85">
            <v>12009390</v>
          </cell>
          <cell r="J85">
            <v>155</v>
          </cell>
          <cell r="K85">
            <v>1.769781812398465E-2</v>
          </cell>
          <cell r="L85">
            <v>245</v>
          </cell>
        </row>
        <row r="86">
          <cell r="A86" t="str">
            <v>BDS02205</v>
          </cell>
          <cell r="B86" t="str">
            <v>Amel cell</v>
          </cell>
          <cell r="C86" t="str">
            <v>SALES IVAN</v>
          </cell>
          <cell r="D86">
            <v>45793</v>
          </cell>
          <cell r="E86">
            <v>45854</v>
          </cell>
          <cell r="F86">
            <v>57664</v>
          </cell>
          <cell r="H86">
            <v>50158</v>
          </cell>
          <cell r="I86">
            <v>3969482</v>
          </cell>
          <cell r="J86">
            <v>110</v>
          </cell>
          <cell r="K86">
            <v>1.2635905642096374E-2</v>
          </cell>
          <cell r="L86">
            <v>164</v>
          </cell>
        </row>
        <row r="87">
          <cell r="A87" t="str">
            <v>BDS02184</v>
          </cell>
          <cell r="B87" t="str">
            <v>Perintis</v>
          </cell>
          <cell r="C87" t="str">
            <v>SALES IVAN</v>
          </cell>
          <cell r="D87">
            <v>45790</v>
          </cell>
          <cell r="E87">
            <v>45856</v>
          </cell>
          <cell r="F87">
            <v>2565372</v>
          </cell>
          <cell r="H87">
            <v>373010</v>
          </cell>
          <cell r="I87">
            <v>77333927</v>
          </cell>
          <cell r="J87">
            <v>1322</v>
          </cell>
          <cell r="K87">
            <v>4.8233681447471298E-3</v>
          </cell>
          <cell r="L87">
            <v>1787</v>
          </cell>
        </row>
        <row r="88">
          <cell r="A88" t="str">
            <v>BDS01109</v>
          </cell>
          <cell r="B88" t="str">
            <v>Charlly Cell</v>
          </cell>
          <cell r="C88" t="str">
            <v xml:space="preserve">BKR - PESSEL </v>
          </cell>
          <cell r="D88">
            <v>45603</v>
          </cell>
          <cell r="E88">
            <v>45856</v>
          </cell>
          <cell r="F88">
            <v>276790</v>
          </cell>
          <cell r="H88">
            <v>28960</v>
          </cell>
          <cell r="I88">
            <v>10247108</v>
          </cell>
          <cell r="J88">
            <v>296</v>
          </cell>
          <cell r="K88">
            <v>2.8261632452785705E-3</v>
          </cell>
          <cell r="L88">
            <v>331</v>
          </cell>
        </row>
        <row r="89">
          <cell r="A89" t="str">
            <v>BDS01614</v>
          </cell>
          <cell r="B89" t="str">
            <v>Matahari cell</v>
          </cell>
          <cell r="C89" t="str">
            <v>SALES IVAN</v>
          </cell>
          <cell r="D89">
            <v>45693</v>
          </cell>
          <cell r="E89">
            <v>45856</v>
          </cell>
          <cell r="F89">
            <v>4550</v>
          </cell>
          <cell r="H89">
            <v>105203</v>
          </cell>
          <cell r="I89">
            <v>13566032</v>
          </cell>
          <cell r="J89">
            <v>364</v>
          </cell>
          <cell r="K89">
            <v>7.7548836682679208E-3</v>
          </cell>
          <cell r="L89">
            <v>459</v>
          </cell>
        </row>
        <row r="90">
          <cell r="A90" t="str">
            <v>BDS00956</v>
          </cell>
          <cell r="B90" t="str">
            <v>Devi Oktavianti</v>
          </cell>
          <cell r="C90" t="str">
            <v>SALES IVAN</v>
          </cell>
          <cell r="D90">
            <v>45593</v>
          </cell>
          <cell r="E90">
            <v>45856</v>
          </cell>
          <cell r="F90">
            <v>299195</v>
          </cell>
          <cell r="H90">
            <v>52735</v>
          </cell>
          <cell r="I90">
            <v>2851468</v>
          </cell>
          <cell r="J90">
            <v>60</v>
          </cell>
          <cell r="K90">
            <v>1.8493982748535139E-2</v>
          </cell>
          <cell r="L90">
            <v>0</v>
          </cell>
        </row>
        <row r="91">
          <cell r="A91" t="str">
            <v>BDS02502</v>
          </cell>
          <cell r="B91" t="str">
            <v>Khanda Cellular</v>
          </cell>
          <cell r="C91" t="str">
            <v>SALES RIZKY</v>
          </cell>
          <cell r="D91">
            <v>45849</v>
          </cell>
          <cell r="E91">
            <v>45856</v>
          </cell>
          <cell r="F91">
            <v>47366</v>
          </cell>
          <cell r="G91" t="str">
            <v>ATTACK SOLSEL</v>
          </cell>
          <cell r="H91">
            <v>18602</v>
          </cell>
          <cell r="I91">
            <v>826376</v>
          </cell>
          <cell r="J91">
            <v>38</v>
          </cell>
          <cell r="K91">
            <v>2.2510334278827072E-2</v>
          </cell>
          <cell r="L91">
            <v>120</v>
          </cell>
        </row>
        <row r="92">
          <cell r="A92" t="str">
            <v>BDS02518</v>
          </cell>
          <cell r="B92" t="str">
            <v>A2R cell</v>
          </cell>
          <cell r="C92" t="str">
            <v>SALES IVAN</v>
          </cell>
          <cell r="D92">
            <v>45853</v>
          </cell>
          <cell r="E92">
            <v>45856</v>
          </cell>
          <cell r="F92">
            <v>16302</v>
          </cell>
          <cell r="H92">
            <v>26696</v>
          </cell>
          <cell r="I92">
            <v>2108019</v>
          </cell>
          <cell r="J92">
            <v>34</v>
          </cell>
          <cell r="K92">
            <v>1.2664022477975767E-2</v>
          </cell>
          <cell r="L92">
            <v>57</v>
          </cell>
        </row>
        <row r="93">
          <cell r="A93" t="str">
            <v>BDS02251</v>
          </cell>
          <cell r="B93" t="str">
            <v>QIAN CELL</v>
          </cell>
          <cell r="C93" t="str">
            <v>SALES IVAN</v>
          </cell>
          <cell r="D93">
            <v>45801</v>
          </cell>
          <cell r="E93">
            <v>45854</v>
          </cell>
          <cell r="F93">
            <v>12612</v>
          </cell>
          <cell r="H93">
            <v>67775</v>
          </cell>
          <cell r="I93">
            <v>1682500</v>
          </cell>
          <cell r="J93">
            <v>21</v>
          </cell>
          <cell r="K93">
            <v>4.0282317979197624E-2</v>
          </cell>
          <cell r="L93">
            <v>21</v>
          </cell>
        </row>
        <row r="94">
          <cell r="A94" t="str">
            <v>BDS01870</v>
          </cell>
          <cell r="B94" t="str">
            <v>Adiba cell</v>
          </cell>
          <cell r="C94" t="str">
            <v>SALES IVAN</v>
          </cell>
          <cell r="D94">
            <v>45738</v>
          </cell>
          <cell r="E94">
            <v>45849</v>
          </cell>
          <cell r="F94">
            <v>1159</v>
          </cell>
          <cell r="H94">
            <v>14746</v>
          </cell>
          <cell r="I94">
            <v>623985</v>
          </cell>
          <cell r="J94">
            <v>51</v>
          </cell>
          <cell r="K94">
            <v>2.3631978332812487E-2</v>
          </cell>
          <cell r="L94">
            <v>9</v>
          </cell>
        </row>
        <row r="95">
          <cell r="A95" t="str">
            <v>BDS01148</v>
          </cell>
          <cell r="B95" t="str">
            <v>Meisin</v>
          </cell>
          <cell r="C95" t="str">
            <v>MARS CELL SIBERUT</v>
          </cell>
          <cell r="D95">
            <v>45605</v>
          </cell>
          <cell r="E95">
            <v>45856</v>
          </cell>
          <cell r="F95">
            <v>761969</v>
          </cell>
          <cell r="H95">
            <v>45196</v>
          </cell>
          <cell r="I95">
            <v>10272335</v>
          </cell>
          <cell r="J95">
            <v>136</v>
          </cell>
          <cell r="K95">
            <v>4.3997786287148927E-3</v>
          </cell>
          <cell r="L95">
            <v>247</v>
          </cell>
        </row>
        <row r="96">
          <cell r="A96" t="str">
            <v>BDS01835</v>
          </cell>
          <cell r="B96" t="str">
            <v>Zean cell</v>
          </cell>
          <cell r="C96" t="str">
            <v>SALES BAYU</v>
          </cell>
          <cell r="D96">
            <v>45730</v>
          </cell>
          <cell r="E96">
            <v>45855</v>
          </cell>
          <cell r="F96">
            <v>15732</v>
          </cell>
          <cell r="H96">
            <v>92986</v>
          </cell>
          <cell r="I96">
            <v>5950998</v>
          </cell>
          <cell r="J96">
            <v>123</v>
          </cell>
          <cell r="K96">
            <v>1.5625278314662514E-2</v>
          </cell>
          <cell r="L96">
            <v>162</v>
          </cell>
        </row>
        <row r="97">
          <cell r="A97" t="str">
            <v>BDS02442</v>
          </cell>
          <cell r="B97" t="str">
            <v>KEISYA CELL</v>
          </cell>
          <cell r="C97" t="str">
            <v>SALES RIZKY</v>
          </cell>
          <cell r="D97">
            <v>45843</v>
          </cell>
          <cell r="E97">
            <v>45849</v>
          </cell>
          <cell r="F97">
            <v>52218</v>
          </cell>
          <cell r="H97">
            <v>3758</v>
          </cell>
          <cell r="I97">
            <v>249604</v>
          </cell>
          <cell r="J97">
            <v>7</v>
          </cell>
          <cell r="K97">
            <v>1.5055848463966924E-2</v>
          </cell>
          <cell r="L97">
            <v>7</v>
          </cell>
        </row>
        <row r="98">
          <cell r="A98" t="str">
            <v>BDS01984</v>
          </cell>
          <cell r="B98" t="str">
            <v>Khadijah Cell</v>
          </cell>
          <cell r="C98" t="str">
            <v>SALES IVAN</v>
          </cell>
          <cell r="D98">
            <v>45763</v>
          </cell>
          <cell r="E98">
            <v>45855</v>
          </cell>
          <cell r="F98">
            <v>100532</v>
          </cell>
          <cell r="H98">
            <v>137188</v>
          </cell>
          <cell r="I98">
            <v>12278542</v>
          </cell>
          <cell r="J98">
            <v>190</v>
          </cell>
          <cell r="K98">
            <v>1.1172987802623472E-2</v>
          </cell>
          <cell r="L98">
            <v>276</v>
          </cell>
        </row>
        <row r="99">
          <cell r="A99" t="str">
            <v>BDS01273</v>
          </cell>
          <cell r="B99" t="str">
            <v>Risa ceel</v>
          </cell>
          <cell r="C99">
            <v>0</v>
          </cell>
          <cell r="D99">
            <v>45629</v>
          </cell>
          <cell r="E99">
            <v>45856</v>
          </cell>
          <cell r="F99">
            <v>139338</v>
          </cell>
          <cell r="H99">
            <v>56255</v>
          </cell>
          <cell r="I99">
            <v>3254826</v>
          </cell>
          <cell r="J99">
            <v>184</v>
          </cell>
          <cell r="K99">
            <v>1.7283566003221063E-2</v>
          </cell>
          <cell r="L99">
            <v>0</v>
          </cell>
        </row>
        <row r="100">
          <cell r="A100" t="str">
            <v>BDS00953</v>
          </cell>
          <cell r="B100" t="str">
            <v>Widia cell</v>
          </cell>
          <cell r="C100" t="str">
            <v>SALES ITEM</v>
          </cell>
          <cell r="D100">
            <v>45593</v>
          </cell>
          <cell r="E100">
            <v>45856</v>
          </cell>
          <cell r="F100">
            <v>220937</v>
          </cell>
          <cell r="H100">
            <v>136286</v>
          </cell>
          <cell r="I100">
            <v>23494351</v>
          </cell>
          <cell r="J100">
            <v>563</v>
          </cell>
          <cell r="K100">
            <v>5.8007986685820771E-3</v>
          </cell>
          <cell r="L100">
            <v>759</v>
          </cell>
        </row>
        <row r="101">
          <cell r="A101" t="str">
            <v>BEE0427</v>
          </cell>
          <cell r="B101" t="str">
            <v>syafa cell</v>
          </cell>
          <cell r="C101" t="str">
            <v>Add cell</v>
          </cell>
          <cell r="D101">
            <v>45439</v>
          </cell>
          <cell r="E101">
            <v>45856</v>
          </cell>
          <cell r="F101">
            <v>519516</v>
          </cell>
          <cell r="H101">
            <v>8691</v>
          </cell>
          <cell r="I101">
            <v>2162365</v>
          </cell>
          <cell r="J101">
            <v>60</v>
          </cell>
          <cell r="K101">
            <v>4.0192104478198641E-3</v>
          </cell>
          <cell r="L101">
            <v>72</v>
          </cell>
        </row>
        <row r="102">
          <cell r="A102" t="str">
            <v>BDS02076</v>
          </cell>
          <cell r="B102" t="str">
            <v>FARHAN CELL</v>
          </cell>
          <cell r="C102" t="str">
            <v>SALES ITEM</v>
          </cell>
          <cell r="D102">
            <v>45773</v>
          </cell>
          <cell r="E102">
            <v>45856</v>
          </cell>
          <cell r="F102">
            <v>55209</v>
          </cell>
          <cell r="H102">
            <v>52063</v>
          </cell>
          <cell r="I102">
            <v>2945289</v>
          </cell>
          <cell r="J102">
            <v>87</v>
          </cell>
          <cell r="K102">
            <v>1.767670337274203E-2</v>
          </cell>
          <cell r="L102">
            <v>161</v>
          </cell>
        </row>
        <row r="103">
          <cell r="A103" t="str">
            <v>BDS01130</v>
          </cell>
          <cell r="B103" t="str">
            <v>Faira Cell</v>
          </cell>
          <cell r="C103" t="str">
            <v>SALES IVAN</v>
          </cell>
          <cell r="D103">
            <v>45604</v>
          </cell>
          <cell r="E103">
            <v>45856</v>
          </cell>
          <cell r="F103">
            <v>211499</v>
          </cell>
          <cell r="H103">
            <v>141805</v>
          </cell>
          <cell r="I103">
            <v>10273429</v>
          </cell>
          <cell r="J103">
            <v>494</v>
          </cell>
          <cell r="K103">
            <v>1.3803083663692034E-2</v>
          </cell>
          <cell r="L103">
            <v>1341</v>
          </cell>
        </row>
        <row r="104">
          <cell r="A104" t="str">
            <v>BDS02088</v>
          </cell>
          <cell r="B104" t="str">
            <v>Alika cell</v>
          </cell>
          <cell r="C104" t="str">
            <v>SALES IVAN</v>
          </cell>
          <cell r="D104">
            <v>45775</v>
          </cell>
          <cell r="E104">
            <v>45856</v>
          </cell>
          <cell r="F104">
            <v>460017</v>
          </cell>
          <cell r="H104">
            <v>41702</v>
          </cell>
          <cell r="I104">
            <v>13545264</v>
          </cell>
          <cell r="J104">
            <v>226</v>
          </cell>
          <cell r="K104">
            <v>3.0787144495670223E-3</v>
          </cell>
          <cell r="L104">
            <v>310</v>
          </cell>
        </row>
        <row r="105">
          <cell r="A105" t="str">
            <v>BDS01840</v>
          </cell>
          <cell r="B105" t="str">
            <v>Sasmi Cell</v>
          </cell>
          <cell r="C105" t="str">
            <v>SALES BAYU</v>
          </cell>
          <cell r="D105">
            <v>45731</v>
          </cell>
          <cell r="E105">
            <v>45856</v>
          </cell>
          <cell r="F105">
            <v>16553</v>
          </cell>
          <cell r="H105">
            <v>56090</v>
          </cell>
          <cell r="I105">
            <v>9462304</v>
          </cell>
          <cell r="J105">
            <v>230</v>
          </cell>
          <cell r="K105">
            <v>5.9277317659631309E-3</v>
          </cell>
          <cell r="L105">
            <v>237</v>
          </cell>
        </row>
        <row r="106">
          <cell r="A106" t="str">
            <v>BEE0389</v>
          </cell>
          <cell r="B106" t="str">
            <v>felya</v>
          </cell>
          <cell r="C106" t="str">
            <v>Add cell</v>
          </cell>
          <cell r="D106">
            <v>45420</v>
          </cell>
          <cell r="E106">
            <v>45856</v>
          </cell>
          <cell r="F106">
            <v>1433300</v>
          </cell>
          <cell r="H106">
            <v>54503</v>
          </cell>
          <cell r="I106">
            <v>5915655</v>
          </cell>
          <cell r="J106">
            <v>334</v>
          </cell>
          <cell r="K106">
            <v>9.2133500009719971E-3</v>
          </cell>
          <cell r="L106">
            <v>501</v>
          </cell>
        </row>
        <row r="107">
          <cell r="A107" t="str">
            <v>BDS01512</v>
          </cell>
          <cell r="B107" t="str">
            <v>Cg cell</v>
          </cell>
          <cell r="C107" t="str">
            <v>SALES IVAN</v>
          </cell>
          <cell r="D107">
            <v>45671</v>
          </cell>
          <cell r="E107">
            <v>45856</v>
          </cell>
          <cell r="F107">
            <v>1732</v>
          </cell>
          <cell r="H107">
            <v>40099</v>
          </cell>
          <cell r="I107">
            <v>2638032</v>
          </cell>
          <cell r="J107">
            <v>244</v>
          </cell>
          <cell r="K107">
            <v>1.5200346318770963E-2</v>
          </cell>
          <cell r="L107">
            <v>253</v>
          </cell>
        </row>
        <row r="108">
          <cell r="A108" t="str">
            <v>BDS01290</v>
          </cell>
          <cell r="B108" t="str">
            <v>Rumi cell</v>
          </cell>
          <cell r="C108" t="str">
            <v>SALES IVAN</v>
          </cell>
          <cell r="D108">
            <v>45633</v>
          </cell>
          <cell r="E108">
            <v>45856</v>
          </cell>
          <cell r="F108">
            <v>391986</v>
          </cell>
          <cell r="H108">
            <v>16321</v>
          </cell>
          <cell r="I108">
            <v>4227500</v>
          </cell>
          <cell r="J108">
            <v>76</v>
          </cell>
          <cell r="K108">
            <v>3.860674157303371E-3</v>
          </cell>
          <cell r="L108">
            <v>0</v>
          </cell>
        </row>
        <row r="109">
          <cell r="A109" t="str">
            <v>BDS00849</v>
          </cell>
          <cell r="B109" t="str">
            <v>Ask Cell</v>
          </cell>
          <cell r="C109" t="str">
            <v>SALES ITEM</v>
          </cell>
          <cell r="D109">
            <v>45576</v>
          </cell>
          <cell r="E109">
            <v>45856</v>
          </cell>
          <cell r="F109">
            <v>605085</v>
          </cell>
          <cell r="H109">
            <v>521051</v>
          </cell>
          <cell r="I109">
            <v>111830217</v>
          </cell>
          <cell r="J109">
            <v>1897</v>
          </cell>
          <cell r="K109">
            <v>4.6593042021907194E-3</v>
          </cell>
          <cell r="L109">
            <v>3774</v>
          </cell>
        </row>
        <row r="110">
          <cell r="A110" t="str">
            <v>BDS01828</v>
          </cell>
          <cell r="B110" t="str">
            <v>Alfina Chairunisa</v>
          </cell>
          <cell r="C110" t="str">
            <v>SALES IVAN</v>
          </cell>
          <cell r="D110">
            <v>45729</v>
          </cell>
          <cell r="E110">
            <v>45856</v>
          </cell>
          <cell r="F110">
            <v>1143233</v>
          </cell>
          <cell r="H110">
            <v>154890</v>
          </cell>
          <cell r="I110">
            <v>6562741</v>
          </cell>
          <cell r="J110">
            <v>278</v>
          </cell>
          <cell r="K110">
            <v>2.3601418980270593E-2</v>
          </cell>
          <cell r="L110">
            <v>314</v>
          </cell>
        </row>
        <row r="111">
          <cell r="A111" t="str">
            <v>BDS01839</v>
          </cell>
          <cell r="B111" t="str">
            <v>AZL Cell</v>
          </cell>
          <cell r="C111" t="str">
            <v>SALES IVAN</v>
          </cell>
          <cell r="D111">
            <v>45731</v>
          </cell>
          <cell r="E111">
            <v>45856</v>
          </cell>
          <cell r="F111">
            <v>460854</v>
          </cell>
          <cell r="H111">
            <v>255950</v>
          </cell>
          <cell r="I111">
            <v>27458968</v>
          </cell>
          <cell r="J111">
            <v>764</v>
          </cell>
          <cell r="K111">
            <v>9.3211806066418809E-3</v>
          </cell>
          <cell r="L111">
            <v>1216</v>
          </cell>
        </row>
        <row r="112">
          <cell r="A112" t="str">
            <v>BDS00705</v>
          </cell>
          <cell r="B112" t="str">
            <v>inna h</v>
          </cell>
          <cell r="C112" t="str">
            <v>Add cell</v>
          </cell>
          <cell r="D112">
            <v>45537</v>
          </cell>
          <cell r="E112">
            <v>45856</v>
          </cell>
          <cell r="F112">
            <v>127011</v>
          </cell>
          <cell r="H112">
            <v>117755</v>
          </cell>
          <cell r="I112">
            <v>9282075</v>
          </cell>
          <cell r="J112">
            <v>344</v>
          </cell>
          <cell r="K112">
            <v>1.2686279738097354E-2</v>
          </cell>
          <cell r="L112">
            <v>699</v>
          </cell>
        </row>
        <row r="113">
          <cell r="A113" t="str">
            <v>BDS00656</v>
          </cell>
          <cell r="B113" t="str">
            <v>Ica</v>
          </cell>
          <cell r="C113" t="str">
            <v>SALES ITEM</v>
          </cell>
          <cell r="D113">
            <v>45532</v>
          </cell>
          <cell r="E113">
            <v>45856</v>
          </cell>
          <cell r="F113">
            <v>108221</v>
          </cell>
          <cell r="H113">
            <v>55665</v>
          </cell>
          <cell r="I113">
            <v>4758493</v>
          </cell>
          <cell r="J113">
            <v>135</v>
          </cell>
          <cell r="K113">
            <v>1.1698031288477255E-2</v>
          </cell>
          <cell r="L113">
            <v>258</v>
          </cell>
        </row>
        <row r="114">
          <cell r="A114" t="str">
            <v>BDS01881</v>
          </cell>
          <cell r="B114" t="str">
            <v>Doa ibu cell</v>
          </cell>
          <cell r="C114" t="str">
            <v>SALES IVAN</v>
          </cell>
          <cell r="D114">
            <v>45742</v>
          </cell>
          <cell r="E114">
            <v>45856</v>
          </cell>
          <cell r="F114">
            <v>66158</v>
          </cell>
          <cell r="H114">
            <v>181713</v>
          </cell>
          <cell r="I114">
            <v>25090430</v>
          </cell>
          <cell r="J114">
            <v>627</v>
          </cell>
          <cell r="K114">
            <v>7.2423230689948317E-3</v>
          </cell>
          <cell r="L114">
            <v>976</v>
          </cell>
        </row>
        <row r="115">
          <cell r="A115" t="str">
            <v>BDS01300</v>
          </cell>
          <cell r="B115" t="str">
            <v>Mona Cell</v>
          </cell>
          <cell r="C115" t="str">
            <v>Add cell</v>
          </cell>
          <cell r="D115">
            <v>45635</v>
          </cell>
          <cell r="E115">
            <v>45856</v>
          </cell>
          <cell r="F115">
            <v>341970</v>
          </cell>
          <cell r="H115">
            <v>109195</v>
          </cell>
          <cell r="I115">
            <v>16666413</v>
          </cell>
          <cell r="J115">
            <v>444</v>
          </cell>
          <cell r="K115">
            <v>6.5517997183917138E-3</v>
          </cell>
          <cell r="L115">
            <v>404</v>
          </cell>
        </row>
        <row r="116">
          <cell r="A116" t="str">
            <v>BDS02291</v>
          </cell>
          <cell r="B116" t="str">
            <v>Sas Cell</v>
          </cell>
          <cell r="C116" t="str">
            <v>SALES RIZKY</v>
          </cell>
          <cell r="D116">
            <v>45812</v>
          </cell>
          <cell r="E116">
            <v>45856</v>
          </cell>
          <cell r="F116">
            <v>594104</v>
          </cell>
          <cell r="H116">
            <v>84429</v>
          </cell>
          <cell r="I116">
            <v>2582276</v>
          </cell>
          <cell r="J116">
            <v>189</v>
          </cell>
          <cell r="K116">
            <v>3.2695575531043158E-2</v>
          </cell>
          <cell r="L116">
            <v>305</v>
          </cell>
        </row>
        <row r="117">
          <cell r="A117" t="str">
            <v>BDS00935</v>
          </cell>
          <cell r="B117" t="str">
            <v>Keynarra cell</v>
          </cell>
          <cell r="C117" t="str">
            <v>SALES IVAN</v>
          </cell>
          <cell r="D117">
            <v>45588</v>
          </cell>
          <cell r="E117">
            <v>45855</v>
          </cell>
          <cell r="F117">
            <v>138816</v>
          </cell>
          <cell r="H117">
            <v>41876</v>
          </cell>
          <cell r="I117">
            <v>4503650</v>
          </cell>
          <cell r="J117">
            <v>391</v>
          </cell>
          <cell r="K117">
            <v>9.2982358753455532E-3</v>
          </cell>
          <cell r="L117">
            <v>0</v>
          </cell>
        </row>
        <row r="118">
          <cell r="A118" t="str">
            <v>BEE0393</v>
          </cell>
          <cell r="B118" t="str">
            <v>aidil</v>
          </cell>
          <cell r="C118" t="str">
            <v>Add cell</v>
          </cell>
          <cell r="D118">
            <v>45421</v>
          </cell>
          <cell r="E118">
            <v>45854</v>
          </cell>
          <cell r="F118">
            <v>17171</v>
          </cell>
          <cell r="H118">
            <v>42317</v>
          </cell>
          <cell r="I118">
            <v>1771965</v>
          </cell>
          <cell r="J118">
            <v>68</v>
          </cell>
          <cell r="K118">
            <v>2.3881397205926753E-2</v>
          </cell>
          <cell r="L118">
            <v>159</v>
          </cell>
        </row>
        <row r="119">
          <cell r="A119" t="str">
            <v>BDS01280</v>
          </cell>
          <cell r="B119" t="str">
            <v>Raey cell</v>
          </cell>
          <cell r="C119" t="str">
            <v>SALES IVAN</v>
          </cell>
          <cell r="D119">
            <v>45630</v>
          </cell>
          <cell r="E119">
            <v>45856</v>
          </cell>
          <cell r="F119">
            <v>25888</v>
          </cell>
          <cell r="H119">
            <v>354525</v>
          </cell>
          <cell r="I119">
            <v>30397199</v>
          </cell>
          <cell r="J119">
            <v>849</v>
          </cell>
          <cell r="K119">
            <v>1.1663081193763939E-2</v>
          </cell>
          <cell r="L119">
            <v>2012</v>
          </cell>
        </row>
        <row r="120">
          <cell r="A120" t="str">
            <v>BDS00659</v>
          </cell>
          <cell r="B120" t="str">
            <v>two six cell</v>
          </cell>
          <cell r="C120" t="str">
            <v>Add cell</v>
          </cell>
          <cell r="D120">
            <v>45532</v>
          </cell>
          <cell r="E120">
            <v>45856</v>
          </cell>
          <cell r="F120">
            <v>843514</v>
          </cell>
          <cell r="H120">
            <v>113785</v>
          </cell>
          <cell r="I120">
            <v>24218989</v>
          </cell>
          <cell r="J120">
            <v>346</v>
          </cell>
          <cell r="K120">
            <v>4.6981729914489824E-3</v>
          </cell>
          <cell r="L120">
            <v>618</v>
          </cell>
        </row>
        <row r="121">
          <cell r="A121" t="str">
            <v>BDS01975</v>
          </cell>
          <cell r="B121" t="str">
            <v>ria</v>
          </cell>
          <cell r="C121" t="str">
            <v>Add cell</v>
          </cell>
          <cell r="D121">
            <v>45763</v>
          </cell>
          <cell r="E121">
            <v>45856</v>
          </cell>
          <cell r="F121">
            <v>20176</v>
          </cell>
          <cell r="H121">
            <v>122053</v>
          </cell>
          <cell r="I121">
            <v>10316995</v>
          </cell>
          <cell r="J121">
            <v>470</v>
          </cell>
          <cell r="K121">
            <v>1.1830285853584305E-2</v>
          </cell>
          <cell r="L121">
            <v>591</v>
          </cell>
        </row>
        <row r="122">
          <cell r="A122" t="str">
            <v>BDS02068</v>
          </cell>
          <cell r="B122" t="str">
            <v>Wardinatul Zain</v>
          </cell>
          <cell r="C122" t="str">
            <v>SALES IVAN</v>
          </cell>
          <cell r="D122">
            <v>45772</v>
          </cell>
          <cell r="E122">
            <v>45855</v>
          </cell>
          <cell r="F122">
            <v>314350</v>
          </cell>
          <cell r="H122">
            <v>25667</v>
          </cell>
          <cell r="I122">
            <v>1589732</v>
          </cell>
          <cell r="J122">
            <v>121</v>
          </cell>
          <cell r="K122">
            <v>1.6145488673562587E-2</v>
          </cell>
          <cell r="L122">
            <v>121</v>
          </cell>
        </row>
        <row r="123">
          <cell r="A123" t="str">
            <v>BEE0242</v>
          </cell>
          <cell r="B123" t="str">
            <v>ATHAR CELL</v>
          </cell>
          <cell r="C123" t="str">
            <v>SALES IQBAL</v>
          </cell>
          <cell r="D123">
            <v>45385</v>
          </cell>
          <cell r="E123">
            <v>45856</v>
          </cell>
          <cell r="F123">
            <v>3066276</v>
          </cell>
          <cell r="H123">
            <v>405616</v>
          </cell>
          <cell r="I123">
            <v>67840453</v>
          </cell>
          <cell r="J123">
            <v>1587</v>
          </cell>
          <cell r="K123">
            <v>5.978969509534378E-3</v>
          </cell>
          <cell r="L123">
            <v>2085</v>
          </cell>
        </row>
        <row r="124">
          <cell r="A124" t="str">
            <v>BDS00996</v>
          </cell>
          <cell r="B124" t="str">
            <v>Das cell</v>
          </cell>
          <cell r="C124" t="str">
            <v>SALES ITEM</v>
          </cell>
          <cell r="D124">
            <v>45596</v>
          </cell>
          <cell r="E124">
            <v>45856</v>
          </cell>
          <cell r="F124">
            <v>574868</v>
          </cell>
          <cell r="H124">
            <v>91644</v>
          </cell>
          <cell r="I124">
            <v>18779773</v>
          </cell>
          <cell r="J124">
            <v>669</v>
          </cell>
          <cell r="K124">
            <v>4.8799311897965965E-3</v>
          </cell>
          <cell r="L124">
            <v>728</v>
          </cell>
        </row>
        <row r="125">
          <cell r="A125" t="str">
            <v>BDS01597</v>
          </cell>
          <cell r="B125" t="str">
            <v>ENISA</v>
          </cell>
          <cell r="C125" t="str">
            <v>SALES ITEM</v>
          </cell>
          <cell r="D125">
            <v>45691</v>
          </cell>
          <cell r="E125">
            <v>45856</v>
          </cell>
          <cell r="F125">
            <v>361105</v>
          </cell>
          <cell r="H125">
            <v>166456</v>
          </cell>
          <cell r="I125">
            <v>15738228</v>
          </cell>
          <cell r="J125">
            <v>418</v>
          </cell>
          <cell r="K125">
            <v>1.0576540128914132E-2</v>
          </cell>
          <cell r="L125">
            <v>661</v>
          </cell>
        </row>
        <row r="126">
          <cell r="A126" t="str">
            <v>BDS02129</v>
          </cell>
          <cell r="B126" t="str">
            <v>Dewi Susanti</v>
          </cell>
          <cell r="C126" t="str">
            <v>SALES ITEM</v>
          </cell>
          <cell r="D126">
            <v>45780</v>
          </cell>
          <cell r="E126">
            <v>45856</v>
          </cell>
          <cell r="F126">
            <v>46536</v>
          </cell>
          <cell r="H126">
            <v>126326</v>
          </cell>
          <cell r="I126">
            <v>12889502</v>
          </cell>
          <cell r="J126">
            <v>404</v>
          </cell>
          <cell r="K126">
            <v>9.8006889637784304E-3</v>
          </cell>
          <cell r="L126">
            <v>320</v>
          </cell>
        </row>
        <row r="127">
          <cell r="A127" t="str">
            <v>BDS02036</v>
          </cell>
          <cell r="B127" t="str">
            <v>Unacell</v>
          </cell>
          <cell r="C127" t="str">
            <v>SALES IVAN</v>
          </cell>
          <cell r="D127">
            <v>45769</v>
          </cell>
          <cell r="E127">
            <v>45856</v>
          </cell>
          <cell r="F127">
            <v>407769</v>
          </cell>
          <cell r="H127">
            <v>31882</v>
          </cell>
          <cell r="I127">
            <v>4223548</v>
          </cell>
          <cell r="J127">
            <v>98</v>
          </cell>
          <cell r="K127">
            <v>7.5486297302646971E-3</v>
          </cell>
          <cell r="L127">
            <v>180</v>
          </cell>
        </row>
        <row r="128">
          <cell r="A128" t="str">
            <v>BDS01214</v>
          </cell>
          <cell r="B128" t="str">
            <v>Irsyad cell</v>
          </cell>
          <cell r="C128" t="str">
            <v>SALES IVAN</v>
          </cell>
          <cell r="D128">
            <v>45616</v>
          </cell>
          <cell r="E128">
            <v>45855</v>
          </cell>
          <cell r="F128">
            <v>143754</v>
          </cell>
          <cell r="H128">
            <v>79693</v>
          </cell>
          <cell r="I128">
            <v>2022040</v>
          </cell>
          <cell r="J128">
            <v>109</v>
          </cell>
          <cell r="K128">
            <v>3.941217780063698E-2</v>
          </cell>
          <cell r="L128">
            <v>120</v>
          </cell>
        </row>
        <row r="129">
          <cell r="A129" t="str">
            <v>BEE0546</v>
          </cell>
          <cell r="B129" t="str">
            <v>MEL CELLULER</v>
          </cell>
          <cell r="C129" t="str">
            <v>Add cell</v>
          </cell>
          <cell r="D129">
            <v>45505</v>
          </cell>
          <cell r="E129">
            <v>45856</v>
          </cell>
          <cell r="F129">
            <v>1278206</v>
          </cell>
          <cell r="H129">
            <v>294510</v>
          </cell>
          <cell r="I129">
            <v>40469155</v>
          </cell>
          <cell r="J129">
            <v>830</v>
          </cell>
          <cell r="K129">
            <v>7.2773943513275725E-3</v>
          </cell>
          <cell r="L129">
            <v>1483</v>
          </cell>
        </row>
        <row r="130">
          <cell r="A130" t="str">
            <v>BEE0086</v>
          </cell>
          <cell r="B130" t="str">
            <v>Rozaq cell</v>
          </cell>
          <cell r="C130" t="str">
            <v>PT. Bee Digital Solution</v>
          </cell>
          <cell r="D130">
            <v>45368</v>
          </cell>
          <cell r="E130">
            <v>45856</v>
          </cell>
          <cell r="F130">
            <v>-4215187</v>
          </cell>
          <cell r="H130">
            <v>391048</v>
          </cell>
          <cell r="I130">
            <v>117415141</v>
          </cell>
          <cell r="J130">
            <v>1080</v>
          </cell>
          <cell r="K130">
            <v>3.3304733671443618E-3</v>
          </cell>
          <cell r="L130">
            <v>1879</v>
          </cell>
        </row>
        <row r="131">
          <cell r="A131" t="str">
            <v>BDS02400</v>
          </cell>
          <cell r="B131" t="str">
            <v>Papicell</v>
          </cell>
          <cell r="C131" t="str">
            <v>SALES RIZKY</v>
          </cell>
          <cell r="D131">
            <v>45835</v>
          </cell>
          <cell r="E131">
            <v>45856</v>
          </cell>
          <cell r="F131">
            <v>206205</v>
          </cell>
          <cell r="H131">
            <v>159245</v>
          </cell>
          <cell r="I131">
            <v>8146699</v>
          </cell>
          <cell r="J131">
            <v>163</v>
          </cell>
          <cell r="K131">
            <v>1.9547181011597459E-2</v>
          </cell>
          <cell r="L131">
            <v>284</v>
          </cell>
        </row>
        <row r="132">
          <cell r="A132" t="str">
            <v>BDS01371</v>
          </cell>
          <cell r="B132" t="str">
            <v>Ruby cell 2</v>
          </cell>
          <cell r="C132" t="str">
            <v>SALES IVAN</v>
          </cell>
          <cell r="D132">
            <v>45645</v>
          </cell>
          <cell r="E132">
            <v>45856</v>
          </cell>
          <cell r="F132">
            <v>455022</v>
          </cell>
          <cell r="H132">
            <v>356754</v>
          </cell>
          <cell r="I132">
            <v>97845747</v>
          </cell>
          <cell r="J132">
            <v>972</v>
          </cell>
          <cell r="K132">
            <v>3.6460859152110106E-3</v>
          </cell>
          <cell r="L132">
            <v>1518</v>
          </cell>
        </row>
        <row r="133">
          <cell r="A133" t="str">
            <v>BDS00590</v>
          </cell>
          <cell r="B133" t="str">
            <v>Raudatulrahmi</v>
          </cell>
          <cell r="C133" t="str">
            <v>SALES IVAN</v>
          </cell>
          <cell r="D133">
            <v>45518</v>
          </cell>
          <cell r="E133">
            <v>45856</v>
          </cell>
          <cell r="F133">
            <v>1056309</v>
          </cell>
          <cell r="H133">
            <v>320405</v>
          </cell>
          <cell r="I133">
            <v>42461984</v>
          </cell>
          <cell r="J133">
            <v>899</v>
          </cell>
          <cell r="K133">
            <v>7.5456907524622495E-3</v>
          </cell>
          <cell r="L133">
            <v>1251</v>
          </cell>
        </row>
        <row r="134">
          <cell r="A134" t="str">
            <v>BDS02204</v>
          </cell>
          <cell r="B134" t="str">
            <v>Lubang japang cell</v>
          </cell>
          <cell r="C134" t="str">
            <v>SALES IVAN</v>
          </cell>
          <cell r="D134">
            <v>45793</v>
          </cell>
          <cell r="E134">
            <v>45856</v>
          </cell>
          <cell r="F134">
            <v>5061</v>
          </cell>
          <cell r="H134">
            <v>68324</v>
          </cell>
          <cell r="I134">
            <v>9534598</v>
          </cell>
          <cell r="J134">
            <v>301</v>
          </cell>
          <cell r="K134">
            <v>7.1659025372648117E-3</v>
          </cell>
          <cell r="L134">
            <v>458</v>
          </cell>
        </row>
        <row r="135">
          <cell r="A135" t="str">
            <v>BDS01735</v>
          </cell>
          <cell r="B135" t="str">
            <v>Rabana Cell 2</v>
          </cell>
          <cell r="C135" t="str">
            <v>SALES IVAN</v>
          </cell>
          <cell r="D135">
            <v>45709</v>
          </cell>
          <cell r="E135">
            <v>45855</v>
          </cell>
          <cell r="F135">
            <v>187503</v>
          </cell>
          <cell r="H135">
            <v>121779</v>
          </cell>
          <cell r="I135">
            <v>6024818</v>
          </cell>
          <cell r="J135">
            <v>257</v>
          </cell>
          <cell r="K135">
            <v>2.0212892738004699E-2</v>
          </cell>
          <cell r="L135">
            <v>588</v>
          </cell>
        </row>
        <row r="136">
          <cell r="A136" t="str">
            <v>BDS01433</v>
          </cell>
          <cell r="B136" t="str">
            <v>Zaqira Cell</v>
          </cell>
          <cell r="C136" t="str">
            <v>SALES IVAN</v>
          </cell>
          <cell r="D136">
            <v>45660</v>
          </cell>
          <cell r="E136">
            <v>45856</v>
          </cell>
          <cell r="F136">
            <v>107917</v>
          </cell>
          <cell r="H136">
            <v>69538</v>
          </cell>
          <cell r="I136">
            <v>5810301</v>
          </cell>
          <cell r="J136">
            <v>486</v>
          </cell>
          <cell r="K136">
            <v>1.1968054667047369E-2</v>
          </cell>
          <cell r="L136">
            <v>537</v>
          </cell>
        </row>
        <row r="137">
          <cell r="A137" t="str">
            <v>BDS02320</v>
          </cell>
          <cell r="B137" t="str">
            <v>SALES RIZKY</v>
          </cell>
          <cell r="C137">
            <v>0</v>
          </cell>
          <cell r="D137">
            <v>45820</v>
          </cell>
          <cell r="E137">
            <v>45856</v>
          </cell>
          <cell r="F137">
            <v>-13997608</v>
          </cell>
          <cell r="H137">
            <v>1050</v>
          </cell>
          <cell r="I137">
            <v>301050</v>
          </cell>
          <cell r="J137">
            <v>2</v>
          </cell>
          <cell r="K137">
            <v>3.4877927254608871E-3</v>
          </cell>
          <cell r="L137">
            <v>11</v>
          </cell>
        </row>
        <row r="138">
          <cell r="A138" t="str">
            <v>BDS01757</v>
          </cell>
          <cell r="B138" t="str">
            <v>UNNA CELL</v>
          </cell>
          <cell r="C138" t="str">
            <v>SALES IVAN</v>
          </cell>
          <cell r="D138">
            <v>45713</v>
          </cell>
          <cell r="E138">
            <v>45856</v>
          </cell>
          <cell r="F138">
            <v>714655</v>
          </cell>
          <cell r="H138">
            <v>60633</v>
          </cell>
          <cell r="I138">
            <v>11221781</v>
          </cell>
          <cell r="J138">
            <v>208</v>
          </cell>
          <cell r="K138">
            <v>5.4031530289176026E-3</v>
          </cell>
          <cell r="L138">
            <v>222</v>
          </cell>
        </row>
        <row r="139">
          <cell r="A139" t="str">
            <v>BDS01239</v>
          </cell>
          <cell r="B139" t="str">
            <v>Cupu Cell</v>
          </cell>
          <cell r="C139" t="str">
            <v>SALES IVAN</v>
          </cell>
          <cell r="D139">
            <v>45622</v>
          </cell>
          <cell r="E139">
            <v>45856</v>
          </cell>
          <cell r="F139">
            <v>492828</v>
          </cell>
          <cell r="H139">
            <v>110299</v>
          </cell>
          <cell r="I139">
            <v>10711081</v>
          </cell>
          <cell r="J139">
            <v>159</v>
          </cell>
          <cell r="K139">
            <v>1.0297653430125307E-2</v>
          </cell>
          <cell r="L139">
            <v>323</v>
          </cell>
        </row>
        <row r="140">
          <cell r="A140" t="str">
            <v>BDS00688</v>
          </cell>
          <cell r="B140" t="str">
            <v>vioni cell</v>
          </cell>
          <cell r="C140" t="str">
            <v>Add cell</v>
          </cell>
          <cell r="D140">
            <v>45534</v>
          </cell>
          <cell r="E140">
            <v>45855</v>
          </cell>
          <cell r="F140">
            <v>606</v>
          </cell>
          <cell r="H140">
            <v>29756</v>
          </cell>
          <cell r="I140">
            <v>2024254</v>
          </cell>
          <cell r="J140">
            <v>73</v>
          </cell>
          <cell r="K140">
            <v>1.4699736297915182E-2</v>
          </cell>
          <cell r="L140">
            <v>82</v>
          </cell>
        </row>
        <row r="141">
          <cell r="A141" t="str">
            <v>BDS01083</v>
          </cell>
          <cell r="B141" t="str">
            <v>EF Cell</v>
          </cell>
          <cell r="C141" t="str">
            <v>SALES IVAN</v>
          </cell>
          <cell r="D141">
            <v>45602</v>
          </cell>
          <cell r="E141">
            <v>45856</v>
          </cell>
          <cell r="F141">
            <v>1315245</v>
          </cell>
          <cell r="H141">
            <v>175827</v>
          </cell>
          <cell r="I141">
            <v>36594678</v>
          </cell>
          <cell r="J141">
            <v>805</v>
          </cell>
          <cell r="K141">
            <v>4.8047150462698432E-3</v>
          </cell>
          <cell r="L141">
            <v>1043</v>
          </cell>
        </row>
        <row r="142">
          <cell r="A142" t="str">
            <v>BEE0138</v>
          </cell>
          <cell r="B142" t="str">
            <v>Rafa cell</v>
          </cell>
          <cell r="C142" t="str">
            <v>Add cell</v>
          </cell>
          <cell r="D142">
            <v>45374</v>
          </cell>
          <cell r="E142">
            <v>45855</v>
          </cell>
          <cell r="F142">
            <v>126496</v>
          </cell>
          <cell r="H142">
            <v>30736</v>
          </cell>
          <cell r="I142">
            <v>6354210</v>
          </cell>
          <cell r="J142">
            <v>176</v>
          </cell>
          <cell r="K142">
            <v>4.8371079961159608E-3</v>
          </cell>
          <cell r="L142">
            <v>220</v>
          </cell>
        </row>
        <row r="143">
          <cell r="A143" t="str">
            <v>BDS01210</v>
          </cell>
          <cell r="B143" t="str">
            <v>Nura Cellular</v>
          </cell>
          <cell r="C143" t="str">
            <v>SALES IVAN</v>
          </cell>
          <cell r="D143">
            <v>45615</v>
          </cell>
          <cell r="E143">
            <v>45856</v>
          </cell>
          <cell r="F143">
            <v>401117</v>
          </cell>
          <cell r="H143">
            <v>168430</v>
          </cell>
          <cell r="I143">
            <v>24792913</v>
          </cell>
          <cell r="J143">
            <v>607</v>
          </cell>
          <cell r="K143">
            <v>6.793473602718648E-3</v>
          </cell>
          <cell r="L143">
            <v>0</v>
          </cell>
        </row>
        <row r="144">
          <cell r="A144" t="str">
            <v>BEE0187</v>
          </cell>
          <cell r="B144" t="str">
            <v xml:space="preserve">BKR - PESSEL </v>
          </cell>
          <cell r="C144">
            <v>0</v>
          </cell>
          <cell r="D144">
            <v>45379</v>
          </cell>
          <cell r="E144">
            <v>45856</v>
          </cell>
          <cell r="F144">
            <v>-13141453</v>
          </cell>
          <cell r="H144">
            <v>74427</v>
          </cell>
          <cell r="I144">
            <v>17919220</v>
          </cell>
          <cell r="J144">
            <v>404</v>
          </cell>
          <cell r="K144">
            <v>4.1534731980521471E-3</v>
          </cell>
          <cell r="L144">
            <v>177</v>
          </cell>
        </row>
        <row r="145">
          <cell r="A145" t="str">
            <v>BDS00821</v>
          </cell>
          <cell r="B145" t="str">
            <v>SALES IVAN</v>
          </cell>
          <cell r="C145">
            <v>0</v>
          </cell>
          <cell r="D145">
            <v>45572</v>
          </cell>
          <cell r="E145">
            <v>45856</v>
          </cell>
          <cell r="F145">
            <v>-39196311</v>
          </cell>
          <cell r="H145">
            <v>11113</v>
          </cell>
          <cell r="I145">
            <v>3577761</v>
          </cell>
          <cell r="J145">
            <v>25</v>
          </cell>
          <cell r="K145">
            <v>3.1061325784478059E-3</v>
          </cell>
          <cell r="L145">
            <v>140</v>
          </cell>
        </row>
        <row r="146">
          <cell r="A146" t="str">
            <v>BDS01550</v>
          </cell>
          <cell r="B146" t="str">
            <v>Kcio cell</v>
          </cell>
          <cell r="C146" t="str">
            <v>SALES IVAN</v>
          </cell>
          <cell r="D146">
            <v>45679</v>
          </cell>
          <cell r="E146">
            <v>45856</v>
          </cell>
          <cell r="F146">
            <v>356280</v>
          </cell>
          <cell r="H146">
            <v>228950</v>
          </cell>
          <cell r="I146">
            <v>21174108</v>
          </cell>
          <cell r="J146">
            <v>979</v>
          </cell>
          <cell r="K146">
            <v>1.0812734118480929E-2</v>
          </cell>
          <cell r="L146">
            <v>1310</v>
          </cell>
        </row>
        <row r="147">
          <cell r="A147" t="str">
            <v>BDS01564</v>
          </cell>
          <cell r="B147" t="str">
            <v>dhizu</v>
          </cell>
          <cell r="C147" t="str">
            <v>SALES IVAN</v>
          </cell>
          <cell r="D147">
            <v>45683</v>
          </cell>
          <cell r="E147">
            <v>45856</v>
          </cell>
          <cell r="F147">
            <v>935942</v>
          </cell>
          <cell r="H147">
            <v>395657</v>
          </cell>
          <cell r="I147">
            <v>61074481</v>
          </cell>
          <cell r="J147">
            <v>1803</v>
          </cell>
          <cell r="K147">
            <v>6.4782703597595862E-3</v>
          </cell>
          <cell r="L147">
            <v>2205</v>
          </cell>
        </row>
        <row r="148">
          <cell r="A148" t="str">
            <v>BEE0548</v>
          </cell>
          <cell r="B148" t="str">
            <v>POCHINKI CELL</v>
          </cell>
          <cell r="C148" t="str">
            <v>SALES DINO</v>
          </cell>
          <cell r="D148">
            <v>45506</v>
          </cell>
          <cell r="E148">
            <v>45856</v>
          </cell>
          <cell r="F148">
            <v>739793</v>
          </cell>
          <cell r="H148">
            <v>64685</v>
          </cell>
          <cell r="I148">
            <v>9879427</v>
          </cell>
          <cell r="J148">
            <v>476</v>
          </cell>
          <cell r="K148">
            <v>6.5474445026012136E-3</v>
          </cell>
          <cell r="L148">
            <v>412</v>
          </cell>
        </row>
        <row r="149">
          <cell r="A149" t="str">
            <v>BEE0551</v>
          </cell>
          <cell r="B149" t="str">
            <v>lyulia</v>
          </cell>
          <cell r="C149" t="str">
            <v>Hen vell</v>
          </cell>
          <cell r="D149">
            <v>45509</v>
          </cell>
          <cell r="E149">
            <v>45856</v>
          </cell>
          <cell r="F149">
            <v>1653750</v>
          </cell>
          <cell r="H149">
            <v>60309</v>
          </cell>
          <cell r="I149">
            <v>8683477</v>
          </cell>
          <cell r="J149">
            <v>169</v>
          </cell>
          <cell r="K149">
            <v>6.9452593701808622E-3</v>
          </cell>
          <cell r="L149">
            <v>229</v>
          </cell>
        </row>
        <row r="150">
          <cell r="A150" t="str">
            <v>BEE0568</v>
          </cell>
          <cell r="B150" t="str">
            <v>MARS CELL SIBERUT</v>
          </cell>
          <cell r="C150">
            <v>0</v>
          </cell>
          <cell r="D150">
            <v>45516</v>
          </cell>
          <cell r="E150">
            <v>45856</v>
          </cell>
          <cell r="F150">
            <v>101513</v>
          </cell>
          <cell r="H150">
            <v>115077</v>
          </cell>
          <cell r="I150">
            <v>21468263</v>
          </cell>
          <cell r="J150">
            <v>351</v>
          </cell>
          <cell r="K150">
            <v>5.360331201457705E-3</v>
          </cell>
          <cell r="L150">
            <v>510</v>
          </cell>
        </row>
        <row r="151">
          <cell r="A151" t="str">
            <v>BEE0571</v>
          </cell>
          <cell r="B151" t="str">
            <v>Afrizal</v>
          </cell>
          <cell r="C151" t="str">
            <v>MARS CELL SIBERUT</v>
          </cell>
          <cell r="D151">
            <v>45516</v>
          </cell>
          <cell r="E151">
            <v>45856</v>
          </cell>
          <cell r="F151">
            <v>3759308</v>
          </cell>
          <cell r="H151">
            <v>554179</v>
          </cell>
          <cell r="I151">
            <v>219600076</v>
          </cell>
          <cell r="J151">
            <v>706</v>
          </cell>
          <cell r="K151">
            <v>2.5235829153356032E-3</v>
          </cell>
          <cell r="L151">
            <v>1352</v>
          </cell>
        </row>
        <row r="152">
          <cell r="A152" t="str">
            <v>BEE0575</v>
          </cell>
          <cell r="B152" t="str">
            <v>MUZARA CELL</v>
          </cell>
          <cell r="C152">
            <v>0</v>
          </cell>
          <cell r="D152">
            <v>45517</v>
          </cell>
          <cell r="E152">
            <v>45849</v>
          </cell>
          <cell r="F152">
            <v>491</v>
          </cell>
          <cell r="H152">
            <v>3657</v>
          </cell>
          <cell r="I152">
            <v>704258</v>
          </cell>
          <cell r="J152">
            <v>18</v>
          </cell>
          <cell r="K152">
            <v>5.1926992664620072E-3</v>
          </cell>
          <cell r="L152">
            <v>45</v>
          </cell>
        </row>
        <row r="153">
          <cell r="A153" t="str">
            <v>BEE0579</v>
          </cell>
          <cell r="B153" t="str">
            <v>RAFI PONSEL</v>
          </cell>
          <cell r="C153">
            <v>0</v>
          </cell>
          <cell r="D153">
            <v>45517</v>
          </cell>
          <cell r="E153">
            <v>45856</v>
          </cell>
          <cell r="F153">
            <v>1242108</v>
          </cell>
          <cell r="H153">
            <v>109698</v>
          </cell>
          <cell r="I153">
            <v>23858316</v>
          </cell>
          <cell r="J153">
            <v>594</v>
          </cell>
          <cell r="K153">
            <v>4.5978936652528203E-3</v>
          </cell>
          <cell r="L153">
            <v>841</v>
          </cell>
        </row>
        <row r="154">
          <cell r="A154" t="str">
            <v>BEE0005</v>
          </cell>
          <cell r="B154" t="str">
            <v>TRI RUGANI TANJUNG</v>
          </cell>
          <cell r="C154">
            <v>0</v>
          </cell>
          <cell r="D154">
            <v>45341</v>
          </cell>
          <cell r="E154">
            <v>45846</v>
          </cell>
          <cell r="F154">
            <v>1416</v>
          </cell>
          <cell r="H154">
            <v>3298</v>
          </cell>
          <cell r="I154">
            <v>200386</v>
          </cell>
          <cell r="J154">
            <v>6</v>
          </cell>
          <cell r="K154">
            <v>1.6458235605281805E-2</v>
          </cell>
          <cell r="L154">
            <v>36</v>
          </cell>
        </row>
        <row r="155">
          <cell r="A155" t="str">
            <v>BDS00636</v>
          </cell>
          <cell r="B155" t="str">
            <v>MURNI CELL 2</v>
          </cell>
          <cell r="C155" t="str">
            <v>SALES IQBAL</v>
          </cell>
          <cell r="D155">
            <v>45527</v>
          </cell>
          <cell r="E155">
            <v>45856</v>
          </cell>
          <cell r="F155">
            <v>90250</v>
          </cell>
          <cell r="H155">
            <v>15608</v>
          </cell>
          <cell r="I155">
            <v>2890098</v>
          </cell>
          <cell r="J155">
            <v>100</v>
          </cell>
          <cell r="K155">
            <v>5.4005089100784814E-3</v>
          </cell>
          <cell r="L155">
            <v>125</v>
          </cell>
        </row>
        <row r="156">
          <cell r="A156" t="str">
            <v>BDS00639</v>
          </cell>
          <cell r="B156" t="str">
            <v>Bintang rafatar cell</v>
          </cell>
          <cell r="C156" t="str">
            <v>PT. Bee Digital Solution</v>
          </cell>
          <cell r="D156">
            <v>45529</v>
          </cell>
          <cell r="E156">
            <v>45856</v>
          </cell>
          <cell r="F156">
            <v>-4919623</v>
          </cell>
          <cell r="H156">
            <v>269593</v>
          </cell>
          <cell r="I156">
            <v>64391413</v>
          </cell>
          <cell r="J156">
            <v>927</v>
          </cell>
          <cell r="K156">
            <v>4.1867849677409627E-3</v>
          </cell>
          <cell r="L156">
            <v>1836</v>
          </cell>
        </row>
        <row r="157">
          <cell r="A157" t="str">
            <v>BDS00655</v>
          </cell>
          <cell r="B157" t="str">
            <v>Albi Cell</v>
          </cell>
          <cell r="C157">
            <v>0</v>
          </cell>
          <cell r="D157">
            <v>45532</v>
          </cell>
          <cell r="E157">
            <v>45856</v>
          </cell>
          <cell r="F157">
            <v>117704</v>
          </cell>
          <cell r="H157">
            <v>95073</v>
          </cell>
          <cell r="I157">
            <v>15476929</v>
          </cell>
          <cell r="J157">
            <v>408</v>
          </cell>
          <cell r="K157">
            <v>6.1428853230508455E-3</v>
          </cell>
          <cell r="L157">
            <v>535</v>
          </cell>
        </row>
        <row r="158">
          <cell r="A158" t="str">
            <v>BDS00613</v>
          </cell>
          <cell r="B158" t="str">
            <v>ONE YAS LBP</v>
          </cell>
          <cell r="C158">
            <v>0</v>
          </cell>
          <cell r="D158">
            <v>45521</v>
          </cell>
          <cell r="E158">
            <v>45856</v>
          </cell>
          <cell r="F158">
            <v>44041</v>
          </cell>
          <cell r="H158">
            <v>20948</v>
          </cell>
          <cell r="I158">
            <v>3260744</v>
          </cell>
          <cell r="J158">
            <v>66</v>
          </cell>
          <cell r="K158">
            <v>6.424300711739407E-3</v>
          </cell>
          <cell r="L158">
            <v>135</v>
          </cell>
        </row>
        <row r="159">
          <cell r="A159" t="str">
            <v>BDS00623</v>
          </cell>
          <cell r="B159" t="str">
            <v>SIMP. GADO GADO CELL</v>
          </cell>
          <cell r="C159">
            <v>0</v>
          </cell>
          <cell r="D159">
            <v>45524</v>
          </cell>
          <cell r="E159">
            <v>45854</v>
          </cell>
          <cell r="F159">
            <v>45042</v>
          </cell>
          <cell r="H159">
            <v>33296</v>
          </cell>
          <cell r="I159">
            <v>875501</v>
          </cell>
          <cell r="J159">
            <v>55</v>
          </cell>
          <cell r="K159">
            <v>3.8030796081329435E-2</v>
          </cell>
          <cell r="L159">
            <v>408</v>
          </cell>
        </row>
        <row r="160">
          <cell r="A160" t="str">
            <v>BDS00689</v>
          </cell>
          <cell r="B160" t="str">
            <v>GHASO CELL</v>
          </cell>
          <cell r="C160">
            <v>0</v>
          </cell>
          <cell r="D160">
            <v>45535</v>
          </cell>
          <cell r="E160">
            <v>45849</v>
          </cell>
          <cell r="F160">
            <v>10511</v>
          </cell>
          <cell r="H160">
            <v>11529</v>
          </cell>
          <cell r="I160">
            <v>1366693</v>
          </cell>
          <cell r="J160">
            <v>126</v>
          </cell>
          <cell r="K160">
            <v>8.4356911171711568E-3</v>
          </cell>
          <cell r="L160">
            <v>64</v>
          </cell>
        </row>
        <row r="161">
          <cell r="A161" t="str">
            <v>BDS00707</v>
          </cell>
          <cell r="B161" t="str">
            <v>PTM cell 1</v>
          </cell>
          <cell r="C161" t="str">
            <v>SALES ITEM</v>
          </cell>
          <cell r="D161">
            <v>45537</v>
          </cell>
          <cell r="E161">
            <v>45856</v>
          </cell>
          <cell r="F161">
            <v>479930</v>
          </cell>
          <cell r="H161">
            <v>340321</v>
          </cell>
          <cell r="I161">
            <v>77082319</v>
          </cell>
          <cell r="J161">
            <v>1396</v>
          </cell>
          <cell r="K161">
            <v>4.4150332321994624E-3</v>
          </cell>
          <cell r="L161">
            <v>2319</v>
          </cell>
        </row>
        <row r="162">
          <cell r="A162" t="str">
            <v>BDS00708</v>
          </cell>
          <cell r="B162" t="str">
            <v>PTM cell 2</v>
          </cell>
          <cell r="C162" t="str">
            <v>SALES ITEM</v>
          </cell>
          <cell r="D162">
            <v>45537</v>
          </cell>
          <cell r="E162">
            <v>45856</v>
          </cell>
          <cell r="F162">
            <v>160889</v>
          </cell>
          <cell r="H162">
            <v>237626</v>
          </cell>
          <cell r="I162">
            <v>19174740</v>
          </cell>
          <cell r="J162">
            <v>382</v>
          </cell>
          <cell r="K162">
            <v>1.2392658257686937E-2</v>
          </cell>
          <cell r="L162">
            <v>738</v>
          </cell>
        </row>
        <row r="163">
          <cell r="A163" t="str">
            <v>BDS00663</v>
          </cell>
          <cell r="B163" t="str">
            <v>Nengsih</v>
          </cell>
          <cell r="C163" t="str">
            <v>Hen vell</v>
          </cell>
          <cell r="D163">
            <v>45533</v>
          </cell>
          <cell r="E163">
            <v>45856</v>
          </cell>
          <cell r="F163">
            <v>159779</v>
          </cell>
          <cell r="H163">
            <v>20365</v>
          </cell>
          <cell r="I163">
            <v>5489773</v>
          </cell>
          <cell r="J163">
            <v>67</v>
          </cell>
          <cell r="K163">
            <v>3.709625152078237E-3</v>
          </cell>
          <cell r="L163">
            <v>162</v>
          </cell>
        </row>
        <row r="164">
          <cell r="A164" t="str">
            <v>BDS00665</v>
          </cell>
          <cell r="B164" t="str">
            <v>SALES ITEM</v>
          </cell>
          <cell r="C164">
            <v>0</v>
          </cell>
          <cell r="D164">
            <v>45533</v>
          </cell>
          <cell r="E164">
            <v>45856</v>
          </cell>
          <cell r="F164">
            <v>-41712841</v>
          </cell>
          <cell r="H164">
            <v>3248</v>
          </cell>
          <cell r="I164">
            <v>342024</v>
          </cell>
          <cell r="J164">
            <v>13</v>
          </cell>
          <cell r="K164">
            <v>9.4964096086824316E-3</v>
          </cell>
          <cell r="L164">
            <v>28</v>
          </cell>
        </row>
        <row r="165">
          <cell r="A165" t="str">
            <v>BDS00671</v>
          </cell>
          <cell r="B165" t="str">
            <v>rahmah cell</v>
          </cell>
          <cell r="C165" t="str">
            <v>SALES ITEM</v>
          </cell>
          <cell r="D165">
            <v>45533</v>
          </cell>
          <cell r="E165">
            <v>45855</v>
          </cell>
          <cell r="F165">
            <v>221402</v>
          </cell>
          <cell r="H165">
            <v>14985</v>
          </cell>
          <cell r="I165">
            <v>2234064</v>
          </cell>
          <cell r="J165">
            <v>64</v>
          </cell>
          <cell r="K165">
            <v>6.7075070365038778E-3</v>
          </cell>
          <cell r="L165">
            <v>83</v>
          </cell>
        </row>
        <row r="166">
          <cell r="A166" t="str">
            <v>BDS00674</v>
          </cell>
          <cell r="B166" t="str">
            <v>bersinar jaya</v>
          </cell>
          <cell r="C166" t="str">
            <v>SALES IVAN</v>
          </cell>
          <cell r="D166">
            <v>45533</v>
          </cell>
          <cell r="E166">
            <v>45855</v>
          </cell>
          <cell r="F166">
            <v>61707</v>
          </cell>
          <cell r="H166">
            <v>147050</v>
          </cell>
          <cell r="I166">
            <v>10884198</v>
          </cell>
          <cell r="J166">
            <v>917</v>
          </cell>
          <cell r="K166">
            <v>1.3510412067108665E-2</v>
          </cell>
          <cell r="L166">
            <v>935</v>
          </cell>
        </row>
        <row r="167">
          <cell r="A167" t="str">
            <v>BDS00742</v>
          </cell>
          <cell r="B167" t="str">
            <v>Fauziah cell</v>
          </cell>
          <cell r="C167">
            <v>0</v>
          </cell>
          <cell r="D167">
            <v>45546</v>
          </cell>
          <cell r="E167">
            <v>45856</v>
          </cell>
          <cell r="F167">
            <v>220406</v>
          </cell>
          <cell r="H167">
            <v>222942</v>
          </cell>
          <cell r="I167">
            <v>35656620</v>
          </cell>
          <cell r="J167">
            <v>723</v>
          </cell>
          <cell r="K167">
            <v>6.2524714905675301E-3</v>
          </cell>
          <cell r="L167">
            <v>1325</v>
          </cell>
        </row>
        <row r="168">
          <cell r="A168" t="str">
            <v>BDS00752</v>
          </cell>
          <cell r="B168" t="str">
            <v>xxdley_cell</v>
          </cell>
          <cell r="C168" t="str">
            <v>Add cell</v>
          </cell>
          <cell r="D168">
            <v>45549</v>
          </cell>
          <cell r="E168">
            <v>45855</v>
          </cell>
          <cell r="F168">
            <v>120340</v>
          </cell>
          <cell r="H168">
            <v>15403</v>
          </cell>
          <cell r="I168">
            <v>993405</v>
          </cell>
          <cell r="J168">
            <v>58</v>
          </cell>
          <cell r="K168">
            <v>1.5505257171043028E-2</v>
          </cell>
          <cell r="L168">
            <v>153</v>
          </cell>
        </row>
        <row r="169">
          <cell r="A169" t="str">
            <v>BDS00588</v>
          </cell>
          <cell r="B169" t="str">
            <v>HM CELL</v>
          </cell>
          <cell r="C169">
            <v>0</v>
          </cell>
          <cell r="D169">
            <v>45518</v>
          </cell>
          <cell r="E169">
            <v>45856</v>
          </cell>
          <cell r="F169">
            <v>-4217471</v>
          </cell>
          <cell r="H169">
            <v>439153</v>
          </cell>
          <cell r="I169">
            <v>171859041</v>
          </cell>
          <cell r="J169">
            <v>1487</v>
          </cell>
          <cell r="K169">
            <v>2.5553092665052167E-3</v>
          </cell>
          <cell r="L169">
            <v>2354</v>
          </cell>
        </row>
        <row r="170">
          <cell r="A170" t="str">
            <v>BEE0083</v>
          </cell>
          <cell r="B170" t="str">
            <v>Raisa cell</v>
          </cell>
          <cell r="C170" t="str">
            <v>PT. Bee Digital Solution</v>
          </cell>
          <cell r="D170">
            <v>45368</v>
          </cell>
          <cell r="E170">
            <v>45856</v>
          </cell>
          <cell r="F170">
            <v>-901121</v>
          </cell>
          <cell r="H170">
            <v>929011</v>
          </cell>
          <cell r="I170">
            <v>288982756</v>
          </cell>
          <cell r="J170">
            <v>2572</v>
          </cell>
          <cell r="K170">
            <v>3.2147627521415152E-3</v>
          </cell>
          <cell r="L170">
            <v>4413</v>
          </cell>
        </row>
        <row r="171">
          <cell r="A171" t="str">
            <v>BEE0087</v>
          </cell>
          <cell r="B171" t="str">
            <v>felino</v>
          </cell>
          <cell r="C171" t="str">
            <v>Add cell</v>
          </cell>
          <cell r="D171">
            <v>45368</v>
          </cell>
          <cell r="E171">
            <v>45856</v>
          </cell>
          <cell r="F171">
            <v>74894</v>
          </cell>
          <cell r="H171">
            <v>4757</v>
          </cell>
          <cell r="I171">
            <v>811344</v>
          </cell>
          <cell r="J171">
            <v>21</v>
          </cell>
          <cell r="K171">
            <v>5.8631110848172911E-3</v>
          </cell>
          <cell r="L171">
            <v>47</v>
          </cell>
        </row>
        <row r="172">
          <cell r="A172" t="str">
            <v>BEE0095</v>
          </cell>
          <cell r="B172" t="str">
            <v>novrika</v>
          </cell>
          <cell r="C172" t="str">
            <v>Add cell</v>
          </cell>
          <cell r="D172">
            <v>45369</v>
          </cell>
          <cell r="E172">
            <v>45856</v>
          </cell>
          <cell r="F172">
            <v>378355</v>
          </cell>
          <cell r="H172">
            <v>19809</v>
          </cell>
          <cell r="I172">
            <v>3175369</v>
          </cell>
          <cell r="J172">
            <v>85</v>
          </cell>
          <cell r="K172">
            <v>6.2383300964391859E-3</v>
          </cell>
          <cell r="L172">
            <v>124</v>
          </cell>
        </row>
        <row r="173">
          <cell r="A173" t="str">
            <v>BEE0117</v>
          </cell>
          <cell r="B173" t="str">
            <v>AYU CELL</v>
          </cell>
          <cell r="C173" t="str">
            <v>Add cell</v>
          </cell>
          <cell r="D173">
            <v>45372</v>
          </cell>
          <cell r="E173">
            <v>45856</v>
          </cell>
          <cell r="F173">
            <v>369050</v>
          </cell>
          <cell r="H173">
            <v>54833</v>
          </cell>
          <cell r="I173">
            <v>9695860</v>
          </cell>
          <cell r="J173">
            <v>391</v>
          </cell>
          <cell r="K173">
            <v>5.6553003034284736E-3</v>
          </cell>
          <cell r="L173">
            <v>436</v>
          </cell>
        </row>
        <row r="174">
          <cell r="A174" t="str">
            <v>BEE0124</v>
          </cell>
          <cell r="B174" t="str">
            <v>SALES DINO</v>
          </cell>
          <cell r="C174">
            <v>0</v>
          </cell>
          <cell r="D174">
            <v>45372</v>
          </cell>
          <cell r="E174">
            <v>45856</v>
          </cell>
          <cell r="F174">
            <v>-11813588</v>
          </cell>
          <cell r="H174">
            <v>0</v>
          </cell>
          <cell r="I174">
            <v>0</v>
          </cell>
          <cell r="J174">
            <v>0</v>
          </cell>
          <cell r="K174" t="e">
            <v>#DIV/0!</v>
          </cell>
          <cell r="L174">
            <v>0</v>
          </cell>
        </row>
        <row r="175">
          <cell r="A175" t="str">
            <v>BEE0125</v>
          </cell>
          <cell r="B175" t="str">
            <v>yel asmara dewi</v>
          </cell>
          <cell r="C175" t="str">
            <v>Add cell</v>
          </cell>
          <cell r="D175">
            <v>45372</v>
          </cell>
          <cell r="E175">
            <v>45856</v>
          </cell>
          <cell r="F175">
            <v>17220</v>
          </cell>
          <cell r="H175">
            <v>24237</v>
          </cell>
          <cell r="I175">
            <v>4662209</v>
          </cell>
          <cell r="J175">
            <v>102</v>
          </cell>
          <cell r="K175">
            <v>5.1986086423838999E-3</v>
          </cell>
          <cell r="L175">
            <v>150</v>
          </cell>
        </row>
        <row r="176">
          <cell r="A176" t="str">
            <v>BEE0127</v>
          </cell>
          <cell r="B176" t="str">
            <v>Wawan</v>
          </cell>
          <cell r="C176" t="str">
            <v>Add cell</v>
          </cell>
          <cell r="D176">
            <v>45373</v>
          </cell>
          <cell r="E176">
            <v>45846</v>
          </cell>
          <cell r="F176">
            <v>23375</v>
          </cell>
          <cell r="H176">
            <v>56250</v>
          </cell>
          <cell r="I176">
            <v>3277500</v>
          </cell>
          <cell r="J176">
            <v>2</v>
          </cell>
          <cell r="K176">
            <v>1.7162471395881007E-2</v>
          </cell>
          <cell r="L176">
            <v>2</v>
          </cell>
        </row>
        <row r="177">
          <cell r="A177" t="str">
            <v>BEE0148</v>
          </cell>
          <cell r="B177" t="str">
            <v>Magdalena</v>
          </cell>
          <cell r="C177" t="str">
            <v>Add cell</v>
          </cell>
          <cell r="D177">
            <v>45375</v>
          </cell>
          <cell r="E177">
            <v>45856</v>
          </cell>
          <cell r="F177">
            <v>764430</v>
          </cell>
          <cell r="H177">
            <v>123964</v>
          </cell>
          <cell r="I177">
            <v>13327868</v>
          </cell>
          <cell r="J177">
            <v>160</v>
          </cell>
          <cell r="K177">
            <v>9.301112526024417E-3</v>
          </cell>
          <cell r="L177">
            <v>454</v>
          </cell>
        </row>
        <row r="178">
          <cell r="A178" t="str">
            <v>BEE0149</v>
          </cell>
          <cell r="B178" t="str">
            <v>zentika</v>
          </cell>
          <cell r="C178" t="str">
            <v>Add cell</v>
          </cell>
          <cell r="D178">
            <v>45376</v>
          </cell>
          <cell r="E178">
            <v>45855</v>
          </cell>
          <cell r="F178">
            <v>4241216</v>
          </cell>
          <cell r="H178">
            <v>38056</v>
          </cell>
          <cell r="I178">
            <v>17263147</v>
          </cell>
          <cell r="J178">
            <v>78</v>
          </cell>
          <cell r="K178">
            <v>2.2044648058665087E-3</v>
          </cell>
          <cell r="L178">
            <v>190</v>
          </cell>
        </row>
        <row r="179">
          <cell r="A179" t="str">
            <v>BEE0158</v>
          </cell>
          <cell r="B179" t="str">
            <v>richa mandawati</v>
          </cell>
          <cell r="C179" t="str">
            <v>Add cell</v>
          </cell>
          <cell r="D179">
            <v>45377</v>
          </cell>
          <cell r="E179">
            <v>45855</v>
          </cell>
          <cell r="F179">
            <v>56522</v>
          </cell>
          <cell r="H179">
            <v>135770</v>
          </cell>
          <cell r="I179">
            <v>6792619</v>
          </cell>
          <cell r="J179">
            <v>229</v>
          </cell>
          <cell r="K179">
            <v>1.9987872130028197E-2</v>
          </cell>
          <cell r="L179">
            <v>586</v>
          </cell>
        </row>
        <row r="180">
          <cell r="A180" t="str">
            <v>BEE0167</v>
          </cell>
          <cell r="B180" t="str">
            <v>Kika cell</v>
          </cell>
          <cell r="C180" t="str">
            <v>PT. Bee Digital Solution</v>
          </cell>
          <cell r="D180">
            <v>45377</v>
          </cell>
          <cell r="E180">
            <v>45856</v>
          </cell>
          <cell r="F180">
            <v>-1549878</v>
          </cell>
          <cell r="H180">
            <v>195523</v>
          </cell>
          <cell r="I180">
            <v>16620165</v>
          </cell>
          <cell r="J180">
            <v>432</v>
          </cell>
          <cell r="K180">
            <v>1.1764203303637479E-2</v>
          </cell>
          <cell r="L180">
            <v>932</v>
          </cell>
        </row>
        <row r="181">
          <cell r="A181" t="str">
            <v>BEE0175</v>
          </cell>
          <cell r="B181" t="str">
            <v>oma randa</v>
          </cell>
          <cell r="C181" t="str">
            <v>Add cell</v>
          </cell>
          <cell r="D181">
            <v>45378</v>
          </cell>
          <cell r="E181">
            <v>45855</v>
          </cell>
          <cell r="F181">
            <v>18561</v>
          </cell>
          <cell r="H181">
            <v>43708</v>
          </cell>
          <cell r="I181">
            <v>1585454</v>
          </cell>
          <cell r="J181">
            <v>73</v>
          </cell>
          <cell r="K181">
            <v>2.7568128750503011E-2</v>
          </cell>
          <cell r="L181">
            <v>89</v>
          </cell>
        </row>
        <row r="182">
          <cell r="A182" t="str">
            <v>BEE0177</v>
          </cell>
          <cell r="B182" t="str">
            <v>Zulmar rusdi putra</v>
          </cell>
          <cell r="C182" t="str">
            <v>Add cell</v>
          </cell>
          <cell r="D182">
            <v>45378</v>
          </cell>
          <cell r="E182">
            <v>45855</v>
          </cell>
          <cell r="F182">
            <v>72529</v>
          </cell>
          <cell r="H182">
            <v>39466</v>
          </cell>
          <cell r="I182">
            <v>791365</v>
          </cell>
          <cell r="J182">
            <v>21</v>
          </cell>
          <cell r="K182">
            <v>4.9870792870546458E-2</v>
          </cell>
          <cell r="L182">
            <v>39</v>
          </cell>
        </row>
        <row r="183">
          <cell r="A183" t="str">
            <v>BEE0201</v>
          </cell>
          <cell r="B183" t="str">
            <v>helmi</v>
          </cell>
          <cell r="C183" t="str">
            <v>Add cell</v>
          </cell>
          <cell r="D183">
            <v>45381</v>
          </cell>
          <cell r="E183">
            <v>45856</v>
          </cell>
          <cell r="F183">
            <v>11364</v>
          </cell>
          <cell r="H183">
            <v>43296</v>
          </cell>
          <cell r="I183">
            <v>947883</v>
          </cell>
          <cell r="J183">
            <v>36</v>
          </cell>
          <cell r="K183">
            <v>4.5676523368390405E-2</v>
          </cell>
          <cell r="L183">
            <v>147</v>
          </cell>
        </row>
        <row r="184">
          <cell r="A184" t="str">
            <v>BEE0206</v>
          </cell>
          <cell r="B184" t="str">
            <v>AR Cell</v>
          </cell>
          <cell r="C184" t="str">
            <v>Add cell</v>
          </cell>
          <cell r="D184">
            <v>45381</v>
          </cell>
          <cell r="E184">
            <v>45855</v>
          </cell>
          <cell r="F184">
            <v>234515</v>
          </cell>
          <cell r="H184">
            <v>13812</v>
          </cell>
          <cell r="I184">
            <v>1203795</v>
          </cell>
          <cell r="J184">
            <v>51</v>
          </cell>
          <cell r="K184">
            <v>1.1473714378278694E-2</v>
          </cell>
          <cell r="L184">
            <v>80</v>
          </cell>
        </row>
        <row r="185">
          <cell r="A185" t="str">
            <v>BEE0230</v>
          </cell>
          <cell r="B185" t="str">
            <v>SALES IQBAL</v>
          </cell>
          <cell r="C185">
            <v>0</v>
          </cell>
          <cell r="D185">
            <v>45385</v>
          </cell>
          <cell r="E185">
            <v>45856</v>
          </cell>
          <cell r="F185">
            <v>-9999807</v>
          </cell>
          <cell r="H185">
            <v>0</v>
          </cell>
          <cell r="I185">
            <v>0</v>
          </cell>
          <cell r="J185">
            <v>0</v>
          </cell>
          <cell r="K185" t="e">
            <v>#DIV/0!</v>
          </cell>
          <cell r="L185">
            <v>0</v>
          </cell>
        </row>
        <row r="186">
          <cell r="A186" t="str">
            <v>BEE0234</v>
          </cell>
          <cell r="B186" t="str">
            <v>Evielien</v>
          </cell>
          <cell r="C186" t="str">
            <v>Add cell</v>
          </cell>
          <cell r="D186">
            <v>45385</v>
          </cell>
          <cell r="E186">
            <v>45856</v>
          </cell>
          <cell r="F186">
            <v>1274838</v>
          </cell>
          <cell r="H186">
            <v>53202</v>
          </cell>
          <cell r="I186">
            <v>13335181</v>
          </cell>
          <cell r="J186">
            <v>324</v>
          </cell>
          <cell r="K186">
            <v>3.989597141576106E-3</v>
          </cell>
          <cell r="L186">
            <v>380</v>
          </cell>
        </row>
        <row r="187">
          <cell r="A187" t="str">
            <v>BEE0240</v>
          </cell>
          <cell r="B187" t="str">
            <v>sapitra cell</v>
          </cell>
          <cell r="C187" t="str">
            <v>SALES IQBAL</v>
          </cell>
          <cell r="D187">
            <v>45385</v>
          </cell>
          <cell r="E187">
            <v>45855</v>
          </cell>
          <cell r="F187">
            <v>191200</v>
          </cell>
          <cell r="H187">
            <v>25161</v>
          </cell>
          <cell r="I187">
            <v>2216213</v>
          </cell>
          <cell r="J187">
            <v>191</v>
          </cell>
          <cell r="K187">
            <v>1.1353150622255172E-2</v>
          </cell>
          <cell r="L187">
            <v>195</v>
          </cell>
        </row>
        <row r="188">
          <cell r="A188" t="str">
            <v>BEE0250</v>
          </cell>
          <cell r="B188" t="str">
            <v>Daffayadcell</v>
          </cell>
          <cell r="C188">
            <v>0</v>
          </cell>
          <cell r="D188">
            <v>45386</v>
          </cell>
          <cell r="E188">
            <v>45851</v>
          </cell>
          <cell r="F188">
            <v>53934</v>
          </cell>
          <cell r="H188">
            <v>49510</v>
          </cell>
          <cell r="I188">
            <v>6762054</v>
          </cell>
          <cell r="J188">
            <v>91</v>
          </cell>
          <cell r="K188">
            <v>7.3217398145593044E-3</v>
          </cell>
          <cell r="L188">
            <v>253</v>
          </cell>
        </row>
        <row r="189">
          <cell r="A189" t="str">
            <v>BEE0252</v>
          </cell>
          <cell r="B189" t="str">
            <v>Iswandi aziz</v>
          </cell>
          <cell r="C189">
            <v>0</v>
          </cell>
          <cell r="D189">
            <v>45386</v>
          </cell>
          <cell r="E189">
            <v>45841</v>
          </cell>
          <cell r="F189">
            <v>6928</v>
          </cell>
          <cell r="H189">
            <v>3012</v>
          </cell>
          <cell r="I189">
            <v>359014</v>
          </cell>
          <cell r="J189">
            <v>4</v>
          </cell>
          <cell r="K189">
            <v>8.3896449720623715E-3</v>
          </cell>
          <cell r="L189">
            <v>10</v>
          </cell>
        </row>
        <row r="190">
          <cell r="A190" t="str">
            <v>BEE0261</v>
          </cell>
          <cell r="B190" t="str">
            <v>Nita</v>
          </cell>
          <cell r="C190" t="str">
            <v>Add cell</v>
          </cell>
          <cell r="D190">
            <v>45386</v>
          </cell>
          <cell r="E190">
            <v>45856</v>
          </cell>
          <cell r="F190">
            <v>263262</v>
          </cell>
          <cell r="H190">
            <v>71790</v>
          </cell>
          <cell r="I190">
            <v>7138607</v>
          </cell>
          <cell r="J190">
            <v>224</v>
          </cell>
          <cell r="K190">
            <v>1.0056583868533454E-2</v>
          </cell>
          <cell r="L190">
            <v>540</v>
          </cell>
        </row>
        <row r="191">
          <cell r="A191" t="str">
            <v>BEE0265</v>
          </cell>
          <cell r="B191" t="str">
            <v>halimah</v>
          </cell>
          <cell r="C191" t="str">
            <v>Add cell</v>
          </cell>
          <cell r="D191">
            <v>45387</v>
          </cell>
          <cell r="E191">
            <v>45856</v>
          </cell>
          <cell r="F191">
            <v>239025</v>
          </cell>
          <cell r="H191">
            <v>26114</v>
          </cell>
          <cell r="I191">
            <v>2675764</v>
          </cell>
          <cell r="J191">
            <v>124</v>
          </cell>
          <cell r="K191">
            <v>9.7594556171620508E-3</v>
          </cell>
          <cell r="L191">
            <v>176</v>
          </cell>
        </row>
        <row r="192">
          <cell r="A192" t="str">
            <v>BEE0267</v>
          </cell>
          <cell r="B192" t="str">
            <v>redho auwalul azmi</v>
          </cell>
          <cell r="C192" t="str">
            <v>Add cell</v>
          </cell>
          <cell r="D192">
            <v>45387</v>
          </cell>
          <cell r="E192">
            <v>45856</v>
          </cell>
          <cell r="F192">
            <v>838535</v>
          </cell>
          <cell r="H192">
            <v>5808</v>
          </cell>
          <cell r="I192">
            <v>1118110</v>
          </cell>
          <cell r="J192">
            <v>17</v>
          </cell>
          <cell r="K192">
            <v>5.1944799706647822E-3</v>
          </cell>
          <cell r="L192">
            <v>23</v>
          </cell>
        </row>
        <row r="193">
          <cell r="A193" t="str">
            <v>BEE0269</v>
          </cell>
          <cell r="B193" t="str">
            <v>yanti</v>
          </cell>
          <cell r="C193" t="str">
            <v>Add cell</v>
          </cell>
          <cell r="D193">
            <v>45387</v>
          </cell>
          <cell r="E193">
            <v>45855</v>
          </cell>
          <cell r="F193">
            <v>131591</v>
          </cell>
          <cell r="H193">
            <v>49702</v>
          </cell>
          <cell r="I193">
            <v>1706477</v>
          </cell>
          <cell r="J193">
            <v>74</v>
          </cell>
          <cell r="K193">
            <v>2.9125502423999854E-2</v>
          </cell>
          <cell r="L193">
            <v>221</v>
          </cell>
        </row>
        <row r="194">
          <cell r="A194" t="str">
            <v>BEE0271</v>
          </cell>
          <cell r="B194" t="str">
            <v>lidia</v>
          </cell>
          <cell r="C194" t="str">
            <v>Add cell</v>
          </cell>
          <cell r="D194">
            <v>45387</v>
          </cell>
          <cell r="E194">
            <v>45854</v>
          </cell>
          <cell r="F194">
            <v>236093</v>
          </cell>
          <cell r="H194">
            <v>19147</v>
          </cell>
          <cell r="I194">
            <v>1850124</v>
          </cell>
          <cell r="J194">
            <v>43</v>
          </cell>
          <cell r="K194">
            <v>1.0349036064609723E-2</v>
          </cell>
          <cell r="L194">
            <v>73</v>
          </cell>
        </row>
        <row r="195">
          <cell r="A195" t="str">
            <v>BEE0290</v>
          </cell>
          <cell r="B195" t="str">
            <v>evi yanti</v>
          </cell>
          <cell r="C195" t="str">
            <v>Add cell</v>
          </cell>
          <cell r="D195">
            <v>45389</v>
          </cell>
          <cell r="E195">
            <v>45855</v>
          </cell>
          <cell r="F195">
            <v>638</v>
          </cell>
          <cell r="H195">
            <v>4867</v>
          </cell>
          <cell r="I195">
            <v>709426</v>
          </cell>
          <cell r="J195">
            <v>27</v>
          </cell>
          <cell r="K195">
            <v>6.8604759340650046E-3</v>
          </cell>
          <cell r="L195">
            <v>35</v>
          </cell>
        </row>
        <row r="196">
          <cell r="A196" t="str">
            <v>BEE0298</v>
          </cell>
          <cell r="B196" t="str">
            <v>Hen vell</v>
          </cell>
          <cell r="C196">
            <v>0</v>
          </cell>
          <cell r="D196">
            <v>45390</v>
          </cell>
          <cell r="E196">
            <v>45853</v>
          </cell>
          <cell r="F196">
            <v>-744194</v>
          </cell>
          <cell r="H196">
            <v>0</v>
          </cell>
          <cell r="I196">
            <v>0</v>
          </cell>
          <cell r="J196">
            <v>0</v>
          </cell>
          <cell r="K196" t="e">
            <v>#DIV/0!</v>
          </cell>
          <cell r="L196">
            <v>0</v>
          </cell>
        </row>
        <row r="197">
          <cell r="A197" t="str">
            <v>BEE0303</v>
          </cell>
          <cell r="B197" t="str">
            <v>maysa cell</v>
          </cell>
          <cell r="C197" t="str">
            <v>Add cell</v>
          </cell>
          <cell r="D197">
            <v>45391</v>
          </cell>
          <cell r="E197">
            <v>45855</v>
          </cell>
          <cell r="F197">
            <v>3544</v>
          </cell>
          <cell r="H197">
            <v>19157</v>
          </cell>
          <cell r="I197">
            <v>990683</v>
          </cell>
          <cell r="J197">
            <v>19</v>
          </cell>
          <cell r="K197">
            <v>1.9337164360345337E-2</v>
          </cell>
          <cell r="L197">
            <v>27</v>
          </cell>
        </row>
        <row r="198">
          <cell r="A198" t="str">
            <v>BEE0314</v>
          </cell>
          <cell r="B198" t="str">
            <v>THARQI CELL</v>
          </cell>
          <cell r="C198" t="str">
            <v>Add cell</v>
          </cell>
          <cell r="D198">
            <v>45397</v>
          </cell>
          <cell r="E198">
            <v>45856</v>
          </cell>
          <cell r="F198">
            <v>1175664</v>
          </cell>
          <cell r="H198">
            <v>164420</v>
          </cell>
          <cell r="I198">
            <v>23866648</v>
          </cell>
          <cell r="J198">
            <v>375</v>
          </cell>
          <cell r="K198">
            <v>6.8891115333833226E-3</v>
          </cell>
          <cell r="L198">
            <v>865</v>
          </cell>
        </row>
        <row r="199">
          <cell r="A199" t="str">
            <v>BEE0317</v>
          </cell>
          <cell r="B199" t="str">
            <v>Abizard Cell</v>
          </cell>
          <cell r="C199">
            <v>0</v>
          </cell>
          <cell r="D199">
            <v>45397</v>
          </cell>
          <cell r="E199">
            <v>45855</v>
          </cell>
          <cell r="F199">
            <v>255088</v>
          </cell>
          <cell r="H199">
            <v>39281</v>
          </cell>
          <cell r="I199">
            <v>1856707</v>
          </cell>
          <cell r="J199">
            <v>126</v>
          </cell>
          <cell r="K199">
            <v>2.115627290681836E-2</v>
          </cell>
          <cell r="L199">
            <v>211</v>
          </cell>
        </row>
        <row r="200">
          <cell r="A200" t="str">
            <v>BEE0347</v>
          </cell>
          <cell r="B200" t="str">
            <v>Elvira Roza</v>
          </cell>
          <cell r="C200" t="str">
            <v>Hen vell</v>
          </cell>
          <cell r="D200">
            <v>45406</v>
          </cell>
          <cell r="E200">
            <v>45856</v>
          </cell>
          <cell r="F200">
            <v>3945</v>
          </cell>
          <cell r="H200">
            <v>42778</v>
          </cell>
          <cell r="I200">
            <v>797745</v>
          </cell>
          <cell r="J200">
            <v>43</v>
          </cell>
          <cell r="K200">
            <v>5.3623651668139566E-2</v>
          </cell>
          <cell r="L200">
            <v>169</v>
          </cell>
        </row>
        <row r="201">
          <cell r="A201" t="str">
            <v>BEE0350</v>
          </cell>
          <cell r="B201" t="str">
            <v>syakila</v>
          </cell>
          <cell r="C201" t="str">
            <v>Add cell</v>
          </cell>
          <cell r="D201">
            <v>45406</v>
          </cell>
          <cell r="E201">
            <v>45855</v>
          </cell>
          <cell r="F201">
            <v>90087</v>
          </cell>
          <cell r="H201">
            <v>5166</v>
          </cell>
          <cell r="I201">
            <v>605522</v>
          </cell>
          <cell r="J201">
            <v>30</v>
          </cell>
          <cell r="K201">
            <v>8.5314819279894046E-3</v>
          </cell>
          <cell r="L201">
            <v>62</v>
          </cell>
        </row>
        <row r="202">
          <cell r="A202" t="str">
            <v>BEE0362</v>
          </cell>
          <cell r="B202" t="str">
            <v>Toroen CeLL</v>
          </cell>
          <cell r="C202">
            <v>0</v>
          </cell>
          <cell r="D202">
            <v>45410</v>
          </cell>
          <cell r="E202">
            <v>45856</v>
          </cell>
          <cell r="F202">
            <v>1128001</v>
          </cell>
          <cell r="H202">
            <v>104470</v>
          </cell>
          <cell r="I202">
            <v>3741148</v>
          </cell>
          <cell r="J202">
            <v>10</v>
          </cell>
          <cell r="K202">
            <v>2.7924583577019674E-2</v>
          </cell>
          <cell r="L202">
            <v>33</v>
          </cell>
        </row>
        <row r="203">
          <cell r="A203" t="str">
            <v>BEE0365</v>
          </cell>
          <cell r="B203" t="str">
            <v>bunga gusranti</v>
          </cell>
          <cell r="C203" t="str">
            <v>Add cell</v>
          </cell>
          <cell r="D203">
            <v>45412</v>
          </cell>
          <cell r="E203">
            <v>45856</v>
          </cell>
          <cell r="F203">
            <v>2793</v>
          </cell>
          <cell r="H203">
            <v>20072</v>
          </cell>
          <cell r="I203">
            <v>880900</v>
          </cell>
          <cell r="J203">
            <v>69</v>
          </cell>
          <cell r="K203">
            <v>2.278578726302645E-2</v>
          </cell>
          <cell r="L203">
            <v>106</v>
          </cell>
        </row>
        <row r="204">
          <cell r="A204" t="str">
            <v>BEE0369</v>
          </cell>
          <cell r="B204" t="str">
            <v>Kirana</v>
          </cell>
          <cell r="C204" t="str">
            <v>Add cell</v>
          </cell>
          <cell r="D204">
            <v>45413</v>
          </cell>
          <cell r="E204">
            <v>45855</v>
          </cell>
          <cell r="F204">
            <v>67223</v>
          </cell>
          <cell r="H204">
            <v>2560</v>
          </cell>
          <cell r="I204">
            <v>263810</v>
          </cell>
          <cell r="J204">
            <v>6</v>
          </cell>
          <cell r="K204">
            <v>9.7039536029718352E-3</v>
          </cell>
          <cell r="L204">
            <v>43</v>
          </cell>
        </row>
        <row r="205">
          <cell r="A205" t="str">
            <v>BEE0378</v>
          </cell>
          <cell r="B205" t="str">
            <v>Boss Yuri</v>
          </cell>
          <cell r="C205">
            <v>0</v>
          </cell>
          <cell r="D205">
            <v>45418</v>
          </cell>
          <cell r="E205">
            <v>45856</v>
          </cell>
          <cell r="F205">
            <v>-249579</v>
          </cell>
          <cell r="H205">
            <v>25996</v>
          </cell>
          <cell r="I205">
            <v>3662231</v>
          </cell>
          <cell r="J205">
            <v>140</v>
          </cell>
          <cell r="K205">
            <v>7.0984053163222092E-3</v>
          </cell>
          <cell r="L205">
            <v>218</v>
          </cell>
        </row>
        <row r="206">
          <cell r="A206" t="str">
            <v>BEE0388</v>
          </cell>
          <cell r="B206" t="str">
            <v>SEVEN RELOAD SUGER</v>
          </cell>
          <cell r="C206" t="str">
            <v>SALES DINO</v>
          </cell>
          <cell r="D206">
            <v>45420</v>
          </cell>
          <cell r="E206">
            <v>45856</v>
          </cell>
          <cell r="F206">
            <v>507688</v>
          </cell>
          <cell r="H206">
            <v>2344</v>
          </cell>
          <cell r="I206">
            <v>1289378</v>
          </cell>
          <cell r="J206">
            <v>28</v>
          </cell>
          <cell r="K206">
            <v>1.8179308162540387E-3</v>
          </cell>
          <cell r="L206">
            <v>37</v>
          </cell>
        </row>
        <row r="207">
          <cell r="A207" t="str">
            <v>BEE0405</v>
          </cell>
          <cell r="B207" t="str">
            <v>zamzami</v>
          </cell>
          <cell r="C207" t="str">
            <v>Add cell</v>
          </cell>
          <cell r="D207">
            <v>45427</v>
          </cell>
          <cell r="E207">
            <v>45856</v>
          </cell>
          <cell r="F207">
            <v>133577</v>
          </cell>
          <cell r="H207">
            <v>18206</v>
          </cell>
          <cell r="I207">
            <v>3503370</v>
          </cell>
          <cell r="J207">
            <v>47</v>
          </cell>
          <cell r="K207">
            <v>5.1967105957977603E-3</v>
          </cell>
          <cell r="L207">
            <v>124</v>
          </cell>
        </row>
        <row r="208">
          <cell r="A208" t="str">
            <v>BEE0414</v>
          </cell>
          <cell r="B208" t="str">
            <v>Nadya murti</v>
          </cell>
          <cell r="C208">
            <v>0</v>
          </cell>
          <cell r="D208">
            <v>45436</v>
          </cell>
          <cell r="E208">
            <v>45854</v>
          </cell>
          <cell r="F208">
            <v>78670</v>
          </cell>
          <cell r="H208">
            <v>1412</v>
          </cell>
          <cell r="I208">
            <v>389222</v>
          </cell>
          <cell r="J208">
            <v>6</v>
          </cell>
          <cell r="K208">
            <v>3.6277497161003231E-3</v>
          </cell>
          <cell r="L208">
            <v>14</v>
          </cell>
        </row>
        <row r="209">
          <cell r="A209" t="str">
            <v>BEE0415</v>
          </cell>
          <cell r="B209" t="str">
            <v>vivi</v>
          </cell>
          <cell r="C209" t="str">
            <v>Add cell</v>
          </cell>
          <cell r="D209">
            <v>45437</v>
          </cell>
          <cell r="E209">
            <v>45856</v>
          </cell>
          <cell r="F209">
            <v>20345974</v>
          </cell>
          <cell r="H209">
            <v>281218</v>
          </cell>
          <cell r="I209">
            <v>81369746</v>
          </cell>
          <cell r="J209">
            <v>1436</v>
          </cell>
          <cell r="K209">
            <v>3.4560510979105181E-3</v>
          </cell>
          <cell r="L209">
            <v>1858</v>
          </cell>
        </row>
        <row r="210">
          <cell r="A210" t="str">
            <v>BEE0417</v>
          </cell>
          <cell r="B210" t="str">
            <v>mosse</v>
          </cell>
          <cell r="C210" t="str">
            <v>Add cell</v>
          </cell>
          <cell r="D210">
            <v>45437</v>
          </cell>
          <cell r="E210">
            <v>45853</v>
          </cell>
          <cell r="F210">
            <v>110843</v>
          </cell>
          <cell r="H210">
            <v>43782</v>
          </cell>
          <cell r="I210">
            <v>3301636</v>
          </cell>
          <cell r="J210">
            <v>333</v>
          </cell>
          <cell r="K210">
            <v>1.3260698635464358E-2</v>
          </cell>
          <cell r="L210">
            <v>333</v>
          </cell>
        </row>
        <row r="211">
          <cell r="A211" t="str">
            <v>BEE0442</v>
          </cell>
          <cell r="B211" t="str">
            <v>AFWAJA</v>
          </cell>
          <cell r="C211" t="str">
            <v>SALES IQBAL</v>
          </cell>
          <cell r="D211">
            <v>45449</v>
          </cell>
          <cell r="E211">
            <v>45850</v>
          </cell>
          <cell r="F211">
            <v>2244</v>
          </cell>
          <cell r="H211">
            <v>10218</v>
          </cell>
          <cell r="I211">
            <v>1804122</v>
          </cell>
          <cell r="J211">
            <v>32</v>
          </cell>
          <cell r="K211">
            <v>5.6636968009923941E-3</v>
          </cell>
          <cell r="L211">
            <v>0</v>
          </cell>
        </row>
        <row r="212">
          <cell r="A212" t="str">
            <v>BEE0459</v>
          </cell>
          <cell r="B212" t="str">
            <v>Muhammad anshar</v>
          </cell>
          <cell r="C212" t="str">
            <v>SALES IQBAL</v>
          </cell>
          <cell r="D212">
            <v>45458</v>
          </cell>
          <cell r="E212">
            <v>45855</v>
          </cell>
          <cell r="F212">
            <v>74567</v>
          </cell>
          <cell r="H212">
            <v>13394</v>
          </cell>
          <cell r="I212">
            <v>718902</v>
          </cell>
          <cell r="J212">
            <v>53</v>
          </cell>
          <cell r="K212">
            <v>1.863119034305093E-2</v>
          </cell>
          <cell r="L212">
            <v>62</v>
          </cell>
        </row>
        <row r="213">
          <cell r="A213" t="str">
            <v>BEE0494</v>
          </cell>
          <cell r="B213" t="str">
            <v>sharah</v>
          </cell>
          <cell r="C213" t="str">
            <v>Add cell</v>
          </cell>
          <cell r="D213">
            <v>45477</v>
          </cell>
          <cell r="E213">
            <v>45855</v>
          </cell>
          <cell r="F213">
            <v>24959</v>
          </cell>
          <cell r="H213">
            <v>136088</v>
          </cell>
          <cell r="I213">
            <v>10046751</v>
          </cell>
          <cell r="J213">
            <v>726</v>
          </cell>
          <cell r="K213">
            <v>1.3545473556575652E-2</v>
          </cell>
          <cell r="L213">
            <v>883</v>
          </cell>
        </row>
        <row r="214">
          <cell r="A214" t="str">
            <v>BEE0511</v>
          </cell>
          <cell r="B214" t="str">
            <v>kim asyya</v>
          </cell>
          <cell r="C214">
            <v>0</v>
          </cell>
          <cell r="D214">
            <v>45481</v>
          </cell>
          <cell r="E214">
            <v>45851</v>
          </cell>
          <cell r="F214">
            <v>194659</v>
          </cell>
          <cell r="H214">
            <v>2112</v>
          </cell>
          <cell r="I214">
            <v>483829</v>
          </cell>
          <cell r="J214">
            <v>12</v>
          </cell>
          <cell r="K214">
            <v>4.3651786064911359E-3</v>
          </cell>
          <cell r="L214">
            <v>21</v>
          </cell>
        </row>
        <row r="215">
          <cell r="A215" t="str">
            <v>BDS00801</v>
          </cell>
          <cell r="B215" t="str">
            <v>BERLIAN PONSEL</v>
          </cell>
          <cell r="C215" t="str">
            <v>SALES DINO</v>
          </cell>
          <cell r="D215">
            <v>45566</v>
          </cell>
          <cell r="E215">
            <v>45856</v>
          </cell>
          <cell r="F215">
            <v>376</v>
          </cell>
          <cell r="H215">
            <v>21247</v>
          </cell>
          <cell r="I215">
            <v>2018660</v>
          </cell>
          <cell r="J215">
            <v>92</v>
          </cell>
          <cell r="K215">
            <v>1.05252989606967E-2</v>
          </cell>
          <cell r="L215">
            <v>152</v>
          </cell>
        </row>
        <row r="216">
          <cell r="A216" t="str">
            <v>BDS00803</v>
          </cell>
          <cell r="B216" t="str">
            <v>NENI CELL</v>
          </cell>
          <cell r="C216" t="str">
            <v>SALES ITEM</v>
          </cell>
          <cell r="D216">
            <v>45566</v>
          </cell>
          <cell r="E216">
            <v>45856</v>
          </cell>
          <cell r="F216">
            <v>161267</v>
          </cell>
          <cell r="H216">
            <v>60345</v>
          </cell>
          <cell r="I216">
            <v>8702704</v>
          </cell>
          <cell r="J216">
            <v>284</v>
          </cell>
          <cell r="K216">
            <v>6.9340517613835882E-3</v>
          </cell>
          <cell r="L216">
            <v>346</v>
          </cell>
        </row>
        <row r="217">
          <cell r="A217" t="str">
            <v>BDS00811</v>
          </cell>
          <cell r="B217" t="str">
            <v>armizal</v>
          </cell>
          <cell r="C217" t="str">
            <v>Add cell</v>
          </cell>
          <cell r="D217">
            <v>45568</v>
          </cell>
          <cell r="E217">
            <v>45856</v>
          </cell>
          <cell r="F217">
            <v>167105</v>
          </cell>
          <cell r="H217">
            <v>10233</v>
          </cell>
          <cell r="I217">
            <v>1665174</v>
          </cell>
          <cell r="J217">
            <v>64</v>
          </cell>
          <cell r="K217">
            <v>6.1453037340241917E-3</v>
          </cell>
          <cell r="L217">
            <v>99</v>
          </cell>
        </row>
        <row r="218">
          <cell r="A218" t="str">
            <v>BDS00817</v>
          </cell>
          <cell r="B218" t="str">
            <v>Aulia Cell</v>
          </cell>
          <cell r="C218" t="str">
            <v>Add cell</v>
          </cell>
          <cell r="D218">
            <v>45570</v>
          </cell>
          <cell r="E218">
            <v>45854</v>
          </cell>
          <cell r="F218">
            <v>580143</v>
          </cell>
          <cell r="H218">
            <v>111067</v>
          </cell>
          <cell r="I218">
            <v>853372</v>
          </cell>
          <cell r="J218">
            <v>27</v>
          </cell>
          <cell r="K218">
            <v>0.13015074316945013</v>
          </cell>
          <cell r="L218">
            <v>392</v>
          </cell>
        </row>
        <row r="219">
          <cell r="A219" t="str">
            <v>BDS00858</v>
          </cell>
          <cell r="B219" t="str">
            <v>SPA cell</v>
          </cell>
          <cell r="C219" t="str">
            <v>SALES ITEM</v>
          </cell>
          <cell r="D219">
            <v>45579</v>
          </cell>
          <cell r="E219">
            <v>45856</v>
          </cell>
          <cell r="F219">
            <v>670404</v>
          </cell>
          <cell r="H219">
            <v>172207</v>
          </cell>
          <cell r="I219">
            <v>43593481</v>
          </cell>
          <cell r="J219">
            <v>494</v>
          </cell>
          <cell r="K219">
            <v>3.9502924760699883E-3</v>
          </cell>
          <cell r="L219">
            <v>883</v>
          </cell>
        </row>
        <row r="220">
          <cell r="A220" t="str">
            <v>BDS00859</v>
          </cell>
          <cell r="B220" t="str">
            <v>MUSA RELOAD</v>
          </cell>
          <cell r="C220" t="str">
            <v>SALES ITEM</v>
          </cell>
          <cell r="D220">
            <v>45579</v>
          </cell>
          <cell r="E220">
            <v>45847</v>
          </cell>
          <cell r="F220">
            <v>556</v>
          </cell>
          <cell r="H220">
            <v>99</v>
          </cell>
          <cell r="I220">
            <v>301740</v>
          </cell>
          <cell r="J220">
            <v>3</v>
          </cell>
          <cell r="K220">
            <v>3.2809703718433088E-4</v>
          </cell>
          <cell r="L220">
            <v>0</v>
          </cell>
        </row>
        <row r="221">
          <cell r="A221" t="str">
            <v>BDS00864</v>
          </cell>
          <cell r="B221" t="str">
            <v>Excel pulsa</v>
          </cell>
          <cell r="C221" t="str">
            <v>SALES IVAN</v>
          </cell>
          <cell r="D221">
            <v>45579</v>
          </cell>
          <cell r="E221">
            <v>45856</v>
          </cell>
          <cell r="F221">
            <v>1026253</v>
          </cell>
          <cell r="H221">
            <v>465764</v>
          </cell>
          <cell r="I221">
            <v>11749027</v>
          </cell>
          <cell r="J221">
            <v>693</v>
          </cell>
          <cell r="K221">
            <v>3.9642772120619008E-2</v>
          </cell>
          <cell r="L221">
            <v>674</v>
          </cell>
        </row>
        <row r="222">
          <cell r="A222" t="str">
            <v>BDS00868</v>
          </cell>
          <cell r="B222" t="str">
            <v>Yuufa cell</v>
          </cell>
          <cell r="C222" t="str">
            <v>SALES DINO</v>
          </cell>
          <cell r="D222">
            <v>45579</v>
          </cell>
          <cell r="E222">
            <v>45856</v>
          </cell>
          <cell r="F222">
            <v>612203</v>
          </cell>
          <cell r="H222">
            <v>84456</v>
          </cell>
          <cell r="I222">
            <v>11500624</v>
          </cell>
          <cell r="J222">
            <v>286</v>
          </cell>
          <cell r="K222">
            <v>7.3436015297952528E-3</v>
          </cell>
          <cell r="L222">
            <v>580</v>
          </cell>
        </row>
        <row r="223">
          <cell r="A223" t="str">
            <v>BDS00879</v>
          </cell>
          <cell r="B223" t="str">
            <v>Adelia cell</v>
          </cell>
          <cell r="C223" t="str">
            <v>SALES IVAN</v>
          </cell>
          <cell r="D223">
            <v>45581</v>
          </cell>
          <cell r="E223">
            <v>45854</v>
          </cell>
          <cell r="F223">
            <v>834</v>
          </cell>
          <cell r="H223">
            <v>121182</v>
          </cell>
          <cell r="I223">
            <v>2928511</v>
          </cell>
          <cell r="J223">
            <v>182</v>
          </cell>
          <cell r="K223">
            <v>4.1380073354684341E-2</v>
          </cell>
          <cell r="L223">
            <v>666</v>
          </cell>
        </row>
        <row r="224">
          <cell r="A224" t="str">
            <v>BDS00882</v>
          </cell>
          <cell r="B224" t="str">
            <v>Rahman Cell</v>
          </cell>
          <cell r="C224" t="str">
            <v>SALES IVAN</v>
          </cell>
          <cell r="D224">
            <v>45581</v>
          </cell>
          <cell r="E224">
            <v>45850</v>
          </cell>
          <cell r="F224">
            <v>162166</v>
          </cell>
          <cell r="H224">
            <v>16770</v>
          </cell>
          <cell r="I224">
            <v>167621</v>
          </cell>
          <cell r="J224">
            <v>13</v>
          </cell>
          <cell r="K224">
            <v>0.10004713013285925</v>
          </cell>
          <cell r="L224">
            <v>29</v>
          </cell>
        </row>
        <row r="225">
          <cell r="A225" t="str">
            <v>BDS00884</v>
          </cell>
          <cell r="B225" t="str">
            <v>zomi saputra</v>
          </cell>
          <cell r="C225" t="str">
            <v>SALES ITEM</v>
          </cell>
          <cell r="D225">
            <v>45581</v>
          </cell>
          <cell r="E225">
            <v>45856</v>
          </cell>
          <cell r="F225">
            <v>392959</v>
          </cell>
          <cell r="H225">
            <v>72272</v>
          </cell>
          <cell r="I225">
            <v>774746</v>
          </cell>
          <cell r="J225">
            <v>28</v>
          </cell>
          <cell r="K225">
            <v>9.3284766878434996E-2</v>
          </cell>
          <cell r="L225">
            <v>233</v>
          </cell>
        </row>
        <row r="226">
          <cell r="A226" t="str">
            <v>BDS00820</v>
          </cell>
          <cell r="B226" t="str">
            <v>puja gandrungi</v>
          </cell>
          <cell r="C226" t="str">
            <v>Add cell</v>
          </cell>
          <cell r="D226">
            <v>45571</v>
          </cell>
          <cell r="E226">
            <v>45854</v>
          </cell>
          <cell r="F226">
            <v>2766</v>
          </cell>
          <cell r="H226">
            <v>3003</v>
          </cell>
          <cell r="I226">
            <v>233068</v>
          </cell>
          <cell r="J226">
            <v>9</v>
          </cell>
          <cell r="K226">
            <v>1.2884651689635642E-2</v>
          </cell>
          <cell r="L226">
            <v>25</v>
          </cell>
        </row>
        <row r="227">
          <cell r="A227" t="str">
            <v>BDS00825</v>
          </cell>
          <cell r="B227" t="str">
            <v>alexa 12 cell</v>
          </cell>
          <cell r="C227" t="str">
            <v>SALES ITEM</v>
          </cell>
          <cell r="D227">
            <v>45573</v>
          </cell>
          <cell r="E227">
            <v>45849</v>
          </cell>
          <cell r="F227">
            <v>141215</v>
          </cell>
          <cell r="H227">
            <v>4337</v>
          </cell>
          <cell r="I227">
            <v>364744</v>
          </cell>
          <cell r="J227">
            <v>13</v>
          </cell>
          <cell r="K227">
            <v>1.1890531441230014E-2</v>
          </cell>
          <cell r="L227">
            <v>21</v>
          </cell>
        </row>
        <row r="228">
          <cell r="A228" t="str">
            <v>BDS00833</v>
          </cell>
          <cell r="B228" t="str">
            <v>QINTARA CELL</v>
          </cell>
          <cell r="C228">
            <v>0</v>
          </cell>
          <cell r="D228">
            <v>45574</v>
          </cell>
          <cell r="E228">
            <v>45856</v>
          </cell>
          <cell r="F228">
            <v>60200</v>
          </cell>
          <cell r="H228">
            <v>67533</v>
          </cell>
          <cell r="I228">
            <v>12002951</v>
          </cell>
          <cell r="J228">
            <v>336</v>
          </cell>
          <cell r="K228">
            <v>5.6263663827337126E-3</v>
          </cell>
          <cell r="L228">
            <v>440</v>
          </cell>
        </row>
        <row r="229">
          <cell r="A229" t="str">
            <v>BDS00903</v>
          </cell>
          <cell r="B229" t="str">
            <v>ND PULSA</v>
          </cell>
          <cell r="C229" t="str">
            <v>SALES IVAN</v>
          </cell>
          <cell r="D229">
            <v>45584</v>
          </cell>
          <cell r="E229">
            <v>45840</v>
          </cell>
          <cell r="F229">
            <v>175</v>
          </cell>
          <cell r="H229">
            <v>3048</v>
          </cell>
          <cell r="I229">
            <v>411895</v>
          </cell>
          <cell r="J229">
            <v>42</v>
          </cell>
          <cell r="K229">
            <v>7.3999441605263477E-3</v>
          </cell>
          <cell r="L229">
            <v>0</v>
          </cell>
        </row>
        <row r="230">
          <cell r="A230" t="str">
            <v>BDS00905</v>
          </cell>
          <cell r="B230" t="str">
            <v>hesti</v>
          </cell>
          <cell r="C230" t="str">
            <v>Add cell</v>
          </cell>
          <cell r="D230">
            <v>45585</v>
          </cell>
          <cell r="E230">
            <v>45855</v>
          </cell>
          <cell r="F230">
            <v>97724</v>
          </cell>
          <cell r="H230">
            <v>104653</v>
          </cell>
          <cell r="I230">
            <v>5367271</v>
          </cell>
          <cell r="J230">
            <v>94</v>
          </cell>
          <cell r="K230">
            <v>1.9498363320950257E-2</v>
          </cell>
          <cell r="L230">
            <v>418</v>
          </cell>
        </row>
        <row r="231">
          <cell r="A231" t="str">
            <v>BDS00910</v>
          </cell>
          <cell r="B231" t="str">
            <v>Aqsaadeattaki</v>
          </cell>
          <cell r="C231">
            <v>0</v>
          </cell>
          <cell r="D231">
            <v>45586</v>
          </cell>
          <cell r="E231">
            <v>45856</v>
          </cell>
          <cell r="F231">
            <v>253199</v>
          </cell>
          <cell r="H231">
            <v>18374</v>
          </cell>
          <cell r="I231">
            <v>5823914</v>
          </cell>
          <cell r="J231">
            <v>67</v>
          </cell>
          <cell r="K231">
            <v>3.1549229607442694E-3</v>
          </cell>
          <cell r="L231">
            <v>88</v>
          </cell>
        </row>
        <row r="232">
          <cell r="A232" t="str">
            <v>BDS00942</v>
          </cell>
          <cell r="B232" t="str">
            <v>antcell</v>
          </cell>
          <cell r="C232" t="str">
            <v>SALES ITEM</v>
          </cell>
          <cell r="D232">
            <v>45590</v>
          </cell>
          <cell r="E232">
            <v>45855</v>
          </cell>
          <cell r="F232">
            <v>11785</v>
          </cell>
          <cell r="H232">
            <v>132798</v>
          </cell>
          <cell r="I232">
            <v>3745213</v>
          </cell>
          <cell r="J232">
            <v>217</v>
          </cell>
          <cell r="K232">
            <v>3.5458063399865375E-2</v>
          </cell>
          <cell r="L232">
            <v>0</v>
          </cell>
        </row>
        <row r="233">
          <cell r="A233" t="str">
            <v>BDS00951</v>
          </cell>
          <cell r="B233" t="str">
            <v>khaliq cell</v>
          </cell>
          <cell r="C233" t="str">
            <v>Add cell</v>
          </cell>
          <cell r="D233">
            <v>45592</v>
          </cell>
          <cell r="E233">
            <v>45854</v>
          </cell>
          <cell r="F233">
            <v>4815</v>
          </cell>
          <cell r="H233">
            <v>1939</v>
          </cell>
          <cell r="I233">
            <v>298680</v>
          </cell>
          <cell r="J233">
            <v>8</v>
          </cell>
          <cell r="K233">
            <v>6.4918976831391459E-3</v>
          </cell>
          <cell r="L233">
            <v>11</v>
          </cell>
        </row>
        <row r="234">
          <cell r="A234" t="str">
            <v>BDS00958</v>
          </cell>
          <cell r="B234" t="str">
            <v>BERKAH CELL</v>
          </cell>
          <cell r="C234">
            <v>0</v>
          </cell>
          <cell r="D234">
            <v>45594</v>
          </cell>
          <cell r="E234">
            <v>45856</v>
          </cell>
          <cell r="F234">
            <v>125008</v>
          </cell>
          <cell r="H234">
            <v>38662</v>
          </cell>
          <cell r="I234">
            <v>5285981</v>
          </cell>
          <cell r="J234">
            <v>156</v>
          </cell>
          <cell r="K234">
            <v>7.3140633687483929E-3</v>
          </cell>
          <cell r="L234">
            <v>184</v>
          </cell>
        </row>
        <row r="235">
          <cell r="A235" t="str">
            <v>BDS00962</v>
          </cell>
          <cell r="B235" t="str">
            <v>Chelsea cell</v>
          </cell>
          <cell r="C235" t="str">
            <v>SALES DODO</v>
          </cell>
          <cell r="D235">
            <v>45594</v>
          </cell>
          <cell r="E235">
            <v>45856</v>
          </cell>
          <cell r="F235">
            <v>5564</v>
          </cell>
          <cell r="H235">
            <v>95116</v>
          </cell>
          <cell r="I235">
            <v>25981330</v>
          </cell>
          <cell r="J235">
            <v>214</v>
          </cell>
          <cell r="K235">
            <v>3.6609365263441094E-3</v>
          </cell>
          <cell r="L235">
            <v>511</v>
          </cell>
        </row>
        <row r="236">
          <cell r="A236" t="str">
            <v>BDS01000</v>
          </cell>
          <cell r="B236" t="str">
            <v>Sherin</v>
          </cell>
          <cell r="C236" t="str">
            <v>Add cell</v>
          </cell>
          <cell r="D236">
            <v>45596</v>
          </cell>
          <cell r="E236">
            <v>45853</v>
          </cell>
          <cell r="F236">
            <v>1096</v>
          </cell>
          <cell r="H236">
            <v>3175</v>
          </cell>
          <cell r="I236">
            <v>395080</v>
          </cell>
          <cell r="J236">
            <v>26</v>
          </cell>
          <cell r="K236">
            <v>8.0363470689480618E-3</v>
          </cell>
          <cell r="L236">
            <v>26</v>
          </cell>
        </row>
        <row r="237">
          <cell r="A237" t="str">
            <v>BDS01007</v>
          </cell>
          <cell r="B237" t="str">
            <v>Haura Celluler</v>
          </cell>
          <cell r="C237" t="str">
            <v xml:space="preserve">BKR - PESSEL </v>
          </cell>
          <cell r="D237">
            <v>45597</v>
          </cell>
          <cell r="E237">
            <v>45842</v>
          </cell>
          <cell r="F237">
            <v>2573</v>
          </cell>
          <cell r="H237">
            <v>35</v>
          </cell>
          <cell r="I237">
            <v>100090</v>
          </cell>
          <cell r="J237">
            <v>1</v>
          </cell>
          <cell r="K237">
            <v>3.4968528324507943E-4</v>
          </cell>
          <cell r="L237">
            <v>0</v>
          </cell>
        </row>
        <row r="238">
          <cell r="A238" t="str">
            <v>BDS01010</v>
          </cell>
          <cell r="B238" t="str">
            <v>Arkana Ponsel</v>
          </cell>
          <cell r="C238" t="str">
            <v xml:space="preserve">BKR - PESSEL </v>
          </cell>
          <cell r="D238">
            <v>45597</v>
          </cell>
          <cell r="E238">
            <v>45856</v>
          </cell>
          <cell r="F238">
            <v>120429</v>
          </cell>
          <cell r="H238">
            <v>23651</v>
          </cell>
          <cell r="I238">
            <v>3974087</v>
          </cell>
          <cell r="J238">
            <v>103</v>
          </cell>
          <cell r="K238">
            <v>5.9513040353671174E-3</v>
          </cell>
          <cell r="L238">
            <v>122</v>
          </cell>
        </row>
        <row r="239">
          <cell r="A239" t="str">
            <v>BDS01013</v>
          </cell>
          <cell r="B239" t="str">
            <v>Aurel Cell</v>
          </cell>
          <cell r="C239" t="str">
            <v>SALES DODO</v>
          </cell>
          <cell r="D239">
            <v>45597</v>
          </cell>
          <cell r="E239">
            <v>45847</v>
          </cell>
          <cell r="F239">
            <v>8599</v>
          </cell>
          <cell r="H239">
            <v>21651</v>
          </cell>
          <cell r="I239">
            <v>4731377</v>
          </cell>
          <cell r="J239">
            <v>75</v>
          </cell>
          <cell r="K239">
            <v>4.5760462546104441E-3</v>
          </cell>
          <cell r="L239">
            <v>253</v>
          </cell>
        </row>
        <row r="240">
          <cell r="A240" t="str">
            <v>BDS01046</v>
          </cell>
          <cell r="B240" t="str">
            <v>Ghanisa Cell</v>
          </cell>
          <cell r="C240" t="str">
            <v xml:space="preserve">BKR - PESSEL </v>
          </cell>
          <cell r="D240">
            <v>45600</v>
          </cell>
          <cell r="E240">
            <v>45854</v>
          </cell>
          <cell r="F240">
            <v>4585</v>
          </cell>
          <cell r="H240">
            <v>1349</v>
          </cell>
          <cell r="I240">
            <v>248370</v>
          </cell>
          <cell r="J240">
            <v>7</v>
          </cell>
          <cell r="K240">
            <v>5.4314128115311834E-3</v>
          </cell>
          <cell r="L240">
            <v>0</v>
          </cell>
        </row>
        <row r="241">
          <cell r="A241" t="str">
            <v>BDS01054</v>
          </cell>
          <cell r="B241" t="str">
            <v>GIBRAN CELL</v>
          </cell>
          <cell r="C241" t="str">
            <v>SALES ITEM</v>
          </cell>
          <cell r="D241">
            <v>45601</v>
          </cell>
          <cell r="E241">
            <v>45855</v>
          </cell>
          <cell r="F241">
            <v>270864</v>
          </cell>
          <cell r="H241">
            <v>233884</v>
          </cell>
          <cell r="I241">
            <v>11221510</v>
          </cell>
          <cell r="J241">
            <v>853</v>
          </cell>
          <cell r="K241">
            <v>2.0842471289514514E-2</v>
          </cell>
          <cell r="L241">
            <v>853</v>
          </cell>
        </row>
        <row r="242">
          <cell r="A242" t="str">
            <v>BDS01062</v>
          </cell>
          <cell r="B242" t="str">
            <v>FRANS CELL</v>
          </cell>
          <cell r="C242" t="str">
            <v>SALES ITEM</v>
          </cell>
          <cell r="D242">
            <v>45601</v>
          </cell>
          <cell r="E242">
            <v>45856</v>
          </cell>
          <cell r="F242">
            <v>111822</v>
          </cell>
          <cell r="H242">
            <v>17014</v>
          </cell>
          <cell r="I242">
            <v>1390439</v>
          </cell>
          <cell r="J242">
            <v>52</v>
          </cell>
          <cell r="K242">
            <v>1.2236423172825273E-2</v>
          </cell>
          <cell r="L242">
            <v>147</v>
          </cell>
        </row>
        <row r="243">
          <cell r="A243" t="str">
            <v>BDS01065</v>
          </cell>
          <cell r="B243" t="str">
            <v>rian</v>
          </cell>
          <cell r="C243" t="str">
            <v>Add cell</v>
          </cell>
          <cell r="D243">
            <v>45601</v>
          </cell>
          <cell r="E243">
            <v>45854</v>
          </cell>
          <cell r="F243">
            <v>727</v>
          </cell>
          <cell r="H243">
            <v>7275</v>
          </cell>
          <cell r="I243">
            <v>2578308</v>
          </cell>
          <cell r="J243">
            <v>66</v>
          </cell>
          <cell r="K243">
            <v>2.8216178982495496E-3</v>
          </cell>
          <cell r="L243">
            <v>0</v>
          </cell>
        </row>
        <row r="244">
          <cell r="A244" t="str">
            <v>BDS01066</v>
          </cell>
          <cell r="B244" t="str">
            <v>Abbiyya Cell</v>
          </cell>
          <cell r="C244" t="str">
            <v>SALES IVAN</v>
          </cell>
          <cell r="D244">
            <v>45601</v>
          </cell>
          <cell r="E244">
            <v>45847</v>
          </cell>
          <cell r="F244">
            <v>1192</v>
          </cell>
          <cell r="H244">
            <v>6494</v>
          </cell>
          <cell r="I244">
            <v>467945</v>
          </cell>
          <cell r="J244">
            <v>30</v>
          </cell>
          <cell r="K244">
            <v>1.3877699302268429E-2</v>
          </cell>
          <cell r="L244">
            <v>0</v>
          </cell>
        </row>
        <row r="245">
          <cell r="A245" t="str">
            <v>BDS01195</v>
          </cell>
          <cell r="B245" t="str">
            <v>YYN CELL</v>
          </cell>
          <cell r="C245" t="str">
            <v>SALES DODO</v>
          </cell>
          <cell r="D245">
            <v>45612</v>
          </cell>
          <cell r="E245">
            <v>45855</v>
          </cell>
          <cell r="F245">
            <v>4172</v>
          </cell>
          <cell r="H245">
            <v>86811</v>
          </cell>
          <cell r="I245">
            <v>1093361</v>
          </cell>
          <cell r="J245">
            <v>22</v>
          </cell>
          <cell r="K245">
            <v>7.9398295713858466E-2</v>
          </cell>
          <cell r="L245">
            <v>238</v>
          </cell>
        </row>
        <row r="246">
          <cell r="A246" t="str">
            <v>BDS01206</v>
          </cell>
          <cell r="B246" t="str">
            <v>Ayyubi Cell</v>
          </cell>
          <cell r="C246">
            <v>0</v>
          </cell>
          <cell r="D246">
            <v>45614</v>
          </cell>
          <cell r="E246">
            <v>45855</v>
          </cell>
          <cell r="F246">
            <v>102578</v>
          </cell>
          <cell r="H246">
            <v>7370</v>
          </cell>
          <cell r="I246">
            <v>1560695</v>
          </cell>
          <cell r="J246">
            <v>25</v>
          </cell>
          <cell r="K246">
            <v>4.722255149148296E-3</v>
          </cell>
          <cell r="L246">
            <v>57</v>
          </cell>
        </row>
        <row r="247">
          <cell r="A247" t="str">
            <v>BDS01208</v>
          </cell>
          <cell r="B247" t="str">
            <v>Evso cell</v>
          </cell>
          <cell r="C247" t="str">
            <v>SALES IVAN</v>
          </cell>
          <cell r="D247">
            <v>45615</v>
          </cell>
          <cell r="E247">
            <v>45856</v>
          </cell>
          <cell r="F247">
            <v>246044</v>
          </cell>
          <cell r="H247">
            <v>97898</v>
          </cell>
          <cell r="I247">
            <v>13039269</v>
          </cell>
          <cell r="J247">
            <v>491</v>
          </cell>
          <cell r="K247">
            <v>7.507936219430706E-3</v>
          </cell>
          <cell r="L247">
            <v>638</v>
          </cell>
        </row>
        <row r="248">
          <cell r="A248" t="str">
            <v>BDS01209</v>
          </cell>
          <cell r="B248" t="str">
            <v>Rosa noviani</v>
          </cell>
          <cell r="C248" t="str">
            <v>SALES IVAN</v>
          </cell>
          <cell r="D248">
            <v>45615</v>
          </cell>
          <cell r="E248">
            <v>45856</v>
          </cell>
          <cell r="F248">
            <v>392724</v>
          </cell>
          <cell r="H248">
            <v>30643</v>
          </cell>
          <cell r="I248">
            <v>9490754</v>
          </cell>
          <cell r="J248">
            <v>176</v>
          </cell>
          <cell r="K248">
            <v>3.2287213428985728E-3</v>
          </cell>
          <cell r="L248">
            <v>212</v>
          </cell>
        </row>
        <row r="249">
          <cell r="A249" t="str">
            <v>BDS01211</v>
          </cell>
          <cell r="B249" t="str">
            <v>bintang seluler</v>
          </cell>
          <cell r="C249" t="str">
            <v>SALES IVAN</v>
          </cell>
          <cell r="D249">
            <v>45615</v>
          </cell>
          <cell r="E249">
            <v>45855</v>
          </cell>
          <cell r="F249">
            <v>512023</v>
          </cell>
          <cell r="H249">
            <v>492479</v>
          </cell>
          <cell r="I249">
            <v>17464425</v>
          </cell>
          <cell r="J249">
            <v>629</v>
          </cell>
          <cell r="K249">
            <v>2.8198981644113677E-2</v>
          </cell>
          <cell r="L249">
            <v>831</v>
          </cell>
        </row>
        <row r="250">
          <cell r="A250" t="str">
            <v>BDS01170</v>
          </cell>
          <cell r="B250" t="str">
            <v>ded cell</v>
          </cell>
          <cell r="C250" t="str">
            <v>Add cell</v>
          </cell>
          <cell r="D250">
            <v>45607</v>
          </cell>
          <cell r="E250">
            <v>45856</v>
          </cell>
          <cell r="F250">
            <v>197109</v>
          </cell>
          <cell r="H250">
            <v>25570</v>
          </cell>
          <cell r="I250">
            <v>2094724</v>
          </cell>
          <cell r="J250">
            <v>114</v>
          </cell>
          <cell r="K250">
            <v>1.2206858755616492E-2</v>
          </cell>
          <cell r="L250">
            <v>0</v>
          </cell>
        </row>
        <row r="251">
          <cell r="A251" t="str">
            <v>BDS01173</v>
          </cell>
          <cell r="B251" t="str">
            <v>Bersinar jaya 2</v>
          </cell>
          <cell r="C251" t="str">
            <v>SALES ITEM</v>
          </cell>
          <cell r="D251">
            <v>45608</v>
          </cell>
          <cell r="E251">
            <v>45854</v>
          </cell>
          <cell r="F251">
            <v>101718</v>
          </cell>
          <cell r="H251">
            <v>25371</v>
          </cell>
          <cell r="I251">
            <v>1630368</v>
          </cell>
          <cell r="J251">
            <v>147</v>
          </cell>
          <cell r="K251">
            <v>1.5561517399752693E-2</v>
          </cell>
          <cell r="L251">
            <v>147</v>
          </cell>
        </row>
        <row r="252">
          <cell r="A252" t="str">
            <v>BDS01175</v>
          </cell>
          <cell r="B252" t="str">
            <v>mama ul</v>
          </cell>
          <cell r="C252" t="str">
            <v>Add cell</v>
          </cell>
          <cell r="D252">
            <v>45608</v>
          </cell>
          <cell r="E252">
            <v>45855</v>
          </cell>
          <cell r="F252">
            <v>80948</v>
          </cell>
          <cell r="H252">
            <v>25244</v>
          </cell>
          <cell r="I252">
            <v>1071887</v>
          </cell>
          <cell r="J252">
            <v>28</v>
          </cell>
          <cell r="K252">
            <v>2.3550989983085902E-2</v>
          </cell>
          <cell r="L252">
            <v>59</v>
          </cell>
        </row>
        <row r="253">
          <cell r="A253" t="str">
            <v>BDS01179</v>
          </cell>
          <cell r="B253" t="str">
            <v>TAHTA CELL</v>
          </cell>
          <cell r="C253" t="str">
            <v xml:space="preserve">BKR - PESSEL </v>
          </cell>
          <cell r="D253">
            <v>45609</v>
          </cell>
          <cell r="E253">
            <v>45856</v>
          </cell>
          <cell r="F253">
            <v>301156</v>
          </cell>
          <cell r="H253">
            <v>36759</v>
          </cell>
          <cell r="I253">
            <v>13537394</v>
          </cell>
          <cell r="J253">
            <v>125</v>
          </cell>
          <cell r="K253">
            <v>2.715367521991308E-3</v>
          </cell>
          <cell r="L253">
            <v>162</v>
          </cell>
        </row>
        <row r="254">
          <cell r="A254" t="str">
            <v>BDS01183</v>
          </cell>
          <cell r="B254" t="str">
            <v>Farest Cell</v>
          </cell>
          <cell r="C254" t="str">
            <v>SALES IVAN</v>
          </cell>
          <cell r="D254">
            <v>45610</v>
          </cell>
          <cell r="E254">
            <v>45855</v>
          </cell>
          <cell r="F254">
            <v>107928</v>
          </cell>
          <cell r="H254">
            <v>99940</v>
          </cell>
          <cell r="I254">
            <v>4312886</v>
          </cell>
          <cell r="J254">
            <v>282</v>
          </cell>
          <cell r="K254">
            <v>2.3172418654237557E-2</v>
          </cell>
          <cell r="L254">
            <v>518</v>
          </cell>
        </row>
        <row r="255">
          <cell r="A255" t="str">
            <v>BDS01223</v>
          </cell>
          <cell r="B255" t="str">
            <v>Dinda cell</v>
          </cell>
          <cell r="C255" t="str">
            <v>SALES IVAN</v>
          </cell>
          <cell r="D255">
            <v>45618</v>
          </cell>
          <cell r="E255">
            <v>45856</v>
          </cell>
          <cell r="F255">
            <v>502031</v>
          </cell>
          <cell r="H255">
            <v>35251</v>
          </cell>
          <cell r="I255">
            <v>5097228</v>
          </cell>
          <cell r="J255">
            <v>225</v>
          </cell>
          <cell r="K255">
            <v>6.9157196813640666E-3</v>
          </cell>
          <cell r="L255">
            <v>377</v>
          </cell>
        </row>
        <row r="256">
          <cell r="A256" t="str">
            <v>BDS01233</v>
          </cell>
          <cell r="B256" t="str">
            <v>PORTAL CELLULLAR</v>
          </cell>
          <cell r="C256">
            <v>0</v>
          </cell>
          <cell r="D256">
            <v>45620</v>
          </cell>
          <cell r="E256">
            <v>45856</v>
          </cell>
          <cell r="F256">
            <v>-1981521</v>
          </cell>
          <cell r="H256">
            <v>114161</v>
          </cell>
          <cell r="I256">
            <v>17604295</v>
          </cell>
          <cell r="J256">
            <v>397</v>
          </cell>
          <cell r="K256">
            <v>6.4848379330157786E-3</v>
          </cell>
          <cell r="L256">
            <v>514</v>
          </cell>
        </row>
        <row r="257">
          <cell r="A257" t="str">
            <v>BDS01236</v>
          </cell>
          <cell r="B257" t="str">
            <v>CANDI CELL</v>
          </cell>
          <cell r="C257" t="str">
            <v xml:space="preserve">BKR - PESSEL </v>
          </cell>
          <cell r="D257">
            <v>45621</v>
          </cell>
          <cell r="E257">
            <v>45856</v>
          </cell>
          <cell r="F257">
            <v>82225</v>
          </cell>
          <cell r="H257">
            <v>162843</v>
          </cell>
          <cell r="I257">
            <v>12573686</v>
          </cell>
          <cell r="J257">
            <v>222</v>
          </cell>
          <cell r="K257">
            <v>1.2951094849990687E-2</v>
          </cell>
          <cell r="L257">
            <v>764</v>
          </cell>
        </row>
        <row r="258">
          <cell r="A258" t="str">
            <v>BDS01237</v>
          </cell>
          <cell r="B258" t="str">
            <v>Nopelcell</v>
          </cell>
          <cell r="C258">
            <v>0</v>
          </cell>
          <cell r="D258">
            <v>45622</v>
          </cell>
          <cell r="E258">
            <v>45856</v>
          </cell>
          <cell r="F258">
            <v>470244</v>
          </cell>
          <cell r="H258">
            <v>93561</v>
          </cell>
          <cell r="I258">
            <v>6127292</v>
          </cell>
          <cell r="J258">
            <v>194</v>
          </cell>
          <cell r="K258">
            <v>1.5269551377672224E-2</v>
          </cell>
          <cell r="L258">
            <v>0</v>
          </cell>
        </row>
        <row r="259">
          <cell r="A259" t="str">
            <v>BDS01240</v>
          </cell>
          <cell r="B259" t="str">
            <v>Dhea permata rori</v>
          </cell>
          <cell r="C259" t="str">
            <v>SALES IVAN</v>
          </cell>
          <cell r="D259">
            <v>45622</v>
          </cell>
          <cell r="E259">
            <v>45848</v>
          </cell>
          <cell r="F259">
            <v>970</v>
          </cell>
          <cell r="H259">
            <v>70</v>
          </cell>
          <cell r="I259">
            <v>303180</v>
          </cell>
          <cell r="J259">
            <v>2</v>
          </cell>
          <cell r="K259">
            <v>2.3088594234448183E-4</v>
          </cell>
          <cell r="L259">
            <v>0</v>
          </cell>
        </row>
        <row r="260">
          <cell r="A260" t="str">
            <v>BDS01291</v>
          </cell>
          <cell r="B260" t="str">
            <v>VYCELL</v>
          </cell>
          <cell r="C260" t="str">
            <v>SALES IVAN</v>
          </cell>
          <cell r="D260">
            <v>45633</v>
          </cell>
          <cell r="E260">
            <v>45856</v>
          </cell>
          <cell r="F260">
            <v>1582735</v>
          </cell>
          <cell r="H260">
            <v>168735</v>
          </cell>
          <cell r="I260">
            <v>72033682</v>
          </cell>
          <cell r="J260">
            <v>1643</v>
          </cell>
          <cell r="K260">
            <v>2.342445857480949E-3</v>
          </cell>
          <cell r="L260">
            <v>0</v>
          </cell>
        </row>
        <row r="261">
          <cell r="A261" t="str">
            <v>BDS01296</v>
          </cell>
          <cell r="B261" t="str">
            <v>Qiana Cell</v>
          </cell>
          <cell r="C261" t="str">
            <v xml:space="preserve">BKR - PESSEL </v>
          </cell>
          <cell r="D261">
            <v>45633</v>
          </cell>
          <cell r="E261">
            <v>45856</v>
          </cell>
          <cell r="F261">
            <v>317028</v>
          </cell>
          <cell r="H261">
            <v>46498</v>
          </cell>
          <cell r="I261">
            <v>8811662</v>
          </cell>
          <cell r="J261">
            <v>259</v>
          </cell>
          <cell r="K261">
            <v>5.2768705835516613E-3</v>
          </cell>
          <cell r="L261">
            <v>367</v>
          </cell>
        </row>
        <row r="262">
          <cell r="A262" t="str">
            <v>BDS01268</v>
          </cell>
          <cell r="B262" t="str">
            <v>Edison</v>
          </cell>
          <cell r="C262">
            <v>0</v>
          </cell>
          <cell r="D262">
            <v>45628</v>
          </cell>
          <cell r="E262">
            <v>45849</v>
          </cell>
          <cell r="F262">
            <v>4474</v>
          </cell>
          <cell r="H262">
            <v>3277</v>
          </cell>
          <cell r="I262">
            <v>1965800</v>
          </cell>
          <cell r="J262">
            <v>6</v>
          </cell>
          <cell r="K262">
            <v>1.6670057991657341E-3</v>
          </cell>
          <cell r="L262">
            <v>18</v>
          </cell>
        </row>
        <row r="263">
          <cell r="A263" t="str">
            <v>BDS01284</v>
          </cell>
          <cell r="B263" t="str">
            <v>BUNDA CELL</v>
          </cell>
          <cell r="C263" t="str">
            <v xml:space="preserve">BKR - PESSEL </v>
          </cell>
          <cell r="D263">
            <v>45631</v>
          </cell>
          <cell r="E263">
            <v>45856</v>
          </cell>
          <cell r="F263">
            <v>794438</v>
          </cell>
          <cell r="H263">
            <v>167955</v>
          </cell>
          <cell r="I263">
            <v>25562448</v>
          </cell>
          <cell r="J263">
            <v>532</v>
          </cell>
          <cell r="K263">
            <v>6.5703801138294734E-3</v>
          </cell>
          <cell r="L263">
            <v>1632</v>
          </cell>
        </row>
        <row r="264">
          <cell r="A264" t="str">
            <v>BDS01344</v>
          </cell>
          <cell r="B264" t="str">
            <v>neknan Mart</v>
          </cell>
          <cell r="C264" t="str">
            <v>Add cell</v>
          </cell>
          <cell r="D264">
            <v>45642</v>
          </cell>
          <cell r="E264">
            <v>45856</v>
          </cell>
          <cell r="F264">
            <v>218031</v>
          </cell>
          <cell r="H264">
            <v>95936</v>
          </cell>
          <cell r="I264">
            <v>5754256</v>
          </cell>
          <cell r="J264">
            <v>305</v>
          </cell>
          <cell r="K264">
            <v>1.6672181425365851E-2</v>
          </cell>
          <cell r="L264">
            <v>514</v>
          </cell>
        </row>
        <row r="265">
          <cell r="A265" t="str">
            <v>BDS01349</v>
          </cell>
          <cell r="B265" t="str">
            <v>Eza cell</v>
          </cell>
          <cell r="C265" t="str">
            <v>SALES IVAN</v>
          </cell>
          <cell r="D265">
            <v>45642</v>
          </cell>
          <cell r="E265">
            <v>45855</v>
          </cell>
          <cell r="F265">
            <v>25321</v>
          </cell>
          <cell r="H265">
            <v>35567</v>
          </cell>
          <cell r="I265">
            <v>3111068</v>
          </cell>
          <cell r="J265">
            <v>368</v>
          </cell>
          <cell r="K265">
            <v>1.1432408420516684E-2</v>
          </cell>
          <cell r="L265">
            <v>395</v>
          </cell>
        </row>
        <row r="266">
          <cell r="A266" t="str">
            <v>BDS01351</v>
          </cell>
          <cell r="B266" t="str">
            <v>Arshaka Cell</v>
          </cell>
          <cell r="C266" t="str">
            <v>Hen vell</v>
          </cell>
          <cell r="D266">
            <v>45642</v>
          </cell>
          <cell r="E266">
            <v>45855</v>
          </cell>
          <cell r="F266">
            <v>217522</v>
          </cell>
          <cell r="H266">
            <v>10889</v>
          </cell>
          <cell r="I266">
            <v>1413334</v>
          </cell>
          <cell r="J266">
            <v>39</v>
          </cell>
          <cell r="K266">
            <v>7.7044774978879725E-3</v>
          </cell>
          <cell r="L266">
            <v>56</v>
          </cell>
        </row>
        <row r="267">
          <cell r="A267" t="str">
            <v>BDS01354</v>
          </cell>
          <cell r="B267" t="str">
            <v>Rika Karmini</v>
          </cell>
          <cell r="C267">
            <v>0</v>
          </cell>
          <cell r="D267">
            <v>45643</v>
          </cell>
          <cell r="E267">
            <v>45856</v>
          </cell>
          <cell r="F267">
            <v>106418</v>
          </cell>
          <cell r="H267">
            <v>40678</v>
          </cell>
          <cell r="I267">
            <v>3681646</v>
          </cell>
          <cell r="J267">
            <v>179</v>
          </cell>
          <cell r="K267">
            <v>1.1048862383835926E-2</v>
          </cell>
          <cell r="L267">
            <v>289</v>
          </cell>
        </row>
        <row r="268">
          <cell r="A268" t="str">
            <v>BDS01364</v>
          </cell>
          <cell r="B268" t="str">
            <v>MY CELL</v>
          </cell>
          <cell r="C268" t="str">
            <v>SALES IQBAL</v>
          </cell>
          <cell r="D268">
            <v>45644</v>
          </cell>
          <cell r="E268">
            <v>45856</v>
          </cell>
          <cell r="F268">
            <v>551813</v>
          </cell>
          <cell r="H268">
            <v>131369</v>
          </cell>
          <cell r="I268">
            <v>12828308</v>
          </cell>
          <cell r="J268">
            <v>871</v>
          </cell>
          <cell r="K268">
            <v>1.0240555496484805E-2</v>
          </cell>
          <cell r="L268">
            <v>1017</v>
          </cell>
        </row>
        <row r="269">
          <cell r="A269" t="str">
            <v>BDS01365</v>
          </cell>
          <cell r="B269" t="str">
            <v>Cantika</v>
          </cell>
          <cell r="C269" t="str">
            <v>SALES ITEM</v>
          </cell>
          <cell r="D269">
            <v>45644</v>
          </cell>
          <cell r="E269">
            <v>45850</v>
          </cell>
          <cell r="F269">
            <v>93938</v>
          </cell>
          <cell r="H269">
            <v>12832</v>
          </cell>
          <cell r="I269">
            <v>1141442</v>
          </cell>
          <cell r="J269">
            <v>44</v>
          </cell>
          <cell r="K269">
            <v>1.124192030782116E-2</v>
          </cell>
          <cell r="L269">
            <v>181</v>
          </cell>
        </row>
        <row r="270">
          <cell r="A270" t="str">
            <v>BDS01375</v>
          </cell>
          <cell r="B270" t="str">
            <v>Dspc cell</v>
          </cell>
          <cell r="C270" t="str">
            <v>PT. Bee Digital Solution</v>
          </cell>
          <cell r="D270">
            <v>45645</v>
          </cell>
          <cell r="E270">
            <v>45855</v>
          </cell>
          <cell r="F270">
            <v>17375</v>
          </cell>
          <cell r="H270">
            <v>28073</v>
          </cell>
          <cell r="I270">
            <v>3005677</v>
          </cell>
          <cell r="J270">
            <v>214</v>
          </cell>
          <cell r="K270">
            <v>9.3399922879271458E-3</v>
          </cell>
          <cell r="L270">
            <v>242</v>
          </cell>
        </row>
        <row r="271">
          <cell r="A271" t="str">
            <v>BDS01378</v>
          </cell>
          <cell r="B271" t="str">
            <v>Hazkia Cell</v>
          </cell>
          <cell r="C271" t="str">
            <v>SALES IVAN</v>
          </cell>
          <cell r="D271">
            <v>45647</v>
          </cell>
          <cell r="E271">
            <v>45856</v>
          </cell>
          <cell r="F271">
            <v>65049</v>
          </cell>
          <cell r="H271">
            <v>25385</v>
          </cell>
          <cell r="I271">
            <v>1442600</v>
          </cell>
          <cell r="J271">
            <v>94</v>
          </cell>
          <cell r="K271">
            <v>1.759670040205185E-2</v>
          </cell>
          <cell r="L271">
            <v>150</v>
          </cell>
        </row>
        <row r="272">
          <cell r="A272" t="str">
            <v>BDS01381</v>
          </cell>
          <cell r="B272" t="str">
            <v>Ghaffar Cell</v>
          </cell>
          <cell r="C272" t="str">
            <v>SALES IVAN</v>
          </cell>
          <cell r="D272">
            <v>45647</v>
          </cell>
          <cell r="E272">
            <v>45856</v>
          </cell>
          <cell r="F272">
            <v>67828</v>
          </cell>
          <cell r="H272">
            <v>9811</v>
          </cell>
          <cell r="I272">
            <v>1146578</v>
          </cell>
          <cell r="J272">
            <v>103</v>
          </cell>
          <cell r="K272">
            <v>8.5567663080924287E-3</v>
          </cell>
          <cell r="L272">
            <v>101</v>
          </cell>
        </row>
        <row r="273">
          <cell r="A273" t="str">
            <v>BDS01095</v>
          </cell>
          <cell r="B273" t="str">
            <v>Setia cell</v>
          </cell>
          <cell r="C273" t="str">
            <v>SALES ITEM</v>
          </cell>
          <cell r="D273">
            <v>45603</v>
          </cell>
          <cell r="E273">
            <v>45856</v>
          </cell>
          <cell r="F273">
            <v>1740991</v>
          </cell>
          <cell r="H273">
            <v>88416</v>
          </cell>
          <cell r="I273">
            <v>13083309</v>
          </cell>
          <cell r="J273">
            <v>228</v>
          </cell>
          <cell r="K273">
            <v>6.7579233969021144E-3</v>
          </cell>
          <cell r="L273">
            <v>560</v>
          </cell>
        </row>
        <row r="274">
          <cell r="A274" t="str">
            <v>BDS01099</v>
          </cell>
          <cell r="B274" t="str">
            <v>Keyla Cell</v>
          </cell>
          <cell r="C274" t="str">
            <v>SALES IVAN</v>
          </cell>
          <cell r="D274">
            <v>45603</v>
          </cell>
          <cell r="E274">
            <v>45856</v>
          </cell>
          <cell r="F274">
            <v>62619</v>
          </cell>
          <cell r="H274">
            <v>102446</v>
          </cell>
          <cell r="I274">
            <v>3571831</v>
          </cell>
          <cell r="J274">
            <v>231</v>
          </cell>
          <cell r="K274">
            <v>2.8681648151886244E-2</v>
          </cell>
          <cell r="L274">
            <v>904</v>
          </cell>
        </row>
        <row r="275">
          <cell r="A275" t="str">
            <v>BDS01100</v>
          </cell>
          <cell r="B275" t="str">
            <v>Mbak sha cell</v>
          </cell>
          <cell r="C275" t="str">
            <v>SALES ITEM</v>
          </cell>
          <cell r="D275">
            <v>45603</v>
          </cell>
          <cell r="E275">
            <v>45856</v>
          </cell>
          <cell r="F275">
            <v>257160</v>
          </cell>
          <cell r="H275">
            <v>44640</v>
          </cell>
          <cell r="I275">
            <v>6460286</v>
          </cell>
          <cell r="J275">
            <v>210</v>
          </cell>
          <cell r="K275">
            <v>6.9099107996147538E-3</v>
          </cell>
          <cell r="L275">
            <v>372</v>
          </cell>
        </row>
        <row r="276">
          <cell r="A276" t="str">
            <v>BDS01103</v>
          </cell>
          <cell r="B276" t="str">
            <v>wawa cell</v>
          </cell>
          <cell r="C276" t="str">
            <v>SALES ITEM</v>
          </cell>
          <cell r="D276">
            <v>45603</v>
          </cell>
          <cell r="E276">
            <v>45856</v>
          </cell>
          <cell r="F276">
            <v>25137</v>
          </cell>
          <cell r="H276">
            <v>47345</v>
          </cell>
          <cell r="I276">
            <v>3313826</v>
          </cell>
          <cell r="J276">
            <v>212</v>
          </cell>
          <cell r="K276">
            <v>1.4287111031176651E-2</v>
          </cell>
          <cell r="L276">
            <v>335</v>
          </cell>
        </row>
        <row r="277">
          <cell r="A277" t="str">
            <v>BDS01107</v>
          </cell>
          <cell r="B277" t="str">
            <v>Popy cell</v>
          </cell>
          <cell r="C277" t="str">
            <v>SALES IVAN</v>
          </cell>
          <cell r="D277">
            <v>45603</v>
          </cell>
          <cell r="E277">
            <v>45855</v>
          </cell>
          <cell r="F277">
            <v>1543319</v>
          </cell>
          <cell r="H277">
            <v>11308</v>
          </cell>
          <cell r="I277">
            <v>4294854</v>
          </cell>
          <cell r="J277">
            <v>69</v>
          </cell>
          <cell r="K277">
            <v>2.6329183716140292E-3</v>
          </cell>
          <cell r="L277">
            <v>70</v>
          </cell>
        </row>
        <row r="278">
          <cell r="A278" t="str">
            <v>BDS01114</v>
          </cell>
          <cell r="B278" t="str">
            <v>Outlet Rosdiana Dewi</v>
          </cell>
          <cell r="C278" t="str">
            <v>SALES IVAN</v>
          </cell>
          <cell r="D278">
            <v>45604</v>
          </cell>
          <cell r="E278">
            <v>45856</v>
          </cell>
          <cell r="F278">
            <v>1048254</v>
          </cell>
          <cell r="H278">
            <v>115825</v>
          </cell>
          <cell r="I278">
            <v>47534384</v>
          </cell>
          <cell r="J278">
            <v>424</v>
          </cell>
          <cell r="K278">
            <v>2.4366572205921509E-3</v>
          </cell>
          <cell r="L278">
            <v>594</v>
          </cell>
        </row>
        <row r="279">
          <cell r="A279" t="str">
            <v>BEE0528</v>
          </cell>
          <cell r="B279" t="str">
            <v>yeni</v>
          </cell>
          <cell r="C279" t="str">
            <v>Add cell</v>
          </cell>
          <cell r="D279">
            <v>45491</v>
          </cell>
          <cell r="E279">
            <v>45855</v>
          </cell>
          <cell r="F279">
            <v>231554</v>
          </cell>
          <cell r="H279">
            <v>41731</v>
          </cell>
          <cell r="I279">
            <v>906815</v>
          </cell>
          <cell r="J279">
            <v>40</v>
          </cell>
          <cell r="K279">
            <v>4.6019309340935032E-2</v>
          </cell>
          <cell r="L279">
            <v>157</v>
          </cell>
        </row>
        <row r="280">
          <cell r="A280" t="str">
            <v>BEE0538</v>
          </cell>
          <cell r="B280" t="str">
            <v>lusi</v>
          </cell>
          <cell r="C280" t="str">
            <v>Add cell</v>
          </cell>
          <cell r="D280">
            <v>45499</v>
          </cell>
          <cell r="E280">
            <v>45855</v>
          </cell>
          <cell r="F280">
            <v>23922</v>
          </cell>
          <cell r="H280">
            <v>46836</v>
          </cell>
          <cell r="I280">
            <v>2142824</v>
          </cell>
          <cell r="J280">
            <v>53</v>
          </cell>
          <cell r="K280">
            <v>2.1857138057068615E-2</v>
          </cell>
          <cell r="L280">
            <v>161</v>
          </cell>
        </row>
        <row r="281">
          <cell r="A281" t="str">
            <v>BEE0540</v>
          </cell>
          <cell r="B281" t="str">
            <v>Shandra Rahayu</v>
          </cell>
          <cell r="C281" t="str">
            <v>Add cell</v>
          </cell>
          <cell r="D281">
            <v>45503</v>
          </cell>
          <cell r="E281">
            <v>45856</v>
          </cell>
          <cell r="F281">
            <v>894969</v>
          </cell>
          <cell r="H281">
            <v>21412</v>
          </cell>
          <cell r="I281">
            <v>4284799</v>
          </cell>
          <cell r="J281">
            <v>105</v>
          </cell>
          <cell r="K281">
            <v>4.9972005688014767E-3</v>
          </cell>
          <cell r="L281">
            <v>139</v>
          </cell>
        </row>
        <row r="282">
          <cell r="A282" t="str">
            <v>BDS01390</v>
          </cell>
          <cell r="B282" t="str">
            <v>Zulkarnaini Azman</v>
          </cell>
          <cell r="C282">
            <v>0</v>
          </cell>
          <cell r="D282">
            <v>45650</v>
          </cell>
          <cell r="E282">
            <v>45856</v>
          </cell>
          <cell r="F282">
            <v>58328</v>
          </cell>
          <cell r="H282">
            <v>49596</v>
          </cell>
          <cell r="I282">
            <v>4660087</v>
          </cell>
          <cell r="J282">
            <v>123</v>
          </cell>
          <cell r="K282">
            <v>1.0642719760382157E-2</v>
          </cell>
          <cell r="L282">
            <v>461</v>
          </cell>
        </row>
        <row r="283">
          <cell r="A283" t="str">
            <v>BDS01392</v>
          </cell>
          <cell r="B283" t="str">
            <v>Mitra</v>
          </cell>
          <cell r="C283">
            <v>0</v>
          </cell>
          <cell r="D283">
            <v>45650</v>
          </cell>
          <cell r="E283">
            <v>45856</v>
          </cell>
          <cell r="F283">
            <v>1123866</v>
          </cell>
          <cell r="H283">
            <v>64982</v>
          </cell>
          <cell r="I283">
            <v>10298939</v>
          </cell>
          <cell r="J283">
            <v>272</v>
          </cell>
          <cell r="K283">
            <v>6.3095819870376936E-3</v>
          </cell>
          <cell r="L283">
            <v>457</v>
          </cell>
        </row>
        <row r="284">
          <cell r="A284" t="str">
            <v>BDS01395</v>
          </cell>
          <cell r="B284" t="str">
            <v>Risa ceel</v>
          </cell>
          <cell r="C284">
            <v>0</v>
          </cell>
          <cell r="D284">
            <v>45652</v>
          </cell>
          <cell r="E284">
            <v>45856</v>
          </cell>
          <cell r="F284">
            <v>6485</v>
          </cell>
          <cell r="H284">
            <v>16511</v>
          </cell>
          <cell r="I284">
            <v>1531995</v>
          </cell>
          <cell r="J284">
            <v>101</v>
          </cell>
          <cell r="K284">
            <v>1.0777450318049341E-2</v>
          </cell>
          <cell r="L284">
            <v>171</v>
          </cell>
        </row>
        <row r="285">
          <cell r="A285" t="str">
            <v>BDS01399</v>
          </cell>
          <cell r="B285" t="str">
            <v>XTRA PC CELLULLAR</v>
          </cell>
          <cell r="C285" t="str">
            <v>PORTAL CELLULLAR</v>
          </cell>
          <cell r="D285">
            <v>45652</v>
          </cell>
          <cell r="E285">
            <v>45855</v>
          </cell>
          <cell r="F285">
            <v>943935</v>
          </cell>
          <cell r="H285">
            <v>259412</v>
          </cell>
          <cell r="I285">
            <v>71234800</v>
          </cell>
          <cell r="J285">
            <v>950</v>
          </cell>
          <cell r="K285">
            <v>3.6416470601447607E-3</v>
          </cell>
          <cell r="L285">
            <v>1596</v>
          </cell>
        </row>
        <row r="286">
          <cell r="A286" t="str">
            <v>BDS01400</v>
          </cell>
          <cell r="B286" t="str">
            <v>Samudera cell</v>
          </cell>
          <cell r="C286" t="str">
            <v>SALES IVAN</v>
          </cell>
          <cell r="D286">
            <v>45653</v>
          </cell>
          <cell r="E286">
            <v>45856</v>
          </cell>
          <cell r="F286">
            <v>1275921</v>
          </cell>
          <cell r="H286">
            <v>46477</v>
          </cell>
          <cell r="I286">
            <v>13857919</v>
          </cell>
          <cell r="J286">
            <v>217</v>
          </cell>
          <cell r="K286">
            <v>3.3538224606450653E-3</v>
          </cell>
          <cell r="L286">
            <v>280</v>
          </cell>
        </row>
        <row r="287">
          <cell r="A287" t="str">
            <v>BDS01404</v>
          </cell>
          <cell r="B287" t="str">
            <v>Singgah cell</v>
          </cell>
          <cell r="C287">
            <v>0</v>
          </cell>
          <cell r="D287">
            <v>45653</v>
          </cell>
          <cell r="E287">
            <v>45854</v>
          </cell>
          <cell r="F287">
            <v>105135</v>
          </cell>
          <cell r="H287">
            <v>3470</v>
          </cell>
          <cell r="I287">
            <v>346832</v>
          </cell>
          <cell r="J287">
            <v>15</v>
          </cell>
          <cell r="K287">
            <v>1.000484384370531E-2</v>
          </cell>
          <cell r="L287">
            <v>24</v>
          </cell>
        </row>
        <row r="288">
          <cell r="A288" t="str">
            <v>BDS01408</v>
          </cell>
          <cell r="B288" t="str">
            <v>LAPAU YUTON</v>
          </cell>
          <cell r="C288" t="str">
            <v>SALES DINO</v>
          </cell>
          <cell r="D288">
            <v>45654</v>
          </cell>
          <cell r="E288">
            <v>45856</v>
          </cell>
          <cell r="F288">
            <v>464975</v>
          </cell>
          <cell r="H288">
            <v>12794</v>
          </cell>
          <cell r="I288">
            <v>3901978</v>
          </cell>
          <cell r="J288">
            <v>51</v>
          </cell>
          <cell r="K288">
            <v>3.27884985512476E-3</v>
          </cell>
          <cell r="L288">
            <v>88</v>
          </cell>
        </row>
        <row r="289">
          <cell r="A289" t="str">
            <v>BDS01414</v>
          </cell>
          <cell r="B289" t="str">
            <v>PM CELL</v>
          </cell>
          <cell r="C289">
            <v>0</v>
          </cell>
          <cell r="D289">
            <v>45658</v>
          </cell>
          <cell r="E289">
            <v>45855</v>
          </cell>
          <cell r="F289">
            <v>8556</v>
          </cell>
          <cell r="H289">
            <v>0</v>
          </cell>
          <cell r="I289">
            <v>0</v>
          </cell>
          <cell r="J289">
            <v>0</v>
          </cell>
          <cell r="K289" t="e">
            <v>#DIV/0!</v>
          </cell>
          <cell r="L289">
            <v>0</v>
          </cell>
        </row>
        <row r="290">
          <cell r="A290" t="str">
            <v>BDS01417</v>
          </cell>
          <cell r="B290" t="str">
            <v>UPTODATE CELL</v>
          </cell>
          <cell r="C290">
            <v>0</v>
          </cell>
          <cell r="D290">
            <v>45658</v>
          </cell>
          <cell r="E290">
            <v>45856</v>
          </cell>
          <cell r="F290">
            <v>-5019933</v>
          </cell>
          <cell r="H290">
            <v>129327</v>
          </cell>
          <cell r="I290">
            <v>27953998</v>
          </cell>
          <cell r="J290">
            <v>608</v>
          </cell>
          <cell r="K290">
            <v>4.6264223099679695E-3</v>
          </cell>
          <cell r="L290">
            <v>771</v>
          </cell>
        </row>
        <row r="291">
          <cell r="A291" t="str">
            <v>BDS01424</v>
          </cell>
          <cell r="B291" t="str">
            <v>ILHAM CELL</v>
          </cell>
          <cell r="C291" t="str">
            <v>SALES DINO</v>
          </cell>
          <cell r="D291">
            <v>45659</v>
          </cell>
          <cell r="E291">
            <v>45856</v>
          </cell>
          <cell r="F291">
            <v>839372</v>
          </cell>
          <cell r="H291">
            <v>56321</v>
          </cell>
          <cell r="I291">
            <v>4564156</v>
          </cell>
          <cell r="J291">
            <v>129</v>
          </cell>
          <cell r="K291">
            <v>1.2339849908723541E-2</v>
          </cell>
          <cell r="L291">
            <v>226</v>
          </cell>
        </row>
        <row r="292">
          <cell r="A292" t="str">
            <v>BDS01425</v>
          </cell>
          <cell r="B292" t="str">
            <v>YET CELL</v>
          </cell>
          <cell r="C292" t="str">
            <v>SALES DINO</v>
          </cell>
          <cell r="D292">
            <v>45659</v>
          </cell>
          <cell r="E292">
            <v>45856</v>
          </cell>
          <cell r="F292">
            <v>24424</v>
          </cell>
          <cell r="H292">
            <v>14839</v>
          </cell>
          <cell r="I292">
            <v>1135951</v>
          </cell>
          <cell r="J292">
            <v>29</v>
          </cell>
          <cell r="K292">
            <v>1.3063063459603451E-2</v>
          </cell>
          <cell r="L292">
            <v>49</v>
          </cell>
        </row>
        <row r="293">
          <cell r="A293" t="str">
            <v>BEE0007</v>
          </cell>
          <cell r="B293" t="str">
            <v>Raya</v>
          </cell>
          <cell r="C293">
            <v>0</v>
          </cell>
          <cell r="D293">
            <v>45341</v>
          </cell>
          <cell r="E293">
            <v>45854</v>
          </cell>
          <cell r="F293">
            <v>-79712</v>
          </cell>
          <cell r="H293">
            <v>11762</v>
          </cell>
          <cell r="I293">
            <v>8906625</v>
          </cell>
          <cell r="J293">
            <v>18</v>
          </cell>
          <cell r="K293">
            <v>1.3205900102451827E-3</v>
          </cell>
          <cell r="L293">
            <v>30</v>
          </cell>
        </row>
        <row r="294">
          <cell r="A294" t="str">
            <v>BEE0008</v>
          </cell>
          <cell r="B294" t="str">
            <v>nanas</v>
          </cell>
          <cell r="C294">
            <v>0</v>
          </cell>
          <cell r="D294">
            <v>45572</v>
          </cell>
          <cell r="E294">
            <v>45854</v>
          </cell>
          <cell r="F294">
            <v>493185</v>
          </cell>
          <cell r="H294">
            <v>8302</v>
          </cell>
          <cell r="I294">
            <v>717948</v>
          </cell>
          <cell r="J294">
            <v>13</v>
          </cell>
          <cell r="K294">
            <v>1.1563511563511564E-2</v>
          </cell>
          <cell r="L294">
            <v>81</v>
          </cell>
        </row>
        <row r="295">
          <cell r="A295" t="str">
            <v>BDS01506</v>
          </cell>
          <cell r="B295" t="str">
            <v>AM CELL</v>
          </cell>
          <cell r="C295" t="str">
            <v>SALES IVAN</v>
          </cell>
          <cell r="D295">
            <v>45669</v>
          </cell>
          <cell r="E295">
            <v>45856</v>
          </cell>
          <cell r="F295">
            <v>868838</v>
          </cell>
          <cell r="H295">
            <v>184335</v>
          </cell>
          <cell r="I295">
            <v>51675997</v>
          </cell>
          <cell r="J295">
            <v>689</v>
          </cell>
          <cell r="K295">
            <v>3.5671300158950005E-3</v>
          </cell>
          <cell r="L295">
            <v>1162</v>
          </cell>
        </row>
        <row r="296">
          <cell r="A296" t="str">
            <v>BDS01507</v>
          </cell>
          <cell r="B296" t="str">
            <v>Puput</v>
          </cell>
          <cell r="C296" t="str">
            <v>Add cell</v>
          </cell>
          <cell r="D296">
            <v>45669</v>
          </cell>
          <cell r="E296">
            <v>45855</v>
          </cell>
          <cell r="F296">
            <v>0</v>
          </cell>
          <cell r="H296">
            <v>4338</v>
          </cell>
          <cell r="I296">
            <v>451280</v>
          </cell>
          <cell r="J296">
            <v>10</v>
          </cell>
          <cell r="K296">
            <v>9.6126573302605916E-3</v>
          </cell>
          <cell r="L296">
            <v>20</v>
          </cell>
        </row>
        <row r="297">
          <cell r="A297" t="str">
            <v>BDS01509</v>
          </cell>
          <cell r="B297" t="str">
            <v>PUNCAK JAYA CELL</v>
          </cell>
          <cell r="C297" t="str">
            <v>SALES IVAN</v>
          </cell>
          <cell r="D297">
            <v>45670</v>
          </cell>
          <cell r="E297">
            <v>45856</v>
          </cell>
          <cell r="F297">
            <v>407728</v>
          </cell>
          <cell r="H297">
            <v>124636</v>
          </cell>
          <cell r="I297">
            <v>14649779</v>
          </cell>
          <cell r="J297">
            <v>664</v>
          </cell>
          <cell r="K297">
            <v>8.5077051332992804E-3</v>
          </cell>
          <cell r="L297">
            <v>700</v>
          </cell>
        </row>
        <row r="298">
          <cell r="A298" t="str">
            <v>BDS01521</v>
          </cell>
          <cell r="B298" t="str">
            <v>Yellow cell</v>
          </cell>
          <cell r="C298">
            <v>0</v>
          </cell>
          <cell r="D298">
            <v>45672</v>
          </cell>
          <cell r="E298">
            <v>45855</v>
          </cell>
          <cell r="F298">
            <v>3674</v>
          </cell>
          <cell r="H298">
            <v>171500</v>
          </cell>
          <cell r="I298">
            <v>796500</v>
          </cell>
          <cell r="J298">
            <v>4</v>
          </cell>
          <cell r="K298">
            <v>0.21531701192718142</v>
          </cell>
          <cell r="L298">
            <v>4</v>
          </cell>
        </row>
        <row r="299">
          <cell r="A299" t="str">
            <v>BDS01530</v>
          </cell>
          <cell r="B299" t="str">
            <v>Aura Cell</v>
          </cell>
          <cell r="C299">
            <v>0</v>
          </cell>
          <cell r="D299">
            <v>45675</v>
          </cell>
          <cell r="E299">
            <v>45856</v>
          </cell>
          <cell r="F299">
            <v>747351</v>
          </cell>
          <cell r="H299">
            <v>46518</v>
          </cell>
          <cell r="I299">
            <v>9532554</v>
          </cell>
          <cell r="J299">
            <v>367</v>
          </cell>
          <cell r="K299">
            <v>4.8799094135737386E-3</v>
          </cell>
          <cell r="L299">
            <v>99</v>
          </cell>
        </row>
        <row r="300">
          <cell r="A300" t="str">
            <v>BDS01567</v>
          </cell>
          <cell r="B300" t="str">
            <v>ADIP CELL</v>
          </cell>
          <cell r="C300">
            <v>0</v>
          </cell>
          <cell r="D300">
            <v>45684</v>
          </cell>
          <cell r="E300">
            <v>45847</v>
          </cell>
          <cell r="F300">
            <v>31307</v>
          </cell>
          <cell r="H300">
            <v>10201</v>
          </cell>
          <cell r="I300">
            <v>71710</v>
          </cell>
          <cell r="J300">
            <v>2</v>
          </cell>
          <cell r="K300">
            <v>0.14225352112676057</v>
          </cell>
          <cell r="L300">
            <v>25</v>
          </cell>
        </row>
        <row r="301">
          <cell r="A301" t="str">
            <v>BDS01578</v>
          </cell>
          <cell r="B301" t="str">
            <v>Kedai GO</v>
          </cell>
          <cell r="C301" t="str">
            <v>BEEKEEPER RELOAD</v>
          </cell>
          <cell r="D301">
            <v>45686</v>
          </cell>
          <cell r="E301">
            <v>45855</v>
          </cell>
          <cell r="F301">
            <v>6475</v>
          </cell>
          <cell r="H301">
            <v>23214</v>
          </cell>
          <cell r="I301">
            <v>9182426</v>
          </cell>
          <cell r="J301">
            <v>111</v>
          </cell>
          <cell r="K301">
            <v>2.5280900711859805E-3</v>
          </cell>
          <cell r="L301">
            <v>164</v>
          </cell>
        </row>
        <row r="302">
          <cell r="A302" t="str">
            <v>BDS01672</v>
          </cell>
          <cell r="B302" t="str">
            <v>Adelia cell</v>
          </cell>
          <cell r="C302" t="str">
            <v>Fiqi AbdulRahman</v>
          </cell>
          <cell r="D302">
            <v>45701</v>
          </cell>
          <cell r="E302">
            <v>45840</v>
          </cell>
          <cell r="F302">
            <v>3778</v>
          </cell>
          <cell r="H302">
            <v>21228</v>
          </cell>
          <cell r="I302">
            <v>374305</v>
          </cell>
          <cell r="J302">
            <v>6</v>
          </cell>
          <cell r="K302">
            <v>5.6713108294038285E-2</v>
          </cell>
          <cell r="L302">
            <v>10</v>
          </cell>
        </row>
        <row r="303">
          <cell r="A303" t="str">
            <v>BDS01682</v>
          </cell>
          <cell r="B303" t="str">
            <v>Mr cell</v>
          </cell>
          <cell r="C303" t="str">
            <v>SALES IVAN</v>
          </cell>
          <cell r="D303">
            <v>45702</v>
          </cell>
          <cell r="E303">
            <v>45851</v>
          </cell>
          <cell r="F303">
            <v>256</v>
          </cell>
          <cell r="H303">
            <v>58173</v>
          </cell>
          <cell r="I303">
            <v>18847377</v>
          </cell>
          <cell r="J303">
            <v>275</v>
          </cell>
          <cell r="K303">
            <v>3.0865302901300273E-3</v>
          </cell>
          <cell r="L303">
            <v>424</v>
          </cell>
        </row>
        <row r="304">
          <cell r="A304" t="str">
            <v>BDS01242</v>
          </cell>
          <cell r="B304" t="str">
            <v>Solusi cell</v>
          </cell>
          <cell r="C304" t="str">
            <v>PT. Bee Digital Solution</v>
          </cell>
          <cell r="D304">
            <v>45622</v>
          </cell>
          <cell r="E304">
            <v>45854</v>
          </cell>
          <cell r="F304">
            <v>244949</v>
          </cell>
          <cell r="H304">
            <v>3158</v>
          </cell>
          <cell r="I304">
            <v>333580</v>
          </cell>
          <cell r="J304">
            <v>28</v>
          </cell>
          <cell r="K304">
            <v>9.4669944241261468E-3</v>
          </cell>
          <cell r="L304">
            <v>28</v>
          </cell>
        </row>
        <row r="305">
          <cell r="A305" t="str">
            <v>BDS01245</v>
          </cell>
          <cell r="B305" t="str">
            <v>AQILA CELL_2</v>
          </cell>
          <cell r="C305" t="str">
            <v>SALES ITEM</v>
          </cell>
          <cell r="D305">
            <v>45623</v>
          </cell>
          <cell r="E305">
            <v>45856</v>
          </cell>
          <cell r="F305">
            <v>556446</v>
          </cell>
          <cell r="H305">
            <v>59077</v>
          </cell>
          <cell r="I305">
            <v>8635365</v>
          </cell>
          <cell r="J305">
            <v>417</v>
          </cell>
          <cell r="K305">
            <v>6.841285805521828E-3</v>
          </cell>
          <cell r="L305">
            <v>0</v>
          </cell>
        </row>
        <row r="306">
          <cell r="A306" t="str">
            <v>BDS01254</v>
          </cell>
          <cell r="B306" t="str">
            <v>Gimana cell</v>
          </cell>
          <cell r="C306" t="str">
            <v>SALES IVAN</v>
          </cell>
          <cell r="D306">
            <v>45624</v>
          </cell>
          <cell r="E306">
            <v>45856</v>
          </cell>
          <cell r="F306">
            <v>511970</v>
          </cell>
          <cell r="H306">
            <v>249653</v>
          </cell>
          <cell r="I306">
            <v>35346470</v>
          </cell>
          <cell r="J306">
            <v>1302</v>
          </cell>
          <cell r="K306">
            <v>7.0630249640204522E-3</v>
          </cell>
          <cell r="L306">
            <v>1411</v>
          </cell>
        </row>
        <row r="307">
          <cell r="A307" t="str">
            <v>BDS01256</v>
          </cell>
          <cell r="B307" t="str">
            <v>Fito</v>
          </cell>
          <cell r="C307" t="str">
            <v>SALES IVAN</v>
          </cell>
          <cell r="D307">
            <v>45625</v>
          </cell>
          <cell r="E307">
            <v>45856</v>
          </cell>
          <cell r="F307">
            <v>137419</v>
          </cell>
          <cell r="H307">
            <v>60686</v>
          </cell>
          <cell r="I307">
            <v>7505214</v>
          </cell>
          <cell r="J307">
            <v>225</v>
          </cell>
          <cell r="K307">
            <v>8.0858453869536561E-3</v>
          </cell>
          <cell r="L307">
            <v>482</v>
          </cell>
        </row>
        <row r="308">
          <cell r="A308" t="str">
            <v>BDS01257</v>
          </cell>
          <cell r="B308" t="str">
            <v>Maryam cell</v>
          </cell>
          <cell r="C308" t="str">
            <v>SALES IVAN</v>
          </cell>
          <cell r="D308">
            <v>45625</v>
          </cell>
          <cell r="E308">
            <v>45849</v>
          </cell>
          <cell r="F308">
            <v>6711</v>
          </cell>
          <cell r="H308">
            <v>4096</v>
          </cell>
          <cell r="I308">
            <v>562618</v>
          </cell>
          <cell r="J308">
            <v>39</v>
          </cell>
          <cell r="K308">
            <v>7.2802505429972022E-3</v>
          </cell>
          <cell r="L308">
            <v>0</v>
          </cell>
        </row>
        <row r="309">
          <cell r="A309" t="str">
            <v>BDS01263</v>
          </cell>
          <cell r="B309" t="str">
            <v>YUMNA CELL</v>
          </cell>
          <cell r="C309" t="str">
            <v xml:space="preserve">BKR - PESSEL </v>
          </cell>
          <cell r="D309">
            <v>45626</v>
          </cell>
          <cell r="E309">
            <v>45856</v>
          </cell>
          <cell r="F309">
            <v>449750</v>
          </cell>
          <cell r="H309">
            <v>129913</v>
          </cell>
          <cell r="I309">
            <v>7293364</v>
          </cell>
          <cell r="J309">
            <v>197</v>
          </cell>
          <cell r="K309">
            <v>1.7812493658618984E-2</v>
          </cell>
          <cell r="L309">
            <v>391</v>
          </cell>
        </row>
        <row r="310">
          <cell r="A310" t="str">
            <v>BDS01714</v>
          </cell>
          <cell r="B310" t="str">
            <v>DNS mart</v>
          </cell>
          <cell r="C310" t="str">
            <v>Fiqi AbdulRahman</v>
          </cell>
          <cell r="D310">
            <v>45707</v>
          </cell>
          <cell r="E310">
            <v>45856</v>
          </cell>
          <cell r="F310">
            <v>127000</v>
          </cell>
          <cell r="H310">
            <v>59178</v>
          </cell>
          <cell r="I310">
            <v>4778513</v>
          </cell>
          <cell r="J310">
            <v>460</v>
          </cell>
          <cell r="K310">
            <v>1.2384187298433633E-2</v>
          </cell>
          <cell r="L310">
            <v>492</v>
          </cell>
        </row>
        <row r="311">
          <cell r="A311" t="str">
            <v>BDS01720</v>
          </cell>
          <cell r="B311" t="str">
            <v>Dewi Purwanti</v>
          </cell>
          <cell r="C311" t="str">
            <v>SALES DODO</v>
          </cell>
          <cell r="D311">
            <v>45707</v>
          </cell>
          <cell r="E311">
            <v>45856</v>
          </cell>
          <cell r="F311">
            <v>171147</v>
          </cell>
          <cell r="H311">
            <v>24323</v>
          </cell>
          <cell r="I311">
            <v>923251</v>
          </cell>
          <cell r="J311">
            <v>52</v>
          </cell>
          <cell r="K311">
            <v>2.634494844847176E-2</v>
          </cell>
          <cell r="L311">
            <v>227</v>
          </cell>
        </row>
        <row r="312">
          <cell r="A312" t="str">
            <v>BDS01724</v>
          </cell>
          <cell r="B312" t="str">
            <v>uci cell</v>
          </cell>
          <cell r="C312" t="str">
            <v>Yodi</v>
          </cell>
          <cell r="D312">
            <v>45707</v>
          </cell>
          <cell r="E312">
            <v>45855</v>
          </cell>
          <cell r="F312">
            <v>161633</v>
          </cell>
          <cell r="H312">
            <v>2508</v>
          </cell>
          <cell r="I312">
            <v>1053486</v>
          </cell>
          <cell r="J312">
            <v>35</v>
          </cell>
          <cell r="K312">
            <v>2.3806676120992592E-3</v>
          </cell>
          <cell r="L312">
            <v>0</v>
          </cell>
        </row>
        <row r="313">
          <cell r="A313" t="str">
            <v>BDS01730</v>
          </cell>
          <cell r="B313" t="str">
            <v>Adillah paradise</v>
          </cell>
          <cell r="C313" t="str">
            <v>PT. Bee Digital Solution</v>
          </cell>
          <cell r="D313">
            <v>45708</v>
          </cell>
          <cell r="E313">
            <v>45856</v>
          </cell>
          <cell r="F313">
            <v>590744</v>
          </cell>
          <cell r="H313">
            <v>54912</v>
          </cell>
          <cell r="I313">
            <v>8731464</v>
          </cell>
          <cell r="J313">
            <v>158</v>
          </cell>
          <cell r="K313">
            <v>6.2889797174906755E-3</v>
          </cell>
          <cell r="L313">
            <v>315</v>
          </cell>
        </row>
        <row r="314">
          <cell r="A314" t="str">
            <v>BDS01637</v>
          </cell>
          <cell r="B314" t="str">
            <v>dezi</v>
          </cell>
          <cell r="C314" t="str">
            <v xml:space="preserve">BKR - PESSEL </v>
          </cell>
          <cell r="D314">
            <v>45698</v>
          </cell>
          <cell r="E314">
            <v>45855</v>
          </cell>
          <cell r="F314">
            <v>45728</v>
          </cell>
          <cell r="H314">
            <v>39824</v>
          </cell>
          <cell r="I314">
            <v>2613993</v>
          </cell>
          <cell r="J314">
            <v>140</v>
          </cell>
          <cell r="K314">
            <v>1.5234929856353862E-2</v>
          </cell>
          <cell r="L314">
            <v>212</v>
          </cell>
        </row>
        <row r="315">
          <cell r="A315" t="str">
            <v>BDS01640</v>
          </cell>
          <cell r="B315" t="str">
            <v>OGIE CELL</v>
          </cell>
          <cell r="C315" t="str">
            <v>SALES IVAN</v>
          </cell>
          <cell r="D315">
            <v>45698</v>
          </cell>
          <cell r="E315">
            <v>45852</v>
          </cell>
          <cell r="F315">
            <v>10268</v>
          </cell>
          <cell r="H315">
            <v>35742</v>
          </cell>
          <cell r="I315">
            <v>6121764</v>
          </cell>
          <cell r="J315">
            <v>187</v>
          </cell>
          <cell r="K315">
            <v>5.8385132128582545E-3</v>
          </cell>
          <cell r="L315">
            <v>244</v>
          </cell>
        </row>
        <row r="316">
          <cell r="A316" t="str">
            <v>BDS01641</v>
          </cell>
          <cell r="B316" t="str">
            <v>MAILAN</v>
          </cell>
          <cell r="C316" t="str">
            <v>BEEKEEPER RELOAD</v>
          </cell>
          <cell r="D316">
            <v>45698</v>
          </cell>
          <cell r="E316">
            <v>45846</v>
          </cell>
          <cell r="F316">
            <v>104</v>
          </cell>
          <cell r="H316">
            <v>1528</v>
          </cell>
          <cell r="I316">
            <v>200764</v>
          </cell>
          <cell r="J316">
            <v>5</v>
          </cell>
          <cell r="K316">
            <v>7.610926261680381E-3</v>
          </cell>
          <cell r="L316">
            <v>11</v>
          </cell>
        </row>
        <row r="317">
          <cell r="A317" t="str">
            <v>BDS01653</v>
          </cell>
          <cell r="B317" t="str">
            <v>SAMAWA CELL</v>
          </cell>
          <cell r="C317" t="str">
            <v>SALES IVAN</v>
          </cell>
          <cell r="D317">
            <v>45700</v>
          </cell>
          <cell r="E317">
            <v>45856</v>
          </cell>
          <cell r="F317">
            <v>1274376</v>
          </cell>
          <cell r="H317">
            <v>157711</v>
          </cell>
          <cell r="I317">
            <v>43408105</v>
          </cell>
          <cell r="J317">
            <v>845</v>
          </cell>
          <cell r="K317">
            <v>3.6332155020358525E-3</v>
          </cell>
          <cell r="L317">
            <v>0</v>
          </cell>
        </row>
        <row r="318">
          <cell r="A318" t="str">
            <v>BDS01658</v>
          </cell>
          <cell r="B318" t="str">
            <v>Menara Cell</v>
          </cell>
          <cell r="C318" t="str">
            <v>SALES IVAN</v>
          </cell>
          <cell r="D318">
            <v>45700</v>
          </cell>
          <cell r="E318">
            <v>45856</v>
          </cell>
          <cell r="F318">
            <v>1870878</v>
          </cell>
          <cell r="H318">
            <v>153682</v>
          </cell>
          <cell r="I318">
            <v>76941995</v>
          </cell>
          <cell r="J318">
            <v>290</v>
          </cell>
          <cell r="K318">
            <v>1.9973747756345545E-3</v>
          </cell>
          <cell r="L318">
            <v>460</v>
          </cell>
        </row>
        <row r="319">
          <cell r="A319" t="str">
            <v>BDS01758</v>
          </cell>
          <cell r="B319" t="str">
            <v>Ikrar Maulana Siddiq</v>
          </cell>
          <cell r="C319" t="str">
            <v>Add cell</v>
          </cell>
          <cell r="D319">
            <v>45713</v>
          </cell>
          <cell r="E319">
            <v>45856</v>
          </cell>
          <cell r="F319">
            <v>2441</v>
          </cell>
          <cell r="H319">
            <v>48537</v>
          </cell>
          <cell r="I319">
            <v>3568265</v>
          </cell>
          <cell r="J319">
            <v>345</v>
          </cell>
          <cell r="K319">
            <v>1.3602409013904516E-2</v>
          </cell>
          <cell r="L319">
            <v>0</v>
          </cell>
        </row>
        <row r="320">
          <cell r="A320" t="str">
            <v>BDS01772</v>
          </cell>
          <cell r="B320" t="str">
            <v>WIRMANCELL</v>
          </cell>
          <cell r="C320" t="str">
            <v>SALES DODO</v>
          </cell>
          <cell r="D320">
            <v>45717</v>
          </cell>
          <cell r="E320">
            <v>45856</v>
          </cell>
          <cell r="F320">
            <v>46029</v>
          </cell>
          <cell r="H320">
            <v>78893</v>
          </cell>
          <cell r="I320">
            <v>32070005</v>
          </cell>
          <cell r="J320">
            <v>478</v>
          </cell>
          <cell r="K320">
            <v>2.4600245618920233E-3</v>
          </cell>
          <cell r="L320">
            <v>708</v>
          </cell>
        </row>
        <row r="321">
          <cell r="A321" t="str">
            <v>BDS01774</v>
          </cell>
          <cell r="B321" t="str">
            <v>nurmardiah</v>
          </cell>
          <cell r="C321" t="str">
            <v>Yodi</v>
          </cell>
          <cell r="D321">
            <v>45717</v>
          </cell>
          <cell r="E321">
            <v>45854</v>
          </cell>
          <cell r="F321">
            <v>71786</v>
          </cell>
          <cell r="H321">
            <v>26757</v>
          </cell>
          <cell r="I321">
            <v>1525229</v>
          </cell>
          <cell r="J321">
            <v>53</v>
          </cell>
          <cell r="K321">
            <v>1.7542939453682037E-2</v>
          </cell>
          <cell r="L321">
            <v>0</v>
          </cell>
        </row>
        <row r="322">
          <cell r="A322" t="str">
            <v>BDS01777</v>
          </cell>
          <cell r="B322" t="str">
            <v>st langit ponsel</v>
          </cell>
          <cell r="C322" t="str">
            <v>PT. Bee Digital Solution</v>
          </cell>
          <cell r="D322">
            <v>45718</v>
          </cell>
          <cell r="E322">
            <v>45856</v>
          </cell>
          <cell r="F322">
            <v>255311</v>
          </cell>
          <cell r="H322">
            <v>495613</v>
          </cell>
          <cell r="I322">
            <v>120631059</v>
          </cell>
          <cell r="J322">
            <v>1883</v>
          </cell>
          <cell r="K322">
            <v>4.1085024379998187E-3</v>
          </cell>
          <cell r="L322">
            <v>0</v>
          </cell>
        </row>
        <row r="323">
          <cell r="A323" t="str">
            <v>BDS00725</v>
          </cell>
          <cell r="B323" t="str">
            <v>enjel</v>
          </cell>
          <cell r="C323" t="str">
            <v>SALES DINO</v>
          </cell>
          <cell r="D323">
            <v>45539</v>
          </cell>
          <cell r="E323">
            <v>45847</v>
          </cell>
          <cell r="F323">
            <v>9510</v>
          </cell>
          <cell r="H323">
            <v>4407</v>
          </cell>
          <cell r="I323">
            <v>212152</v>
          </cell>
          <cell r="J323">
            <v>10</v>
          </cell>
          <cell r="K323">
            <v>2.0772842113201854E-2</v>
          </cell>
          <cell r="L323">
            <v>41</v>
          </cell>
        </row>
        <row r="324">
          <cell r="A324" t="str">
            <v>BDS00730</v>
          </cell>
          <cell r="B324" t="str">
            <v>MLA cell</v>
          </cell>
          <cell r="C324">
            <v>0</v>
          </cell>
          <cell r="D324">
            <v>45540</v>
          </cell>
          <cell r="E324">
            <v>45856</v>
          </cell>
          <cell r="F324">
            <v>37886</v>
          </cell>
          <cell r="H324">
            <v>8617</v>
          </cell>
          <cell r="I324">
            <v>846760</v>
          </cell>
          <cell r="J324">
            <v>91</v>
          </cell>
          <cell r="K324">
            <v>1.0176437243138551E-2</v>
          </cell>
          <cell r="L324">
            <v>91</v>
          </cell>
        </row>
        <row r="325">
          <cell r="A325" t="str">
            <v>BDS00966</v>
          </cell>
          <cell r="B325" t="str">
            <v>Cecen cell</v>
          </cell>
          <cell r="C325" t="str">
            <v>SALES ITEM</v>
          </cell>
          <cell r="D325">
            <v>45594</v>
          </cell>
          <cell r="E325">
            <v>45856</v>
          </cell>
          <cell r="F325">
            <v>592867</v>
          </cell>
          <cell r="H325">
            <v>246700</v>
          </cell>
          <cell r="I325">
            <v>10493865</v>
          </cell>
          <cell r="J325">
            <v>169</v>
          </cell>
          <cell r="K325">
            <v>2.3508974052934738E-2</v>
          </cell>
          <cell r="L325">
            <v>321</v>
          </cell>
        </row>
        <row r="326">
          <cell r="A326" t="str">
            <v>BDS00974</v>
          </cell>
          <cell r="B326" t="str">
            <v>Afriko</v>
          </cell>
          <cell r="C326">
            <v>0</v>
          </cell>
          <cell r="D326">
            <v>45595</v>
          </cell>
          <cell r="E326">
            <v>45856</v>
          </cell>
          <cell r="F326">
            <v>34817</v>
          </cell>
          <cell r="H326">
            <v>13540</v>
          </cell>
          <cell r="I326">
            <v>859828</v>
          </cell>
          <cell r="J326">
            <v>63</v>
          </cell>
          <cell r="K326">
            <v>1.574733551361435E-2</v>
          </cell>
          <cell r="L326">
            <v>67</v>
          </cell>
        </row>
        <row r="327">
          <cell r="A327" t="str">
            <v>BDS01030</v>
          </cell>
          <cell r="B327" t="str">
            <v>Via Cell</v>
          </cell>
          <cell r="C327" t="str">
            <v>SALES DODO</v>
          </cell>
          <cell r="D327">
            <v>45600</v>
          </cell>
          <cell r="E327">
            <v>45856</v>
          </cell>
          <cell r="F327">
            <v>24516</v>
          </cell>
          <cell r="H327">
            <v>40199</v>
          </cell>
          <cell r="I327">
            <v>8587671</v>
          </cell>
          <cell r="J327">
            <v>186</v>
          </cell>
          <cell r="K327">
            <v>4.6810130476586725E-3</v>
          </cell>
          <cell r="L327">
            <v>0</v>
          </cell>
        </row>
        <row r="328">
          <cell r="A328" t="str">
            <v>BDS01068</v>
          </cell>
          <cell r="B328" t="str">
            <v>Wina Cell</v>
          </cell>
          <cell r="C328" t="str">
            <v xml:space="preserve">BKR - PESSEL </v>
          </cell>
          <cell r="D328">
            <v>45601</v>
          </cell>
          <cell r="E328">
            <v>45853</v>
          </cell>
          <cell r="F328">
            <v>675189</v>
          </cell>
          <cell r="H328">
            <v>11219</v>
          </cell>
          <cell r="I328">
            <v>9372972</v>
          </cell>
          <cell r="J328">
            <v>101</v>
          </cell>
          <cell r="K328">
            <v>1.1969522580457938E-3</v>
          </cell>
          <cell r="L328">
            <v>142</v>
          </cell>
        </row>
        <row r="329">
          <cell r="A329" t="str">
            <v>BDS01076</v>
          </cell>
          <cell r="B329" t="str">
            <v>Rahmad cell</v>
          </cell>
          <cell r="C329" t="str">
            <v>SALES ITEM</v>
          </cell>
          <cell r="D329">
            <v>45602</v>
          </cell>
          <cell r="E329">
            <v>45856</v>
          </cell>
          <cell r="F329">
            <v>2156694</v>
          </cell>
          <cell r="H329">
            <v>178790</v>
          </cell>
          <cell r="I329">
            <v>58614188</v>
          </cell>
          <cell r="J329">
            <v>734</v>
          </cell>
          <cell r="K329">
            <v>3.0502853677679539E-3</v>
          </cell>
          <cell r="L329">
            <v>958</v>
          </cell>
        </row>
        <row r="330">
          <cell r="A330" t="str">
            <v>BDS01087</v>
          </cell>
          <cell r="B330" t="str">
            <v>Zildhan cell</v>
          </cell>
          <cell r="C330" t="str">
            <v>SALES IVAN</v>
          </cell>
          <cell r="D330">
            <v>45602</v>
          </cell>
          <cell r="E330">
            <v>45856</v>
          </cell>
          <cell r="F330">
            <v>1710477</v>
          </cell>
          <cell r="H330">
            <v>1080210</v>
          </cell>
          <cell r="I330">
            <v>229506134</v>
          </cell>
          <cell r="J330">
            <v>5191</v>
          </cell>
          <cell r="K330">
            <v>4.7066715872613671E-3</v>
          </cell>
          <cell r="L330">
            <v>6923</v>
          </cell>
        </row>
        <row r="331">
          <cell r="A331" t="str">
            <v>BDS01088</v>
          </cell>
          <cell r="B331" t="str">
            <v>UPDATE CELL</v>
          </cell>
          <cell r="C331" t="str">
            <v xml:space="preserve">BKR - PESSEL </v>
          </cell>
          <cell r="D331">
            <v>45602</v>
          </cell>
          <cell r="E331">
            <v>45855</v>
          </cell>
          <cell r="F331">
            <v>401528</v>
          </cell>
          <cell r="H331">
            <v>131134</v>
          </cell>
          <cell r="I331">
            <v>45429087</v>
          </cell>
          <cell r="J331">
            <v>638</v>
          </cell>
          <cell r="K331">
            <v>2.886564724490281E-3</v>
          </cell>
          <cell r="L331">
            <v>0</v>
          </cell>
        </row>
        <row r="332">
          <cell r="A332" t="str">
            <v>BDS01447</v>
          </cell>
          <cell r="B332" t="str">
            <v>Zhaydihal</v>
          </cell>
          <cell r="C332" t="str">
            <v>SALES IVAN</v>
          </cell>
          <cell r="D332">
            <v>45664</v>
          </cell>
          <cell r="E332">
            <v>45852</v>
          </cell>
          <cell r="F332">
            <v>4052</v>
          </cell>
          <cell r="H332">
            <v>20805</v>
          </cell>
          <cell r="I332">
            <v>1889754</v>
          </cell>
          <cell r="J332">
            <v>228</v>
          </cell>
          <cell r="K332">
            <v>1.1009369473487025E-2</v>
          </cell>
          <cell r="L332">
            <v>232</v>
          </cell>
        </row>
        <row r="333">
          <cell r="A333" t="str">
            <v>BDS01449</v>
          </cell>
          <cell r="B333" t="str">
            <v>Boy</v>
          </cell>
          <cell r="C333" t="str">
            <v>SALES IVAN</v>
          </cell>
          <cell r="D333">
            <v>45664</v>
          </cell>
          <cell r="E333">
            <v>45856</v>
          </cell>
          <cell r="F333">
            <v>88208</v>
          </cell>
          <cell r="H333">
            <v>160524</v>
          </cell>
          <cell r="I333">
            <v>15819611</v>
          </cell>
          <cell r="J333">
            <v>769</v>
          </cell>
          <cell r="K333">
            <v>1.0147152164487484E-2</v>
          </cell>
          <cell r="L333">
            <v>0</v>
          </cell>
        </row>
        <row r="334">
          <cell r="A334" t="str">
            <v>BDS01453</v>
          </cell>
          <cell r="B334" t="str">
            <v>99group</v>
          </cell>
          <cell r="C334" t="str">
            <v>SALES IVAN</v>
          </cell>
          <cell r="D334">
            <v>45664</v>
          </cell>
          <cell r="E334">
            <v>45854</v>
          </cell>
          <cell r="F334">
            <v>177889</v>
          </cell>
          <cell r="H334">
            <v>104495</v>
          </cell>
          <cell r="I334">
            <v>2208148</v>
          </cell>
          <cell r="J334">
            <v>179</v>
          </cell>
          <cell r="K334">
            <v>4.7322462081345995E-2</v>
          </cell>
          <cell r="L334">
            <v>215</v>
          </cell>
        </row>
        <row r="335">
          <cell r="A335" t="str">
            <v>BDS01459</v>
          </cell>
          <cell r="B335" t="str">
            <v>Rahman cell</v>
          </cell>
          <cell r="C335" t="str">
            <v>SALES IVAN</v>
          </cell>
          <cell r="D335">
            <v>45665</v>
          </cell>
          <cell r="E335">
            <v>45855</v>
          </cell>
          <cell r="F335">
            <v>158400</v>
          </cell>
          <cell r="H335">
            <v>73717</v>
          </cell>
          <cell r="I335">
            <v>4623918</v>
          </cell>
          <cell r="J335">
            <v>479</v>
          </cell>
          <cell r="K335">
            <v>1.5942540503529692E-2</v>
          </cell>
          <cell r="L335">
            <v>539</v>
          </cell>
        </row>
        <row r="336">
          <cell r="A336" t="str">
            <v>BDS01460</v>
          </cell>
          <cell r="B336" t="str">
            <v>ERLIN SAPARINGGA</v>
          </cell>
          <cell r="C336" t="str">
            <v>NSP CELL</v>
          </cell>
          <cell r="D336">
            <v>45665</v>
          </cell>
          <cell r="E336">
            <v>45855</v>
          </cell>
          <cell r="F336">
            <v>25321</v>
          </cell>
          <cell r="H336">
            <v>9115</v>
          </cell>
          <cell r="I336">
            <v>444996</v>
          </cell>
          <cell r="J336">
            <v>22</v>
          </cell>
          <cell r="K336">
            <v>2.048333018723764E-2</v>
          </cell>
          <cell r="L336">
            <v>41</v>
          </cell>
        </row>
        <row r="337">
          <cell r="A337" t="str">
            <v>BDS01461</v>
          </cell>
          <cell r="B337" t="str">
            <v>Hiu cell</v>
          </cell>
          <cell r="C337" t="str">
            <v>SALES IVAN</v>
          </cell>
          <cell r="D337">
            <v>45665</v>
          </cell>
          <cell r="E337">
            <v>45851</v>
          </cell>
          <cell r="F337">
            <v>11885</v>
          </cell>
          <cell r="H337">
            <v>12900</v>
          </cell>
          <cell r="I337">
            <v>17133415</v>
          </cell>
          <cell r="J337">
            <v>60</v>
          </cell>
          <cell r="K337">
            <v>7.5291469914199824E-4</v>
          </cell>
          <cell r="L337">
            <v>117</v>
          </cell>
        </row>
        <row r="338">
          <cell r="A338" t="str">
            <v>BDS01468</v>
          </cell>
          <cell r="B338" t="str">
            <v>PM STORE</v>
          </cell>
          <cell r="C338" t="str">
            <v>SALES IVAN</v>
          </cell>
          <cell r="D338">
            <v>45666</v>
          </cell>
          <cell r="E338">
            <v>45856</v>
          </cell>
          <cell r="F338">
            <v>892613</v>
          </cell>
          <cell r="H338">
            <v>74826</v>
          </cell>
          <cell r="I338">
            <v>10226511</v>
          </cell>
          <cell r="J338">
            <v>344</v>
          </cell>
          <cell r="K338">
            <v>7.3168649601022288E-3</v>
          </cell>
          <cell r="L338">
            <v>412</v>
          </cell>
        </row>
        <row r="339">
          <cell r="A339" t="str">
            <v>BDS01472</v>
          </cell>
          <cell r="B339" t="str">
            <v>SALDI CELL</v>
          </cell>
          <cell r="C339" t="str">
            <v>SALES DINO</v>
          </cell>
          <cell r="D339">
            <v>45666</v>
          </cell>
          <cell r="E339">
            <v>45856</v>
          </cell>
          <cell r="F339">
            <v>36207</v>
          </cell>
          <cell r="H339">
            <v>14016</v>
          </cell>
          <cell r="I339">
            <v>1469501</v>
          </cell>
          <cell r="J339">
            <v>45</v>
          </cell>
          <cell r="K339">
            <v>9.5379315835783709E-3</v>
          </cell>
          <cell r="L339">
            <v>97</v>
          </cell>
        </row>
        <row r="340">
          <cell r="A340" t="str">
            <v>BDS01314</v>
          </cell>
          <cell r="B340" t="str">
            <v>Dina</v>
          </cell>
          <cell r="C340" t="str">
            <v>SALES IVAN</v>
          </cell>
          <cell r="D340">
            <v>45637</v>
          </cell>
          <cell r="E340">
            <v>45856</v>
          </cell>
          <cell r="F340">
            <v>774918</v>
          </cell>
          <cell r="H340">
            <v>47006</v>
          </cell>
          <cell r="I340">
            <v>23930766</v>
          </cell>
          <cell r="J340">
            <v>427</v>
          </cell>
          <cell r="K340">
            <v>1.9642497026630908E-3</v>
          </cell>
          <cell r="L340">
            <v>513</v>
          </cell>
        </row>
        <row r="341">
          <cell r="A341" t="str">
            <v>BDS01315</v>
          </cell>
          <cell r="B341" t="str">
            <v>dedek cell</v>
          </cell>
          <cell r="C341" t="str">
            <v>Add cell</v>
          </cell>
          <cell r="D341">
            <v>45637</v>
          </cell>
          <cell r="E341">
            <v>45856</v>
          </cell>
          <cell r="F341">
            <v>607563</v>
          </cell>
          <cell r="H341">
            <v>20192</v>
          </cell>
          <cell r="I341">
            <v>4126575</v>
          </cell>
          <cell r="J341">
            <v>87</v>
          </cell>
          <cell r="K341">
            <v>4.8931620048102845E-3</v>
          </cell>
          <cell r="L341">
            <v>139</v>
          </cell>
        </row>
        <row r="342">
          <cell r="A342" t="str">
            <v>BDS01323</v>
          </cell>
          <cell r="B342" t="str">
            <v>Diva Cell</v>
          </cell>
          <cell r="C342" t="str">
            <v>SALES IVAN</v>
          </cell>
          <cell r="D342">
            <v>45639</v>
          </cell>
          <cell r="E342">
            <v>45856</v>
          </cell>
          <cell r="F342">
            <v>503356</v>
          </cell>
          <cell r="H342">
            <v>20322</v>
          </cell>
          <cell r="I342">
            <v>3539488</v>
          </cell>
          <cell r="J342">
            <v>97</v>
          </cell>
          <cell r="K342">
            <v>5.7415083763527382E-3</v>
          </cell>
          <cell r="L342">
            <v>117</v>
          </cell>
        </row>
        <row r="343">
          <cell r="A343" t="str">
            <v>BDS01325</v>
          </cell>
          <cell r="B343" t="str">
            <v>FIA cell</v>
          </cell>
          <cell r="C343" t="str">
            <v>SALES IVAN</v>
          </cell>
          <cell r="D343">
            <v>45639</v>
          </cell>
          <cell r="E343">
            <v>45856</v>
          </cell>
          <cell r="F343">
            <v>353372</v>
          </cell>
          <cell r="H343">
            <v>170975</v>
          </cell>
          <cell r="I343">
            <v>23074768</v>
          </cell>
          <cell r="J343">
            <v>524</v>
          </cell>
          <cell r="K343">
            <v>7.4096086253174894E-3</v>
          </cell>
          <cell r="L343">
            <v>0</v>
          </cell>
        </row>
        <row r="344">
          <cell r="A344" t="str">
            <v>BDS01328</v>
          </cell>
          <cell r="B344" t="str">
            <v>Lolindo</v>
          </cell>
          <cell r="C344">
            <v>0</v>
          </cell>
          <cell r="D344">
            <v>45640</v>
          </cell>
          <cell r="E344">
            <v>45856</v>
          </cell>
          <cell r="F344">
            <v>416928</v>
          </cell>
          <cell r="H344">
            <v>22411</v>
          </cell>
          <cell r="I344">
            <v>4052653</v>
          </cell>
          <cell r="J344">
            <v>158</v>
          </cell>
          <cell r="K344">
            <v>5.5299577832101585E-3</v>
          </cell>
          <cell r="L344">
            <v>169</v>
          </cell>
        </row>
        <row r="345">
          <cell r="A345" t="str">
            <v>BDS01329</v>
          </cell>
          <cell r="B345" t="str">
            <v>ari celluler</v>
          </cell>
          <cell r="C345" t="str">
            <v>SALES DINO</v>
          </cell>
          <cell r="D345">
            <v>45640</v>
          </cell>
          <cell r="E345">
            <v>45843</v>
          </cell>
          <cell r="F345">
            <v>1451</v>
          </cell>
          <cell r="H345">
            <v>1728</v>
          </cell>
          <cell r="I345">
            <v>189401</v>
          </cell>
          <cell r="J345">
            <v>5</v>
          </cell>
          <cell r="K345">
            <v>9.1234998759246247E-3</v>
          </cell>
          <cell r="L345">
            <v>14</v>
          </cell>
        </row>
        <row r="346">
          <cell r="A346" t="str">
            <v>BDS01330</v>
          </cell>
          <cell r="B346" t="str">
            <v>Fahel cell</v>
          </cell>
          <cell r="C346" t="str">
            <v>SALES DINO</v>
          </cell>
          <cell r="D346">
            <v>45640</v>
          </cell>
          <cell r="E346">
            <v>45847</v>
          </cell>
          <cell r="F346">
            <v>3563</v>
          </cell>
          <cell r="H346">
            <v>95</v>
          </cell>
          <cell r="I346">
            <v>300150</v>
          </cell>
          <cell r="J346">
            <v>1</v>
          </cell>
          <cell r="K346">
            <v>3.1650841246043642E-4</v>
          </cell>
          <cell r="L346">
            <v>1</v>
          </cell>
        </row>
        <row r="347">
          <cell r="A347" t="str">
            <v>BDS01331</v>
          </cell>
          <cell r="B347" t="str">
            <v>Yuliana</v>
          </cell>
          <cell r="C347" t="str">
            <v>SALES IVAN</v>
          </cell>
          <cell r="D347">
            <v>45640</v>
          </cell>
          <cell r="E347">
            <v>45852</v>
          </cell>
          <cell r="F347">
            <v>199901</v>
          </cell>
          <cell r="H347">
            <v>2191</v>
          </cell>
          <cell r="I347">
            <v>222528</v>
          </cell>
          <cell r="J347">
            <v>5</v>
          </cell>
          <cell r="K347">
            <v>9.8459519700891569E-3</v>
          </cell>
          <cell r="L347">
            <v>6</v>
          </cell>
        </row>
        <row r="348">
          <cell r="A348" t="str">
            <v>BDS01333</v>
          </cell>
          <cell r="B348" t="str">
            <v>AYU CELL</v>
          </cell>
          <cell r="C348" t="str">
            <v xml:space="preserve">BKR - PESSEL </v>
          </cell>
          <cell r="D348">
            <v>45640</v>
          </cell>
          <cell r="E348">
            <v>45855</v>
          </cell>
          <cell r="F348">
            <v>129161</v>
          </cell>
          <cell r="H348">
            <v>26764</v>
          </cell>
          <cell r="I348">
            <v>2830494</v>
          </cell>
          <cell r="J348">
            <v>82</v>
          </cell>
          <cell r="K348">
            <v>9.4555932639320203E-3</v>
          </cell>
          <cell r="L348">
            <v>196</v>
          </cell>
        </row>
        <row r="349">
          <cell r="A349" t="str">
            <v>BDS01339</v>
          </cell>
          <cell r="B349" t="str">
            <v>NAJRAN CELL</v>
          </cell>
          <cell r="C349" t="str">
            <v>SALES DODO</v>
          </cell>
          <cell r="D349">
            <v>45641</v>
          </cell>
          <cell r="E349">
            <v>45855</v>
          </cell>
          <cell r="F349">
            <v>37433</v>
          </cell>
          <cell r="H349">
            <v>23230</v>
          </cell>
          <cell r="I349">
            <v>3262470</v>
          </cell>
          <cell r="J349">
            <v>149</v>
          </cell>
          <cell r="K349">
            <v>7.1203719880949101E-3</v>
          </cell>
          <cell r="L349">
            <v>181</v>
          </cell>
        </row>
        <row r="350">
          <cell r="A350" t="str">
            <v>BDS01857</v>
          </cell>
          <cell r="B350" t="str">
            <v>nila cell</v>
          </cell>
          <cell r="C350" t="str">
            <v>SALES IVAN</v>
          </cell>
          <cell r="D350">
            <v>45734</v>
          </cell>
          <cell r="E350">
            <v>45856</v>
          </cell>
          <cell r="F350">
            <v>179821</v>
          </cell>
          <cell r="H350">
            <v>102370</v>
          </cell>
          <cell r="I350">
            <v>20331462</v>
          </cell>
          <cell r="J350">
            <v>256</v>
          </cell>
          <cell r="K350">
            <v>5.0350535539451123E-3</v>
          </cell>
          <cell r="L350">
            <v>417</v>
          </cell>
        </row>
        <row r="351">
          <cell r="A351" t="str">
            <v>BDS01861</v>
          </cell>
          <cell r="B351" t="str">
            <v>risni cell</v>
          </cell>
          <cell r="C351" t="str">
            <v>PT. Bee Digital Solution</v>
          </cell>
          <cell r="D351">
            <v>45735</v>
          </cell>
          <cell r="E351">
            <v>45856</v>
          </cell>
          <cell r="F351">
            <v>352</v>
          </cell>
          <cell r="H351">
            <v>48970</v>
          </cell>
          <cell r="I351">
            <v>3969767</v>
          </cell>
          <cell r="J351">
            <v>82</v>
          </cell>
          <cell r="K351">
            <v>1.2335736581013446E-2</v>
          </cell>
          <cell r="L351">
            <v>119</v>
          </cell>
        </row>
        <row r="352">
          <cell r="A352" t="str">
            <v>BDS01862</v>
          </cell>
          <cell r="B352" t="str">
            <v>BEST CELL</v>
          </cell>
          <cell r="C352" t="str">
            <v>SALES DINO</v>
          </cell>
          <cell r="D352">
            <v>45736</v>
          </cell>
          <cell r="E352">
            <v>45856</v>
          </cell>
          <cell r="F352">
            <v>1210616</v>
          </cell>
          <cell r="H352">
            <v>69524</v>
          </cell>
          <cell r="I352">
            <v>22502796</v>
          </cell>
          <cell r="J352">
            <v>332</v>
          </cell>
          <cell r="K352">
            <v>3.089571624788315E-3</v>
          </cell>
          <cell r="L352">
            <v>441</v>
          </cell>
        </row>
        <row r="353">
          <cell r="A353" t="str">
            <v>BDS01871</v>
          </cell>
          <cell r="B353" t="str">
            <v>PURNAMA CELL</v>
          </cell>
          <cell r="C353">
            <v>0</v>
          </cell>
          <cell r="D353">
            <v>45738</v>
          </cell>
          <cell r="E353">
            <v>45855</v>
          </cell>
          <cell r="F353">
            <v>13193</v>
          </cell>
          <cell r="H353">
            <v>10328</v>
          </cell>
          <cell r="I353">
            <v>875666</v>
          </cell>
          <cell r="J353">
            <v>81</v>
          </cell>
          <cell r="K353">
            <v>1.1794451309060761E-2</v>
          </cell>
          <cell r="L353">
            <v>89</v>
          </cell>
        </row>
        <row r="354">
          <cell r="A354" t="str">
            <v>BDS01874</v>
          </cell>
          <cell r="B354" t="str">
            <v>Ezis</v>
          </cell>
          <cell r="C354">
            <v>0</v>
          </cell>
          <cell r="D354">
            <v>45739</v>
          </cell>
          <cell r="E354">
            <v>45856</v>
          </cell>
          <cell r="F354">
            <v>87587</v>
          </cell>
          <cell r="H354">
            <v>18404</v>
          </cell>
          <cell r="I354">
            <v>1837546</v>
          </cell>
          <cell r="J354">
            <v>81</v>
          </cell>
          <cell r="K354">
            <v>1.0015531583971232E-2</v>
          </cell>
          <cell r="L354">
            <v>121</v>
          </cell>
        </row>
        <row r="355">
          <cell r="A355" t="str">
            <v>BDS01879</v>
          </cell>
          <cell r="B355" t="str">
            <v>Yultria letter</v>
          </cell>
          <cell r="C355" t="str">
            <v>SALES IVAN</v>
          </cell>
          <cell r="D355">
            <v>45741</v>
          </cell>
          <cell r="E355">
            <v>45854</v>
          </cell>
          <cell r="F355">
            <v>46007</v>
          </cell>
          <cell r="H355">
            <v>33679</v>
          </cell>
          <cell r="I355">
            <v>7127845</v>
          </cell>
          <cell r="J355">
            <v>157</v>
          </cell>
          <cell r="K355">
            <v>4.7249905125602478E-3</v>
          </cell>
          <cell r="L355">
            <v>285</v>
          </cell>
        </row>
        <row r="356">
          <cell r="A356" t="str">
            <v>BDS01882</v>
          </cell>
          <cell r="B356" t="str">
            <v>falin cell</v>
          </cell>
          <cell r="C356" t="str">
            <v>Add cell</v>
          </cell>
          <cell r="D356">
            <v>45743</v>
          </cell>
          <cell r="E356">
            <v>45856</v>
          </cell>
          <cell r="F356">
            <v>362782</v>
          </cell>
          <cell r="H356">
            <v>75344</v>
          </cell>
          <cell r="I356">
            <v>6104799</v>
          </cell>
          <cell r="J356">
            <v>280</v>
          </cell>
          <cell r="K356">
            <v>1.2341765879597346E-2</v>
          </cell>
          <cell r="L356">
            <v>459</v>
          </cell>
        </row>
        <row r="357">
          <cell r="A357" t="str">
            <v>BDS01887</v>
          </cell>
          <cell r="B357" t="str">
            <v>RW Cell</v>
          </cell>
          <cell r="C357" t="str">
            <v>SALES IVAN</v>
          </cell>
          <cell r="D357">
            <v>45744</v>
          </cell>
          <cell r="E357">
            <v>45842</v>
          </cell>
          <cell r="F357">
            <v>4604</v>
          </cell>
          <cell r="H357">
            <v>887</v>
          </cell>
          <cell r="I357">
            <v>301659</v>
          </cell>
          <cell r="J357">
            <v>6</v>
          </cell>
          <cell r="K357">
            <v>2.9404062202685816E-3</v>
          </cell>
          <cell r="L357">
            <v>15</v>
          </cell>
        </row>
        <row r="358">
          <cell r="A358" t="str">
            <v>BDS01896</v>
          </cell>
          <cell r="B358" t="str">
            <v>Vivi pkn</v>
          </cell>
          <cell r="C358">
            <v>0</v>
          </cell>
          <cell r="D358">
            <v>45748</v>
          </cell>
          <cell r="E358">
            <v>45851</v>
          </cell>
          <cell r="F358">
            <v>1615</v>
          </cell>
          <cell r="H358">
            <v>5623</v>
          </cell>
          <cell r="I358">
            <v>164826</v>
          </cell>
          <cell r="J358">
            <v>10</v>
          </cell>
          <cell r="K358">
            <v>3.4114763447514351E-2</v>
          </cell>
          <cell r="L358">
            <v>42</v>
          </cell>
        </row>
        <row r="359">
          <cell r="A359" t="str">
            <v>BDS01791</v>
          </cell>
          <cell r="B359" t="str">
            <v>Bidadari Cell</v>
          </cell>
          <cell r="C359" t="str">
            <v>PT. Bee Digital Solution</v>
          </cell>
          <cell r="D359">
            <v>45720</v>
          </cell>
          <cell r="E359">
            <v>45856</v>
          </cell>
          <cell r="F359">
            <v>197</v>
          </cell>
          <cell r="H359">
            <v>53847</v>
          </cell>
          <cell r="I359">
            <v>5266626</v>
          </cell>
          <cell r="J359">
            <v>458</v>
          </cell>
          <cell r="K359">
            <v>1.0224192870350011E-2</v>
          </cell>
          <cell r="L359">
            <v>459</v>
          </cell>
        </row>
        <row r="360">
          <cell r="A360" t="str">
            <v>BDS01797</v>
          </cell>
          <cell r="B360" t="str">
            <v>Kadai Vina</v>
          </cell>
          <cell r="C360" t="str">
            <v>SALES IVAN</v>
          </cell>
          <cell r="D360">
            <v>45722</v>
          </cell>
          <cell r="E360">
            <v>45856</v>
          </cell>
          <cell r="F360">
            <v>435087</v>
          </cell>
          <cell r="H360">
            <v>3980</v>
          </cell>
          <cell r="I360">
            <v>138731</v>
          </cell>
          <cell r="J360">
            <v>9</v>
          </cell>
          <cell r="K360">
            <v>2.8688613215503384E-2</v>
          </cell>
          <cell r="L360">
            <v>9</v>
          </cell>
        </row>
        <row r="361">
          <cell r="A361" t="str">
            <v>BDS01805</v>
          </cell>
          <cell r="B361" t="str">
            <v>SUGARA</v>
          </cell>
          <cell r="C361" t="str">
            <v>SALES IVAN</v>
          </cell>
          <cell r="D361">
            <v>45723</v>
          </cell>
          <cell r="E361">
            <v>45856</v>
          </cell>
          <cell r="F361">
            <v>847668</v>
          </cell>
          <cell r="H361">
            <v>103533</v>
          </cell>
          <cell r="I361">
            <v>8690502</v>
          </cell>
          <cell r="J361">
            <v>566</v>
          </cell>
          <cell r="K361">
            <v>1.1913350920349595E-2</v>
          </cell>
          <cell r="L361">
            <v>613</v>
          </cell>
        </row>
        <row r="362">
          <cell r="A362" t="str">
            <v>BDS01593</v>
          </cell>
          <cell r="B362" t="str">
            <v>ZEE CELL</v>
          </cell>
          <cell r="C362" t="str">
            <v>SALES IVAN</v>
          </cell>
          <cell r="D362">
            <v>45689</v>
          </cell>
          <cell r="E362">
            <v>45856</v>
          </cell>
          <cell r="F362">
            <v>269775</v>
          </cell>
          <cell r="H362">
            <v>62798</v>
          </cell>
          <cell r="I362">
            <v>30598126</v>
          </cell>
          <cell r="J362">
            <v>739</v>
          </cell>
          <cell r="K362">
            <v>2.0523479117642695E-3</v>
          </cell>
          <cell r="L362">
            <v>0</v>
          </cell>
        </row>
        <row r="363">
          <cell r="A363" t="str">
            <v>BDS01596</v>
          </cell>
          <cell r="B363" t="str">
            <v>Yandri</v>
          </cell>
          <cell r="C363" t="str">
            <v>Add cell</v>
          </cell>
          <cell r="D363">
            <v>45690</v>
          </cell>
          <cell r="E363">
            <v>45854</v>
          </cell>
          <cell r="F363">
            <v>86521</v>
          </cell>
          <cell r="H363">
            <v>29887</v>
          </cell>
          <cell r="I363">
            <v>4007359</v>
          </cell>
          <cell r="J363">
            <v>45</v>
          </cell>
          <cell r="K363">
            <v>7.45802909097987E-3</v>
          </cell>
          <cell r="L363">
            <v>104</v>
          </cell>
        </row>
        <row r="364">
          <cell r="A364" t="str">
            <v>BDS01600</v>
          </cell>
          <cell r="B364" t="str">
            <v>Fiqi AbdulRahman</v>
          </cell>
          <cell r="C364">
            <v>0</v>
          </cell>
          <cell r="D364">
            <v>45691</v>
          </cell>
          <cell r="E364">
            <v>45846</v>
          </cell>
          <cell r="F364">
            <v>1050</v>
          </cell>
          <cell r="H364">
            <v>0</v>
          </cell>
          <cell r="I364">
            <v>0</v>
          </cell>
          <cell r="J364">
            <v>0</v>
          </cell>
          <cell r="K364" t="e">
            <v>#DIV/0!</v>
          </cell>
          <cell r="L364">
            <v>0</v>
          </cell>
        </row>
        <row r="365">
          <cell r="A365" t="str">
            <v>BDS01603</v>
          </cell>
          <cell r="B365" t="str">
            <v>SHIDQI PULSA</v>
          </cell>
          <cell r="C365" t="str">
            <v xml:space="preserve">BKR - PESSEL </v>
          </cell>
          <cell r="D365">
            <v>45691</v>
          </cell>
          <cell r="E365">
            <v>45856</v>
          </cell>
          <cell r="F365">
            <v>158048</v>
          </cell>
          <cell r="H365">
            <v>13365</v>
          </cell>
          <cell r="I365">
            <v>1151816</v>
          </cell>
          <cell r="J365">
            <v>103</v>
          </cell>
          <cell r="K365">
            <v>1.1603415823360675E-2</v>
          </cell>
          <cell r="L365">
            <v>0</v>
          </cell>
        </row>
        <row r="366">
          <cell r="A366" t="str">
            <v>BDS01609</v>
          </cell>
          <cell r="B366" t="str">
            <v>Tiara ceel</v>
          </cell>
          <cell r="C366" t="str">
            <v>Risa ceel</v>
          </cell>
          <cell r="D366">
            <v>45692</v>
          </cell>
          <cell r="E366">
            <v>45856</v>
          </cell>
          <cell r="F366">
            <v>160026</v>
          </cell>
          <cell r="H366">
            <v>57392</v>
          </cell>
          <cell r="I366">
            <v>4017107</v>
          </cell>
          <cell r="J366">
            <v>83</v>
          </cell>
          <cell r="K366">
            <v>1.4286898506810995E-2</v>
          </cell>
          <cell r="L366">
            <v>228</v>
          </cell>
        </row>
        <row r="367">
          <cell r="A367" t="str">
            <v>BDS01915</v>
          </cell>
          <cell r="B367" t="str">
            <v>Dona wulandari</v>
          </cell>
          <cell r="C367" t="str">
            <v>SALES IVAN</v>
          </cell>
          <cell r="D367">
            <v>45754</v>
          </cell>
          <cell r="E367">
            <v>45845</v>
          </cell>
          <cell r="F367">
            <v>67</v>
          </cell>
          <cell r="H367">
            <v>1550</v>
          </cell>
          <cell r="I367">
            <v>102237</v>
          </cell>
          <cell r="J367">
            <v>8</v>
          </cell>
          <cell r="K367">
            <v>1.516085174643231E-2</v>
          </cell>
          <cell r="L367">
            <v>12</v>
          </cell>
        </row>
        <row r="368">
          <cell r="A368" t="str">
            <v>BDS01919</v>
          </cell>
          <cell r="B368" t="str">
            <v>YOBBY RIVALDO</v>
          </cell>
          <cell r="C368" t="str">
            <v>Fiqi AbdulRahman</v>
          </cell>
          <cell r="D368">
            <v>45755</v>
          </cell>
          <cell r="E368">
            <v>45855</v>
          </cell>
          <cell r="F368">
            <v>75805</v>
          </cell>
          <cell r="H368">
            <v>17493</v>
          </cell>
          <cell r="I368">
            <v>1590674</v>
          </cell>
          <cell r="J368">
            <v>151</v>
          </cell>
          <cell r="K368">
            <v>1.0997225075659752E-2</v>
          </cell>
          <cell r="L368">
            <v>18</v>
          </cell>
        </row>
        <row r="369">
          <cell r="A369" t="str">
            <v>BDS01923</v>
          </cell>
          <cell r="B369" t="str">
            <v>SALES BAYU</v>
          </cell>
          <cell r="C369">
            <v>0</v>
          </cell>
          <cell r="D369">
            <v>45756</v>
          </cell>
          <cell r="E369">
            <v>45856</v>
          </cell>
          <cell r="F369">
            <v>-34296796</v>
          </cell>
          <cell r="H369">
            <v>14149</v>
          </cell>
          <cell r="I369">
            <v>4854638</v>
          </cell>
          <cell r="J369">
            <v>32</v>
          </cell>
          <cell r="K369">
            <v>2.9145324532951788E-3</v>
          </cell>
          <cell r="L369">
            <v>85</v>
          </cell>
        </row>
        <row r="370">
          <cell r="A370" t="str">
            <v>BDS01935</v>
          </cell>
          <cell r="B370" t="str">
            <v>BIAS CELL</v>
          </cell>
          <cell r="C370" t="str">
            <v xml:space="preserve">BKR - PESSEL </v>
          </cell>
          <cell r="D370">
            <v>45757</v>
          </cell>
          <cell r="E370">
            <v>45856</v>
          </cell>
          <cell r="F370">
            <v>14960</v>
          </cell>
          <cell r="H370">
            <v>71378</v>
          </cell>
          <cell r="I370">
            <v>7622042</v>
          </cell>
          <cell r="J370">
            <v>190</v>
          </cell>
          <cell r="K370">
            <v>9.3646820628907577E-3</v>
          </cell>
          <cell r="L370">
            <v>421</v>
          </cell>
        </row>
        <row r="371">
          <cell r="A371" t="str">
            <v>BDS01950</v>
          </cell>
          <cell r="B371" t="str">
            <v>Dina</v>
          </cell>
          <cell r="C371">
            <v>0</v>
          </cell>
          <cell r="D371">
            <v>45760</v>
          </cell>
          <cell r="E371">
            <v>45856</v>
          </cell>
          <cell r="F371">
            <v>166258</v>
          </cell>
          <cell r="H371">
            <v>60846</v>
          </cell>
          <cell r="I371">
            <v>5127804</v>
          </cell>
          <cell r="J371">
            <v>182</v>
          </cell>
          <cell r="K371">
            <v>1.1865898150553337E-2</v>
          </cell>
          <cell r="L371">
            <v>540</v>
          </cell>
        </row>
        <row r="372">
          <cell r="A372" t="str">
            <v>BDS00784</v>
          </cell>
          <cell r="B372" t="str">
            <v>jova cell</v>
          </cell>
          <cell r="C372" t="str">
            <v>Add cell</v>
          </cell>
          <cell r="D372">
            <v>45559</v>
          </cell>
          <cell r="E372">
            <v>45856</v>
          </cell>
          <cell r="F372">
            <v>36383</v>
          </cell>
          <cell r="H372">
            <v>13995</v>
          </cell>
          <cell r="I372">
            <v>1316846</v>
          </cell>
          <cell r="J372">
            <v>54</v>
          </cell>
          <cell r="K372">
            <v>1.0627666408980245E-2</v>
          </cell>
          <cell r="L372">
            <v>73</v>
          </cell>
        </row>
        <row r="373">
          <cell r="A373" t="str">
            <v>BDS00787</v>
          </cell>
          <cell r="B373" t="str">
            <v>Rachel Cell 2</v>
          </cell>
          <cell r="C373" t="str">
            <v>PT. Bee Digital Solution</v>
          </cell>
          <cell r="D373">
            <v>45559</v>
          </cell>
          <cell r="E373">
            <v>45856</v>
          </cell>
          <cell r="F373">
            <v>-228261</v>
          </cell>
          <cell r="H373">
            <v>753783</v>
          </cell>
          <cell r="I373">
            <v>204406891</v>
          </cell>
          <cell r="J373">
            <v>1243</v>
          </cell>
          <cell r="K373">
            <v>3.6876594341430495E-3</v>
          </cell>
          <cell r="L373">
            <v>2440</v>
          </cell>
        </row>
        <row r="374">
          <cell r="A374" t="str">
            <v>BDS00788</v>
          </cell>
          <cell r="B374" t="str">
            <v>DIAN CELL</v>
          </cell>
          <cell r="C374" t="str">
            <v>SALES DINO</v>
          </cell>
          <cell r="D374">
            <v>45560</v>
          </cell>
          <cell r="E374">
            <v>45855</v>
          </cell>
          <cell r="F374">
            <v>51153</v>
          </cell>
          <cell r="H374">
            <v>13150</v>
          </cell>
          <cell r="I374">
            <v>5794525</v>
          </cell>
          <cell r="J374">
            <v>19</v>
          </cell>
          <cell r="K374">
            <v>2.2693835991733574E-3</v>
          </cell>
          <cell r="L374">
            <v>26</v>
          </cell>
        </row>
        <row r="375">
          <cell r="A375" t="str">
            <v>BDS01618</v>
          </cell>
          <cell r="B375" t="str">
            <v>family cell</v>
          </cell>
          <cell r="C375" t="str">
            <v>Fiqi AbdulRahman</v>
          </cell>
          <cell r="D375">
            <v>45693</v>
          </cell>
          <cell r="E375">
            <v>45843</v>
          </cell>
          <cell r="F375">
            <v>2438</v>
          </cell>
          <cell r="H375">
            <v>3655</v>
          </cell>
          <cell r="I375">
            <v>209858</v>
          </cell>
          <cell r="J375">
            <v>19</v>
          </cell>
          <cell r="K375">
            <v>1.741653880242831E-2</v>
          </cell>
          <cell r="L375">
            <v>8</v>
          </cell>
        </row>
        <row r="376">
          <cell r="A376" t="str">
            <v>BDS01619</v>
          </cell>
          <cell r="B376" t="str">
            <v>Hazima cell</v>
          </cell>
          <cell r="C376">
            <v>0</v>
          </cell>
          <cell r="D376">
            <v>45694</v>
          </cell>
          <cell r="E376">
            <v>45856</v>
          </cell>
          <cell r="F376">
            <v>885465</v>
          </cell>
          <cell r="H376">
            <v>44198</v>
          </cell>
          <cell r="I376">
            <v>13048955</v>
          </cell>
          <cell r="J376">
            <v>179</v>
          </cell>
          <cell r="K376">
            <v>3.387091150210879E-3</v>
          </cell>
          <cell r="L376">
            <v>58</v>
          </cell>
        </row>
        <row r="377">
          <cell r="A377" t="str">
            <v>BDS01621</v>
          </cell>
          <cell r="B377" t="str">
            <v>GOLDEN CELL</v>
          </cell>
          <cell r="C377" t="str">
            <v>nanas</v>
          </cell>
          <cell r="D377">
            <v>45694</v>
          </cell>
          <cell r="E377">
            <v>45856</v>
          </cell>
          <cell r="F377">
            <v>950038</v>
          </cell>
          <cell r="H377">
            <v>11373</v>
          </cell>
          <cell r="I377">
            <v>3874702</v>
          </cell>
          <cell r="J377">
            <v>45</v>
          </cell>
          <cell r="K377">
            <v>2.9351934677815223E-3</v>
          </cell>
          <cell r="L377">
            <v>98</v>
          </cell>
        </row>
        <row r="378">
          <cell r="A378" t="str">
            <v>BDS01623</v>
          </cell>
          <cell r="B378" t="str">
            <v>Ade Cell</v>
          </cell>
          <cell r="C378">
            <v>0</v>
          </cell>
          <cell r="D378">
            <v>45694</v>
          </cell>
          <cell r="E378">
            <v>45855</v>
          </cell>
          <cell r="F378">
            <v>34288</v>
          </cell>
          <cell r="H378">
            <v>13612</v>
          </cell>
          <cell r="I378">
            <v>1345047</v>
          </cell>
          <cell r="J378">
            <v>94</v>
          </cell>
          <cell r="K378">
            <v>1.0120092457735678E-2</v>
          </cell>
          <cell r="L378">
            <v>112</v>
          </cell>
        </row>
        <row r="379">
          <cell r="A379" t="str">
            <v>BDS01626</v>
          </cell>
          <cell r="B379" t="str">
            <v>wahyu</v>
          </cell>
          <cell r="C379" t="str">
            <v>GHASO CELL</v>
          </cell>
          <cell r="D379">
            <v>45695</v>
          </cell>
          <cell r="E379">
            <v>45855</v>
          </cell>
          <cell r="F379">
            <v>0</v>
          </cell>
          <cell r="H379">
            <v>9765</v>
          </cell>
          <cell r="I379">
            <v>1503671</v>
          </cell>
          <cell r="J379">
            <v>37</v>
          </cell>
          <cell r="K379">
            <v>6.4941067560656558E-3</v>
          </cell>
          <cell r="L379">
            <v>86</v>
          </cell>
        </row>
        <row r="380">
          <cell r="A380" t="str">
            <v>BDS01630</v>
          </cell>
          <cell r="B380" t="str">
            <v>barat cell</v>
          </cell>
          <cell r="C380" t="str">
            <v>SALES IVAN</v>
          </cell>
          <cell r="D380">
            <v>45695</v>
          </cell>
          <cell r="E380">
            <v>45856</v>
          </cell>
          <cell r="F380">
            <v>560059</v>
          </cell>
          <cell r="H380">
            <v>249394</v>
          </cell>
          <cell r="I380">
            <v>29951192</v>
          </cell>
          <cell r="J380">
            <v>615</v>
          </cell>
          <cell r="K380">
            <v>8.3266802870483412E-3</v>
          </cell>
          <cell r="L380">
            <v>1360</v>
          </cell>
        </row>
        <row r="381">
          <cell r="A381" t="str">
            <v>BDS01632</v>
          </cell>
          <cell r="B381" t="str">
            <v>ARKAAN CELL</v>
          </cell>
          <cell r="C381" t="str">
            <v xml:space="preserve">BKR - PESSEL </v>
          </cell>
          <cell r="D381">
            <v>45696</v>
          </cell>
          <cell r="E381">
            <v>45856</v>
          </cell>
          <cell r="F381">
            <v>472596</v>
          </cell>
          <cell r="H381">
            <v>314810</v>
          </cell>
          <cell r="I381">
            <v>94748862</v>
          </cell>
          <cell r="J381">
            <v>1254</v>
          </cell>
          <cell r="K381">
            <v>3.3225728874717248E-3</v>
          </cell>
          <cell r="L381">
            <v>2079</v>
          </cell>
        </row>
        <row r="382">
          <cell r="A382" t="str">
            <v>BDS00922</v>
          </cell>
          <cell r="B382" t="str">
            <v>Barasaki Cell</v>
          </cell>
          <cell r="C382" t="str">
            <v>SALES ITEM</v>
          </cell>
          <cell r="D382">
            <v>45587</v>
          </cell>
          <cell r="E382">
            <v>45855</v>
          </cell>
          <cell r="F382">
            <v>130792</v>
          </cell>
          <cell r="H382">
            <v>31956</v>
          </cell>
          <cell r="I382">
            <v>3642206</v>
          </cell>
          <cell r="J382">
            <v>206</v>
          </cell>
          <cell r="K382">
            <v>8.7738035684966752E-3</v>
          </cell>
          <cell r="L382">
            <v>223</v>
          </cell>
        </row>
        <row r="383">
          <cell r="A383" t="str">
            <v>BDS00925</v>
          </cell>
          <cell r="B383" t="str">
            <v>Ridaren Ponsel</v>
          </cell>
          <cell r="C383" t="str">
            <v>SALES IVAN</v>
          </cell>
          <cell r="D383">
            <v>45587</v>
          </cell>
          <cell r="E383">
            <v>45855</v>
          </cell>
          <cell r="F383">
            <v>9707</v>
          </cell>
          <cell r="H383">
            <v>28752</v>
          </cell>
          <cell r="I383">
            <v>2157571</v>
          </cell>
          <cell r="J383">
            <v>15</v>
          </cell>
          <cell r="K383">
            <v>1.3326096800522439E-2</v>
          </cell>
          <cell r="L383">
            <v>0</v>
          </cell>
        </row>
        <row r="384">
          <cell r="A384" t="str">
            <v>BDS00927</v>
          </cell>
          <cell r="B384" t="str">
            <v>Cantika cell</v>
          </cell>
          <cell r="C384" t="str">
            <v>SALES ITEM</v>
          </cell>
          <cell r="D384">
            <v>45588</v>
          </cell>
          <cell r="E384">
            <v>45856</v>
          </cell>
          <cell r="F384">
            <v>117016</v>
          </cell>
          <cell r="H384">
            <v>242662</v>
          </cell>
          <cell r="I384">
            <v>17537660</v>
          </cell>
          <cell r="J384">
            <v>900</v>
          </cell>
          <cell r="K384">
            <v>1.3836623586042835E-2</v>
          </cell>
          <cell r="L384">
            <v>1287</v>
          </cell>
        </row>
        <row r="385">
          <cell r="A385" t="str">
            <v>BDS00939</v>
          </cell>
          <cell r="B385" t="str">
            <v>Allin cell</v>
          </cell>
          <cell r="C385" t="str">
            <v>Add cell</v>
          </cell>
          <cell r="D385">
            <v>45589</v>
          </cell>
          <cell r="E385">
            <v>45856</v>
          </cell>
          <cell r="F385">
            <v>139715</v>
          </cell>
          <cell r="H385">
            <v>14876</v>
          </cell>
          <cell r="I385">
            <v>3033291</v>
          </cell>
          <cell r="J385">
            <v>66</v>
          </cell>
          <cell r="K385">
            <v>4.9042442680243999E-3</v>
          </cell>
          <cell r="L385">
            <v>80</v>
          </cell>
        </row>
        <row r="386">
          <cell r="A386" t="str">
            <v>BDS02133</v>
          </cell>
          <cell r="B386" t="str">
            <v>Ahmad Abdul Halim</v>
          </cell>
          <cell r="C386">
            <v>0</v>
          </cell>
          <cell r="D386">
            <v>45781</v>
          </cell>
          <cell r="E386">
            <v>45856</v>
          </cell>
          <cell r="F386">
            <v>159566</v>
          </cell>
          <cell r="H386">
            <v>7060</v>
          </cell>
          <cell r="I386">
            <v>634074</v>
          </cell>
          <cell r="J386">
            <v>35</v>
          </cell>
          <cell r="K386">
            <v>1.1134347095134006E-2</v>
          </cell>
          <cell r="L386">
            <v>83</v>
          </cell>
        </row>
        <row r="387">
          <cell r="A387" t="str">
            <v>BDS02134</v>
          </cell>
          <cell r="B387" t="str">
            <v>be cell</v>
          </cell>
          <cell r="C387" t="str">
            <v>Yodi</v>
          </cell>
          <cell r="D387">
            <v>45781</v>
          </cell>
          <cell r="E387">
            <v>45852</v>
          </cell>
          <cell r="F387">
            <v>29354</v>
          </cell>
          <cell r="H387">
            <v>3568</v>
          </cell>
          <cell r="I387">
            <v>313640</v>
          </cell>
          <cell r="J387">
            <v>19</v>
          </cell>
          <cell r="K387">
            <v>1.1376099987246525E-2</v>
          </cell>
          <cell r="L387">
            <v>0</v>
          </cell>
        </row>
        <row r="388">
          <cell r="A388" t="str">
            <v>BDS02135</v>
          </cell>
          <cell r="B388" t="str">
            <v>haikal cell</v>
          </cell>
          <cell r="C388" t="str">
            <v>Yodi</v>
          </cell>
          <cell r="D388">
            <v>45781</v>
          </cell>
          <cell r="E388">
            <v>45856</v>
          </cell>
          <cell r="F388">
            <v>2239</v>
          </cell>
          <cell r="H388">
            <v>3915</v>
          </cell>
          <cell r="I388">
            <v>1598219</v>
          </cell>
          <cell r="J388">
            <v>41</v>
          </cell>
          <cell r="K388">
            <v>2.449601712906679E-3</v>
          </cell>
          <cell r="L388">
            <v>0</v>
          </cell>
        </row>
        <row r="389">
          <cell r="A389" t="str">
            <v>BDS02143</v>
          </cell>
          <cell r="B389" t="str">
            <v>riski</v>
          </cell>
          <cell r="C389" t="str">
            <v>Add cell</v>
          </cell>
          <cell r="D389">
            <v>45783</v>
          </cell>
          <cell r="E389">
            <v>45856</v>
          </cell>
          <cell r="F389">
            <v>222</v>
          </cell>
          <cell r="H389">
            <v>94239</v>
          </cell>
          <cell r="I389">
            <v>12413223</v>
          </cell>
          <cell r="J389">
            <v>532</v>
          </cell>
          <cell r="K389">
            <v>7.5918236545013326E-3</v>
          </cell>
          <cell r="L389">
            <v>834</v>
          </cell>
        </row>
        <row r="390">
          <cell r="A390" t="str">
            <v>BDS02147</v>
          </cell>
          <cell r="B390" t="str">
            <v>Yenni</v>
          </cell>
          <cell r="C390">
            <v>0</v>
          </cell>
          <cell r="D390">
            <v>45784</v>
          </cell>
          <cell r="E390">
            <v>45856</v>
          </cell>
          <cell r="F390">
            <v>195009</v>
          </cell>
          <cell r="H390">
            <v>23245</v>
          </cell>
          <cell r="I390">
            <v>1128671</v>
          </cell>
          <cell r="J390">
            <v>70</v>
          </cell>
          <cell r="K390">
            <v>2.0595018388883918E-2</v>
          </cell>
          <cell r="L390">
            <v>85</v>
          </cell>
        </row>
        <row r="391">
          <cell r="A391" t="str">
            <v>BDS02150</v>
          </cell>
          <cell r="B391" t="str">
            <v>rahmadcell</v>
          </cell>
          <cell r="C391">
            <v>0</v>
          </cell>
          <cell r="D391">
            <v>45784</v>
          </cell>
          <cell r="E391">
            <v>45856</v>
          </cell>
          <cell r="F391">
            <v>65903</v>
          </cell>
          <cell r="H391">
            <v>34847</v>
          </cell>
          <cell r="I391">
            <v>1747927</v>
          </cell>
          <cell r="J391">
            <v>60</v>
          </cell>
          <cell r="K391">
            <v>1.9936187266401856E-2</v>
          </cell>
          <cell r="L391">
            <v>118</v>
          </cell>
        </row>
        <row r="392">
          <cell r="A392" t="str">
            <v>BDS02153</v>
          </cell>
          <cell r="B392" t="str">
            <v>BUDE CELL</v>
          </cell>
          <cell r="C392">
            <v>0</v>
          </cell>
          <cell r="D392">
            <v>45784</v>
          </cell>
          <cell r="E392">
            <v>45856</v>
          </cell>
          <cell r="F392">
            <v>14085</v>
          </cell>
          <cell r="H392">
            <v>8503</v>
          </cell>
          <cell r="I392">
            <v>2149704</v>
          </cell>
          <cell r="J392">
            <v>32</v>
          </cell>
          <cell r="K392">
            <v>3.9554282822193195E-3</v>
          </cell>
          <cell r="L392">
            <v>89</v>
          </cell>
        </row>
        <row r="393">
          <cell r="A393" t="str">
            <v>BDS02159</v>
          </cell>
          <cell r="B393" t="str">
            <v>Sepriadi</v>
          </cell>
          <cell r="C393">
            <v>0</v>
          </cell>
          <cell r="D393">
            <v>45785</v>
          </cell>
          <cell r="E393">
            <v>45853</v>
          </cell>
          <cell r="F393">
            <v>1492</v>
          </cell>
          <cell r="H393">
            <v>1570</v>
          </cell>
          <cell r="I393">
            <v>99375</v>
          </cell>
          <cell r="J393">
            <v>1</v>
          </cell>
          <cell r="K393">
            <v>1.5798742138364779E-2</v>
          </cell>
          <cell r="L393">
            <v>2</v>
          </cell>
        </row>
        <row r="394">
          <cell r="A394" t="str">
            <v>BDS02171</v>
          </cell>
          <cell r="B394" t="str">
            <v>Refti seftriani</v>
          </cell>
          <cell r="C394">
            <v>0</v>
          </cell>
          <cell r="D394">
            <v>45788</v>
          </cell>
          <cell r="E394">
            <v>45855</v>
          </cell>
          <cell r="F394">
            <v>140817</v>
          </cell>
          <cell r="H394">
            <v>12602</v>
          </cell>
          <cell r="I394">
            <v>1069328</v>
          </cell>
          <cell r="J394">
            <v>43</v>
          </cell>
          <cell r="K394">
            <v>1.1784971496117187E-2</v>
          </cell>
          <cell r="L394">
            <v>65</v>
          </cell>
        </row>
        <row r="395">
          <cell r="A395" t="str">
            <v>BDS01954</v>
          </cell>
          <cell r="B395" t="str">
            <v>Destwo Nilam sari</v>
          </cell>
          <cell r="C395" t="str">
            <v>SALES IVAN</v>
          </cell>
          <cell r="D395">
            <v>45761</v>
          </cell>
          <cell r="E395">
            <v>45856</v>
          </cell>
          <cell r="F395">
            <v>146152</v>
          </cell>
          <cell r="H395">
            <v>13993</v>
          </cell>
          <cell r="I395">
            <v>1204592</v>
          </cell>
          <cell r="J395">
            <v>52</v>
          </cell>
          <cell r="K395">
            <v>1.1616381314171106E-2</v>
          </cell>
          <cell r="L395">
            <v>96</v>
          </cell>
        </row>
        <row r="396">
          <cell r="A396" t="str">
            <v>BDS01965</v>
          </cell>
          <cell r="B396" t="str">
            <v>Desinta</v>
          </cell>
          <cell r="C396">
            <v>0</v>
          </cell>
          <cell r="D396">
            <v>45762</v>
          </cell>
          <cell r="E396">
            <v>45856</v>
          </cell>
          <cell r="F396">
            <v>722512</v>
          </cell>
          <cell r="H396">
            <v>60194</v>
          </cell>
          <cell r="I396">
            <v>7369707</v>
          </cell>
          <cell r="J396">
            <v>344</v>
          </cell>
          <cell r="K396">
            <v>8.1677602650960211E-3</v>
          </cell>
          <cell r="L396">
            <v>424</v>
          </cell>
        </row>
        <row r="397">
          <cell r="A397" t="str">
            <v>BDS01968</v>
          </cell>
          <cell r="B397" t="str">
            <v>Vita cell</v>
          </cell>
          <cell r="C397" t="str">
            <v>SALES IVAN</v>
          </cell>
          <cell r="D397">
            <v>45762</v>
          </cell>
          <cell r="E397">
            <v>45851</v>
          </cell>
          <cell r="F397">
            <v>3663</v>
          </cell>
          <cell r="H397">
            <v>3635</v>
          </cell>
          <cell r="I397">
            <v>854570</v>
          </cell>
          <cell r="J397">
            <v>16</v>
          </cell>
          <cell r="K397">
            <v>4.253601226347754E-3</v>
          </cell>
          <cell r="L397">
            <v>31</v>
          </cell>
        </row>
        <row r="398">
          <cell r="A398" t="str">
            <v>BDS02011</v>
          </cell>
          <cell r="B398" t="str">
            <v>SR CELL</v>
          </cell>
          <cell r="C398" t="str">
            <v>SALES IVAN</v>
          </cell>
          <cell r="D398">
            <v>45766</v>
          </cell>
          <cell r="E398">
            <v>45847</v>
          </cell>
          <cell r="F398">
            <v>2921</v>
          </cell>
          <cell r="H398">
            <v>2594</v>
          </cell>
          <cell r="I398">
            <v>198464</v>
          </cell>
          <cell r="J398">
            <v>22</v>
          </cell>
          <cell r="K398">
            <v>1.3070380522412125E-2</v>
          </cell>
          <cell r="L398">
            <v>27</v>
          </cell>
        </row>
        <row r="399">
          <cell r="A399" t="str">
            <v>BDS02012</v>
          </cell>
          <cell r="B399" t="str">
            <v>Leni hartuti</v>
          </cell>
          <cell r="C399">
            <v>0</v>
          </cell>
          <cell r="D399">
            <v>45767</v>
          </cell>
          <cell r="E399">
            <v>45854</v>
          </cell>
          <cell r="F399">
            <v>9858</v>
          </cell>
          <cell r="H399">
            <v>7507</v>
          </cell>
          <cell r="I399">
            <v>318284</v>
          </cell>
          <cell r="J399">
            <v>14</v>
          </cell>
          <cell r="K399">
            <v>2.3585854142840985E-2</v>
          </cell>
          <cell r="L399">
            <v>35</v>
          </cell>
        </row>
        <row r="400">
          <cell r="A400" t="str">
            <v>BDS02013</v>
          </cell>
          <cell r="B400" t="str">
            <v>Arta Karya 2</v>
          </cell>
          <cell r="C400" t="str">
            <v>SALES BAYU</v>
          </cell>
          <cell r="D400">
            <v>45767</v>
          </cell>
          <cell r="E400">
            <v>45856</v>
          </cell>
          <cell r="F400">
            <v>1255795</v>
          </cell>
          <cell r="H400">
            <v>114877</v>
          </cell>
          <cell r="I400">
            <v>36466948</v>
          </cell>
          <cell r="J400">
            <v>351</v>
          </cell>
          <cell r="K400">
            <v>3.150167653185564E-3</v>
          </cell>
          <cell r="L400">
            <v>1083</v>
          </cell>
        </row>
        <row r="401">
          <cell r="A401" t="str">
            <v>BDS02014</v>
          </cell>
          <cell r="B401" t="str">
            <v>ff celluler</v>
          </cell>
          <cell r="C401" t="str">
            <v>Add cell</v>
          </cell>
          <cell r="D401">
            <v>45767</v>
          </cell>
          <cell r="E401">
            <v>45854</v>
          </cell>
          <cell r="F401">
            <v>45308</v>
          </cell>
          <cell r="H401">
            <v>19514</v>
          </cell>
          <cell r="I401">
            <v>3732334</v>
          </cell>
          <cell r="J401">
            <v>88</v>
          </cell>
          <cell r="K401">
            <v>5.228363806668964E-3</v>
          </cell>
          <cell r="L401">
            <v>156</v>
          </cell>
        </row>
        <row r="402">
          <cell r="A402" t="str">
            <v>BDS02016</v>
          </cell>
          <cell r="B402" t="str">
            <v>cieutari cell</v>
          </cell>
          <cell r="C402" t="str">
            <v>Add cell</v>
          </cell>
          <cell r="D402">
            <v>45767</v>
          </cell>
          <cell r="E402">
            <v>45854</v>
          </cell>
          <cell r="F402">
            <v>5242</v>
          </cell>
          <cell r="H402">
            <v>5275</v>
          </cell>
          <cell r="I402">
            <v>188637</v>
          </cell>
          <cell r="J402">
            <v>7</v>
          </cell>
          <cell r="K402">
            <v>2.7963761086107181E-2</v>
          </cell>
          <cell r="L402">
            <v>35</v>
          </cell>
        </row>
        <row r="403">
          <cell r="A403" t="str">
            <v>BDS02187</v>
          </cell>
          <cell r="B403" t="str">
            <v>Erisman</v>
          </cell>
          <cell r="C403">
            <v>0</v>
          </cell>
          <cell r="D403">
            <v>45790</v>
          </cell>
          <cell r="E403">
            <v>45856</v>
          </cell>
          <cell r="F403">
            <v>142268</v>
          </cell>
          <cell r="H403">
            <v>12705</v>
          </cell>
          <cell r="I403">
            <v>2573408</v>
          </cell>
          <cell r="J403">
            <v>50</v>
          </cell>
          <cell r="K403">
            <v>4.9370329151071264E-3</v>
          </cell>
          <cell r="L403">
            <v>65</v>
          </cell>
        </row>
        <row r="404">
          <cell r="A404" t="str">
            <v>BDS02189</v>
          </cell>
          <cell r="B404" t="str">
            <v>Oza cell</v>
          </cell>
          <cell r="C404" t="str">
            <v>SALES BAYU</v>
          </cell>
          <cell r="D404">
            <v>45791</v>
          </cell>
          <cell r="E404">
            <v>45855</v>
          </cell>
          <cell r="F404">
            <v>575587</v>
          </cell>
          <cell r="H404">
            <v>45523</v>
          </cell>
          <cell r="I404">
            <v>1934345</v>
          </cell>
          <cell r="J404">
            <v>77</v>
          </cell>
          <cell r="K404">
            <v>2.3534064502454318E-2</v>
          </cell>
          <cell r="L404">
            <v>170</v>
          </cell>
        </row>
        <row r="405">
          <cell r="A405" t="str">
            <v>BDS02206</v>
          </cell>
          <cell r="B405" t="str">
            <v>Rike Cell</v>
          </cell>
          <cell r="C405" t="str">
            <v>SALES BAYU</v>
          </cell>
          <cell r="D405">
            <v>45793</v>
          </cell>
          <cell r="E405">
            <v>45856</v>
          </cell>
          <cell r="F405">
            <v>64240</v>
          </cell>
          <cell r="H405">
            <v>18633</v>
          </cell>
          <cell r="I405">
            <v>4617989</v>
          </cell>
          <cell r="J405">
            <v>111</v>
          </cell>
          <cell r="K405">
            <v>4.034873188307724E-3</v>
          </cell>
          <cell r="L405">
            <v>161</v>
          </cell>
        </row>
        <row r="406">
          <cell r="A406" t="str">
            <v>BDS02208</v>
          </cell>
          <cell r="B406" t="str">
            <v>AMANDA CELL</v>
          </cell>
          <cell r="C406" t="str">
            <v>PORTAL MULTIPAYMENT</v>
          </cell>
          <cell r="D406">
            <v>45793</v>
          </cell>
          <cell r="E406">
            <v>45856</v>
          </cell>
          <cell r="F406">
            <v>1653880</v>
          </cell>
          <cell r="H406">
            <v>54900</v>
          </cell>
          <cell r="I406">
            <v>12125913</v>
          </cell>
          <cell r="J406">
            <v>282</v>
          </cell>
          <cell r="K406">
            <v>4.5274941359054778E-3</v>
          </cell>
          <cell r="L406">
            <v>329</v>
          </cell>
        </row>
        <row r="407">
          <cell r="A407" t="str">
            <v>BDS02213</v>
          </cell>
          <cell r="B407" t="str">
            <v>Shanum cell</v>
          </cell>
          <cell r="C407" t="str">
            <v>SALES ITEM</v>
          </cell>
          <cell r="D407">
            <v>45794</v>
          </cell>
          <cell r="E407">
            <v>45856</v>
          </cell>
          <cell r="F407">
            <v>532627</v>
          </cell>
          <cell r="H407">
            <v>320141</v>
          </cell>
          <cell r="I407">
            <v>14102593</v>
          </cell>
          <cell r="J407">
            <v>719</v>
          </cell>
          <cell r="K407">
            <v>2.2700860756599869E-2</v>
          </cell>
          <cell r="L407">
            <v>534</v>
          </cell>
        </row>
        <row r="408">
          <cell r="A408" t="str">
            <v>BDS02218</v>
          </cell>
          <cell r="B408" t="str">
            <v>Qiana cell</v>
          </cell>
          <cell r="C408" t="str">
            <v>Add cell</v>
          </cell>
          <cell r="D408">
            <v>45795</v>
          </cell>
          <cell r="E408">
            <v>45855</v>
          </cell>
          <cell r="F408">
            <v>1766</v>
          </cell>
          <cell r="H408">
            <v>2798</v>
          </cell>
          <cell r="I408">
            <v>320233</v>
          </cell>
          <cell r="J408">
            <v>15</v>
          </cell>
          <cell r="K408">
            <v>8.7373880892974796E-3</v>
          </cell>
          <cell r="L408">
            <v>25</v>
          </cell>
        </row>
        <row r="409">
          <cell r="A409" t="str">
            <v>BDS02222</v>
          </cell>
          <cell r="B409" t="str">
            <v>Febriandi rizky</v>
          </cell>
          <cell r="C409">
            <v>0</v>
          </cell>
          <cell r="D409">
            <v>45796</v>
          </cell>
          <cell r="E409">
            <v>45854</v>
          </cell>
          <cell r="F409">
            <v>586</v>
          </cell>
          <cell r="H409">
            <v>798</v>
          </cell>
          <cell r="I409">
            <v>203119</v>
          </cell>
          <cell r="J409">
            <v>7</v>
          </cell>
          <cell r="K409">
            <v>3.9287314332977219E-3</v>
          </cell>
          <cell r="L409">
            <v>11</v>
          </cell>
        </row>
        <row r="410">
          <cell r="A410" t="str">
            <v>BDS02224</v>
          </cell>
          <cell r="B410" t="str">
            <v>Wulan cell</v>
          </cell>
          <cell r="C410" t="str">
            <v>PT. Bee Digital Solution</v>
          </cell>
          <cell r="D410">
            <v>45796</v>
          </cell>
          <cell r="E410">
            <v>45855</v>
          </cell>
          <cell r="F410">
            <v>49609</v>
          </cell>
          <cell r="H410">
            <v>11824</v>
          </cell>
          <cell r="I410">
            <v>3528447</v>
          </cell>
          <cell r="J410">
            <v>86</v>
          </cell>
          <cell r="K410">
            <v>3.3510493426711523E-3</v>
          </cell>
          <cell r="L410">
            <v>122</v>
          </cell>
        </row>
        <row r="411">
          <cell r="A411" t="str">
            <v>BEE0009</v>
          </cell>
          <cell r="B411" t="str">
            <v>BEERETAIL</v>
          </cell>
          <cell r="C411">
            <v>0</v>
          </cell>
          <cell r="D411">
            <v>45725</v>
          </cell>
          <cell r="E411">
            <v>45856</v>
          </cell>
          <cell r="F411">
            <v>-6096497</v>
          </cell>
          <cell r="H411">
            <v>41999</v>
          </cell>
          <cell r="I411">
            <v>11136685</v>
          </cell>
          <cell r="J411">
            <v>74</v>
          </cell>
          <cell r="K411">
            <v>3.7712299485888304E-3</v>
          </cell>
          <cell r="L411">
            <v>263</v>
          </cell>
        </row>
        <row r="412">
          <cell r="A412" t="str">
            <v>BEE0012</v>
          </cell>
          <cell r="B412" t="str">
            <v>Add cell</v>
          </cell>
          <cell r="C412">
            <v>0</v>
          </cell>
          <cell r="D412">
            <v>45353</v>
          </cell>
          <cell r="E412">
            <v>45856</v>
          </cell>
          <cell r="F412">
            <v>-2163005</v>
          </cell>
          <cell r="H412">
            <v>9285</v>
          </cell>
          <cell r="I412">
            <v>1932430</v>
          </cell>
          <cell r="J412">
            <v>65</v>
          </cell>
          <cell r="K412">
            <v>4.8048312228644767E-3</v>
          </cell>
          <cell r="L412">
            <v>10</v>
          </cell>
        </row>
        <row r="413">
          <cell r="A413" t="str">
            <v>BEE0017</v>
          </cell>
          <cell r="B413" t="str">
            <v>Felka Andini</v>
          </cell>
          <cell r="C413" t="str">
            <v>Raya</v>
          </cell>
          <cell r="D413">
            <v>45356</v>
          </cell>
          <cell r="E413">
            <v>45853</v>
          </cell>
          <cell r="F413">
            <v>716555</v>
          </cell>
          <cell r="H413">
            <v>1855</v>
          </cell>
          <cell r="I413">
            <v>178099</v>
          </cell>
          <cell r="J413">
            <v>10</v>
          </cell>
          <cell r="K413">
            <v>1.0415555393348644E-2</v>
          </cell>
          <cell r="L413">
            <v>11</v>
          </cell>
        </row>
        <row r="414">
          <cell r="A414" t="str">
            <v>BEE0019</v>
          </cell>
          <cell r="B414" t="str">
            <v>BEEKEEPER RELOAD</v>
          </cell>
          <cell r="C414">
            <v>0</v>
          </cell>
          <cell r="D414">
            <v>45356</v>
          </cell>
          <cell r="E414">
            <v>45856</v>
          </cell>
          <cell r="F414">
            <v>-3218177</v>
          </cell>
          <cell r="H414">
            <v>40142</v>
          </cell>
          <cell r="I414">
            <v>4023292</v>
          </cell>
          <cell r="J414">
            <v>68</v>
          </cell>
          <cell r="K414">
            <v>9.9774015905382957E-3</v>
          </cell>
          <cell r="L414">
            <v>140</v>
          </cell>
        </row>
        <row r="415">
          <cell r="A415" t="str">
            <v>BEE0047</v>
          </cell>
          <cell r="B415" t="str">
            <v>Tika</v>
          </cell>
          <cell r="C415" t="str">
            <v>Add cell</v>
          </cell>
          <cell r="D415">
            <v>45364</v>
          </cell>
          <cell r="E415">
            <v>45856</v>
          </cell>
          <cell r="F415">
            <v>410831</v>
          </cell>
          <cell r="H415">
            <v>26887</v>
          </cell>
          <cell r="I415">
            <v>3871938</v>
          </cell>
          <cell r="J415">
            <v>103</v>
          </cell>
          <cell r="K415">
            <v>6.9440678027385769E-3</v>
          </cell>
          <cell r="L415">
            <v>203</v>
          </cell>
        </row>
        <row r="416">
          <cell r="A416" t="str">
            <v>BEE0056</v>
          </cell>
          <cell r="B416" t="str">
            <v>Yodi</v>
          </cell>
          <cell r="C416">
            <v>0</v>
          </cell>
          <cell r="D416">
            <v>45365</v>
          </cell>
          <cell r="E416">
            <v>45856</v>
          </cell>
          <cell r="F416">
            <v>1958028</v>
          </cell>
          <cell r="H416">
            <v>35713</v>
          </cell>
          <cell r="I416">
            <v>9603081</v>
          </cell>
          <cell r="J416">
            <v>235</v>
          </cell>
          <cell r="K416">
            <v>3.7189106287867403E-3</v>
          </cell>
          <cell r="L416">
            <v>0</v>
          </cell>
        </row>
        <row r="417">
          <cell r="A417" t="str">
            <v>BEE0068</v>
          </cell>
          <cell r="B417" t="str">
            <v>Nugrah</v>
          </cell>
          <cell r="C417" t="str">
            <v>Add cell</v>
          </cell>
          <cell r="D417">
            <v>45366</v>
          </cell>
          <cell r="E417">
            <v>45855</v>
          </cell>
          <cell r="F417">
            <v>74148</v>
          </cell>
          <cell r="H417">
            <v>25332</v>
          </cell>
          <cell r="I417">
            <v>437978</v>
          </cell>
          <cell r="J417">
            <v>17</v>
          </cell>
          <cell r="K417">
            <v>5.7838521569576556E-2</v>
          </cell>
          <cell r="L417">
            <v>36</v>
          </cell>
        </row>
        <row r="418">
          <cell r="A418" t="str">
            <v>BEE0070</v>
          </cell>
          <cell r="B418" t="str">
            <v>Dilson</v>
          </cell>
          <cell r="C418">
            <v>0</v>
          </cell>
          <cell r="D418">
            <v>45366</v>
          </cell>
          <cell r="E418">
            <v>45855</v>
          </cell>
          <cell r="F418">
            <v>218777</v>
          </cell>
          <cell r="H418">
            <v>112029</v>
          </cell>
          <cell r="I418">
            <v>33588987</v>
          </cell>
          <cell r="J418">
            <v>145</v>
          </cell>
          <cell r="K418">
            <v>3.335289629306177E-3</v>
          </cell>
          <cell r="L418">
            <v>1385</v>
          </cell>
        </row>
        <row r="419">
          <cell r="A419" t="str">
            <v>BDS02230</v>
          </cell>
          <cell r="B419" t="str">
            <v>Raffa cell</v>
          </cell>
          <cell r="C419" t="str">
            <v>SALES ITEM</v>
          </cell>
          <cell r="D419">
            <v>45797</v>
          </cell>
          <cell r="E419">
            <v>45856</v>
          </cell>
          <cell r="F419">
            <v>552510</v>
          </cell>
          <cell r="H419">
            <v>11918</v>
          </cell>
          <cell r="I419">
            <v>3095479</v>
          </cell>
          <cell r="J419">
            <v>63</v>
          </cell>
          <cell r="K419">
            <v>3.8501311105647949E-3</v>
          </cell>
          <cell r="L419">
            <v>93</v>
          </cell>
        </row>
        <row r="420">
          <cell r="A420" t="str">
            <v>BDS02236</v>
          </cell>
          <cell r="B420" t="str">
            <v>Lyra cell</v>
          </cell>
          <cell r="C420" t="str">
            <v>SALES IVAN</v>
          </cell>
          <cell r="D420">
            <v>45798</v>
          </cell>
          <cell r="E420">
            <v>45856</v>
          </cell>
          <cell r="F420">
            <v>95846</v>
          </cell>
          <cell r="H420">
            <v>63553</v>
          </cell>
          <cell r="I420">
            <v>7219046</v>
          </cell>
          <cell r="J420">
            <v>451</v>
          </cell>
          <cell r="K420">
            <v>8.8035178055382943E-3</v>
          </cell>
          <cell r="L420">
            <v>487</v>
          </cell>
        </row>
        <row r="421">
          <cell r="A421" t="str">
            <v>BDS02237</v>
          </cell>
          <cell r="B421" t="str">
            <v>Unsu cell</v>
          </cell>
          <cell r="C421" t="str">
            <v>SALES ITEM</v>
          </cell>
          <cell r="D421">
            <v>45798</v>
          </cell>
          <cell r="E421">
            <v>45855</v>
          </cell>
          <cell r="F421">
            <v>129910</v>
          </cell>
          <cell r="H421">
            <v>15570</v>
          </cell>
          <cell r="I421">
            <v>1548601</v>
          </cell>
          <cell r="J421">
            <v>34</v>
          </cell>
          <cell r="K421">
            <v>1.0054236049182456E-2</v>
          </cell>
          <cell r="L421">
            <v>47</v>
          </cell>
        </row>
        <row r="422">
          <cell r="A422" t="str">
            <v>BDS02252</v>
          </cell>
          <cell r="B422" t="str">
            <v>Mega silvia</v>
          </cell>
          <cell r="C422">
            <v>0</v>
          </cell>
          <cell r="D422">
            <v>45801</v>
          </cell>
          <cell r="E422">
            <v>45856</v>
          </cell>
          <cell r="F422">
            <v>1672243</v>
          </cell>
          <cell r="H422">
            <v>295430</v>
          </cell>
          <cell r="I422">
            <v>96246706</v>
          </cell>
          <cell r="J422">
            <v>1118</v>
          </cell>
          <cell r="K422">
            <v>3.0695076463188257E-3</v>
          </cell>
          <cell r="L422">
            <v>1739</v>
          </cell>
        </row>
        <row r="423">
          <cell r="A423" t="str">
            <v>BDS02258</v>
          </cell>
          <cell r="B423" t="str">
            <v>Egib Cell</v>
          </cell>
          <cell r="C423">
            <v>0</v>
          </cell>
          <cell r="D423">
            <v>45804</v>
          </cell>
          <cell r="E423">
            <v>45856</v>
          </cell>
          <cell r="F423">
            <v>467552</v>
          </cell>
          <cell r="H423">
            <v>4374</v>
          </cell>
          <cell r="I423">
            <v>823793</v>
          </cell>
          <cell r="J423">
            <v>22</v>
          </cell>
          <cell r="K423">
            <v>5.3095862674239769E-3</v>
          </cell>
          <cell r="L423">
            <v>43</v>
          </cell>
        </row>
        <row r="424">
          <cell r="A424" t="str">
            <v>BDS02263</v>
          </cell>
          <cell r="B424" t="str">
            <v>Yuliana cell</v>
          </cell>
          <cell r="C424" t="str">
            <v>SALES BAYU</v>
          </cell>
          <cell r="D424">
            <v>45805</v>
          </cell>
          <cell r="E424">
            <v>45855</v>
          </cell>
          <cell r="F424">
            <v>11075</v>
          </cell>
          <cell r="H424">
            <v>10743</v>
          </cell>
          <cell r="I424">
            <v>549089</v>
          </cell>
          <cell r="J424">
            <v>44</v>
          </cell>
          <cell r="K424">
            <v>1.9565134249638946E-2</v>
          </cell>
          <cell r="L424">
            <v>81</v>
          </cell>
        </row>
        <row r="425">
          <cell r="A425" t="str">
            <v>BDS02266</v>
          </cell>
          <cell r="B425" t="str">
            <v>Widya astuti</v>
          </cell>
          <cell r="C425" t="str">
            <v>SALES IVAN</v>
          </cell>
          <cell r="D425">
            <v>45806</v>
          </cell>
          <cell r="E425">
            <v>45856</v>
          </cell>
          <cell r="F425">
            <v>38565</v>
          </cell>
          <cell r="H425">
            <v>5267</v>
          </cell>
          <cell r="I425">
            <v>883595</v>
          </cell>
          <cell r="J425">
            <v>37</v>
          </cell>
          <cell r="K425">
            <v>5.9608757405825068E-3</v>
          </cell>
          <cell r="L425">
            <v>64</v>
          </cell>
        </row>
        <row r="426">
          <cell r="A426" t="str">
            <v>BDS02272</v>
          </cell>
          <cell r="B426" t="str">
            <v>Akhsa</v>
          </cell>
          <cell r="C426" t="str">
            <v>Mitra cell</v>
          </cell>
          <cell r="D426">
            <v>45808</v>
          </cell>
          <cell r="E426">
            <v>45856</v>
          </cell>
          <cell r="F426">
            <v>499420</v>
          </cell>
          <cell r="H426">
            <v>37000</v>
          </cell>
          <cell r="I426">
            <v>3081616</v>
          </cell>
          <cell r="J426">
            <v>182</v>
          </cell>
          <cell r="K426">
            <v>1.2006687400376945E-2</v>
          </cell>
          <cell r="L426">
            <v>0</v>
          </cell>
        </row>
        <row r="427">
          <cell r="A427" t="str">
            <v>BDS02274</v>
          </cell>
          <cell r="B427" t="str">
            <v>Bintang</v>
          </cell>
          <cell r="C427">
            <v>0</v>
          </cell>
          <cell r="D427">
            <v>45808</v>
          </cell>
          <cell r="E427">
            <v>45856</v>
          </cell>
          <cell r="F427">
            <v>233</v>
          </cell>
          <cell r="H427">
            <v>52038</v>
          </cell>
          <cell r="I427">
            <v>1270512</v>
          </cell>
          <cell r="J427">
            <v>52</v>
          </cell>
          <cell r="K427">
            <v>4.095829083078318E-2</v>
          </cell>
          <cell r="L427">
            <v>81</v>
          </cell>
        </row>
        <row r="428">
          <cell r="A428" t="str">
            <v>BDS01536</v>
          </cell>
          <cell r="B428" t="str">
            <v>yetma</v>
          </cell>
          <cell r="C428" t="str">
            <v>Add cell</v>
          </cell>
          <cell r="D428">
            <v>45677</v>
          </cell>
          <cell r="E428">
            <v>45856</v>
          </cell>
          <cell r="F428">
            <v>214113</v>
          </cell>
          <cell r="H428">
            <v>27934</v>
          </cell>
          <cell r="I428">
            <v>3835258</v>
          </cell>
          <cell r="J428">
            <v>151</v>
          </cell>
          <cell r="K428">
            <v>7.283473497741221E-3</v>
          </cell>
          <cell r="L428">
            <v>362</v>
          </cell>
        </row>
        <row r="429">
          <cell r="A429" t="str">
            <v>BDS01547</v>
          </cell>
          <cell r="B429" t="str">
            <v>Rita</v>
          </cell>
          <cell r="C429" t="str">
            <v>Add cell</v>
          </cell>
          <cell r="D429">
            <v>45677</v>
          </cell>
          <cell r="E429">
            <v>45853</v>
          </cell>
          <cell r="F429">
            <v>222884</v>
          </cell>
          <cell r="H429">
            <v>11886</v>
          </cell>
          <cell r="I429">
            <v>1331622</v>
          </cell>
          <cell r="J429">
            <v>23</v>
          </cell>
          <cell r="K429">
            <v>8.9259564651229858E-3</v>
          </cell>
          <cell r="L429">
            <v>93</v>
          </cell>
        </row>
        <row r="430">
          <cell r="A430" t="str">
            <v>BDS01687</v>
          </cell>
          <cell r="B430" t="str">
            <v>Bintank Cell</v>
          </cell>
          <cell r="C430" t="str">
            <v>SALES IVAN</v>
          </cell>
          <cell r="D430">
            <v>45702</v>
          </cell>
          <cell r="E430">
            <v>45856</v>
          </cell>
          <cell r="F430">
            <v>936881</v>
          </cell>
          <cell r="H430">
            <v>157510</v>
          </cell>
          <cell r="I430">
            <v>17323983</v>
          </cell>
          <cell r="J430">
            <v>771</v>
          </cell>
          <cell r="K430">
            <v>9.0920200048683949E-3</v>
          </cell>
          <cell r="L430">
            <v>1101</v>
          </cell>
        </row>
        <row r="431">
          <cell r="A431" t="str">
            <v>BDS01691</v>
          </cell>
          <cell r="B431" t="str">
            <v>Dkcell01 cell</v>
          </cell>
          <cell r="C431" t="str">
            <v>SALES IVAN</v>
          </cell>
          <cell r="D431">
            <v>45703</v>
          </cell>
          <cell r="E431">
            <v>45856</v>
          </cell>
          <cell r="F431">
            <v>45849</v>
          </cell>
          <cell r="H431">
            <v>106050</v>
          </cell>
          <cell r="I431">
            <v>16561793</v>
          </cell>
          <cell r="J431">
            <v>338</v>
          </cell>
          <cell r="K431">
            <v>6.4032922039298527E-3</v>
          </cell>
          <cell r="L431">
            <v>771</v>
          </cell>
        </row>
        <row r="432">
          <cell r="A432" t="str">
            <v>BDS01695</v>
          </cell>
          <cell r="B432" t="str">
            <v>rhazta cell</v>
          </cell>
          <cell r="C432" t="str">
            <v>Yodi</v>
          </cell>
          <cell r="D432">
            <v>45703</v>
          </cell>
          <cell r="E432">
            <v>45854</v>
          </cell>
          <cell r="F432">
            <v>997</v>
          </cell>
          <cell r="H432">
            <v>26322</v>
          </cell>
          <cell r="I432">
            <v>9031215</v>
          </cell>
          <cell r="J432">
            <v>52</v>
          </cell>
          <cell r="K432">
            <v>2.9145580079756712E-3</v>
          </cell>
          <cell r="L432">
            <v>0</v>
          </cell>
        </row>
        <row r="433">
          <cell r="A433" t="str">
            <v>BDS01705</v>
          </cell>
          <cell r="B433" t="str">
            <v>Ridho illahi</v>
          </cell>
          <cell r="C433" t="str">
            <v>Yodi</v>
          </cell>
          <cell r="D433">
            <v>45705</v>
          </cell>
          <cell r="E433">
            <v>45856</v>
          </cell>
          <cell r="F433">
            <v>40659</v>
          </cell>
          <cell r="H433">
            <v>31989</v>
          </cell>
          <cell r="I433">
            <v>3507970</v>
          </cell>
          <cell r="J433">
            <v>113</v>
          </cell>
          <cell r="K433">
            <v>9.1189491358249931E-3</v>
          </cell>
          <cell r="L433">
            <v>0</v>
          </cell>
        </row>
        <row r="434">
          <cell r="A434" t="str">
            <v>BDS01707</v>
          </cell>
          <cell r="B434" t="str">
            <v>Buyascell</v>
          </cell>
          <cell r="C434" t="str">
            <v>SALES IVAN</v>
          </cell>
          <cell r="D434">
            <v>45705</v>
          </cell>
          <cell r="E434">
            <v>45856</v>
          </cell>
          <cell r="F434">
            <v>893</v>
          </cell>
          <cell r="H434">
            <v>55015</v>
          </cell>
          <cell r="I434">
            <v>2682004</v>
          </cell>
          <cell r="J434">
            <v>176</v>
          </cell>
          <cell r="K434">
            <v>2.0512646513577162E-2</v>
          </cell>
          <cell r="L434">
            <v>383</v>
          </cell>
        </row>
        <row r="435">
          <cell r="A435" t="str">
            <v>BDS01709</v>
          </cell>
          <cell r="B435" t="str">
            <v>DR Home Cell</v>
          </cell>
          <cell r="C435" t="str">
            <v>Fiqi AbdulRahman</v>
          </cell>
          <cell r="D435">
            <v>45705</v>
          </cell>
          <cell r="E435">
            <v>45856</v>
          </cell>
          <cell r="F435">
            <v>86694</v>
          </cell>
          <cell r="H435">
            <v>19126</v>
          </cell>
          <cell r="I435">
            <v>4764704</v>
          </cell>
          <cell r="J435">
            <v>102</v>
          </cell>
          <cell r="K435">
            <v>4.0141003512495213E-3</v>
          </cell>
          <cell r="L435">
            <v>199</v>
          </cell>
        </row>
        <row r="436">
          <cell r="A436" t="str">
            <v>BDS02279</v>
          </cell>
          <cell r="B436" t="str">
            <v>Muhammad Aldi Saputra</v>
          </cell>
          <cell r="C436">
            <v>0</v>
          </cell>
          <cell r="D436">
            <v>45809</v>
          </cell>
          <cell r="E436">
            <v>45851</v>
          </cell>
          <cell r="F436">
            <v>2141</v>
          </cell>
          <cell r="H436">
            <v>4035</v>
          </cell>
          <cell r="I436">
            <v>302200</v>
          </cell>
          <cell r="J436">
            <v>9</v>
          </cell>
          <cell r="K436">
            <v>1.3352084712111184E-2</v>
          </cell>
          <cell r="L436">
            <v>12</v>
          </cell>
        </row>
        <row r="437">
          <cell r="A437" t="str">
            <v>BDS02281</v>
          </cell>
          <cell r="B437" t="str">
            <v>Rahmat mario</v>
          </cell>
          <cell r="C437" t="str">
            <v>Add cell</v>
          </cell>
          <cell r="D437">
            <v>45809</v>
          </cell>
          <cell r="E437">
            <v>45856</v>
          </cell>
          <cell r="F437">
            <v>2761</v>
          </cell>
          <cell r="H437">
            <v>15235</v>
          </cell>
          <cell r="I437">
            <v>3312396</v>
          </cell>
          <cell r="J437">
            <v>112</v>
          </cell>
          <cell r="K437">
            <v>4.5993896864988367E-3</v>
          </cell>
          <cell r="L437">
            <v>143</v>
          </cell>
        </row>
        <row r="438">
          <cell r="A438" t="str">
            <v>BDS02284</v>
          </cell>
          <cell r="B438" t="str">
            <v>Febrika Yanti</v>
          </cell>
          <cell r="C438" t="str">
            <v>SALES ITEM</v>
          </cell>
          <cell r="D438">
            <v>45810</v>
          </cell>
          <cell r="E438">
            <v>45854</v>
          </cell>
          <cell r="F438">
            <v>160633</v>
          </cell>
          <cell r="H438">
            <v>4387</v>
          </cell>
          <cell r="I438">
            <v>469485</v>
          </cell>
          <cell r="J438">
            <v>9</v>
          </cell>
          <cell r="K438">
            <v>9.3442814999414245E-3</v>
          </cell>
          <cell r="L438">
            <v>19</v>
          </cell>
        </row>
        <row r="439">
          <cell r="A439" t="str">
            <v>BDS02293</v>
          </cell>
          <cell r="B439" t="str">
            <v>KDU Cell</v>
          </cell>
          <cell r="C439" t="str">
            <v>PT. Bee Digital Solution</v>
          </cell>
          <cell r="D439">
            <v>45813</v>
          </cell>
          <cell r="E439">
            <v>45856</v>
          </cell>
          <cell r="F439">
            <v>58872</v>
          </cell>
          <cell r="H439">
            <v>33245</v>
          </cell>
          <cell r="I439">
            <v>3533609</v>
          </cell>
          <cell r="J439">
            <v>240</v>
          </cell>
          <cell r="K439">
            <v>9.4082282448341055E-3</v>
          </cell>
          <cell r="L439">
            <v>143</v>
          </cell>
        </row>
        <row r="440">
          <cell r="A440" t="str">
            <v>BDS02294</v>
          </cell>
          <cell r="B440" t="str">
            <v>Starmoon Cell</v>
          </cell>
          <cell r="C440" t="str">
            <v>Fiqi AbdulRahman</v>
          </cell>
          <cell r="D440">
            <v>45813</v>
          </cell>
          <cell r="E440">
            <v>45855</v>
          </cell>
          <cell r="F440">
            <v>2531930</v>
          </cell>
          <cell r="H440">
            <v>47279</v>
          </cell>
          <cell r="I440">
            <v>16001851</v>
          </cell>
          <cell r="J440">
            <v>200</v>
          </cell>
          <cell r="K440">
            <v>2.9545956902110888E-3</v>
          </cell>
          <cell r="L440">
            <v>209</v>
          </cell>
        </row>
        <row r="441">
          <cell r="A441" t="str">
            <v>BDS02299</v>
          </cell>
          <cell r="B441" t="str">
            <v>Lubis Ponsel</v>
          </cell>
          <cell r="C441" t="str">
            <v>SALES BAYU</v>
          </cell>
          <cell r="D441">
            <v>45815</v>
          </cell>
          <cell r="E441">
            <v>45855</v>
          </cell>
          <cell r="F441">
            <v>251400</v>
          </cell>
          <cell r="H441">
            <v>84003</v>
          </cell>
          <cell r="I441">
            <v>7387755</v>
          </cell>
          <cell r="J441">
            <v>171</v>
          </cell>
          <cell r="K441">
            <v>1.137057198025652E-2</v>
          </cell>
          <cell r="L441">
            <v>401</v>
          </cell>
        </row>
        <row r="442">
          <cell r="A442" t="str">
            <v>BDS02301</v>
          </cell>
          <cell r="B442" t="str">
            <v>indah</v>
          </cell>
          <cell r="C442" t="str">
            <v>Add cell</v>
          </cell>
          <cell r="D442">
            <v>45816</v>
          </cell>
          <cell r="E442">
            <v>45854</v>
          </cell>
          <cell r="F442">
            <v>29767</v>
          </cell>
          <cell r="H442">
            <v>906</v>
          </cell>
          <cell r="I442">
            <v>398683</v>
          </cell>
          <cell r="J442">
            <v>5</v>
          </cell>
          <cell r="K442">
            <v>2.2724821474705468E-3</v>
          </cell>
          <cell r="L442">
            <v>6</v>
          </cell>
        </row>
        <row r="443">
          <cell r="A443" t="str">
            <v>BDS02304</v>
          </cell>
          <cell r="B443" t="str">
            <v>NOFRI CELL</v>
          </cell>
          <cell r="C443" t="str">
            <v>SALES IVAN</v>
          </cell>
          <cell r="D443">
            <v>45817</v>
          </cell>
          <cell r="E443">
            <v>45856</v>
          </cell>
          <cell r="F443">
            <v>247766</v>
          </cell>
          <cell r="H443">
            <v>219264</v>
          </cell>
          <cell r="I443">
            <v>11513937</v>
          </cell>
          <cell r="J443">
            <v>260</v>
          </cell>
          <cell r="K443">
            <v>1.9043355891212536E-2</v>
          </cell>
          <cell r="L443">
            <v>723</v>
          </cell>
        </row>
        <row r="444">
          <cell r="A444" t="str">
            <v>BDS02319</v>
          </cell>
          <cell r="B444" t="str">
            <v>Bang ziz Store</v>
          </cell>
          <cell r="C444" t="str">
            <v>nanas</v>
          </cell>
          <cell r="D444">
            <v>45820</v>
          </cell>
          <cell r="E444">
            <v>45842</v>
          </cell>
          <cell r="F444">
            <v>459</v>
          </cell>
          <cell r="H444">
            <v>500</v>
          </cell>
          <cell r="I444">
            <v>100535</v>
          </cell>
          <cell r="J444">
            <v>1</v>
          </cell>
          <cell r="K444">
            <v>4.9733923509225645E-3</v>
          </cell>
          <cell r="L444">
            <v>1</v>
          </cell>
        </row>
        <row r="445">
          <cell r="A445" t="str">
            <v>BDS02323</v>
          </cell>
          <cell r="B445" t="str">
            <v>Raihaan</v>
          </cell>
          <cell r="C445" t="str">
            <v>SALES IVAN</v>
          </cell>
          <cell r="D445">
            <v>45821</v>
          </cell>
          <cell r="E445">
            <v>45851</v>
          </cell>
          <cell r="F445">
            <v>902</v>
          </cell>
          <cell r="H445">
            <v>2139</v>
          </cell>
          <cell r="I445">
            <v>974044</v>
          </cell>
          <cell r="J445">
            <v>11</v>
          </cell>
          <cell r="K445">
            <v>2.1959993593718558E-3</v>
          </cell>
          <cell r="L445">
            <v>12</v>
          </cell>
        </row>
        <row r="446">
          <cell r="A446" t="str">
            <v>BDS02388</v>
          </cell>
          <cell r="B446" t="str">
            <v>Bidadaricell05</v>
          </cell>
          <cell r="C446" t="str">
            <v>PT. Bee Digital Solution</v>
          </cell>
          <cell r="D446">
            <v>45833</v>
          </cell>
          <cell r="E446">
            <v>45848</v>
          </cell>
          <cell r="F446">
            <v>73680</v>
          </cell>
          <cell r="H446">
            <v>10164</v>
          </cell>
          <cell r="I446">
            <v>803630</v>
          </cell>
          <cell r="J446">
            <v>34</v>
          </cell>
          <cell r="K446">
            <v>1.2647611462986697E-2</v>
          </cell>
          <cell r="L446">
            <v>54</v>
          </cell>
        </row>
        <row r="447">
          <cell r="A447" t="str">
            <v>BDS02401</v>
          </cell>
          <cell r="B447" t="str">
            <v>fero sanjaya</v>
          </cell>
          <cell r="C447" t="str">
            <v>SALES ITEM</v>
          </cell>
          <cell r="D447">
            <v>45835</v>
          </cell>
          <cell r="E447">
            <v>45854</v>
          </cell>
          <cell r="F447">
            <v>513588</v>
          </cell>
          <cell r="H447">
            <v>20621</v>
          </cell>
          <cell r="I447">
            <v>1263205</v>
          </cell>
          <cell r="J447">
            <v>41</v>
          </cell>
          <cell r="K447">
            <v>1.6324349571130575E-2</v>
          </cell>
          <cell r="L447">
            <v>57</v>
          </cell>
        </row>
        <row r="448">
          <cell r="A448" t="str">
            <v>BDS02410</v>
          </cell>
          <cell r="B448" t="str">
            <v>BUNDA IWAS</v>
          </cell>
          <cell r="C448" t="str">
            <v xml:space="preserve">BKR - PESSEL </v>
          </cell>
          <cell r="D448">
            <v>45838</v>
          </cell>
          <cell r="E448">
            <v>45849</v>
          </cell>
          <cell r="F448">
            <v>114753</v>
          </cell>
          <cell r="H448">
            <v>4235</v>
          </cell>
          <cell r="I448">
            <v>185774</v>
          </cell>
          <cell r="J448">
            <v>12</v>
          </cell>
          <cell r="K448">
            <v>2.27965161970997E-2</v>
          </cell>
          <cell r="L448">
            <v>21</v>
          </cell>
        </row>
        <row r="449">
          <cell r="A449" t="str">
            <v>BDS02411</v>
          </cell>
          <cell r="B449" t="str">
            <v>Zero cell</v>
          </cell>
          <cell r="C449">
            <v>0</v>
          </cell>
          <cell r="D449">
            <v>45839</v>
          </cell>
          <cell r="E449">
            <v>45840</v>
          </cell>
          <cell r="F449">
            <v>324</v>
          </cell>
          <cell r="H449">
            <v>-10485</v>
          </cell>
          <cell r="I449">
            <v>100100</v>
          </cell>
          <cell r="J449">
            <v>3</v>
          </cell>
          <cell r="K449">
            <v>-0.10474525474525474</v>
          </cell>
          <cell r="L449">
            <v>7</v>
          </cell>
        </row>
        <row r="450">
          <cell r="A450" t="str">
            <v>BDS02414</v>
          </cell>
          <cell r="B450" t="str">
            <v>ALANDZA CELL</v>
          </cell>
          <cell r="C450">
            <v>0</v>
          </cell>
          <cell r="D450">
            <v>45839</v>
          </cell>
          <cell r="E450">
            <v>45855</v>
          </cell>
          <cell r="F450">
            <v>55160</v>
          </cell>
          <cell r="H450">
            <v>6353</v>
          </cell>
          <cell r="I450">
            <v>547785</v>
          </cell>
          <cell r="J450">
            <v>11</v>
          </cell>
          <cell r="K450">
            <v>1.1597615852935002E-2</v>
          </cell>
          <cell r="L450">
            <v>33</v>
          </cell>
        </row>
        <row r="451">
          <cell r="A451" t="str">
            <v>BDS02417</v>
          </cell>
          <cell r="B451" t="str">
            <v>Adisahira</v>
          </cell>
          <cell r="C451">
            <v>0</v>
          </cell>
          <cell r="D451">
            <v>45839</v>
          </cell>
          <cell r="E451">
            <v>45848</v>
          </cell>
          <cell r="F451">
            <v>710</v>
          </cell>
          <cell r="H451">
            <v>772</v>
          </cell>
          <cell r="I451">
            <v>299149</v>
          </cell>
          <cell r="J451">
            <v>5</v>
          </cell>
          <cell r="K451">
            <v>2.5806537879117094E-3</v>
          </cell>
          <cell r="L451">
            <v>5</v>
          </cell>
        </row>
        <row r="452">
          <cell r="A452" t="str">
            <v>BDS02421</v>
          </cell>
          <cell r="B452" t="str">
            <v>DAFFA CELL</v>
          </cell>
          <cell r="C452" t="str">
            <v>SALES IVAN</v>
          </cell>
          <cell r="D452">
            <v>45840</v>
          </cell>
          <cell r="E452">
            <v>45856</v>
          </cell>
          <cell r="F452">
            <v>220175</v>
          </cell>
          <cell r="H452">
            <v>10648</v>
          </cell>
          <cell r="I452">
            <v>1692655</v>
          </cell>
          <cell r="J452">
            <v>66</v>
          </cell>
          <cell r="K452">
            <v>6.2907089749535492E-3</v>
          </cell>
          <cell r="L452">
            <v>145</v>
          </cell>
        </row>
        <row r="453">
          <cell r="A453" t="str">
            <v>BDS02425</v>
          </cell>
          <cell r="B453" t="str">
            <v>Kedai OmaCio</v>
          </cell>
          <cell r="C453" t="str">
            <v>Cio Cell</v>
          </cell>
          <cell r="D453">
            <v>45841</v>
          </cell>
          <cell r="E453">
            <v>45847</v>
          </cell>
          <cell r="F453">
            <v>245006</v>
          </cell>
          <cell r="H453">
            <v>1245</v>
          </cell>
          <cell r="I453">
            <v>255551</v>
          </cell>
          <cell r="J453">
            <v>5</v>
          </cell>
          <cell r="K453">
            <v>4.8718259760282684E-3</v>
          </cell>
          <cell r="L453">
            <v>5</v>
          </cell>
        </row>
        <row r="454">
          <cell r="A454" t="str">
            <v>BDS02426</v>
          </cell>
          <cell r="B454" t="str">
            <v>Syaza</v>
          </cell>
          <cell r="C454">
            <v>0</v>
          </cell>
          <cell r="D454">
            <v>45841</v>
          </cell>
          <cell r="E454">
            <v>45856</v>
          </cell>
          <cell r="F454">
            <v>75394</v>
          </cell>
          <cell r="H454">
            <v>22996</v>
          </cell>
          <cell r="I454">
            <v>4279074</v>
          </cell>
          <cell r="J454">
            <v>57</v>
          </cell>
          <cell r="K454">
            <v>5.3740599017450975E-3</v>
          </cell>
          <cell r="L454">
            <v>81</v>
          </cell>
        </row>
        <row r="455">
          <cell r="A455" t="str">
            <v>BDS02430</v>
          </cell>
          <cell r="B455" t="str">
            <v>K d A cell</v>
          </cell>
          <cell r="C455" t="str">
            <v>SALES ITEM</v>
          </cell>
          <cell r="D455">
            <v>45842</v>
          </cell>
          <cell r="E455">
            <v>45856</v>
          </cell>
          <cell r="F455">
            <v>83253</v>
          </cell>
          <cell r="H455">
            <v>10428</v>
          </cell>
          <cell r="I455">
            <v>1351722</v>
          </cell>
          <cell r="J455">
            <v>60</v>
          </cell>
          <cell r="K455">
            <v>7.7146040384043464E-3</v>
          </cell>
          <cell r="L455">
            <v>78</v>
          </cell>
        </row>
        <row r="456">
          <cell r="A456" t="str">
            <v>BDS02444</v>
          </cell>
          <cell r="B456" t="str">
            <v>PERA RAHMI PUTRI</v>
          </cell>
          <cell r="C456">
            <v>0</v>
          </cell>
          <cell r="D456">
            <v>45845</v>
          </cell>
          <cell r="E456">
            <v>45846</v>
          </cell>
          <cell r="F456">
            <v>4136</v>
          </cell>
          <cell r="H456">
            <v>366</v>
          </cell>
          <cell r="I456">
            <v>96688</v>
          </cell>
          <cell r="J456">
            <v>4</v>
          </cell>
          <cell r="K456">
            <v>3.7853715042197584E-3</v>
          </cell>
          <cell r="L456">
            <v>4</v>
          </cell>
        </row>
        <row r="457">
          <cell r="A457" t="str">
            <v>BDS02447</v>
          </cell>
          <cell r="B457" t="str">
            <v>MAKNA PONSEL</v>
          </cell>
          <cell r="C457" t="str">
            <v>SALES RIZKY</v>
          </cell>
          <cell r="D457">
            <v>45845</v>
          </cell>
          <cell r="E457">
            <v>45855</v>
          </cell>
          <cell r="F457">
            <v>328</v>
          </cell>
          <cell r="G457" t="str">
            <v>ATTACK SOLSEL</v>
          </cell>
          <cell r="H457">
            <v>4784</v>
          </cell>
          <cell r="I457">
            <v>2002254</v>
          </cell>
          <cell r="J457">
            <v>20</v>
          </cell>
          <cell r="K457">
            <v>2.3893072507284291E-3</v>
          </cell>
          <cell r="L457">
            <v>30</v>
          </cell>
        </row>
        <row r="458">
          <cell r="A458" t="str">
            <v>BDS02449</v>
          </cell>
          <cell r="B458" t="str">
            <v>Dendis</v>
          </cell>
          <cell r="C458">
            <v>0</v>
          </cell>
          <cell r="D458">
            <v>45846</v>
          </cell>
          <cell r="E458">
            <v>45856</v>
          </cell>
          <cell r="F458">
            <v>69230</v>
          </cell>
          <cell r="H458">
            <v>76146</v>
          </cell>
          <cell r="I458">
            <v>2386416</v>
          </cell>
          <cell r="J458">
            <v>68</v>
          </cell>
          <cell r="K458">
            <v>3.1908099845123397E-2</v>
          </cell>
          <cell r="L458">
            <v>94</v>
          </cell>
        </row>
        <row r="459">
          <cell r="A459" t="str">
            <v>BDS02452</v>
          </cell>
          <cell r="B459" t="str">
            <v>MAJU BERSAMA CELL</v>
          </cell>
          <cell r="C459" t="str">
            <v>SALES RIZKY</v>
          </cell>
          <cell r="D459">
            <v>45846</v>
          </cell>
          <cell r="E459">
            <v>45846</v>
          </cell>
          <cell r="F459">
            <v>9505</v>
          </cell>
          <cell r="G459" t="str">
            <v>ATTACK SOLSEL</v>
          </cell>
          <cell r="H459">
            <v>2202</v>
          </cell>
          <cell r="I459">
            <v>91447</v>
          </cell>
          <cell r="J459">
            <v>3</v>
          </cell>
          <cell r="K459">
            <v>2.4079521471453411E-2</v>
          </cell>
          <cell r="L459">
            <v>7</v>
          </cell>
        </row>
        <row r="460">
          <cell r="A460" t="str">
            <v>BDS02453</v>
          </cell>
          <cell r="B460" t="str">
            <v>Galery cell</v>
          </cell>
          <cell r="C460" t="str">
            <v>SALES BAYU</v>
          </cell>
          <cell r="D460">
            <v>45846</v>
          </cell>
          <cell r="E460">
            <v>45852</v>
          </cell>
          <cell r="F460">
            <v>24254</v>
          </cell>
          <cell r="G460" t="str">
            <v>ATTACK SOLSEL</v>
          </cell>
          <cell r="H460">
            <v>4133</v>
          </cell>
          <cell r="I460">
            <v>1977293</v>
          </cell>
          <cell r="J460">
            <v>28</v>
          </cell>
          <cell r="K460">
            <v>2.0902314426845185E-3</v>
          </cell>
          <cell r="L460">
            <v>36</v>
          </cell>
        </row>
        <row r="461">
          <cell r="A461" t="str">
            <v>BDS02458</v>
          </cell>
          <cell r="B461" t="str">
            <v>tm cell</v>
          </cell>
          <cell r="C461" t="str">
            <v>SALES RIZKY</v>
          </cell>
          <cell r="D461">
            <v>45846</v>
          </cell>
          <cell r="E461">
            <v>45855</v>
          </cell>
          <cell r="F461">
            <v>29185</v>
          </cell>
          <cell r="G461" t="str">
            <v>ATTACK SOLSEL</v>
          </cell>
          <cell r="H461">
            <v>37174</v>
          </cell>
          <cell r="I461">
            <v>2078600</v>
          </cell>
          <cell r="J461">
            <v>71</v>
          </cell>
          <cell r="K461">
            <v>1.7884152795150581E-2</v>
          </cell>
          <cell r="L461">
            <v>179</v>
          </cell>
        </row>
        <row r="462">
          <cell r="A462" t="str">
            <v>BDS02461</v>
          </cell>
          <cell r="B462" t="str">
            <v>MAJU BERSAMA CELL 2</v>
          </cell>
          <cell r="C462" t="str">
            <v>SALES RIZKY</v>
          </cell>
          <cell r="D462">
            <v>45846</v>
          </cell>
          <cell r="E462">
            <v>45852</v>
          </cell>
          <cell r="F462">
            <v>97973</v>
          </cell>
          <cell r="G462" t="str">
            <v>ATTACK SOLSEL</v>
          </cell>
          <cell r="H462">
            <v>1210</v>
          </cell>
          <cell r="I462">
            <v>103084</v>
          </cell>
          <cell r="J462">
            <v>8</v>
          </cell>
          <cell r="K462">
            <v>1.1738000077606612E-2</v>
          </cell>
          <cell r="L462">
            <v>13</v>
          </cell>
        </row>
        <row r="463">
          <cell r="A463" t="str">
            <v>BDS02471</v>
          </cell>
          <cell r="B463" t="str">
            <v>AGIF CELL</v>
          </cell>
          <cell r="C463" t="str">
            <v>SALES RIZKY</v>
          </cell>
          <cell r="D463">
            <v>45847</v>
          </cell>
          <cell r="E463">
            <v>45855</v>
          </cell>
          <cell r="F463">
            <v>296</v>
          </cell>
          <cell r="G463" t="str">
            <v>ATTACK SOLSEL</v>
          </cell>
          <cell r="H463">
            <v>5640</v>
          </cell>
          <cell r="I463">
            <v>500378</v>
          </cell>
          <cell r="J463">
            <v>18</v>
          </cell>
          <cell r="K463">
            <v>1.1271478762055885E-2</v>
          </cell>
          <cell r="L463">
            <v>27</v>
          </cell>
        </row>
        <row r="464">
          <cell r="A464" t="str">
            <v>BDS02475</v>
          </cell>
          <cell r="B464" t="str">
            <v>Beni cell</v>
          </cell>
          <cell r="C464" t="str">
            <v>SALES RIZKY</v>
          </cell>
          <cell r="D464">
            <v>45847</v>
          </cell>
          <cell r="E464">
            <v>45853</v>
          </cell>
          <cell r="F464">
            <v>6844</v>
          </cell>
          <cell r="G464" t="str">
            <v>ATTACK SOLSEL</v>
          </cell>
          <cell r="H464">
            <v>931</v>
          </cell>
          <cell r="I464">
            <v>94057</v>
          </cell>
          <cell r="J464">
            <v>5</v>
          </cell>
          <cell r="K464">
            <v>9.8982531868973076E-3</v>
          </cell>
          <cell r="L464">
            <v>8</v>
          </cell>
        </row>
        <row r="465">
          <cell r="A465" t="str">
            <v>BDS02480</v>
          </cell>
          <cell r="B465" t="str">
            <v>Ririn Pulsa</v>
          </cell>
          <cell r="C465" t="str">
            <v>SALES BAYU</v>
          </cell>
          <cell r="D465">
            <v>45847</v>
          </cell>
          <cell r="E465">
            <v>45855</v>
          </cell>
          <cell r="F465">
            <v>148</v>
          </cell>
          <cell r="G465" t="str">
            <v>ATTACK SOLSEL</v>
          </cell>
          <cell r="H465">
            <v>80320</v>
          </cell>
          <cell r="I465">
            <v>5505774</v>
          </cell>
          <cell r="J465">
            <v>155</v>
          </cell>
          <cell r="K465">
            <v>1.4588321278715764E-2</v>
          </cell>
          <cell r="L465">
            <v>405</v>
          </cell>
        </row>
        <row r="466">
          <cell r="A466" t="str">
            <v>BDS02490</v>
          </cell>
          <cell r="B466" t="str">
            <v>RYUGA CELL</v>
          </cell>
          <cell r="C466">
            <v>0</v>
          </cell>
          <cell r="D466">
            <v>45848</v>
          </cell>
          <cell r="E466">
            <v>45856</v>
          </cell>
          <cell r="F466">
            <v>1111628</v>
          </cell>
          <cell r="H466">
            <v>13250</v>
          </cell>
          <cell r="I466">
            <v>1934273</v>
          </cell>
          <cell r="J466">
            <v>38</v>
          </cell>
          <cell r="K466">
            <v>6.850118881874482E-3</v>
          </cell>
          <cell r="L466">
            <v>78</v>
          </cell>
        </row>
        <row r="467">
          <cell r="A467" t="str">
            <v>BDS02493</v>
          </cell>
          <cell r="B467" t="str">
            <v>Wiwi cell</v>
          </cell>
          <cell r="C467" t="str">
            <v>SALES RIZKY</v>
          </cell>
          <cell r="D467">
            <v>45848</v>
          </cell>
          <cell r="E467">
            <v>45855</v>
          </cell>
          <cell r="F467">
            <v>32391</v>
          </cell>
          <cell r="G467" t="str">
            <v>ATTACK SOLSEL</v>
          </cell>
          <cell r="H467">
            <v>1768</v>
          </cell>
          <cell r="I467">
            <v>152944</v>
          </cell>
          <cell r="J467">
            <v>8</v>
          </cell>
          <cell r="K467">
            <v>1.1559786588555289E-2</v>
          </cell>
          <cell r="L467">
            <v>14</v>
          </cell>
        </row>
        <row r="468">
          <cell r="A468" t="str">
            <v>BDS02494</v>
          </cell>
          <cell r="B468" t="str">
            <v>Afrijum Cell</v>
          </cell>
          <cell r="C468" t="str">
            <v>SALES RIZKY</v>
          </cell>
          <cell r="D468">
            <v>45848</v>
          </cell>
          <cell r="E468">
            <v>45854</v>
          </cell>
          <cell r="F468">
            <v>13863</v>
          </cell>
          <cell r="G468" t="str">
            <v>ATTACK SOLSEL</v>
          </cell>
          <cell r="H468">
            <v>100749</v>
          </cell>
          <cell r="I468">
            <v>486800</v>
          </cell>
          <cell r="J468">
            <v>15</v>
          </cell>
          <cell r="K468">
            <v>0.20696179129005751</v>
          </cell>
          <cell r="L468">
            <v>14</v>
          </cell>
        </row>
        <row r="469">
          <cell r="A469" t="str">
            <v>BDS02496</v>
          </cell>
          <cell r="B469" t="str">
            <v>Linda</v>
          </cell>
          <cell r="C469" t="str">
            <v>SALES RIZKY</v>
          </cell>
          <cell r="D469">
            <v>45848</v>
          </cell>
          <cell r="E469">
            <v>45855</v>
          </cell>
          <cell r="F469">
            <v>101287</v>
          </cell>
          <cell r="G469" t="str">
            <v>ATTACK SOLSEL</v>
          </cell>
          <cell r="H469">
            <v>9253</v>
          </cell>
          <cell r="I469">
            <v>401138</v>
          </cell>
          <cell r="J469">
            <v>18</v>
          </cell>
          <cell r="K469">
            <v>2.3066874741360828E-2</v>
          </cell>
          <cell r="L469">
            <v>27</v>
          </cell>
        </row>
        <row r="470">
          <cell r="A470" t="str">
            <v>BDS02498</v>
          </cell>
          <cell r="B470" t="str">
            <v>Serlianaulia</v>
          </cell>
          <cell r="C470">
            <v>0</v>
          </cell>
          <cell r="D470">
            <v>45849</v>
          </cell>
          <cell r="E470">
            <v>45855</v>
          </cell>
          <cell r="F470">
            <v>184294</v>
          </cell>
          <cell r="H470">
            <v>4073</v>
          </cell>
          <cell r="I470">
            <v>717612</v>
          </cell>
          <cell r="J470">
            <v>23</v>
          </cell>
          <cell r="K470">
            <v>5.6757690785549852E-3</v>
          </cell>
          <cell r="L470">
            <v>23</v>
          </cell>
        </row>
        <row r="471">
          <cell r="A471" t="str">
            <v>BDS02501</v>
          </cell>
          <cell r="B471" t="str">
            <v>Revan Ponsel</v>
          </cell>
          <cell r="C471" t="str">
            <v>SALES BAYU</v>
          </cell>
          <cell r="D471">
            <v>45849</v>
          </cell>
          <cell r="E471">
            <v>45856</v>
          </cell>
          <cell r="F471">
            <v>206470</v>
          </cell>
          <cell r="G471" t="str">
            <v>ATTACK SOLSEL</v>
          </cell>
          <cell r="H471">
            <v>42164</v>
          </cell>
          <cell r="I471">
            <v>5890787</v>
          </cell>
          <cell r="J471">
            <v>287</v>
          </cell>
          <cell r="K471">
            <v>7.1576174796338758E-3</v>
          </cell>
          <cell r="L471">
            <v>149</v>
          </cell>
        </row>
        <row r="472">
          <cell r="A472" t="str">
            <v>BDS02506</v>
          </cell>
          <cell r="B472" t="str">
            <v>Dada cell</v>
          </cell>
          <cell r="C472" t="str">
            <v>SALES BAYU</v>
          </cell>
          <cell r="D472">
            <v>45850</v>
          </cell>
          <cell r="E472">
            <v>45850</v>
          </cell>
          <cell r="F472">
            <v>51227</v>
          </cell>
          <cell r="G472" t="str">
            <v>ATTACK SOLSEL</v>
          </cell>
          <cell r="H472">
            <v>2420</v>
          </cell>
          <cell r="I472">
            <v>49070</v>
          </cell>
          <cell r="J472">
            <v>6</v>
          </cell>
          <cell r="K472">
            <v>4.9317301813735483E-2</v>
          </cell>
          <cell r="L472">
            <v>10</v>
          </cell>
        </row>
        <row r="473">
          <cell r="A473" t="str">
            <v>BDS02520</v>
          </cell>
          <cell r="B473" t="str">
            <v>TIKA CELL</v>
          </cell>
          <cell r="C473" t="str">
            <v>SALES RIZKY</v>
          </cell>
          <cell r="D473">
            <v>45854</v>
          </cell>
          <cell r="E473">
            <v>45855</v>
          </cell>
          <cell r="F473">
            <v>726445</v>
          </cell>
          <cell r="H473">
            <v>39044</v>
          </cell>
          <cell r="I473">
            <v>4219777</v>
          </cell>
          <cell r="J473">
            <v>36</v>
          </cell>
          <cell r="K473">
            <v>9.2526216432764104E-3</v>
          </cell>
          <cell r="L473">
            <v>78</v>
          </cell>
        </row>
        <row r="474">
          <cell r="A474" t="str">
            <v>BDS02522</v>
          </cell>
          <cell r="B474" t="str">
            <v>KKR Store</v>
          </cell>
          <cell r="C474" t="str">
            <v>SALES RIZKY</v>
          </cell>
          <cell r="D474">
            <v>45854</v>
          </cell>
          <cell r="E474">
            <v>45855</v>
          </cell>
          <cell r="F474">
            <v>3979</v>
          </cell>
          <cell r="H474">
            <v>1625</v>
          </cell>
          <cell r="I474">
            <v>97460</v>
          </cell>
          <cell r="J474">
            <v>3</v>
          </cell>
          <cell r="K474">
            <v>1.6673507079827621E-2</v>
          </cell>
          <cell r="L474">
            <v>5</v>
          </cell>
        </row>
        <row r="475">
          <cell r="A475" t="str">
            <v>BDS01825</v>
          </cell>
          <cell r="B475" t="str">
            <v>Riri Agnes primasari</v>
          </cell>
          <cell r="C475" t="str">
            <v>SALES IVAN</v>
          </cell>
          <cell r="D475">
            <v>45728</v>
          </cell>
          <cell r="E475">
            <v>45852</v>
          </cell>
          <cell r="F475">
            <v>31872</v>
          </cell>
          <cell r="H475">
            <v>16282</v>
          </cell>
          <cell r="I475">
            <v>921866</v>
          </cell>
          <cell r="J475">
            <v>16</v>
          </cell>
          <cell r="K475">
            <v>1.7662002937520203E-2</v>
          </cell>
          <cell r="L475">
            <v>78</v>
          </cell>
        </row>
        <row r="476">
          <cell r="A476" t="str">
            <v>BDS01826</v>
          </cell>
          <cell r="B476" t="str">
            <v>ANUGRAH SRC</v>
          </cell>
          <cell r="C476" t="str">
            <v>Add cell</v>
          </cell>
          <cell r="D476">
            <v>45728</v>
          </cell>
          <cell r="E476">
            <v>45855</v>
          </cell>
          <cell r="F476">
            <v>20226</v>
          </cell>
          <cell r="H476">
            <v>20806</v>
          </cell>
          <cell r="I476">
            <v>1981337</v>
          </cell>
          <cell r="J476">
            <v>130</v>
          </cell>
          <cell r="K476">
            <v>1.050098998807371E-2</v>
          </cell>
          <cell r="L476">
            <v>152</v>
          </cell>
        </row>
        <row r="477">
          <cell r="A477" t="str">
            <v>BDS01981</v>
          </cell>
          <cell r="B477" t="str">
            <v>Reyhan cell</v>
          </cell>
          <cell r="C477" t="str">
            <v>SALES ITEM</v>
          </cell>
          <cell r="D477">
            <v>45763</v>
          </cell>
          <cell r="E477">
            <v>45848</v>
          </cell>
          <cell r="F477">
            <v>4084</v>
          </cell>
          <cell r="H477">
            <v>2077</v>
          </cell>
          <cell r="I477">
            <v>498273</v>
          </cell>
          <cell r="J477">
            <v>17</v>
          </cell>
          <cell r="K477">
            <v>4.1683976454674442E-3</v>
          </cell>
          <cell r="L477">
            <v>23</v>
          </cell>
        </row>
        <row r="478">
          <cell r="A478" t="str">
            <v>BDS01983</v>
          </cell>
          <cell r="B478" t="str">
            <v>Abizar mart</v>
          </cell>
          <cell r="C478" t="str">
            <v>SALES IVAN</v>
          </cell>
          <cell r="D478">
            <v>45763</v>
          </cell>
          <cell r="E478">
            <v>45856</v>
          </cell>
          <cell r="F478">
            <v>153176</v>
          </cell>
          <cell r="H478">
            <v>46628</v>
          </cell>
          <cell r="I478">
            <v>4528515</v>
          </cell>
          <cell r="J478">
            <v>190</v>
          </cell>
          <cell r="K478">
            <v>1.0296532086125363E-2</v>
          </cell>
          <cell r="L478">
            <v>265</v>
          </cell>
        </row>
        <row r="479">
          <cell r="A479" t="str">
            <v>BDS01987</v>
          </cell>
          <cell r="B479" t="str">
            <v>Febrino</v>
          </cell>
          <cell r="C479">
            <v>0</v>
          </cell>
          <cell r="D479">
            <v>45763</v>
          </cell>
          <cell r="E479">
            <v>45841</v>
          </cell>
          <cell r="F479">
            <v>118183</v>
          </cell>
          <cell r="H479">
            <v>1580</v>
          </cell>
          <cell r="I479">
            <v>312787</v>
          </cell>
          <cell r="J479">
            <v>5</v>
          </cell>
          <cell r="K479">
            <v>5.051360830213532E-3</v>
          </cell>
          <cell r="L479">
            <v>5</v>
          </cell>
        </row>
        <row r="480">
          <cell r="A480" t="str">
            <v>BDS01989</v>
          </cell>
          <cell r="B480" t="str">
            <v>NNStore01</v>
          </cell>
          <cell r="C480">
            <v>0</v>
          </cell>
          <cell r="D480">
            <v>45764</v>
          </cell>
          <cell r="E480">
            <v>45855</v>
          </cell>
          <cell r="F480">
            <v>38903</v>
          </cell>
          <cell r="H480">
            <v>9854</v>
          </cell>
          <cell r="I480">
            <v>3016484</v>
          </cell>
          <cell r="J480">
            <v>16</v>
          </cell>
          <cell r="K480">
            <v>3.2667171448613683E-3</v>
          </cell>
          <cell r="L480">
            <v>100</v>
          </cell>
        </row>
        <row r="481">
          <cell r="A481" t="str">
            <v>BDS01123</v>
          </cell>
          <cell r="B481" t="str">
            <v>Ade cell</v>
          </cell>
          <cell r="C481" t="str">
            <v>SALES IVAN</v>
          </cell>
          <cell r="D481">
            <v>45604</v>
          </cell>
          <cell r="E481">
            <v>45856</v>
          </cell>
          <cell r="F481">
            <v>588084</v>
          </cell>
          <cell r="H481">
            <v>126696</v>
          </cell>
          <cell r="I481">
            <v>16593754</v>
          </cell>
          <cell r="J481">
            <v>398</v>
          </cell>
          <cell r="K481">
            <v>7.6351620013168807E-3</v>
          </cell>
          <cell r="L481">
            <v>886</v>
          </cell>
        </row>
        <row r="482">
          <cell r="A482" t="str">
            <v>BDS01136</v>
          </cell>
          <cell r="B482" t="str">
            <v>Andri cell</v>
          </cell>
          <cell r="C482" t="str">
            <v>SALES IVAN</v>
          </cell>
          <cell r="D482">
            <v>45605</v>
          </cell>
          <cell r="E482">
            <v>45856</v>
          </cell>
          <cell r="F482">
            <v>56835</v>
          </cell>
          <cell r="H482">
            <v>31813</v>
          </cell>
          <cell r="I482">
            <v>3582126</v>
          </cell>
          <cell r="J482">
            <v>122</v>
          </cell>
          <cell r="K482">
            <v>8.881038802096855E-3</v>
          </cell>
          <cell r="L482">
            <v>240</v>
          </cell>
        </row>
        <row r="483">
          <cell r="A483" t="str">
            <v>BDS01141</v>
          </cell>
          <cell r="B483" t="str">
            <v>Gina Cell</v>
          </cell>
          <cell r="C483" t="str">
            <v>SALES IVAN</v>
          </cell>
          <cell r="D483">
            <v>45605</v>
          </cell>
          <cell r="E483">
            <v>45856</v>
          </cell>
          <cell r="F483">
            <v>382497</v>
          </cell>
          <cell r="H483">
            <v>28051</v>
          </cell>
          <cell r="I483">
            <v>7973147</v>
          </cell>
          <cell r="J483">
            <v>277</v>
          </cell>
          <cell r="K483">
            <v>3.5181842251246591E-3</v>
          </cell>
          <cell r="L483">
            <v>303</v>
          </cell>
        </row>
        <row r="484">
          <cell r="A484" t="str">
            <v>BDS01747</v>
          </cell>
          <cell r="B484" t="str">
            <v>NAUVAL FADILLAH</v>
          </cell>
          <cell r="C484" t="str">
            <v>nanas</v>
          </cell>
          <cell r="D484">
            <v>45712</v>
          </cell>
          <cell r="E484">
            <v>45855</v>
          </cell>
          <cell r="F484">
            <v>348325</v>
          </cell>
          <cell r="H484">
            <v>25173</v>
          </cell>
          <cell r="I484">
            <v>4687459</v>
          </cell>
          <cell r="J484">
            <v>95</v>
          </cell>
          <cell r="K484">
            <v>5.3702869721100497E-3</v>
          </cell>
          <cell r="L484">
            <v>275</v>
          </cell>
        </row>
        <row r="485">
          <cell r="A485" t="str">
            <v>BDS01748</v>
          </cell>
          <cell r="B485" t="str">
            <v>ALKIFLI STORE</v>
          </cell>
          <cell r="C485" t="str">
            <v>Add cell</v>
          </cell>
          <cell r="D485">
            <v>45712</v>
          </cell>
          <cell r="E485">
            <v>45856</v>
          </cell>
          <cell r="F485">
            <v>458278</v>
          </cell>
          <cell r="H485">
            <v>236696</v>
          </cell>
          <cell r="I485">
            <v>61043024</v>
          </cell>
          <cell r="J485">
            <v>799</v>
          </cell>
          <cell r="K485">
            <v>3.8775274304890268E-3</v>
          </cell>
          <cell r="L485">
            <v>1367</v>
          </cell>
        </row>
        <row r="486">
          <cell r="A486" t="str">
            <v>BDS01751</v>
          </cell>
          <cell r="B486" t="str">
            <v>FARRAS CELL</v>
          </cell>
          <cell r="C486" t="str">
            <v>SALES DINO</v>
          </cell>
          <cell r="D486">
            <v>45713</v>
          </cell>
          <cell r="E486">
            <v>45856</v>
          </cell>
          <cell r="F486">
            <v>2431089</v>
          </cell>
          <cell r="H486">
            <v>270442</v>
          </cell>
          <cell r="I486">
            <v>91758705</v>
          </cell>
          <cell r="J486">
            <v>1163</v>
          </cell>
          <cell r="K486">
            <v>2.9473170965087182E-3</v>
          </cell>
          <cell r="L486">
            <v>1764</v>
          </cell>
        </row>
        <row r="487">
          <cell r="A487" t="str">
            <v>BDS01831</v>
          </cell>
          <cell r="B487" t="str">
            <v>Aulia fitri</v>
          </cell>
          <cell r="C487" t="str">
            <v>SALES IVAN</v>
          </cell>
          <cell r="D487">
            <v>45729</v>
          </cell>
          <cell r="E487">
            <v>45856</v>
          </cell>
          <cell r="F487">
            <v>1183992</v>
          </cell>
          <cell r="H487">
            <v>65638</v>
          </cell>
          <cell r="I487">
            <v>23853190</v>
          </cell>
          <cell r="J487">
            <v>122</v>
          </cell>
          <cell r="K487">
            <v>2.7517493467330784E-3</v>
          </cell>
          <cell r="L487">
            <v>416</v>
          </cell>
        </row>
        <row r="488">
          <cell r="A488" t="str">
            <v>BDS01834</v>
          </cell>
          <cell r="B488" t="str">
            <v>RAPHONE CELL</v>
          </cell>
          <cell r="C488" t="str">
            <v>SALES IVAN</v>
          </cell>
          <cell r="D488">
            <v>45730</v>
          </cell>
          <cell r="E488">
            <v>45856</v>
          </cell>
          <cell r="F488">
            <v>5259</v>
          </cell>
          <cell r="H488">
            <v>188436</v>
          </cell>
          <cell r="I488">
            <v>20861625</v>
          </cell>
          <cell r="J488">
            <v>689</v>
          </cell>
          <cell r="K488">
            <v>9.0326616454854316E-3</v>
          </cell>
          <cell r="L488">
            <v>1293</v>
          </cell>
        </row>
        <row r="489">
          <cell r="A489" t="str">
            <v>BDS01837</v>
          </cell>
          <cell r="B489" t="str">
            <v>NR CELL</v>
          </cell>
          <cell r="C489">
            <v>0</v>
          </cell>
          <cell r="D489">
            <v>45731</v>
          </cell>
          <cell r="E489">
            <v>45851</v>
          </cell>
          <cell r="F489">
            <v>713</v>
          </cell>
          <cell r="H489">
            <v>5361</v>
          </cell>
          <cell r="I489">
            <v>1457180</v>
          </cell>
          <cell r="J489">
            <v>31</v>
          </cell>
          <cell r="K489">
            <v>3.6790238680190503E-3</v>
          </cell>
          <cell r="L489">
            <v>48</v>
          </cell>
        </row>
        <row r="490">
          <cell r="A490" t="str">
            <v>BDS01849</v>
          </cell>
          <cell r="B490" t="str">
            <v>JR12 CELLULAR</v>
          </cell>
          <cell r="C490" t="str">
            <v>Zulfi Hendri</v>
          </cell>
          <cell r="D490">
            <v>45732</v>
          </cell>
          <cell r="E490">
            <v>45856</v>
          </cell>
          <cell r="F490">
            <v>260216</v>
          </cell>
          <cell r="H490">
            <v>280798</v>
          </cell>
          <cell r="I490">
            <v>55121585</v>
          </cell>
          <cell r="J490">
            <v>908</v>
          </cell>
          <cell r="K490">
            <v>5.0941568534359086E-3</v>
          </cell>
          <cell r="L490">
            <v>0</v>
          </cell>
        </row>
        <row r="491">
          <cell r="A491" t="str">
            <v>BDS01853</v>
          </cell>
          <cell r="B491" t="str">
            <v>yogi</v>
          </cell>
          <cell r="C491" t="str">
            <v>SALES IVAN</v>
          </cell>
          <cell r="D491">
            <v>45733</v>
          </cell>
          <cell r="E491">
            <v>45856</v>
          </cell>
          <cell r="F491">
            <v>4450</v>
          </cell>
          <cell r="H491">
            <v>40745</v>
          </cell>
          <cell r="I491">
            <v>12482696</v>
          </cell>
          <cell r="J491">
            <v>232</v>
          </cell>
          <cell r="K491">
            <v>3.2641185846390875E-3</v>
          </cell>
          <cell r="L491">
            <v>286</v>
          </cell>
        </row>
        <row r="492">
          <cell r="A492" t="str">
            <v>BEE0471</v>
          </cell>
          <cell r="B492" t="str">
            <v>assyifa kurnia</v>
          </cell>
          <cell r="C492" t="str">
            <v>Add cell</v>
          </cell>
          <cell r="D492">
            <v>45470</v>
          </cell>
          <cell r="E492">
            <v>45856</v>
          </cell>
          <cell r="F492">
            <v>198940</v>
          </cell>
          <cell r="H492">
            <v>30964</v>
          </cell>
          <cell r="I492">
            <v>2404474</v>
          </cell>
          <cell r="J492">
            <v>76</v>
          </cell>
          <cell r="K492">
            <v>1.2877660561104008E-2</v>
          </cell>
          <cell r="L492">
            <v>165</v>
          </cell>
        </row>
        <row r="493">
          <cell r="A493" t="str">
            <v>BDS02034</v>
          </cell>
          <cell r="B493" t="str">
            <v>Trya</v>
          </cell>
          <cell r="C493">
            <v>0</v>
          </cell>
          <cell r="D493">
            <v>45769</v>
          </cell>
          <cell r="E493">
            <v>45855</v>
          </cell>
          <cell r="F493">
            <v>3056</v>
          </cell>
          <cell r="H493">
            <v>42539</v>
          </cell>
          <cell r="I493">
            <v>7397787</v>
          </cell>
          <cell r="J493">
            <v>222</v>
          </cell>
          <cell r="K493">
            <v>5.750233144046997E-3</v>
          </cell>
          <cell r="L493">
            <v>282</v>
          </cell>
        </row>
        <row r="494">
          <cell r="A494" t="str">
            <v>BDS02045</v>
          </cell>
          <cell r="B494" t="str">
            <v>Ghaziyah jeriona</v>
          </cell>
          <cell r="C494">
            <v>0</v>
          </cell>
          <cell r="D494">
            <v>45770</v>
          </cell>
          <cell r="E494">
            <v>45854</v>
          </cell>
          <cell r="F494">
            <v>424042</v>
          </cell>
          <cell r="H494">
            <v>5870</v>
          </cell>
          <cell r="I494">
            <v>1576378</v>
          </cell>
          <cell r="J494">
            <v>41</v>
          </cell>
          <cell r="K494">
            <v>3.7237261621260891E-3</v>
          </cell>
          <cell r="L494">
            <v>44</v>
          </cell>
        </row>
        <row r="495">
          <cell r="A495" t="str">
            <v>BDS02078</v>
          </cell>
          <cell r="B495" t="str">
            <v>4PUTRI</v>
          </cell>
          <cell r="C495" t="str">
            <v>Yodi</v>
          </cell>
          <cell r="D495">
            <v>45773</v>
          </cell>
          <cell r="E495">
            <v>45855</v>
          </cell>
          <cell r="F495">
            <v>25858</v>
          </cell>
          <cell r="H495">
            <v>46418</v>
          </cell>
          <cell r="I495">
            <v>2737990</v>
          </cell>
          <cell r="J495">
            <v>91</v>
          </cell>
          <cell r="K495">
            <v>1.6953312466444364E-2</v>
          </cell>
          <cell r="L495">
            <v>0</v>
          </cell>
        </row>
        <row r="496">
          <cell r="A496" t="str">
            <v>BDS02081</v>
          </cell>
          <cell r="B496" t="str">
            <v>NADHIF CELL</v>
          </cell>
          <cell r="C496" t="str">
            <v xml:space="preserve">BKR - PESSEL </v>
          </cell>
          <cell r="D496">
            <v>45773</v>
          </cell>
          <cell r="E496">
            <v>45856</v>
          </cell>
          <cell r="F496">
            <v>240</v>
          </cell>
          <cell r="H496">
            <v>17368</v>
          </cell>
          <cell r="I496">
            <v>1636238</v>
          </cell>
          <cell r="J496">
            <v>61</v>
          </cell>
          <cell r="K496">
            <v>1.0614592742620572E-2</v>
          </cell>
          <cell r="L496">
            <v>137</v>
          </cell>
        </row>
        <row r="497">
          <cell r="A497" t="str">
            <v>BDS02084</v>
          </cell>
          <cell r="B497" t="str">
            <v>dinny</v>
          </cell>
          <cell r="C497" t="str">
            <v>Add cell</v>
          </cell>
          <cell r="D497">
            <v>45774</v>
          </cell>
          <cell r="E497">
            <v>45855</v>
          </cell>
          <cell r="F497">
            <v>18465</v>
          </cell>
          <cell r="H497">
            <v>7705</v>
          </cell>
          <cell r="I497">
            <v>721432</v>
          </cell>
          <cell r="J497">
            <v>73</v>
          </cell>
          <cell r="K497">
            <v>1.0680147262666475E-2</v>
          </cell>
          <cell r="L497">
            <v>73</v>
          </cell>
        </row>
        <row r="498">
          <cell r="A498" t="str">
            <v>BDS02092</v>
          </cell>
          <cell r="B498" t="str">
            <v>Nupus Cell</v>
          </cell>
          <cell r="C498">
            <v>0</v>
          </cell>
          <cell r="D498">
            <v>45775</v>
          </cell>
          <cell r="E498">
            <v>45856</v>
          </cell>
          <cell r="F498">
            <v>53264</v>
          </cell>
          <cell r="H498">
            <v>66131</v>
          </cell>
          <cell r="I498">
            <v>4432970</v>
          </cell>
          <cell r="J498">
            <v>500</v>
          </cell>
          <cell r="K498">
            <v>1.4917989519441819E-2</v>
          </cell>
          <cell r="L498">
            <v>500</v>
          </cell>
        </row>
        <row r="499">
          <cell r="A499" t="str">
            <v>BDS02104</v>
          </cell>
          <cell r="B499" t="str">
            <v>Nur muyanti</v>
          </cell>
          <cell r="C499">
            <v>0</v>
          </cell>
          <cell r="D499">
            <v>45777</v>
          </cell>
          <cell r="E499">
            <v>45856</v>
          </cell>
          <cell r="F499">
            <v>383322</v>
          </cell>
          <cell r="H499">
            <v>29190</v>
          </cell>
          <cell r="I499">
            <v>5654467</v>
          </cell>
          <cell r="J499">
            <v>124</v>
          </cell>
          <cell r="K499">
            <v>5.1622902742203642E-3</v>
          </cell>
          <cell r="L499">
            <v>263</v>
          </cell>
        </row>
        <row r="500">
          <cell r="A500" t="str">
            <v>BDS02108</v>
          </cell>
          <cell r="B500" t="str">
            <v>HOKI CELL</v>
          </cell>
          <cell r="C500" t="str">
            <v xml:space="preserve">BKR - PESSEL </v>
          </cell>
          <cell r="D500">
            <v>45777</v>
          </cell>
          <cell r="E500">
            <v>45856</v>
          </cell>
          <cell r="F500">
            <v>335330</v>
          </cell>
          <cell r="H500">
            <v>43118</v>
          </cell>
          <cell r="I500">
            <v>7732523</v>
          </cell>
          <cell r="J500">
            <v>176</v>
          </cell>
          <cell r="K500">
            <v>5.5761877462246149E-3</v>
          </cell>
          <cell r="L500">
            <v>242</v>
          </cell>
        </row>
        <row r="501">
          <cell r="A501" t="str">
            <v>BDS02111</v>
          </cell>
          <cell r="B501" t="str">
            <v>jun maknur</v>
          </cell>
          <cell r="C501" t="str">
            <v>SALES ITEM</v>
          </cell>
          <cell r="D501">
            <v>45777</v>
          </cell>
          <cell r="E501">
            <v>45855</v>
          </cell>
          <cell r="F501">
            <v>84312</v>
          </cell>
          <cell r="H501">
            <v>68713</v>
          </cell>
          <cell r="I501">
            <v>7886655</v>
          </cell>
          <cell r="J501">
            <v>213</v>
          </cell>
          <cell r="K501">
            <v>8.7125657201944304E-3</v>
          </cell>
          <cell r="L501">
            <v>356</v>
          </cell>
        </row>
        <row r="502">
          <cell r="A502" t="str">
            <v>BDS02119</v>
          </cell>
          <cell r="B502" t="str">
            <v>Rika</v>
          </cell>
          <cell r="C502">
            <v>0</v>
          </cell>
          <cell r="D502">
            <v>45778</v>
          </cell>
          <cell r="E502">
            <v>45854</v>
          </cell>
          <cell r="F502">
            <v>290772</v>
          </cell>
          <cell r="H502">
            <v>8341</v>
          </cell>
          <cell r="I502">
            <v>2057152</v>
          </cell>
          <cell r="J502">
            <v>44</v>
          </cell>
          <cell r="K502">
            <v>4.0546347571788566E-3</v>
          </cell>
          <cell r="L502">
            <v>82</v>
          </cell>
        </row>
        <row r="503">
          <cell r="A503" t="str">
            <v>BDS02120</v>
          </cell>
          <cell r="B503" t="str">
            <v>Yoyo cell</v>
          </cell>
          <cell r="C503" t="str">
            <v>SALES ITEM</v>
          </cell>
          <cell r="D503">
            <v>45778</v>
          </cell>
          <cell r="E503">
            <v>45855</v>
          </cell>
          <cell r="F503">
            <v>53416</v>
          </cell>
          <cell r="H503">
            <v>87621</v>
          </cell>
          <cell r="I503">
            <v>2460934</v>
          </cell>
          <cell r="J503">
            <v>94</v>
          </cell>
          <cell r="K503">
            <v>3.5604774447425248E-2</v>
          </cell>
          <cell r="L503">
            <v>132</v>
          </cell>
        </row>
        <row r="504">
          <cell r="A504" t="str">
            <v>BDS02060</v>
          </cell>
          <cell r="B504" t="str">
            <v>Nadila putri</v>
          </cell>
          <cell r="C504">
            <v>0</v>
          </cell>
          <cell r="D504">
            <v>45771</v>
          </cell>
          <cell r="E504">
            <v>45856</v>
          </cell>
          <cell r="F504">
            <v>54873</v>
          </cell>
          <cell r="H504">
            <v>14629</v>
          </cell>
          <cell r="I504">
            <v>2351192</v>
          </cell>
          <cell r="J504">
            <v>61</v>
          </cell>
          <cell r="K504">
            <v>6.2219503979258177E-3</v>
          </cell>
          <cell r="L504">
            <v>92</v>
          </cell>
        </row>
        <row r="505">
          <cell r="A505" t="str">
            <v>BDS02074</v>
          </cell>
          <cell r="B505" t="str">
            <v>Ananka Cell</v>
          </cell>
          <cell r="C505" t="str">
            <v>SALES BAYU</v>
          </cell>
          <cell r="D505">
            <v>45773</v>
          </cell>
          <cell r="E505">
            <v>45852</v>
          </cell>
          <cell r="F505">
            <v>14520</v>
          </cell>
          <cell r="H505">
            <v>13320</v>
          </cell>
          <cell r="I505">
            <v>3930752</v>
          </cell>
          <cell r="J505">
            <v>28</v>
          </cell>
          <cell r="K505">
            <v>3.3886645608779183E-3</v>
          </cell>
          <cell r="L505">
            <v>89</v>
          </cell>
        </row>
        <row r="506">
          <cell r="A506" t="str">
            <v>BDS02329</v>
          </cell>
          <cell r="B506" t="str">
            <v>Cio Cell</v>
          </cell>
          <cell r="C506">
            <v>0</v>
          </cell>
          <cell r="D506">
            <v>45823</v>
          </cell>
          <cell r="E506">
            <v>45855</v>
          </cell>
          <cell r="F506">
            <v>106156</v>
          </cell>
          <cell r="H506">
            <v>15176</v>
          </cell>
          <cell r="I506">
            <v>3114814</v>
          </cell>
          <cell r="J506">
            <v>53</v>
          </cell>
          <cell r="K506">
            <v>4.8722010367232204E-3</v>
          </cell>
          <cell r="L506">
            <v>88</v>
          </cell>
        </row>
        <row r="507">
          <cell r="A507" t="str">
            <v>BDS02336</v>
          </cell>
          <cell r="B507" t="str">
            <v>Raja cell</v>
          </cell>
          <cell r="C507" t="str">
            <v>SALES IVAN</v>
          </cell>
          <cell r="D507">
            <v>45826</v>
          </cell>
          <cell r="E507">
            <v>45855</v>
          </cell>
          <cell r="F507">
            <v>4894</v>
          </cell>
          <cell r="H507">
            <v>7009</v>
          </cell>
          <cell r="I507">
            <v>1923099</v>
          </cell>
          <cell r="J507">
            <v>14</v>
          </cell>
          <cell r="K507">
            <v>3.6446381595539282E-3</v>
          </cell>
          <cell r="L507">
            <v>36</v>
          </cell>
        </row>
        <row r="508">
          <cell r="A508" t="str">
            <v>BDS02343</v>
          </cell>
          <cell r="B508" t="str">
            <v>randi cell</v>
          </cell>
          <cell r="C508" t="str">
            <v>SALES RIZKY</v>
          </cell>
          <cell r="D508">
            <v>45827</v>
          </cell>
          <cell r="E508">
            <v>45854</v>
          </cell>
          <cell r="F508">
            <v>359</v>
          </cell>
          <cell r="H508">
            <v>1047</v>
          </cell>
          <cell r="I508">
            <v>259900</v>
          </cell>
          <cell r="J508">
            <v>2</v>
          </cell>
          <cell r="K508">
            <v>4.028472489419007E-3</v>
          </cell>
          <cell r="L508">
            <v>3</v>
          </cell>
        </row>
        <row r="509">
          <cell r="A509" t="str">
            <v>BDS02356</v>
          </cell>
          <cell r="B509" t="str">
            <v>AROHI CELL</v>
          </cell>
          <cell r="C509">
            <v>0</v>
          </cell>
          <cell r="D509">
            <v>45829</v>
          </cell>
          <cell r="E509">
            <v>45849</v>
          </cell>
          <cell r="F509">
            <v>4051</v>
          </cell>
          <cell r="H509">
            <v>6602</v>
          </cell>
          <cell r="I509">
            <v>585055</v>
          </cell>
          <cell r="J509">
            <v>29</v>
          </cell>
          <cell r="K509">
            <v>1.1284409158113341E-2</v>
          </cell>
          <cell r="L509">
            <v>49</v>
          </cell>
        </row>
        <row r="510">
          <cell r="A510" t="str">
            <v>BDS02363</v>
          </cell>
          <cell r="B510" t="str">
            <v>mezi putri</v>
          </cell>
          <cell r="C510">
            <v>0</v>
          </cell>
          <cell r="D510">
            <v>45830</v>
          </cell>
          <cell r="E510">
            <v>45856</v>
          </cell>
          <cell r="F510">
            <v>310</v>
          </cell>
          <cell r="H510">
            <v>15586</v>
          </cell>
          <cell r="I510">
            <v>620680</v>
          </cell>
          <cell r="J510">
            <v>18</v>
          </cell>
          <cell r="K510">
            <v>2.5111168395952826E-2</v>
          </cell>
          <cell r="L510">
            <v>53</v>
          </cell>
        </row>
        <row r="511">
          <cell r="A511" t="str">
            <v>BEE0541</v>
          </cell>
          <cell r="B511" t="str">
            <v>AJAN CELL</v>
          </cell>
          <cell r="C511" t="str">
            <v>Add cell</v>
          </cell>
          <cell r="D511">
            <v>45503</v>
          </cell>
          <cell r="E511">
            <v>45851</v>
          </cell>
          <cell r="F511">
            <v>5387</v>
          </cell>
          <cell r="H511">
            <v>2463</v>
          </cell>
          <cell r="I511">
            <v>257059</v>
          </cell>
          <cell r="J511">
            <v>9</v>
          </cell>
          <cell r="K511">
            <v>9.5814579532325257E-3</v>
          </cell>
          <cell r="L511">
            <v>22</v>
          </cell>
        </row>
        <row r="512">
          <cell r="A512" t="str">
            <v>BEE0542</v>
          </cell>
          <cell r="B512" t="str">
            <v>muharni</v>
          </cell>
          <cell r="C512" t="str">
            <v>Add cell</v>
          </cell>
          <cell r="D512">
            <v>45504</v>
          </cell>
          <cell r="F512">
            <v>0</v>
          </cell>
          <cell r="H512">
            <v>0</v>
          </cell>
          <cell r="I512">
            <v>0</v>
          </cell>
          <cell r="J512">
            <v>0</v>
          </cell>
          <cell r="K512" t="e">
            <v>#DIV/0!</v>
          </cell>
          <cell r="L512">
            <v>0</v>
          </cell>
        </row>
        <row r="513">
          <cell r="A513" t="str">
            <v>BEE0543</v>
          </cell>
          <cell r="B513" t="str">
            <v>PIAMAN PULSA</v>
          </cell>
          <cell r="C513" t="str">
            <v>SALES DINO</v>
          </cell>
          <cell r="D513">
            <v>45504</v>
          </cell>
          <cell r="F513">
            <v>0</v>
          </cell>
          <cell r="H513">
            <v>0</v>
          </cell>
          <cell r="I513">
            <v>0</v>
          </cell>
          <cell r="J513">
            <v>0</v>
          </cell>
          <cell r="K513" t="e">
            <v>#DIV/0!</v>
          </cell>
          <cell r="L513">
            <v>0</v>
          </cell>
        </row>
        <row r="514">
          <cell r="A514" t="str">
            <v>BEE0544</v>
          </cell>
          <cell r="B514" t="str">
            <v>Muharni</v>
          </cell>
          <cell r="C514" t="str">
            <v>Add cell</v>
          </cell>
          <cell r="D514">
            <v>45504</v>
          </cell>
          <cell r="E514">
            <v>45685</v>
          </cell>
          <cell r="F514">
            <v>275</v>
          </cell>
          <cell r="H514">
            <v>0</v>
          </cell>
          <cell r="I514">
            <v>0</v>
          </cell>
          <cell r="J514">
            <v>0</v>
          </cell>
          <cell r="K514" t="e">
            <v>#DIV/0!</v>
          </cell>
          <cell r="L514">
            <v>0</v>
          </cell>
        </row>
        <row r="515">
          <cell r="A515" t="str">
            <v>BEE0545</v>
          </cell>
          <cell r="B515" t="str">
            <v>Novita juliana</v>
          </cell>
          <cell r="C515">
            <v>0</v>
          </cell>
          <cell r="D515">
            <v>45505</v>
          </cell>
          <cell r="F515">
            <v>0</v>
          </cell>
          <cell r="H515">
            <v>0</v>
          </cell>
          <cell r="I515">
            <v>0</v>
          </cell>
          <cell r="J515">
            <v>0</v>
          </cell>
          <cell r="K515" t="e">
            <v>#DIV/0!</v>
          </cell>
          <cell r="L515">
            <v>0</v>
          </cell>
        </row>
        <row r="516">
          <cell r="A516" t="str">
            <v>BEE0547</v>
          </cell>
          <cell r="B516" t="str">
            <v>F4 cell</v>
          </cell>
          <cell r="C516" t="str">
            <v>Add cell</v>
          </cell>
          <cell r="D516">
            <v>45506</v>
          </cell>
          <cell r="E516">
            <v>45530</v>
          </cell>
          <cell r="F516">
            <v>1559</v>
          </cell>
          <cell r="H516">
            <v>0</v>
          </cell>
          <cell r="I516">
            <v>0</v>
          </cell>
          <cell r="J516">
            <v>0</v>
          </cell>
          <cell r="K516" t="e">
            <v>#DIV/0!</v>
          </cell>
          <cell r="L516">
            <v>0</v>
          </cell>
        </row>
        <row r="517">
          <cell r="A517" t="str">
            <v>BEE0549</v>
          </cell>
          <cell r="B517" t="str">
            <v>kita</v>
          </cell>
          <cell r="C517" t="str">
            <v>Raya</v>
          </cell>
          <cell r="D517">
            <v>45508</v>
          </cell>
          <cell r="E517">
            <v>45578</v>
          </cell>
          <cell r="F517">
            <v>-8715</v>
          </cell>
          <cell r="H517">
            <v>0</v>
          </cell>
          <cell r="I517">
            <v>0</v>
          </cell>
          <cell r="J517">
            <v>0</v>
          </cell>
          <cell r="K517" t="e">
            <v>#DIV/0!</v>
          </cell>
          <cell r="L517">
            <v>0</v>
          </cell>
        </row>
        <row r="518">
          <cell r="A518" t="str">
            <v>BEE0550</v>
          </cell>
          <cell r="B518" t="str">
            <v>buk leni</v>
          </cell>
          <cell r="C518" t="str">
            <v>Add cell</v>
          </cell>
          <cell r="D518">
            <v>45508</v>
          </cell>
          <cell r="E518">
            <v>45539</v>
          </cell>
          <cell r="F518">
            <v>410</v>
          </cell>
          <cell r="H518">
            <v>0</v>
          </cell>
          <cell r="I518">
            <v>0</v>
          </cell>
          <cell r="J518">
            <v>0</v>
          </cell>
          <cell r="K518" t="e">
            <v>#DIV/0!</v>
          </cell>
          <cell r="L518">
            <v>0</v>
          </cell>
        </row>
        <row r="519">
          <cell r="A519" t="str">
            <v>BEE0552</v>
          </cell>
          <cell r="B519" t="str">
            <v>vilsa cell</v>
          </cell>
          <cell r="C519">
            <v>0</v>
          </cell>
          <cell r="D519">
            <v>45509</v>
          </cell>
          <cell r="E519">
            <v>45666</v>
          </cell>
          <cell r="F519">
            <v>165</v>
          </cell>
          <cell r="H519">
            <v>0</v>
          </cell>
          <cell r="I519">
            <v>0</v>
          </cell>
          <cell r="J519">
            <v>0</v>
          </cell>
          <cell r="K519" t="e">
            <v>#DIV/0!</v>
          </cell>
          <cell r="L519">
            <v>0</v>
          </cell>
        </row>
        <row r="520">
          <cell r="A520" t="str">
            <v>BEE0553</v>
          </cell>
          <cell r="B520" t="str">
            <v>Biga CELL</v>
          </cell>
          <cell r="C520" t="str">
            <v>PT. Bee Digital Solution</v>
          </cell>
          <cell r="D520">
            <v>45510</v>
          </cell>
          <cell r="E520">
            <v>45810</v>
          </cell>
          <cell r="F520">
            <v>1640</v>
          </cell>
          <cell r="H520">
            <v>0</v>
          </cell>
          <cell r="I520">
            <v>0</v>
          </cell>
          <cell r="J520">
            <v>0</v>
          </cell>
          <cell r="K520" t="e">
            <v>#DIV/0!</v>
          </cell>
          <cell r="L520">
            <v>0</v>
          </cell>
        </row>
        <row r="521">
          <cell r="A521" t="str">
            <v>BEE0554</v>
          </cell>
          <cell r="B521" t="str">
            <v>Flo kaina</v>
          </cell>
          <cell r="C521" t="str">
            <v>SE AIDIL</v>
          </cell>
          <cell r="D521">
            <v>45510</v>
          </cell>
          <cell r="E521">
            <v>45526</v>
          </cell>
          <cell r="F521">
            <v>635</v>
          </cell>
          <cell r="H521">
            <v>0</v>
          </cell>
          <cell r="I521">
            <v>0</v>
          </cell>
          <cell r="J521">
            <v>0</v>
          </cell>
          <cell r="K521" t="e">
            <v>#DIV/0!</v>
          </cell>
          <cell r="L521">
            <v>0</v>
          </cell>
        </row>
        <row r="522">
          <cell r="A522" t="str">
            <v>BEE0555</v>
          </cell>
          <cell r="B522" t="str">
            <v>MJ Cell</v>
          </cell>
          <cell r="C522" t="str">
            <v>SALES IVAN</v>
          </cell>
          <cell r="D522">
            <v>45510</v>
          </cell>
          <cell r="F522">
            <v>0</v>
          </cell>
          <cell r="H522">
            <v>0</v>
          </cell>
          <cell r="I522">
            <v>0</v>
          </cell>
          <cell r="J522">
            <v>0</v>
          </cell>
          <cell r="K522" t="e">
            <v>#DIV/0!</v>
          </cell>
          <cell r="L522">
            <v>0</v>
          </cell>
        </row>
        <row r="523">
          <cell r="A523" t="str">
            <v>BEE0556</v>
          </cell>
          <cell r="B523" t="str">
            <v>Rachifa</v>
          </cell>
          <cell r="C523" t="str">
            <v>Add cell</v>
          </cell>
          <cell r="D523">
            <v>45510</v>
          </cell>
          <cell r="E523">
            <v>45821</v>
          </cell>
          <cell r="F523">
            <v>931</v>
          </cell>
          <cell r="H523">
            <v>0</v>
          </cell>
          <cell r="I523">
            <v>0</v>
          </cell>
          <cell r="J523">
            <v>0</v>
          </cell>
          <cell r="K523" t="e">
            <v>#DIV/0!</v>
          </cell>
          <cell r="L523">
            <v>0</v>
          </cell>
        </row>
        <row r="524">
          <cell r="A524" t="str">
            <v>BEE0557</v>
          </cell>
          <cell r="B524" t="str">
            <v>Fitri cell</v>
          </cell>
          <cell r="C524" t="str">
            <v>Add cell</v>
          </cell>
          <cell r="D524">
            <v>45512</v>
          </cell>
          <cell r="E524">
            <v>45856</v>
          </cell>
          <cell r="F524">
            <v>70091</v>
          </cell>
          <cell r="H524">
            <v>13131</v>
          </cell>
          <cell r="I524">
            <v>1135480</v>
          </cell>
          <cell r="J524">
            <v>45</v>
          </cell>
          <cell r="K524">
            <v>1.156427237820129E-2</v>
          </cell>
          <cell r="L524">
            <v>77</v>
          </cell>
        </row>
        <row r="525">
          <cell r="A525" t="str">
            <v>BEE0558</v>
          </cell>
          <cell r="B525" t="str">
            <v>Cyberpkc</v>
          </cell>
          <cell r="C525" t="str">
            <v>Add cell</v>
          </cell>
          <cell r="D525">
            <v>45513</v>
          </cell>
          <cell r="E525">
            <v>45515</v>
          </cell>
          <cell r="F525">
            <v>-179945</v>
          </cell>
          <cell r="H525">
            <v>0</v>
          </cell>
          <cell r="I525">
            <v>0</v>
          </cell>
          <cell r="J525">
            <v>0</v>
          </cell>
          <cell r="K525" t="e">
            <v>#DIV/0!</v>
          </cell>
          <cell r="L525">
            <v>0</v>
          </cell>
        </row>
        <row r="526">
          <cell r="A526" t="str">
            <v>BEE0559</v>
          </cell>
          <cell r="B526" t="str">
            <v>Rinasafitri</v>
          </cell>
          <cell r="C526">
            <v>0</v>
          </cell>
          <cell r="D526">
            <v>45514</v>
          </cell>
          <cell r="F526">
            <v>0</v>
          </cell>
          <cell r="H526">
            <v>0</v>
          </cell>
          <cell r="I526">
            <v>0</v>
          </cell>
          <cell r="J526">
            <v>0</v>
          </cell>
          <cell r="K526" t="e">
            <v>#DIV/0!</v>
          </cell>
          <cell r="L526">
            <v>0</v>
          </cell>
        </row>
        <row r="527">
          <cell r="A527" t="str">
            <v>BEE0561</v>
          </cell>
          <cell r="B527" t="str">
            <v>MELA CELL</v>
          </cell>
          <cell r="C527">
            <v>0</v>
          </cell>
          <cell r="D527">
            <v>45514</v>
          </cell>
          <cell r="E527">
            <v>45562</v>
          </cell>
          <cell r="F527">
            <v>1225</v>
          </cell>
          <cell r="H527">
            <v>0</v>
          </cell>
          <cell r="I527">
            <v>0</v>
          </cell>
          <cell r="J527">
            <v>0</v>
          </cell>
          <cell r="K527" t="e">
            <v>#DIV/0!</v>
          </cell>
          <cell r="L527">
            <v>0</v>
          </cell>
        </row>
        <row r="528">
          <cell r="A528" t="str">
            <v>BEE0562</v>
          </cell>
          <cell r="B528" t="str">
            <v>Riza anella</v>
          </cell>
          <cell r="C528">
            <v>0</v>
          </cell>
          <cell r="D528">
            <v>45514</v>
          </cell>
          <cell r="E528">
            <v>45533</v>
          </cell>
          <cell r="F528">
            <v>100</v>
          </cell>
          <cell r="H528">
            <v>0</v>
          </cell>
          <cell r="I528">
            <v>0</v>
          </cell>
          <cell r="J528">
            <v>0</v>
          </cell>
          <cell r="K528" t="e">
            <v>#DIV/0!</v>
          </cell>
          <cell r="L528">
            <v>0</v>
          </cell>
        </row>
        <row r="529">
          <cell r="A529" t="str">
            <v>BEE0563</v>
          </cell>
          <cell r="B529" t="str">
            <v>yaya</v>
          </cell>
          <cell r="C529">
            <v>0</v>
          </cell>
          <cell r="D529">
            <v>45515</v>
          </cell>
          <cell r="F529">
            <v>0</v>
          </cell>
          <cell r="H529">
            <v>0</v>
          </cell>
          <cell r="I529">
            <v>0</v>
          </cell>
          <cell r="J529">
            <v>0</v>
          </cell>
          <cell r="K529" t="e">
            <v>#DIV/0!</v>
          </cell>
          <cell r="L529">
            <v>0</v>
          </cell>
        </row>
        <row r="530">
          <cell r="A530" t="str">
            <v>BEE0564</v>
          </cell>
          <cell r="B530" t="str">
            <v>Alrafi</v>
          </cell>
          <cell r="C530">
            <v>0</v>
          </cell>
          <cell r="D530">
            <v>45515</v>
          </cell>
          <cell r="E530">
            <v>45716</v>
          </cell>
          <cell r="F530">
            <v>8419</v>
          </cell>
          <cell r="H530">
            <v>0</v>
          </cell>
          <cell r="I530">
            <v>0</v>
          </cell>
          <cell r="J530">
            <v>0</v>
          </cell>
          <cell r="K530" t="e">
            <v>#DIV/0!</v>
          </cell>
          <cell r="L530">
            <v>0</v>
          </cell>
        </row>
        <row r="531">
          <cell r="A531" t="str">
            <v>BEE0565</v>
          </cell>
          <cell r="B531" t="str">
            <v>annisa cell</v>
          </cell>
          <cell r="C531" t="str">
            <v>Add cell</v>
          </cell>
          <cell r="D531">
            <v>45515</v>
          </cell>
          <cell r="E531">
            <v>45732</v>
          </cell>
          <cell r="F531">
            <v>7202</v>
          </cell>
          <cell r="H531">
            <v>5062</v>
          </cell>
          <cell r="I531">
            <v>501712</v>
          </cell>
          <cell r="J531">
            <v>22</v>
          </cell>
          <cell r="K531">
            <v>1.0089453710495265E-2</v>
          </cell>
          <cell r="L531">
            <v>27</v>
          </cell>
        </row>
        <row r="532">
          <cell r="A532" t="str">
            <v>BEE0567</v>
          </cell>
          <cell r="B532" t="str">
            <v>Ega Yusra</v>
          </cell>
          <cell r="C532">
            <v>0</v>
          </cell>
          <cell r="D532">
            <v>45515</v>
          </cell>
          <cell r="E532">
            <v>45559</v>
          </cell>
          <cell r="F532">
            <v>10154</v>
          </cell>
          <cell r="H532">
            <v>0</v>
          </cell>
          <cell r="I532">
            <v>0</v>
          </cell>
          <cell r="J532">
            <v>0</v>
          </cell>
          <cell r="K532" t="e">
            <v>#DIV/0!</v>
          </cell>
          <cell r="L532">
            <v>0</v>
          </cell>
        </row>
        <row r="533">
          <cell r="A533" t="str">
            <v>BEE0569</v>
          </cell>
          <cell r="B533" t="str">
            <v>ELINA</v>
          </cell>
          <cell r="C533">
            <v>0</v>
          </cell>
          <cell r="D533">
            <v>45516</v>
          </cell>
          <cell r="F533">
            <v>0</v>
          </cell>
          <cell r="H533">
            <v>0</v>
          </cell>
          <cell r="I533">
            <v>0</v>
          </cell>
          <cell r="J533">
            <v>0</v>
          </cell>
          <cell r="K533" t="e">
            <v>#DIV/0!</v>
          </cell>
          <cell r="L533">
            <v>0</v>
          </cell>
        </row>
        <row r="534">
          <cell r="A534" t="str">
            <v>BEE0570</v>
          </cell>
          <cell r="B534" t="str">
            <v>ALFI CELL</v>
          </cell>
          <cell r="C534">
            <v>0</v>
          </cell>
          <cell r="D534">
            <v>45516</v>
          </cell>
          <cell r="E534">
            <v>45536</v>
          </cell>
          <cell r="F534">
            <v>7558</v>
          </cell>
          <cell r="H534">
            <v>0</v>
          </cell>
          <cell r="I534">
            <v>0</v>
          </cell>
          <cell r="J534">
            <v>0</v>
          </cell>
          <cell r="K534" t="e">
            <v>#DIV/0!</v>
          </cell>
          <cell r="L534">
            <v>0</v>
          </cell>
        </row>
        <row r="535">
          <cell r="A535" t="str">
            <v>BEE0572</v>
          </cell>
          <cell r="B535" t="str">
            <v>Www</v>
          </cell>
          <cell r="C535">
            <v>0</v>
          </cell>
          <cell r="D535">
            <v>45516</v>
          </cell>
          <cell r="F535">
            <v>0</v>
          </cell>
          <cell r="H535">
            <v>0</v>
          </cell>
          <cell r="I535">
            <v>0</v>
          </cell>
          <cell r="J535">
            <v>0</v>
          </cell>
          <cell r="K535" t="e">
            <v>#DIV/0!</v>
          </cell>
          <cell r="L535">
            <v>0</v>
          </cell>
        </row>
        <row r="536">
          <cell r="A536" t="str">
            <v>BEE0573</v>
          </cell>
          <cell r="B536" t="str">
            <v>ALHANAN CELL</v>
          </cell>
          <cell r="C536">
            <v>0</v>
          </cell>
          <cell r="D536">
            <v>45517</v>
          </cell>
          <cell r="F536">
            <v>0</v>
          </cell>
          <cell r="H536">
            <v>0</v>
          </cell>
          <cell r="I536">
            <v>0</v>
          </cell>
          <cell r="J536">
            <v>0</v>
          </cell>
          <cell r="K536" t="e">
            <v>#DIV/0!</v>
          </cell>
          <cell r="L536">
            <v>0</v>
          </cell>
        </row>
        <row r="537">
          <cell r="A537" t="str">
            <v>BEE0574</v>
          </cell>
          <cell r="B537" t="str">
            <v>CAHAYA CELL</v>
          </cell>
          <cell r="C537">
            <v>0</v>
          </cell>
          <cell r="D537">
            <v>45517</v>
          </cell>
          <cell r="E537">
            <v>45676</v>
          </cell>
          <cell r="F537">
            <v>1754</v>
          </cell>
          <cell r="H537">
            <v>0</v>
          </cell>
          <cell r="I537">
            <v>0</v>
          </cell>
          <cell r="J537">
            <v>0</v>
          </cell>
          <cell r="K537" t="e">
            <v>#DIV/0!</v>
          </cell>
          <cell r="L537">
            <v>0</v>
          </cell>
        </row>
        <row r="538">
          <cell r="A538" t="str">
            <v>BEE0576</v>
          </cell>
          <cell r="B538" t="str">
            <v>anitaria</v>
          </cell>
          <cell r="C538" t="str">
            <v>Add cell</v>
          </cell>
          <cell r="D538">
            <v>45517</v>
          </cell>
          <cell r="F538">
            <v>0</v>
          </cell>
          <cell r="H538">
            <v>0</v>
          </cell>
          <cell r="I538">
            <v>0</v>
          </cell>
          <cell r="J538">
            <v>0</v>
          </cell>
          <cell r="K538" t="e">
            <v>#DIV/0!</v>
          </cell>
          <cell r="L538">
            <v>0</v>
          </cell>
        </row>
        <row r="539">
          <cell r="A539" t="str">
            <v>BEE0577</v>
          </cell>
          <cell r="B539" t="str">
            <v>selvia roza</v>
          </cell>
          <cell r="C539" t="str">
            <v>Add cell</v>
          </cell>
          <cell r="D539">
            <v>45517</v>
          </cell>
          <cell r="E539">
            <v>45856</v>
          </cell>
          <cell r="F539">
            <v>1524482</v>
          </cell>
          <cell r="H539">
            <v>167741</v>
          </cell>
          <cell r="I539">
            <v>15694463</v>
          </cell>
          <cell r="J539">
            <v>384</v>
          </cell>
          <cell r="K539">
            <v>1.068790948756896E-2</v>
          </cell>
          <cell r="L539">
            <v>844</v>
          </cell>
        </row>
        <row r="540">
          <cell r="A540" t="str">
            <v>BEE0578</v>
          </cell>
          <cell r="B540" t="str">
            <v>Amaldi Putra</v>
          </cell>
          <cell r="C540">
            <v>0</v>
          </cell>
          <cell r="D540">
            <v>45517</v>
          </cell>
          <cell r="F540">
            <v>0</v>
          </cell>
          <cell r="H540">
            <v>0</v>
          </cell>
          <cell r="I540">
            <v>0</v>
          </cell>
          <cell r="J540">
            <v>0</v>
          </cell>
          <cell r="K540" t="e">
            <v>#DIV/0!</v>
          </cell>
          <cell r="L540">
            <v>0</v>
          </cell>
        </row>
        <row r="541">
          <cell r="A541" t="str">
            <v>BOSBDS</v>
          </cell>
          <cell r="B541" t="str">
            <v>PT. Bee Digital Solution</v>
          </cell>
          <cell r="C541">
            <v>0</v>
          </cell>
          <cell r="D541">
            <v>45575</v>
          </cell>
          <cell r="E541">
            <v>45827</v>
          </cell>
          <cell r="F541">
            <v>-42308103</v>
          </cell>
          <cell r="H541">
            <v>0</v>
          </cell>
          <cell r="I541">
            <v>0</v>
          </cell>
          <cell r="J541">
            <v>0</v>
          </cell>
          <cell r="K541" t="e">
            <v>#DIV/0!</v>
          </cell>
          <cell r="L541">
            <v>0</v>
          </cell>
        </row>
        <row r="542">
          <cell r="A542" t="str">
            <v>DEMO</v>
          </cell>
          <cell r="B542" t="str">
            <v>OWEN</v>
          </cell>
          <cell r="C542">
            <v>0</v>
          </cell>
          <cell r="D542">
            <v>45618</v>
          </cell>
          <cell r="F542">
            <v>0</v>
          </cell>
          <cell r="H542">
            <v>0</v>
          </cell>
          <cell r="I542">
            <v>0</v>
          </cell>
          <cell r="J542">
            <v>0</v>
          </cell>
          <cell r="K542" t="e">
            <v>#DIV/0!</v>
          </cell>
          <cell r="L542">
            <v>0</v>
          </cell>
        </row>
        <row r="543">
          <cell r="A543" t="str">
            <v>BEE0004</v>
          </cell>
          <cell r="B543" t="str">
            <v>Dodi</v>
          </cell>
          <cell r="C543" t="str">
            <v>Add cell</v>
          </cell>
          <cell r="D543">
            <v>45341</v>
          </cell>
          <cell r="E543">
            <v>45855</v>
          </cell>
          <cell r="F543">
            <v>88613</v>
          </cell>
          <cell r="H543">
            <v>52139</v>
          </cell>
          <cell r="I543">
            <v>21095341</v>
          </cell>
          <cell r="J543">
            <v>120</v>
          </cell>
          <cell r="K543">
            <v>2.4715883948024354E-3</v>
          </cell>
          <cell r="L543">
            <v>273</v>
          </cell>
        </row>
        <row r="544">
          <cell r="A544" t="str">
            <v>BEE0006</v>
          </cell>
          <cell r="B544" t="str">
            <v>NILWAN</v>
          </cell>
          <cell r="C544">
            <v>0</v>
          </cell>
          <cell r="D544">
            <v>45341</v>
          </cell>
          <cell r="E544">
            <v>45854</v>
          </cell>
          <cell r="F544">
            <v>-127620060</v>
          </cell>
          <cell r="H544">
            <v>3643</v>
          </cell>
          <cell r="I544">
            <v>1861238</v>
          </cell>
          <cell r="J544">
            <v>6</v>
          </cell>
          <cell r="K544">
            <v>1.9572993889013656E-3</v>
          </cell>
          <cell r="L544">
            <v>40</v>
          </cell>
        </row>
        <row r="545">
          <cell r="A545" t="str">
            <v>BDS00634</v>
          </cell>
          <cell r="B545" t="str">
            <v>akhtar cell</v>
          </cell>
          <cell r="C545" t="str">
            <v>Add cell</v>
          </cell>
          <cell r="D545">
            <v>45527</v>
          </cell>
          <cell r="E545">
            <v>45594</v>
          </cell>
          <cell r="F545">
            <v>1048</v>
          </cell>
          <cell r="H545">
            <v>0</v>
          </cell>
          <cell r="I545">
            <v>0</v>
          </cell>
          <cell r="J545">
            <v>0</v>
          </cell>
          <cell r="K545" t="e">
            <v>#DIV/0!</v>
          </cell>
          <cell r="L545">
            <v>0</v>
          </cell>
        </row>
        <row r="546">
          <cell r="A546" t="str">
            <v>BDS00637</v>
          </cell>
          <cell r="B546" t="str">
            <v>M DAFFA CELL</v>
          </cell>
          <cell r="C546">
            <v>0</v>
          </cell>
          <cell r="D546">
            <v>45528</v>
          </cell>
          <cell r="E546">
            <v>45619</v>
          </cell>
          <cell r="F546">
            <v>87</v>
          </cell>
          <cell r="H546">
            <v>0</v>
          </cell>
          <cell r="I546">
            <v>0</v>
          </cell>
          <cell r="J546">
            <v>0</v>
          </cell>
          <cell r="K546" t="e">
            <v>#DIV/0!</v>
          </cell>
          <cell r="L546">
            <v>0</v>
          </cell>
        </row>
        <row r="547">
          <cell r="A547" t="str">
            <v>BDS00638</v>
          </cell>
          <cell r="B547" t="str">
            <v>ALFAYIZ</v>
          </cell>
          <cell r="C547" t="str">
            <v>SALES IQBAL</v>
          </cell>
          <cell r="D547">
            <v>45528</v>
          </cell>
          <cell r="E547">
            <v>45702</v>
          </cell>
          <cell r="F547">
            <v>922</v>
          </cell>
          <cell r="H547">
            <v>0</v>
          </cell>
          <cell r="I547">
            <v>0</v>
          </cell>
          <cell r="J547">
            <v>0</v>
          </cell>
          <cell r="K547" t="e">
            <v>#DIV/0!</v>
          </cell>
          <cell r="L547">
            <v>0</v>
          </cell>
        </row>
        <row r="548">
          <cell r="A548" t="str">
            <v>BDS00640</v>
          </cell>
          <cell r="B548" t="str">
            <v>silvia</v>
          </cell>
          <cell r="C548" t="str">
            <v>Add cell</v>
          </cell>
          <cell r="D548">
            <v>45529</v>
          </cell>
          <cell r="F548">
            <v>0</v>
          </cell>
          <cell r="H548">
            <v>0</v>
          </cell>
          <cell r="I548">
            <v>0</v>
          </cell>
          <cell r="J548">
            <v>0</v>
          </cell>
          <cell r="K548" t="e">
            <v>#DIV/0!</v>
          </cell>
          <cell r="L548">
            <v>0</v>
          </cell>
        </row>
        <row r="549">
          <cell r="A549" t="str">
            <v>BDS00641</v>
          </cell>
          <cell r="B549" t="str">
            <v>MAIL CELL</v>
          </cell>
          <cell r="C549">
            <v>0</v>
          </cell>
          <cell r="D549">
            <v>45529</v>
          </cell>
          <cell r="E549">
            <v>45801</v>
          </cell>
          <cell r="F549">
            <v>228281</v>
          </cell>
          <cell r="H549">
            <v>6219</v>
          </cell>
          <cell r="I549">
            <v>460641</v>
          </cell>
          <cell r="J549">
            <v>6</v>
          </cell>
          <cell r="K549">
            <v>1.3500752212677552E-2</v>
          </cell>
          <cell r="L549">
            <v>11</v>
          </cell>
        </row>
        <row r="550">
          <cell r="A550" t="str">
            <v>BDS00642</v>
          </cell>
          <cell r="B550" t="str">
            <v>farhan</v>
          </cell>
          <cell r="C550" t="str">
            <v>Add cell</v>
          </cell>
          <cell r="D550">
            <v>45530</v>
          </cell>
          <cell r="E550">
            <v>45726</v>
          </cell>
          <cell r="F550">
            <v>353</v>
          </cell>
          <cell r="H550">
            <v>0</v>
          </cell>
          <cell r="I550">
            <v>0</v>
          </cell>
          <cell r="J550">
            <v>0</v>
          </cell>
          <cell r="K550" t="e">
            <v>#DIV/0!</v>
          </cell>
          <cell r="L550">
            <v>0</v>
          </cell>
        </row>
        <row r="551">
          <cell r="A551" t="str">
            <v>BDS00643</v>
          </cell>
          <cell r="B551" t="str">
            <v>Anisa cell</v>
          </cell>
          <cell r="C551" t="str">
            <v>DONI CELL</v>
          </cell>
          <cell r="D551">
            <v>45530</v>
          </cell>
          <cell r="E551">
            <v>45561</v>
          </cell>
          <cell r="F551">
            <v>64</v>
          </cell>
          <cell r="H551">
            <v>0</v>
          </cell>
          <cell r="I551">
            <v>0</v>
          </cell>
          <cell r="J551">
            <v>0</v>
          </cell>
          <cell r="K551" t="e">
            <v>#DIV/0!</v>
          </cell>
          <cell r="L551">
            <v>0</v>
          </cell>
        </row>
        <row r="552">
          <cell r="A552" t="str">
            <v>BDS00645</v>
          </cell>
          <cell r="B552" t="str">
            <v>Rijal cell</v>
          </cell>
          <cell r="C552" t="str">
            <v>DONI CELL</v>
          </cell>
          <cell r="D552">
            <v>45530</v>
          </cell>
          <cell r="F552">
            <v>0</v>
          </cell>
          <cell r="H552">
            <v>0</v>
          </cell>
          <cell r="I552">
            <v>0</v>
          </cell>
          <cell r="J552">
            <v>0</v>
          </cell>
          <cell r="K552" t="e">
            <v>#DIV/0!</v>
          </cell>
          <cell r="L552">
            <v>0</v>
          </cell>
        </row>
        <row r="553">
          <cell r="A553" t="str">
            <v>BDS00646</v>
          </cell>
          <cell r="B553" t="str">
            <v>Aura cell</v>
          </cell>
          <cell r="C553">
            <v>0</v>
          </cell>
          <cell r="D553">
            <v>45530</v>
          </cell>
          <cell r="E553">
            <v>45811</v>
          </cell>
          <cell r="F553">
            <v>382</v>
          </cell>
          <cell r="H553">
            <v>0</v>
          </cell>
          <cell r="I553">
            <v>0</v>
          </cell>
          <cell r="J553">
            <v>0</v>
          </cell>
          <cell r="K553" t="e">
            <v>#DIV/0!</v>
          </cell>
          <cell r="L553">
            <v>0</v>
          </cell>
        </row>
        <row r="554">
          <cell r="A554" t="str">
            <v>BDS00647</v>
          </cell>
          <cell r="B554" t="str">
            <v>PCR CELL</v>
          </cell>
          <cell r="C554" t="str">
            <v>DONI CELL</v>
          </cell>
          <cell r="D554">
            <v>45530</v>
          </cell>
          <cell r="E554">
            <v>45591</v>
          </cell>
          <cell r="F554">
            <v>555</v>
          </cell>
          <cell r="H554">
            <v>0</v>
          </cell>
          <cell r="I554">
            <v>0</v>
          </cell>
          <cell r="J554">
            <v>0</v>
          </cell>
          <cell r="K554" t="e">
            <v>#DIV/0!</v>
          </cell>
          <cell r="L554">
            <v>0</v>
          </cell>
        </row>
        <row r="555">
          <cell r="A555" t="str">
            <v>BDS00648</v>
          </cell>
          <cell r="B555" t="str">
            <v>Cantika cell</v>
          </cell>
          <cell r="C555" t="str">
            <v>DONI CELL</v>
          </cell>
          <cell r="D555">
            <v>45530</v>
          </cell>
          <cell r="F555">
            <v>0</v>
          </cell>
          <cell r="H555">
            <v>0</v>
          </cell>
          <cell r="I555">
            <v>0</v>
          </cell>
          <cell r="J555">
            <v>0</v>
          </cell>
          <cell r="K555" t="e">
            <v>#DIV/0!</v>
          </cell>
          <cell r="L555">
            <v>0</v>
          </cell>
        </row>
        <row r="556">
          <cell r="A556" t="str">
            <v>BDS00649</v>
          </cell>
          <cell r="B556" t="str">
            <v>Gustia apriyanti</v>
          </cell>
          <cell r="C556" t="str">
            <v>RAFI PONSEL</v>
          </cell>
          <cell r="D556">
            <v>45530</v>
          </cell>
          <cell r="E556">
            <v>45540</v>
          </cell>
          <cell r="F556">
            <v>2070</v>
          </cell>
          <cell r="H556">
            <v>0</v>
          </cell>
          <cell r="I556">
            <v>0</v>
          </cell>
          <cell r="J556">
            <v>0</v>
          </cell>
          <cell r="K556" t="e">
            <v>#DIV/0!</v>
          </cell>
          <cell r="L556">
            <v>0</v>
          </cell>
        </row>
        <row r="557">
          <cell r="A557" t="str">
            <v>BDS00650</v>
          </cell>
          <cell r="B557" t="str">
            <v>Sumarni wati waruwu</v>
          </cell>
          <cell r="C557" t="str">
            <v>Add cell</v>
          </cell>
          <cell r="D557">
            <v>45531</v>
          </cell>
          <cell r="E557">
            <v>45671</v>
          </cell>
          <cell r="F557">
            <v>3214</v>
          </cell>
          <cell r="H557">
            <v>0</v>
          </cell>
          <cell r="I557">
            <v>0</v>
          </cell>
          <cell r="J557">
            <v>0</v>
          </cell>
          <cell r="K557" t="e">
            <v>#DIV/0!</v>
          </cell>
          <cell r="L557">
            <v>0</v>
          </cell>
        </row>
        <row r="558">
          <cell r="A558" t="str">
            <v>BDS00651</v>
          </cell>
          <cell r="B558" t="str">
            <v>Loly</v>
          </cell>
          <cell r="C558" t="str">
            <v>Iswandi aziz</v>
          </cell>
          <cell r="D558">
            <v>45531</v>
          </cell>
          <cell r="F558">
            <v>0</v>
          </cell>
          <cell r="H558">
            <v>0</v>
          </cell>
          <cell r="I558">
            <v>0</v>
          </cell>
          <cell r="J558">
            <v>0</v>
          </cell>
          <cell r="K558" t="e">
            <v>#DIV/0!</v>
          </cell>
          <cell r="L558">
            <v>0</v>
          </cell>
        </row>
        <row r="559">
          <cell r="A559" t="str">
            <v>BDS00652</v>
          </cell>
          <cell r="B559" t="str">
            <v>Yunasri cell</v>
          </cell>
          <cell r="C559" t="str">
            <v>DONI CELL</v>
          </cell>
          <cell r="D559">
            <v>45531</v>
          </cell>
          <cell r="F559">
            <v>0</v>
          </cell>
          <cell r="H559">
            <v>0</v>
          </cell>
          <cell r="I559">
            <v>0</v>
          </cell>
          <cell r="J559">
            <v>0</v>
          </cell>
          <cell r="K559" t="e">
            <v>#DIV/0!</v>
          </cell>
          <cell r="L559">
            <v>0</v>
          </cell>
        </row>
        <row r="560">
          <cell r="A560" t="str">
            <v>BDS00653</v>
          </cell>
          <cell r="B560" t="str">
            <v>Cakra cell</v>
          </cell>
          <cell r="C560" t="str">
            <v>DONI CELL</v>
          </cell>
          <cell r="D560">
            <v>45531</v>
          </cell>
          <cell r="F560">
            <v>0</v>
          </cell>
          <cell r="H560">
            <v>0</v>
          </cell>
          <cell r="I560">
            <v>0</v>
          </cell>
          <cell r="J560">
            <v>0</v>
          </cell>
          <cell r="K560" t="e">
            <v>#DIV/0!</v>
          </cell>
          <cell r="L560">
            <v>0</v>
          </cell>
        </row>
        <row r="561">
          <cell r="A561" t="str">
            <v>BDS00654</v>
          </cell>
          <cell r="B561" t="str">
            <v>hanna cell</v>
          </cell>
          <cell r="C561">
            <v>0</v>
          </cell>
          <cell r="D561">
            <v>45531</v>
          </cell>
          <cell r="E561">
            <v>45559</v>
          </cell>
          <cell r="F561">
            <v>327</v>
          </cell>
          <cell r="H561">
            <v>0</v>
          </cell>
          <cell r="I561">
            <v>0</v>
          </cell>
          <cell r="J561">
            <v>0</v>
          </cell>
          <cell r="K561" t="e">
            <v>#DIV/0!</v>
          </cell>
          <cell r="L561">
            <v>0</v>
          </cell>
        </row>
        <row r="562">
          <cell r="A562" t="str">
            <v>BDS00657</v>
          </cell>
          <cell r="B562" t="str">
            <v>feralia cell</v>
          </cell>
          <cell r="C562" t="str">
            <v>DONI CELL</v>
          </cell>
          <cell r="D562">
            <v>45532</v>
          </cell>
          <cell r="F562">
            <v>0</v>
          </cell>
          <cell r="H562">
            <v>0</v>
          </cell>
          <cell r="I562">
            <v>0</v>
          </cell>
          <cell r="J562">
            <v>0</v>
          </cell>
          <cell r="K562" t="e">
            <v>#DIV/0!</v>
          </cell>
          <cell r="L562">
            <v>0</v>
          </cell>
        </row>
        <row r="563">
          <cell r="A563" t="str">
            <v>BDS00658</v>
          </cell>
          <cell r="B563" t="str">
            <v>Faris Akbar cell</v>
          </cell>
          <cell r="C563" t="str">
            <v>DONI CELL</v>
          </cell>
          <cell r="D563">
            <v>45532</v>
          </cell>
          <cell r="E563">
            <v>45827</v>
          </cell>
          <cell r="F563">
            <v>0</v>
          </cell>
          <cell r="H563">
            <v>0</v>
          </cell>
          <cell r="I563">
            <v>0</v>
          </cell>
          <cell r="J563">
            <v>0</v>
          </cell>
          <cell r="K563" t="e">
            <v>#DIV/0!</v>
          </cell>
          <cell r="L563">
            <v>0</v>
          </cell>
        </row>
        <row r="564">
          <cell r="A564" t="str">
            <v>BDS00608</v>
          </cell>
          <cell r="B564" t="str">
            <v>TRISNA CELL</v>
          </cell>
          <cell r="C564">
            <v>0</v>
          </cell>
          <cell r="D564">
            <v>45520</v>
          </cell>
          <cell r="E564">
            <v>45578</v>
          </cell>
          <cell r="F564">
            <v>8639</v>
          </cell>
          <cell r="H564">
            <v>0</v>
          </cell>
          <cell r="I564">
            <v>0</v>
          </cell>
          <cell r="J564">
            <v>0</v>
          </cell>
          <cell r="K564" t="e">
            <v>#DIV/0!</v>
          </cell>
          <cell r="L564">
            <v>0</v>
          </cell>
        </row>
        <row r="565">
          <cell r="A565" t="str">
            <v>BDS00609</v>
          </cell>
          <cell r="B565" t="str">
            <v>Magrez Cell</v>
          </cell>
          <cell r="C565" t="str">
            <v>SALES RIZKY</v>
          </cell>
          <cell r="D565">
            <v>45521</v>
          </cell>
          <cell r="E565">
            <v>45856</v>
          </cell>
          <cell r="F565">
            <v>6899</v>
          </cell>
          <cell r="H565">
            <v>95884</v>
          </cell>
          <cell r="I565">
            <v>32273557</v>
          </cell>
          <cell r="J565">
            <v>395</v>
          </cell>
          <cell r="K565">
            <v>2.9709771377229971E-3</v>
          </cell>
          <cell r="L565">
            <v>459</v>
          </cell>
        </row>
        <row r="566">
          <cell r="A566" t="str">
            <v>BDS00611</v>
          </cell>
          <cell r="B566" t="str">
            <v>DELTA PRIMA LESTARI</v>
          </cell>
          <cell r="C566">
            <v>0</v>
          </cell>
          <cell r="D566">
            <v>45521</v>
          </cell>
          <cell r="F566">
            <v>0</v>
          </cell>
          <cell r="H566">
            <v>0</v>
          </cell>
          <cell r="I566">
            <v>0</v>
          </cell>
          <cell r="J566">
            <v>0</v>
          </cell>
          <cell r="K566" t="e">
            <v>#DIV/0!</v>
          </cell>
          <cell r="L566">
            <v>0</v>
          </cell>
        </row>
        <row r="567">
          <cell r="A567" t="str">
            <v>BDS00612</v>
          </cell>
          <cell r="B567" t="str">
            <v>Magrez Cell 1</v>
          </cell>
          <cell r="C567" t="str">
            <v>SALES RIZKY</v>
          </cell>
          <cell r="D567">
            <v>45521</v>
          </cell>
          <cell r="F567">
            <v>0</v>
          </cell>
          <cell r="H567">
            <v>0</v>
          </cell>
          <cell r="I567">
            <v>0</v>
          </cell>
          <cell r="J567">
            <v>0</v>
          </cell>
          <cell r="K567" t="e">
            <v>#DIV/0!</v>
          </cell>
          <cell r="L567">
            <v>0</v>
          </cell>
        </row>
        <row r="568">
          <cell r="A568" t="str">
            <v>BDS00614</v>
          </cell>
          <cell r="B568" t="str">
            <v>PENDI SIBERUT</v>
          </cell>
          <cell r="C568">
            <v>0</v>
          </cell>
          <cell r="D568">
            <v>45522</v>
          </cell>
          <cell r="F568">
            <v>0</v>
          </cell>
          <cell r="H568">
            <v>0</v>
          </cell>
          <cell r="I568">
            <v>0</v>
          </cell>
          <cell r="J568">
            <v>0</v>
          </cell>
          <cell r="K568" t="e">
            <v>#DIV/0!</v>
          </cell>
          <cell r="L568">
            <v>0</v>
          </cell>
        </row>
        <row r="569">
          <cell r="A569" t="str">
            <v>BDS00615</v>
          </cell>
          <cell r="B569" t="str">
            <v>IZDIHAAR</v>
          </cell>
          <cell r="C569" t="str">
            <v>SALES RIZKY</v>
          </cell>
          <cell r="D569">
            <v>45522</v>
          </cell>
          <cell r="E569">
            <v>45840</v>
          </cell>
          <cell r="F569">
            <v>47068</v>
          </cell>
          <cell r="H569">
            <v>33761</v>
          </cell>
          <cell r="I569">
            <v>759054</v>
          </cell>
          <cell r="J569">
            <v>12</v>
          </cell>
          <cell r="K569">
            <v>4.4477731492094108E-2</v>
          </cell>
          <cell r="L569">
            <v>12</v>
          </cell>
        </row>
        <row r="570">
          <cell r="A570" t="str">
            <v>BDS00616</v>
          </cell>
          <cell r="B570" t="str">
            <v>Roby Firly</v>
          </cell>
          <cell r="C570">
            <v>0</v>
          </cell>
          <cell r="D570">
            <v>45522</v>
          </cell>
          <cell r="F570">
            <v>0</v>
          </cell>
          <cell r="H570">
            <v>0</v>
          </cell>
          <cell r="I570">
            <v>0</v>
          </cell>
          <cell r="J570">
            <v>0</v>
          </cell>
          <cell r="K570" t="e">
            <v>#DIV/0!</v>
          </cell>
          <cell r="L570">
            <v>0</v>
          </cell>
        </row>
        <row r="571">
          <cell r="A571" t="str">
            <v>BDS00617</v>
          </cell>
          <cell r="B571" t="str">
            <v>VILLA CELL</v>
          </cell>
          <cell r="C571" t="str">
            <v>SALES IQBAL</v>
          </cell>
          <cell r="D571">
            <v>45523</v>
          </cell>
          <cell r="F571">
            <v>0</v>
          </cell>
          <cell r="H571">
            <v>0</v>
          </cell>
          <cell r="I571">
            <v>0</v>
          </cell>
          <cell r="J571">
            <v>0</v>
          </cell>
          <cell r="K571" t="e">
            <v>#DIV/0!</v>
          </cell>
          <cell r="L571">
            <v>0</v>
          </cell>
        </row>
        <row r="572">
          <cell r="A572" t="str">
            <v>BDS00618</v>
          </cell>
          <cell r="B572" t="str">
            <v>EMI CELL</v>
          </cell>
          <cell r="C572">
            <v>0</v>
          </cell>
          <cell r="D572">
            <v>45523</v>
          </cell>
          <cell r="F572">
            <v>0</v>
          </cell>
          <cell r="H572">
            <v>0</v>
          </cell>
          <cell r="I572">
            <v>0</v>
          </cell>
          <cell r="J572">
            <v>0</v>
          </cell>
          <cell r="K572" t="e">
            <v>#DIV/0!</v>
          </cell>
          <cell r="L572">
            <v>0</v>
          </cell>
        </row>
        <row r="573">
          <cell r="A573" t="str">
            <v>BDS00619</v>
          </cell>
          <cell r="B573" t="str">
            <v>DIAN CELL</v>
          </cell>
          <cell r="C573">
            <v>0</v>
          </cell>
          <cell r="D573">
            <v>45523</v>
          </cell>
          <cell r="E573">
            <v>45771</v>
          </cell>
          <cell r="F573">
            <v>-2796929</v>
          </cell>
          <cell r="H573">
            <v>0</v>
          </cell>
          <cell r="I573">
            <v>0</v>
          </cell>
          <cell r="J573">
            <v>0</v>
          </cell>
          <cell r="K573" t="e">
            <v>#DIV/0!</v>
          </cell>
          <cell r="L573">
            <v>0</v>
          </cell>
        </row>
        <row r="574">
          <cell r="A574" t="str">
            <v>BDS00620</v>
          </cell>
          <cell r="B574" t="str">
            <v>RETRO CELL</v>
          </cell>
          <cell r="C574" t="str">
            <v>SALES IQBAL</v>
          </cell>
          <cell r="D574">
            <v>45523</v>
          </cell>
          <cell r="E574">
            <v>45649</v>
          </cell>
          <cell r="F574">
            <v>508</v>
          </cell>
          <cell r="H574">
            <v>0</v>
          </cell>
          <cell r="I574">
            <v>0</v>
          </cell>
          <cell r="J574">
            <v>0</v>
          </cell>
          <cell r="K574" t="e">
            <v>#DIV/0!</v>
          </cell>
          <cell r="L574">
            <v>0</v>
          </cell>
        </row>
        <row r="575">
          <cell r="A575" t="str">
            <v>BDS00621</v>
          </cell>
          <cell r="B575" t="str">
            <v>KENONG SIBERUT</v>
          </cell>
          <cell r="C575">
            <v>0</v>
          </cell>
          <cell r="D575">
            <v>45523</v>
          </cell>
          <cell r="F575">
            <v>0</v>
          </cell>
          <cell r="H575">
            <v>0</v>
          </cell>
          <cell r="I575">
            <v>0</v>
          </cell>
          <cell r="J575">
            <v>0</v>
          </cell>
          <cell r="K575" t="e">
            <v>#DIV/0!</v>
          </cell>
          <cell r="L575">
            <v>0</v>
          </cell>
        </row>
        <row r="576">
          <cell r="A576" t="str">
            <v>BDS00622</v>
          </cell>
          <cell r="B576" t="str">
            <v>Alfatih ponsel</v>
          </cell>
          <cell r="C576">
            <v>0</v>
          </cell>
          <cell r="D576">
            <v>45524</v>
          </cell>
          <cell r="F576">
            <v>0</v>
          </cell>
          <cell r="H576">
            <v>0</v>
          </cell>
          <cell r="I576">
            <v>0</v>
          </cell>
          <cell r="J576">
            <v>0</v>
          </cell>
          <cell r="K576" t="e">
            <v>#DIV/0!</v>
          </cell>
          <cell r="L576">
            <v>0</v>
          </cell>
        </row>
        <row r="577">
          <cell r="A577" t="str">
            <v>BDS00626</v>
          </cell>
          <cell r="B577" t="str">
            <v>rahmad saputra</v>
          </cell>
          <cell r="C577" t="str">
            <v>Add cell</v>
          </cell>
          <cell r="D577">
            <v>45524</v>
          </cell>
          <cell r="E577">
            <v>45537</v>
          </cell>
          <cell r="F577">
            <v>1079</v>
          </cell>
          <cell r="H577">
            <v>0</v>
          </cell>
          <cell r="I577">
            <v>0</v>
          </cell>
          <cell r="J577">
            <v>0</v>
          </cell>
          <cell r="K577" t="e">
            <v>#DIV/0!</v>
          </cell>
          <cell r="L577">
            <v>0</v>
          </cell>
        </row>
        <row r="578">
          <cell r="A578" t="str">
            <v>BDS00627</v>
          </cell>
          <cell r="B578" t="str">
            <v>FOURTEEN CELL</v>
          </cell>
          <cell r="C578">
            <v>0</v>
          </cell>
          <cell r="D578">
            <v>45525</v>
          </cell>
          <cell r="F578">
            <v>0</v>
          </cell>
          <cell r="H578">
            <v>0</v>
          </cell>
          <cell r="I578">
            <v>0</v>
          </cell>
          <cell r="J578">
            <v>0</v>
          </cell>
          <cell r="K578" t="e">
            <v>#DIV/0!</v>
          </cell>
          <cell r="L578">
            <v>0</v>
          </cell>
        </row>
        <row r="579">
          <cell r="A579" t="str">
            <v>BDS00628</v>
          </cell>
          <cell r="B579" t="str">
            <v>RINDU CELL</v>
          </cell>
          <cell r="C579" t="str">
            <v>SALES IQBAL</v>
          </cell>
          <cell r="D579">
            <v>45525</v>
          </cell>
          <cell r="F579">
            <v>0</v>
          </cell>
          <cell r="H579">
            <v>0</v>
          </cell>
          <cell r="I579">
            <v>0</v>
          </cell>
          <cell r="J579">
            <v>0</v>
          </cell>
          <cell r="K579" t="e">
            <v>#DIV/0!</v>
          </cell>
          <cell r="L579">
            <v>0</v>
          </cell>
        </row>
        <row r="580">
          <cell r="A580" t="str">
            <v>BDS00629</v>
          </cell>
          <cell r="B580" t="str">
            <v>Aisyah cell</v>
          </cell>
          <cell r="C580" t="str">
            <v>Shafira cell</v>
          </cell>
          <cell r="D580">
            <v>45525</v>
          </cell>
          <cell r="F580">
            <v>0</v>
          </cell>
          <cell r="H580">
            <v>0</v>
          </cell>
          <cell r="I580">
            <v>0</v>
          </cell>
          <cell r="J580">
            <v>0</v>
          </cell>
          <cell r="K580" t="e">
            <v>#DIV/0!</v>
          </cell>
          <cell r="L580">
            <v>0</v>
          </cell>
        </row>
        <row r="581">
          <cell r="A581" t="str">
            <v>BDS00630</v>
          </cell>
          <cell r="B581" t="str">
            <v>Nurma Yunita</v>
          </cell>
          <cell r="C581">
            <v>0</v>
          </cell>
          <cell r="D581">
            <v>45525</v>
          </cell>
          <cell r="F581">
            <v>0</v>
          </cell>
          <cell r="H581">
            <v>0</v>
          </cell>
          <cell r="I581">
            <v>0</v>
          </cell>
          <cell r="J581">
            <v>0</v>
          </cell>
          <cell r="K581" t="e">
            <v>#DIV/0!</v>
          </cell>
          <cell r="L581">
            <v>0</v>
          </cell>
        </row>
        <row r="582">
          <cell r="A582" t="str">
            <v>BDS00631</v>
          </cell>
          <cell r="B582" t="str">
            <v>DONI CELL</v>
          </cell>
          <cell r="C582">
            <v>0</v>
          </cell>
          <cell r="D582">
            <v>45526</v>
          </cell>
          <cell r="E582">
            <v>45626</v>
          </cell>
          <cell r="F582">
            <v>1155</v>
          </cell>
          <cell r="H582">
            <v>0</v>
          </cell>
          <cell r="I582">
            <v>0</v>
          </cell>
          <cell r="J582">
            <v>0</v>
          </cell>
          <cell r="K582" t="e">
            <v>#DIV/0!</v>
          </cell>
          <cell r="L582">
            <v>0</v>
          </cell>
        </row>
        <row r="583">
          <cell r="A583" t="str">
            <v>BDS00632</v>
          </cell>
          <cell r="B583" t="str">
            <v>FLA cell</v>
          </cell>
          <cell r="C583" t="str">
            <v>DONI CELL</v>
          </cell>
          <cell r="D583">
            <v>45526</v>
          </cell>
          <cell r="F583">
            <v>0</v>
          </cell>
          <cell r="H583">
            <v>0</v>
          </cell>
          <cell r="I583">
            <v>0</v>
          </cell>
          <cell r="J583">
            <v>0</v>
          </cell>
          <cell r="K583" t="e">
            <v>#DIV/0!</v>
          </cell>
          <cell r="L583">
            <v>0</v>
          </cell>
        </row>
        <row r="584">
          <cell r="A584" t="str">
            <v>BDS00633</v>
          </cell>
          <cell r="B584" t="str">
            <v>MEME CELL</v>
          </cell>
          <cell r="C584" t="str">
            <v>BEEKEEPER RELOAD</v>
          </cell>
          <cell r="D584">
            <v>45526</v>
          </cell>
          <cell r="E584">
            <v>45579</v>
          </cell>
          <cell r="F584">
            <v>1150</v>
          </cell>
          <cell r="H584">
            <v>0</v>
          </cell>
          <cell r="I584">
            <v>0</v>
          </cell>
          <cell r="J584">
            <v>0</v>
          </cell>
          <cell r="K584" t="e">
            <v>#DIV/0!</v>
          </cell>
          <cell r="L584">
            <v>0</v>
          </cell>
        </row>
        <row r="585">
          <cell r="A585" t="str">
            <v>BDS00687</v>
          </cell>
          <cell r="B585" t="str">
            <v>Azzahra Mikayla AFRIS</v>
          </cell>
          <cell r="C585" t="str">
            <v>MARS CELL SIBERUT</v>
          </cell>
          <cell r="D585">
            <v>45534</v>
          </cell>
          <cell r="E585">
            <v>45675</v>
          </cell>
          <cell r="F585">
            <v>7462</v>
          </cell>
          <cell r="H585">
            <v>0</v>
          </cell>
          <cell r="I585">
            <v>0</v>
          </cell>
          <cell r="J585">
            <v>0</v>
          </cell>
          <cell r="K585" t="e">
            <v>#DIV/0!</v>
          </cell>
          <cell r="L585">
            <v>0</v>
          </cell>
        </row>
        <row r="586">
          <cell r="A586" t="str">
            <v>BDS00690</v>
          </cell>
          <cell r="B586" t="str">
            <v>vina cell</v>
          </cell>
          <cell r="C586" t="str">
            <v>SALES ITEM</v>
          </cell>
          <cell r="D586">
            <v>45535</v>
          </cell>
          <cell r="F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</row>
        <row r="587">
          <cell r="A587" t="str">
            <v>BDS00691</v>
          </cell>
          <cell r="B587" t="str">
            <v>arsalaan cell</v>
          </cell>
          <cell r="C587" t="str">
            <v>SALES ITEM</v>
          </cell>
          <cell r="D587">
            <v>45535</v>
          </cell>
          <cell r="F587">
            <v>0</v>
          </cell>
          <cell r="H587">
            <v>0</v>
          </cell>
          <cell r="I587">
            <v>0</v>
          </cell>
          <cell r="J587">
            <v>0</v>
          </cell>
          <cell r="K587" t="e">
            <v>#DIV/0!</v>
          </cell>
          <cell r="L587">
            <v>0</v>
          </cell>
        </row>
        <row r="588">
          <cell r="A588" t="str">
            <v>BDS00692</v>
          </cell>
          <cell r="B588" t="str">
            <v>marketplace cell</v>
          </cell>
          <cell r="C588" t="str">
            <v>SALES RIZKY</v>
          </cell>
          <cell r="D588">
            <v>45535</v>
          </cell>
          <cell r="E588">
            <v>45855</v>
          </cell>
          <cell r="F588">
            <v>170782</v>
          </cell>
          <cell r="H588">
            <v>80251</v>
          </cell>
          <cell r="I588">
            <v>26265456</v>
          </cell>
          <cell r="J588">
            <v>207</v>
          </cell>
          <cell r="K588">
            <v>3.0553819434926241E-3</v>
          </cell>
          <cell r="L588">
            <v>479</v>
          </cell>
        </row>
        <row r="589">
          <cell r="A589" t="str">
            <v>BDS00693</v>
          </cell>
          <cell r="B589" t="str">
            <v>jojo cell</v>
          </cell>
          <cell r="C589" t="str">
            <v>SALES ITEM</v>
          </cell>
          <cell r="D589">
            <v>45535</v>
          </cell>
          <cell r="F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</row>
        <row r="590">
          <cell r="A590" t="str">
            <v>BDS00694</v>
          </cell>
          <cell r="B590" t="str">
            <v>JW KUOTA</v>
          </cell>
          <cell r="C590">
            <v>0</v>
          </cell>
          <cell r="D590">
            <v>45535</v>
          </cell>
          <cell r="E590">
            <v>45593</v>
          </cell>
          <cell r="F590">
            <v>32</v>
          </cell>
          <cell r="H590">
            <v>0</v>
          </cell>
          <cell r="I590">
            <v>0</v>
          </cell>
          <cell r="J590">
            <v>0</v>
          </cell>
          <cell r="K590" t="e">
            <v>#DIV/0!</v>
          </cell>
          <cell r="L590">
            <v>0</v>
          </cell>
        </row>
        <row r="591">
          <cell r="A591" t="str">
            <v>BDS00695</v>
          </cell>
          <cell r="B591" t="str">
            <v>rayyan cell</v>
          </cell>
          <cell r="C591" t="str">
            <v>SALES ITEM</v>
          </cell>
          <cell r="D591">
            <v>45535</v>
          </cell>
          <cell r="F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</row>
        <row r="592">
          <cell r="A592" t="str">
            <v>BDS00696</v>
          </cell>
          <cell r="B592" t="str">
            <v>jojo cell 2</v>
          </cell>
          <cell r="C592">
            <v>0</v>
          </cell>
          <cell r="D592">
            <v>45535</v>
          </cell>
          <cell r="E592">
            <v>45668</v>
          </cell>
          <cell r="F592">
            <v>3665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</row>
        <row r="593">
          <cell r="A593" t="str">
            <v>BDS00697</v>
          </cell>
          <cell r="B593" t="str">
            <v>Rayen cell</v>
          </cell>
          <cell r="C593" t="str">
            <v>SALES DINO</v>
          </cell>
          <cell r="D593">
            <v>45535</v>
          </cell>
          <cell r="E593">
            <v>45630</v>
          </cell>
          <cell r="F593">
            <v>1115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</row>
        <row r="594">
          <cell r="A594" t="str">
            <v>BDS00698</v>
          </cell>
          <cell r="B594" t="str">
            <v>Cut Mardiyati</v>
          </cell>
          <cell r="C594" t="str">
            <v>Raya</v>
          </cell>
          <cell r="D594">
            <v>45535</v>
          </cell>
          <cell r="E594">
            <v>45616</v>
          </cell>
          <cell r="F594">
            <v>3512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</row>
        <row r="595">
          <cell r="A595" t="str">
            <v>BDS00699</v>
          </cell>
          <cell r="B595" t="str">
            <v>Yance oktiawati</v>
          </cell>
          <cell r="C595">
            <v>0</v>
          </cell>
          <cell r="D595">
            <v>45536</v>
          </cell>
          <cell r="F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</row>
        <row r="596">
          <cell r="A596" t="str">
            <v>BDS00700</v>
          </cell>
          <cell r="B596" t="str">
            <v>Alfatih</v>
          </cell>
          <cell r="C596" t="str">
            <v>Add cell</v>
          </cell>
          <cell r="D596">
            <v>45536</v>
          </cell>
          <cell r="F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</row>
        <row r="597">
          <cell r="A597" t="str">
            <v>BDS00702</v>
          </cell>
          <cell r="B597" t="str">
            <v>tiva cell 2</v>
          </cell>
          <cell r="C597" t="str">
            <v>SALES ITEM</v>
          </cell>
          <cell r="D597">
            <v>45536</v>
          </cell>
          <cell r="E597">
            <v>45642</v>
          </cell>
          <cell r="F597">
            <v>88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</row>
        <row r="598">
          <cell r="A598" t="str">
            <v>BDS00703</v>
          </cell>
          <cell r="B598" t="str">
            <v>IBRA CELL</v>
          </cell>
          <cell r="C598" t="str">
            <v>SALES IQBAL</v>
          </cell>
          <cell r="D598">
            <v>45537</v>
          </cell>
          <cell r="E598">
            <v>45707</v>
          </cell>
          <cell r="F598">
            <v>37162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</row>
        <row r="599">
          <cell r="A599" t="str">
            <v>BDS00704</v>
          </cell>
          <cell r="B599" t="str">
            <v>salingka cell</v>
          </cell>
          <cell r="C599" t="str">
            <v>SALES ITEM</v>
          </cell>
          <cell r="D599">
            <v>45537</v>
          </cell>
          <cell r="F599">
            <v>0</v>
          </cell>
          <cell r="H599">
            <v>0</v>
          </cell>
          <cell r="I599">
            <v>0</v>
          </cell>
          <cell r="J599">
            <v>0</v>
          </cell>
          <cell r="K599" t="e">
            <v>#DIV/0!</v>
          </cell>
          <cell r="L599">
            <v>0</v>
          </cell>
        </row>
        <row r="600">
          <cell r="A600" t="str">
            <v>BDS00706</v>
          </cell>
          <cell r="B600" t="str">
            <v>PTM cell 3</v>
          </cell>
          <cell r="C600" t="str">
            <v>SALES ITEM</v>
          </cell>
          <cell r="D600">
            <v>45537</v>
          </cell>
          <cell r="E600">
            <v>45845</v>
          </cell>
          <cell r="F600">
            <v>4617</v>
          </cell>
          <cell r="H600">
            <v>6854</v>
          </cell>
          <cell r="I600">
            <v>825750</v>
          </cell>
          <cell r="J600">
            <v>9</v>
          </cell>
          <cell r="K600">
            <v>8.3003330305782622E-3</v>
          </cell>
          <cell r="L600">
            <v>33</v>
          </cell>
        </row>
        <row r="601">
          <cell r="A601" t="str">
            <v>BDS00709</v>
          </cell>
          <cell r="B601" t="str">
            <v>pnd loli</v>
          </cell>
          <cell r="C601" t="str">
            <v>SALES ITEM</v>
          </cell>
          <cell r="D601">
            <v>45537</v>
          </cell>
          <cell r="F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</row>
        <row r="602">
          <cell r="A602" t="str">
            <v>BDS00710</v>
          </cell>
          <cell r="B602" t="str">
            <v>aghan cell</v>
          </cell>
          <cell r="C602" t="str">
            <v>SALES ITEM</v>
          </cell>
          <cell r="D602">
            <v>45537</v>
          </cell>
          <cell r="E602">
            <v>45846</v>
          </cell>
          <cell r="F602">
            <v>54107</v>
          </cell>
          <cell r="H602">
            <v>45160</v>
          </cell>
          <cell r="I602">
            <v>184715</v>
          </cell>
          <cell r="J602">
            <v>3</v>
          </cell>
          <cell r="K602">
            <v>0.24448474677205426</v>
          </cell>
          <cell r="L602">
            <v>3</v>
          </cell>
        </row>
        <row r="603">
          <cell r="A603" t="str">
            <v>BDS00711</v>
          </cell>
          <cell r="B603" t="str">
            <v>ANGGREK CELL</v>
          </cell>
          <cell r="C603" t="str">
            <v>NILWAN</v>
          </cell>
          <cell r="D603">
            <v>45537</v>
          </cell>
          <cell r="F603">
            <v>0</v>
          </cell>
          <cell r="H603">
            <v>0</v>
          </cell>
          <cell r="I603">
            <v>0</v>
          </cell>
          <cell r="J603">
            <v>0</v>
          </cell>
          <cell r="K603" t="e">
            <v>#DIV/0!</v>
          </cell>
          <cell r="L603">
            <v>0</v>
          </cell>
        </row>
        <row r="604">
          <cell r="A604" t="str">
            <v>BDS00712</v>
          </cell>
          <cell r="B604" t="str">
            <v>jimmi cell</v>
          </cell>
          <cell r="C604" t="str">
            <v>SALES ITEM</v>
          </cell>
          <cell r="D604">
            <v>45538</v>
          </cell>
          <cell r="E604">
            <v>45569</v>
          </cell>
          <cell r="F604">
            <v>0</v>
          </cell>
          <cell r="H604">
            <v>0</v>
          </cell>
          <cell r="I604">
            <v>0</v>
          </cell>
          <cell r="J604">
            <v>0</v>
          </cell>
          <cell r="K604" t="e">
            <v>#DIV/0!</v>
          </cell>
          <cell r="L604">
            <v>0</v>
          </cell>
        </row>
        <row r="605">
          <cell r="A605" t="str">
            <v>BDS00660</v>
          </cell>
          <cell r="B605" t="str">
            <v>irham cell</v>
          </cell>
          <cell r="C605">
            <v>0</v>
          </cell>
          <cell r="D605">
            <v>45532</v>
          </cell>
          <cell r="E605">
            <v>45620</v>
          </cell>
          <cell r="F605">
            <v>2929</v>
          </cell>
          <cell r="H605">
            <v>0</v>
          </cell>
          <cell r="I605">
            <v>0</v>
          </cell>
          <cell r="J605">
            <v>0</v>
          </cell>
          <cell r="K605" t="e">
            <v>#DIV/0!</v>
          </cell>
          <cell r="L605">
            <v>0</v>
          </cell>
        </row>
        <row r="606">
          <cell r="A606" t="str">
            <v>BDS00661</v>
          </cell>
          <cell r="B606" t="str">
            <v>Silvia</v>
          </cell>
          <cell r="C606" t="str">
            <v>Add cell</v>
          </cell>
          <cell r="D606">
            <v>45532</v>
          </cell>
          <cell r="E606">
            <v>45538</v>
          </cell>
          <cell r="F606">
            <v>975</v>
          </cell>
          <cell r="H606">
            <v>0</v>
          </cell>
          <cell r="I606">
            <v>0</v>
          </cell>
          <cell r="J606">
            <v>0</v>
          </cell>
          <cell r="K606" t="e">
            <v>#DIV/0!</v>
          </cell>
          <cell r="L606">
            <v>0</v>
          </cell>
        </row>
        <row r="607">
          <cell r="A607" t="str">
            <v>BDS00662</v>
          </cell>
          <cell r="B607" t="str">
            <v>Husein</v>
          </cell>
          <cell r="C607">
            <v>0</v>
          </cell>
          <cell r="D607">
            <v>45532</v>
          </cell>
          <cell r="F607">
            <v>0</v>
          </cell>
          <cell r="H607">
            <v>0</v>
          </cell>
          <cell r="I607">
            <v>0</v>
          </cell>
          <cell r="J607">
            <v>0</v>
          </cell>
          <cell r="K607" t="e">
            <v>#DIV/0!</v>
          </cell>
          <cell r="L607">
            <v>0</v>
          </cell>
        </row>
        <row r="608">
          <cell r="A608" t="str">
            <v>BDS00664</v>
          </cell>
          <cell r="B608" t="str">
            <v>ANISA 2</v>
          </cell>
          <cell r="C608" t="str">
            <v>DONI CELL</v>
          </cell>
          <cell r="D608">
            <v>45533</v>
          </cell>
          <cell r="F608">
            <v>0</v>
          </cell>
          <cell r="H608">
            <v>0</v>
          </cell>
          <cell r="I608">
            <v>0</v>
          </cell>
          <cell r="J608">
            <v>0</v>
          </cell>
          <cell r="K608" t="e">
            <v>#DIV/0!</v>
          </cell>
          <cell r="L608">
            <v>0</v>
          </cell>
        </row>
        <row r="609">
          <cell r="A609" t="str">
            <v>BDS00668</v>
          </cell>
          <cell r="B609" t="str">
            <v>randah cell</v>
          </cell>
          <cell r="C609" t="str">
            <v>Add cell</v>
          </cell>
          <cell r="D609">
            <v>45533</v>
          </cell>
          <cell r="E609">
            <v>45835</v>
          </cell>
          <cell r="F609">
            <v>2738</v>
          </cell>
          <cell r="H609">
            <v>0</v>
          </cell>
          <cell r="I609">
            <v>0</v>
          </cell>
          <cell r="J609">
            <v>0</v>
          </cell>
          <cell r="K609" t="e">
            <v>#DIV/0!</v>
          </cell>
          <cell r="L609">
            <v>0</v>
          </cell>
        </row>
        <row r="610">
          <cell r="A610" t="str">
            <v>BDS00669</v>
          </cell>
          <cell r="B610" t="str">
            <v>Zulfi Hendri</v>
          </cell>
          <cell r="C610">
            <v>0</v>
          </cell>
          <cell r="D610">
            <v>45533</v>
          </cell>
          <cell r="E610">
            <v>45833</v>
          </cell>
          <cell r="F610">
            <v>1558</v>
          </cell>
          <cell r="H610">
            <v>0</v>
          </cell>
          <cell r="I610">
            <v>0</v>
          </cell>
          <cell r="J610">
            <v>0</v>
          </cell>
          <cell r="K610" t="e">
            <v>#DIV/0!</v>
          </cell>
          <cell r="L610">
            <v>0</v>
          </cell>
        </row>
        <row r="611">
          <cell r="A611" t="str">
            <v>BDS00670</v>
          </cell>
          <cell r="B611" t="str">
            <v>irmayeni</v>
          </cell>
          <cell r="C611" t="str">
            <v>Add cell</v>
          </cell>
          <cell r="D611">
            <v>45533</v>
          </cell>
          <cell r="E611">
            <v>45856</v>
          </cell>
          <cell r="F611">
            <v>253708</v>
          </cell>
          <cell r="H611">
            <v>22900</v>
          </cell>
          <cell r="I611">
            <v>3312586</v>
          </cell>
          <cell r="J611">
            <v>89</v>
          </cell>
          <cell r="K611">
            <v>6.9130280693089933E-3</v>
          </cell>
          <cell r="L611">
            <v>143</v>
          </cell>
        </row>
        <row r="612">
          <cell r="A612" t="str">
            <v>BDS00672</v>
          </cell>
          <cell r="B612" t="str">
            <v>elsi triani</v>
          </cell>
          <cell r="C612" t="str">
            <v>Add cell</v>
          </cell>
          <cell r="D612">
            <v>45533</v>
          </cell>
          <cell r="F612">
            <v>0</v>
          </cell>
          <cell r="H612">
            <v>0</v>
          </cell>
          <cell r="I612">
            <v>0</v>
          </cell>
          <cell r="J612">
            <v>0</v>
          </cell>
          <cell r="K612" t="e">
            <v>#DIV/0!</v>
          </cell>
          <cell r="L612">
            <v>0</v>
          </cell>
        </row>
        <row r="613">
          <cell r="A613" t="str">
            <v>BDS00673</v>
          </cell>
          <cell r="B613" t="str">
            <v>yohania</v>
          </cell>
          <cell r="C613" t="str">
            <v>Add cell</v>
          </cell>
          <cell r="D613">
            <v>45533</v>
          </cell>
          <cell r="E613">
            <v>45580</v>
          </cell>
          <cell r="F613">
            <v>605</v>
          </cell>
          <cell r="H613">
            <v>0</v>
          </cell>
          <cell r="I613">
            <v>0</v>
          </cell>
          <cell r="J613">
            <v>0</v>
          </cell>
          <cell r="K613" t="e">
            <v>#DIV/0!</v>
          </cell>
          <cell r="L613">
            <v>0</v>
          </cell>
        </row>
        <row r="614">
          <cell r="A614" t="str">
            <v>BDS00676</v>
          </cell>
          <cell r="B614" t="str">
            <v>hamzah</v>
          </cell>
          <cell r="C614" t="str">
            <v>SALES ITEM</v>
          </cell>
          <cell r="D614">
            <v>45534</v>
          </cell>
          <cell r="E614">
            <v>45808</v>
          </cell>
          <cell r="F614">
            <v>1</v>
          </cell>
          <cell r="H614">
            <v>0</v>
          </cell>
          <cell r="I614">
            <v>0</v>
          </cell>
          <cell r="J614">
            <v>0</v>
          </cell>
          <cell r="K614" t="e">
            <v>#DIV/0!</v>
          </cell>
          <cell r="L614">
            <v>0</v>
          </cell>
        </row>
        <row r="615">
          <cell r="A615" t="str">
            <v>BDS00677</v>
          </cell>
          <cell r="B615" t="str">
            <v>aldi cell</v>
          </cell>
          <cell r="C615" t="str">
            <v>SALES ITEM</v>
          </cell>
          <cell r="D615">
            <v>45534</v>
          </cell>
          <cell r="F615">
            <v>0</v>
          </cell>
          <cell r="H615">
            <v>0</v>
          </cell>
          <cell r="I615">
            <v>0</v>
          </cell>
          <cell r="J615">
            <v>0</v>
          </cell>
          <cell r="K615" t="e">
            <v>#DIV/0!</v>
          </cell>
          <cell r="L615">
            <v>0</v>
          </cell>
        </row>
        <row r="616">
          <cell r="A616" t="str">
            <v>BDS00678</v>
          </cell>
          <cell r="B616" t="str">
            <v>CHUNSAY CELL</v>
          </cell>
          <cell r="C616" t="str">
            <v>SALES DINO</v>
          </cell>
          <cell r="D616">
            <v>45534</v>
          </cell>
          <cell r="F616">
            <v>0</v>
          </cell>
          <cell r="H616">
            <v>0</v>
          </cell>
          <cell r="I616">
            <v>0</v>
          </cell>
          <cell r="J616">
            <v>0</v>
          </cell>
          <cell r="K616" t="e">
            <v>#DIV/0!</v>
          </cell>
          <cell r="L616">
            <v>0</v>
          </cell>
        </row>
        <row r="617">
          <cell r="A617" t="str">
            <v>BDS00680</v>
          </cell>
          <cell r="B617" t="str">
            <v>Tukan cell</v>
          </cell>
          <cell r="C617">
            <v>0</v>
          </cell>
          <cell r="D617">
            <v>45534</v>
          </cell>
          <cell r="F617">
            <v>0</v>
          </cell>
          <cell r="H617">
            <v>0</v>
          </cell>
          <cell r="I617">
            <v>0</v>
          </cell>
          <cell r="J617">
            <v>0</v>
          </cell>
          <cell r="K617" t="e">
            <v>#DIV/0!</v>
          </cell>
          <cell r="L617">
            <v>0</v>
          </cell>
        </row>
        <row r="618">
          <cell r="A618" t="str">
            <v>BDS00682</v>
          </cell>
          <cell r="B618" t="str">
            <v>tsania</v>
          </cell>
          <cell r="C618" t="str">
            <v>Add cell</v>
          </cell>
          <cell r="D618">
            <v>45534</v>
          </cell>
          <cell r="E618">
            <v>45824</v>
          </cell>
          <cell r="F618">
            <v>1678</v>
          </cell>
          <cell r="H618">
            <v>0</v>
          </cell>
          <cell r="I618">
            <v>0</v>
          </cell>
          <cell r="J618">
            <v>0</v>
          </cell>
          <cell r="K618" t="e">
            <v>#DIV/0!</v>
          </cell>
          <cell r="L618">
            <v>0</v>
          </cell>
        </row>
        <row r="619">
          <cell r="A619" t="str">
            <v>BDS00683</v>
          </cell>
          <cell r="B619" t="str">
            <v>Jiddar Cell</v>
          </cell>
          <cell r="C619" t="str">
            <v>Carissa</v>
          </cell>
          <cell r="D619">
            <v>45534</v>
          </cell>
          <cell r="F619">
            <v>0</v>
          </cell>
          <cell r="H619">
            <v>0</v>
          </cell>
          <cell r="I619">
            <v>0</v>
          </cell>
          <cell r="J619">
            <v>0</v>
          </cell>
          <cell r="K619" t="e">
            <v>#DIV/0!</v>
          </cell>
          <cell r="L619">
            <v>0</v>
          </cell>
        </row>
        <row r="620">
          <cell r="A620" t="str">
            <v>BDS00684</v>
          </cell>
          <cell r="B620" t="str">
            <v>Hafiz</v>
          </cell>
          <cell r="C620">
            <v>0</v>
          </cell>
          <cell r="D620">
            <v>45534</v>
          </cell>
          <cell r="E620">
            <v>45661</v>
          </cell>
          <cell r="F620">
            <v>2799</v>
          </cell>
          <cell r="H620">
            <v>0</v>
          </cell>
          <cell r="I620">
            <v>0</v>
          </cell>
          <cell r="J620">
            <v>0</v>
          </cell>
          <cell r="K620" t="e">
            <v>#DIV/0!</v>
          </cell>
          <cell r="L620">
            <v>0</v>
          </cell>
        </row>
        <row r="621">
          <cell r="A621" t="str">
            <v>BDS00685</v>
          </cell>
          <cell r="B621" t="str">
            <v>Sanara cell</v>
          </cell>
          <cell r="C621" t="str">
            <v>DONI CELL</v>
          </cell>
          <cell r="D621">
            <v>45534</v>
          </cell>
          <cell r="F621">
            <v>0</v>
          </cell>
          <cell r="H621">
            <v>0</v>
          </cell>
          <cell r="I621">
            <v>0</v>
          </cell>
          <cell r="J621">
            <v>0</v>
          </cell>
          <cell r="K621" t="e">
            <v>#DIV/0!</v>
          </cell>
          <cell r="L621">
            <v>0</v>
          </cell>
        </row>
        <row r="622">
          <cell r="A622" t="str">
            <v>BDS00686</v>
          </cell>
          <cell r="B622" t="str">
            <v>naina cell</v>
          </cell>
          <cell r="C622" t="str">
            <v>Add cell</v>
          </cell>
          <cell r="D622">
            <v>45534</v>
          </cell>
          <cell r="E622">
            <v>45855</v>
          </cell>
          <cell r="F622">
            <v>505726</v>
          </cell>
          <cell r="H622">
            <v>32065</v>
          </cell>
          <cell r="I622">
            <v>4764273</v>
          </cell>
          <cell r="J622">
            <v>125</v>
          </cell>
          <cell r="K622">
            <v>6.7303028184992758E-3</v>
          </cell>
          <cell r="L622">
            <v>308</v>
          </cell>
        </row>
        <row r="623">
          <cell r="A623" t="str">
            <v>BDS00741</v>
          </cell>
          <cell r="B623" t="str">
            <v>niken</v>
          </cell>
          <cell r="C623" t="str">
            <v>Add cell</v>
          </cell>
          <cell r="D623">
            <v>45545</v>
          </cell>
          <cell r="F623">
            <v>0</v>
          </cell>
          <cell r="H623">
            <v>0</v>
          </cell>
          <cell r="I623">
            <v>0</v>
          </cell>
          <cell r="J623">
            <v>0</v>
          </cell>
          <cell r="K623" t="e">
            <v>#DIV/0!</v>
          </cell>
          <cell r="L623">
            <v>0</v>
          </cell>
        </row>
        <row r="624">
          <cell r="A624" t="str">
            <v>BDS00743</v>
          </cell>
          <cell r="B624" t="str">
            <v>Nurhasan Wira Yuda</v>
          </cell>
          <cell r="C624">
            <v>0</v>
          </cell>
          <cell r="D624">
            <v>45547</v>
          </cell>
          <cell r="F624">
            <v>0</v>
          </cell>
          <cell r="H624">
            <v>0</v>
          </cell>
          <cell r="I624">
            <v>0</v>
          </cell>
          <cell r="J624">
            <v>0</v>
          </cell>
          <cell r="K624" t="e">
            <v>#DIV/0!</v>
          </cell>
          <cell r="L624">
            <v>0</v>
          </cell>
        </row>
        <row r="625">
          <cell r="A625" t="str">
            <v>BDS00744</v>
          </cell>
          <cell r="B625" t="str">
            <v>BURSA CELLULAR</v>
          </cell>
          <cell r="C625" t="str">
            <v>BEEKEEPER RELOAD</v>
          </cell>
          <cell r="D625">
            <v>45547</v>
          </cell>
          <cell r="F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</row>
        <row r="626">
          <cell r="A626" t="str">
            <v>BDS00745</v>
          </cell>
          <cell r="B626" t="str">
            <v>gery</v>
          </cell>
          <cell r="C626">
            <v>0</v>
          </cell>
          <cell r="D626">
            <v>45547</v>
          </cell>
          <cell r="F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</row>
        <row r="627">
          <cell r="A627" t="str">
            <v>BDS00746</v>
          </cell>
          <cell r="B627" t="str">
            <v>Andre Septia Putra</v>
          </cell>
          <cell r="C627">
            <v>0</v>
          </cell>
          <cell r="D627">
            <v>45547</v>
          </cell>
          <cell r="E627">
            <v>45548</v>
          </cell>
          <cell r="F627">
            <v>838</v>
          </cell>
          <cell r="H627">
            <v>0</v>
          </cell>
          <cell r="I627">
            <v>0</v>
          </cell>
          <cell r="J627">
            <v>0</v>
          </cell>
          <cell r="K627" t="e">
            <v>#DIV/0!</v>
          </cell>
          <cell r="L627">
            <v>0</v>
          </cell>
        </row>
        <row r="628">
          <cell r="A628" t="str">
            <v>BDS00747</v>
          </cell>
          <cell r="B628" t="str">
            <v>DEFNI</v>
          </cell>
          <cell r="C628">
            <v>0</v>
          </cell>
          <cell r="D628">
            <v>45547</v>
          </cell>
          <cell r="F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</row>
        <row r="629">
          <cell r="A629" t="str">
            <v>BDS00749</v>
          </cell>
          <cell r="B629" t="str">
            <v>zhakiya</v>
          </cell>
          <cell r="C629" t="str">
            <v>Add cell</v>
          </cell>
          <cell r="D629">
            <v>45548</v>
          </cell>
          <cell r="E629">
            <v>45639</v>
          </cell>
          <cell r="F629">
            <v>3332</v>
          </cell>
          <cell r="H629">
            <v>0</v>
          </cell>
          <cell r="I629">
            <v>0</v>
          </cell>
          <cell r="J629">
            <v>0</v>
          </cell>
          <cell r="K629" t="e">
            <v>#DIV/0!</v>
          </cell>
          <cell r="L629">
            <v>0</v>
          </cell>
        </row>
        <row r="630">
          <cell r="A630" t="str">
            <v>BDS00750</v>
          </cell>
          <cell r="B630" t="str">
            <v>ismawati</v>
          </cell>
          <cell r="C630" t="str">
            <v>SALES ITEM</v>
          </cell>
          <cell r="D630">
            <v>45548</v>
          </cell>
          <cell r="F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</row>
        <row r="631">
          <cell r="A631" t="str">
            <v>BDS00751</v>
          </cell>
          <cell r="B631" t="str">
            <v>LINI CELL</v>
          </cell>
          <cell r="C631">
            <v>0</v>
          </cell>
          <cell r="D631">
            <v>45548</v>
          </cell>
          <cell r="E631">
            <v>45552</v>
          </cell>
          <cell r="F631">
            <v>810</v>
          </cell>
          <cell r="H631">
            <v>0</v>
          </cell>
          <cell r="I631">
            <v>0</v>
          </cell>
          <cell r="J631">
            <v>0</v>
          </cell>
          <cell r="K631" t="e">
            <v>#DIV/0!</v>
          </cell>
          <cell r="L631">
            <v>0</v>
          </cell>
        </row>
        <row r="632">
          <cell r="A632" t="str">
            <v>BDS00754</v>
          </cell>
          <cell r="B632" t="str">
            <v>Alif ponsel</v>
          </cell>
          <cell r="C632">
            <v>0</v>
          </cell>
          <cell r="D632">
            <v>45550</v>
          </cell>
          <cell r="F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</row>
        <row r="633">
          <cell r="A633" t="str">
            <v>BDS00755</v>
          </cell>
          <cell r="B633" t="str">
            <v>gusma febriwati</v>
          </cell>
          <cell r="C633" t="str">
            <v>SALES DINO</v>
          </cell>
          <cell r="D633">
            <v>45550</v>
          </cell>
          <cell r="F633">
            <v>0</v>
          </cell>
          <cell r="H633">
            <v>0</v>
          </cell>
          <cell r="I633">
            <v>0</v>
          </cell>
          <cell r="J633">
            <v>0</v>
          </cell>
          <cell r="K633" t="e">
            <v>#DIV/0!</v>
          </cell>
          <cell r="L633">
            <v>0</v>
          </cell>
        </row>
        <row r="634">
          <cell r="A634" t="str">
            <v>BDS00756</v>
          </cell>
          <cell r="B634" t="str">
            <v>gusma febriwati</v>
          </cell>
          <cell r="C634" t="str">
            <v>SALES DINO</v>
          </cell>
          <cell r="D634">
            <v>45550</v>
          </cell>
          <cell r="E634">
            <v>45591</v>
          </cell>
          <cell r="F634">
            <v>2167</v>
          </cell>
          <cell r="H634">
            <v>0</v>
          </cell>
          <cell r="I634">
            <v>0</v>
          </cell>
          <cell r="J634">
            <v>0</v>
          </cell>
          <cell r="K634" t="e">
            <v>#DIV/0!</v>
          </cell>
          <cell r="L634">
            <v>0</v>
          </cell>
        </row>
        <row r="635">
          <cell r="A635" t="str">
            <v>BDS00757</v>
          </cell>
          <cell r="B635" t="str">
            <v>Yeyen Marlinda</v>
          </cell>
          <cell r="C635" t="str">
            <v>Add cell</v>
          </cell>
          <cell r="D635">
            <v>45551</v>
          </cell>
          <cell r="F635">
            <v>0</v>
          </cell>
          <cell r="H635">
            <v>0</v>
          </cell>
          <cell r="I635">
            <v>0</v>
          </cell>
          <cell r="J635">
            <v>0</v>
          </cell>
          <cell r="K635" t="e">
            <v>#DIV/0!</v>
          </cell>
          <cell r="L635">
            <v>0</v>
          </cell>
        </row>
        <row r="636">
          <cell r="A636" t="str">
            <v>BDS00758</v>
          </cell>
          <cell r="B636" t="str">
            <v>Aila</v>
          </cell>
          <cell r="C636" t="str">
            <v>Add cell</v>
          </cell>
          <cell r="D636">
            <v>45551</v>
          </cell>
          <cell r="E636">
            <v>45688</v>
          </cell>
          <cell r="F636">
            <v>3557</v>
          </cell>
          <cell r="H636">
            <v>0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</row>
        <row r="637">
          <cell r="A637" t="str">
            <v>BDS00760</v>
          </cell>
          <cell r="B637" t="str">
            <v>Auorora store</v>
          </cell>
          <cell r="C637">
            <v>0</v>
          </cell>
          <cell r="D637">
            <v>45552</v>
          </cell>
          <cell r="E637">
            <v>45676</v>
          </cell>
          <cell r="F637">
            <v>642</v>
          </cell>
          <cell r="H637">
            <v>0</v>
          </cell>
          <cell r="I637">
            <v>0</v>
          </cell>
          <cell r="J637">
            <v>0</v>
          </cell>
          <cell r="K637" t="e">
            <v>#DIV/0!</v>
          </cell>
          <cell r="L637">
            <v>0</v>
          </cell>
        </row>
        <row r="638">
          <cell r="A638" t="str">
            <v>BDS00761</v>
          </cell>
          <cell r="B638" t="str">
            <v>nova</v>
          </cell>
          <cell r="C638">
            <v>0</v>
          </cell>
          <cell r="D638">
            <v>45552</v>
          </cell>
          <cell r="F638">
            <v>0</v>
          </cell>
          <cell r="H638">
            <v>0</v>
          </cell>
          <cell r="I638">
            <v>0</v>
          </cell>
          <cell r="J638">
            <v>0</v>
          </cell>
          <cell r="K638" t="e">
            <v>#DIV/0!</v>
          </cell>
          <cell r="L638">
            <v>0</v>
          </cell>
        </row>
        <row r="639">
          <cell r="A639" t="str">
            <v>BDS00762</v>
          </cell>
          <cell r="B639" t="str">
            <v>Ayla cell</v>
          </cell>
          <cell r="C639">
            <v>0</v>
          </cell>
          <cell r="D639">
            <v>45552</v>
          </cell>
          <cell r="F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</row>
        <row r="640">
          <cell r="A640" t="str">
            <v>BDS00763</v>
          </cell>
          <cell r="B640" t="str">
            <v>AGUS CELL</v>
          </cell>
          <cell r="C640">
            <v>0</v>
          </cell>
          <cell r="D640">
            <v>45553</v>
          </cell>
          <cell r="F640">
            <v>0</v>
          </cell>
          <cell r="H640">
            <v>0</v>
          </cell>
          <cell r="I640">
            <v>0</v>
          </cell>
          <cell r="J640">
            <v>0</v>
          </cell>
          <cell r="K640" t="e">
            <v>#DIV/0!</v>
          </cell>
          <cell r="L640">
            <v>0</v>
          </cell>
        </row>
        <row r="641">
          <cell r="A641" t="str">
            <v>BDS00764</v>
          </cell>
          <cell r="B641" t="str">
            <v>risa cell</v>
          </cell>
          <cell r="C641" t="str">
            <v>Add cell</v>
          </cell>
          <cell r="D641">
            <v>45553</v>
          </cell>
          <cell r="E641">
            <v>45639</v>
          </cell>
          <cell r="F641">
            <v>695</v>
          </cell>
          <cell r="H641">
            <v>0</v>
          </cell>
          <cell r="I641">
            <v>0</v>
          </cell>
          <cell r="J641">
            <v>0</v>
          </cell>
          <cell r="K641" t="e">
            <v>#DIV/0!</v>
          </cell>
          <cell r="L641">
            <v>0</v>
          </cell>
        </row>
        <row r="642">
          <cell r="A642" t="str">
            <v>BDS00765</v>
          </cell>
          <cell r="B642" t="str">
            <v>AA CELL</v>
          </cell>
          <cell r="C642" t="str">
            <v>SALES DINO</v>
          </cell>
          <cell r="D642">
            <v>45553</v>
          </cell>
          <cell r="F642">
            <v>0</v>
          </cell>
          <cell r="H642">
            <v>0</v>
          </cell>
          <cell r="I642">
            <v>0</v>
          </cell>
          <cell r="J642">
            <v>0</v>
          </cell>
          <cell r="K642" t="e">
            <v>#DIV/0!</v>
          </cell>
          <cell r="L642">
            <v>0</v>
          </cell>
        </row>
        <row r="643">
          <cell r="A643" t="str">
            <v>BDS00766</v>
          </cell>
          <cell r="B643" t="str">
            <v>Ifdal dinullah</v>
          </cell>
          <cell r="C643" t="str">
            <v>SALES ITEM</v>
          </cell>
          <cell r="D643">
            <v>45553</v>
          </cell>
          <cell r="E643">
            <v>45828</v>
          </cell>
          <cell r="F643">
            <v>535</v>
          </cell>
          <cell r="H643">
            <v>1480</v>
          </cell>
          <cell r="I643">
            <v>1000510</v>
          </cell>
          <cell r="J643">
            <v>2</v>
          </cell>
          <cell r="K643">
            <v>1.4792455847517766E-3</v>
          </cell>
          <cell r="L643">
            <v>0</v>
          </cell>
        </row>
        <row r="644">
          <cell r="A644" t="str">
            <v>BDS00767</v>
          </cell>
          <cell r="B644" t="str">
            <v>Jupri</v>
          </cell>
          <cell r="C644">
            <v>0</v>
          </cell>
          <cell r="D644">
            <v>45553</v>
          </cell>
          <cell r="F644">
            <v>0</v>
          </cell>
          <cell r="H644">
            <v>0</v>
          </cell>
          <cell r="I644">
            <v>0</v>
          </cell>
          <cell r="J644">
            <v>0</v>
          </cell>
          <cell r="K644" t="e">
            <v>#DIV/0!</v>
          </cell>
          <cell r="L644">
            <v>0</v>
          </cell>
        </row>
        <row r="645">
          <cell r="A645" t="str">
            <v>BDS00580</v>
          </cell>
          <cell r="B645" t="str">
            <v>ZONA CELLULER</v>
          </cell>
          <cell r="C645">
            <v>0</v>
          </cell>
          <cell r="D645">
            <v>45518</v>
          </cell>
          <cell r="E645">
            <v>45829</v>
          </cell>
          <cell r="F645">
            <v>435</v>
          </cell>
          <cell r="H645">
            <v>0</v>
          </cell>
          <cell r="I645">
            <v>0</v>
          </cell>
          <cell r="J645">
            <v>0</v>
          </cell>
          <cell r="K645" t="e">
            <v>#DIV/0!</v>
          </cell>
          <cell r="L645">
            <v>0</v>
          </cell>
        </row>
        <row r="646">
          <cell r="A646" t="str">
            <v>BDS00584</v>
          </cell>
          <cell r="B646" t="str">
            <v>nitaria cab.bungus</v>
          </cell>
          <cell r="C646" t="str">
            <v>Add cell</v>
          </cell>
          <cell r="D646">
            <v>45518</v>
          </cell>
          <cell r="E646">
            <v>45628</v>
          </cell>
          <cell r="F646">
            <v>0</v>
          </cell>
          <cell r="H646">
            <v>0</v>
          </cell>
          <cell r="I646">
            <v>0</v>
          </cell>
          <cell r="J646">
            <v>0</v>
          </cell>
          <cell r="K646" t="e">
            <v>#DIV/0!</v>
          </cell>
          <cell r="L646">
            <v>0</v>
          </cell>
        </row>
        <row r="647">
          <cell r="A647" t="str">
            <v>BDS00585</v>
          </cell>
          <cell r="B647" t="str">
            <v>ASING CELL</v>
          </cell>
          <cell r="C647" t="str">
            <v>SALES DINO</v>
          </cell>
          <cell r="D647">
            <v>45518</v>
          </cell>
          <cell r="F647">
            <v>0</v>
          </cell>
          <cell r="H647">
            <v>0</v>
          </cell>
          <cell r="I647">
            <v>0</v>
          </cell>
          <cell r="J647">
            <v>0</v>
          </cell>
          <cell r="K647" t="e">
            <v>#DIV/0!</v>
          </cell>
          <cell r="L647">
            <v>0</v>
          </cell>
        </row>
        <row r="648">
          <cell r="A648" t="str">
            <v>BDS00586</v>
          </cell>
          <cell r="B648" t="str">
            <v>Shafira cell</v>
          </cell>
          <cell r="C648">
            <v>0</v>
          </cell>
          <cell r="D648">
            <v>45518</v>
          </cell>
          <cell r="E648">
            <v>45601</v>
          </cell>
          <cell r="F648">
            <v>2540</v>
          </cell>
          <cell r="H648">
            <v>0</v>
          </cell>
          <cell r="I648">
            <v>0</v>
          </cell>
          <cell r="J648">
            <v>0</v>
          </cell>
          <cell r="K648" t="e">
            <v>#DIV/0!</v>
          </cell>
          <cell r="L648">
            <v>0</v>
          </cell>
        </row>
        <row r="649">
          <cell r="A649" t="str">
            <v>BDS00589</v>
          </cell>
          <cell r="B649" t="str">
            <v>ORITA CELL</v>
          </cell>
          <cell r="C649">
            <v>0</v>
          </cell>
          <cell r="D649">
            <v>45518</v>
          </cell>
          <cell r="E649">
            <v>45570</v>
          </cell>
          <cell r="F649">
            <v>5922</v>
          </cell>
          <cell r="H649">
            <v>0</v>
          </cell>
          <cell r="I649">
            <v>0</v>
          </cell>
          <cell r="J649">
            <v>0</v>
          </cell>
          <cell r="K649" t="e">
            <v>#DIV/0!</v>
          </cell>
          <cell r="L649">
            <v>0</v>
          </cell>
        </row>
        <row r="650">
          <cell r="A650" t="str">
            <v>BDS00591</v>
          </cell>
          <cell r="B650" t="str">
            <v>hasrina</v>
          </cell>
          <cell r="C650" t="str">
            <v>Add cell</v>
          </cell>
          <cell r="D650">
            <v>45518</v>
          </cell>
          <cell r="F650">
            <v>0</v>
          </cell>
          <cell r="H650">
            <v>0</v>
          </cell>
          <cell r="I650">
            <v>0</v>
          </cell>
          <cell r="J650">
            <v>0</v>
          </cell>
          <cell r="K650" t="e">
            <v>#DIV/0!</v>
          </cell>
          <cell r="L650">
            <v>0</v>
          </cell>
        </row>
        <row r="651">
          <cell r="A651" t="str">
            <v>BDS00592</v>
          </cell>
          <cell r="B651" t="str">
            <v>sma 6</v>
          </cell>
          <cell r="C651" t="str">
            <v>Add cell</v>
          </cell>
          <cell r="D651">
            <v>45518</v>
          </cell>
          <cell r="F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</row>
        <row r="652">
          <cell r="A652" t="str">
            <v>BDS00593</v>
          </cell>
          <cell r="B652" t="str">
            <v>bunga</v>
          </cell>
          <cell r="C652" t="str">
            <v>Add cell</v>
          </cell>
          <cell r="D652">
            <v>45518</v>
          </cell>
          <cell r="F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</row>
        <row r="653">
          <cell r="A653" t="str">
            <v>BDS00594</v>
          </cell>
          <cell r="B653" t="str">
            <v>erna</v>
          </cell>
          <cell r="C653" t="str">
            <v>Add cell</v>
          </cell>
          <cell r="D653">
            <v>45518</v>
          </cell>
          <cell r="F653">
            <v>0</v>
          </cell>
          <cell r="H653">
            <v>0</v>
          </cell>
          <cell r="I653">
            <v>0</v>
          </cell>
          <cell r="J653">
            <v>0</v>
          </cell>
          <cell r="K653" t="e">
            <v>#DIV/0!</v>
          </cell>
          <cell r="L653">
            <v>0</v>
          </cell>
        </row>
        <row r="654">
          <cell r="A654" t="str">
            <v>BDS00595</v>
          </cell>
          <cell r="B654" t="str">
            <v>nofri</v>
          </cell>
          <cell r="C654" t="str">
            <v>Add cell</v>
          </cell>
          <cell r="D654">
            <v>45518</v>
          </cell>
          <cell r="E654">
            <v>45694</v>
          </cell>
          <cell r="F654">
            <v>2503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</row>
        <row r="655">
          <cell r="A655" t="str">
            <v>BDS00596</v>
          </cell>
          <cell r="B655" t="str">
            <v>nelvia rosita</v>
          </cell>
          <cell r="C655" t="str">
            <v>Add cell</v>
          </cell>
          <cell r="D655">
            <v>45518</v>
          </cell>
          <cell r="F655">
            <v>0</v>
          </cell>
          <cell r="H655">
            <v>0</v>
          </cell>
          <cell r="I655">
            <v>0</v>
          </cell>
          <cell r="J655">
            <v>0</v>
          </cell>
          <cell r="K655" t="e">
            <v>#DIV/0!</v>
          </cell>
          <cell r="L655">
            <v>0</v>
          </cell>
        </row>
        <row r="656">
          <cell r="A656" t="str">
            <v>BDS00597</v>
          </cell>
          <cell r="B656" t="str">
            <v>maryulis</v>
          </cell>
          <cell r="C656">
            <v>0</v>
          </cell>
          <cell r="D656">
            <v>45518</v>
          </cell>
          <cell r="F656">
            <v>0</v>
          </cell>
          <cell r="H656">
            <v>0</v>
          </cell>
          <cell r="I656">
            <v>0</v>
          </cell>
          <cell r="J656">
            <v>0</v>
          </cell>
          <cell r="K656" t="e">
            <v>#DIV/0!</v>
          </cell>
          <cell r="L656">
            <v>0</v>
          </cell>
        </row>
        <row r="657">
          <cell r="A657" t="str">
            <v>BDS00598</v>
          </cell>
          <cell r="B657" t="str">
            <v>DOA BUNDA CELL</v>
          </cell>
          <cell r="C657">
            <v>0</v>
          </cell>
          <cell r="D657">
            <v>45519</v>
          </cell>
          <cell r="E657">
            <v>45628</v>
          </cell>
          <cell r="F657">
            <v>5172</v>
          </cell>
          <cell r="H657">
            <v>0</v>
          </cell>
          <cell r="I657">
            <v>0</v>
          </cell>
          <cell r="J657">
            <v>0</v>
          </cell>
          <cell r="K657" t="e">
            <v>#DIV/0!</v>
          </cell>
          <cell r="L657">
            <v>0</v>
          </cell>
        </row>
        <row r="658">
          <cell r="A658" t="str">
            <v>BDS00599</v>
          </cell>
          <cell r="B658" t="str">
            <v>asma ul husna</v>
          </cell>
          <cell r="C658" t="str">
            <v>Add cell</v>
          </cell>
          <cell r="D658">
            <v>45519</v>
          </cell>
          <cell r="E658">
            <v>45811</v>
          </cell>
          <cell r="F658">
            <v>20746</v>
          </cell>
          <cell r="H658">
            <v>0</v>
          </cell>
          <cell r="I658">
            <v>0</v>
          </cell>
          <cell r="J658">
            <v>0</v>
          </cell>
          <cell r="K658" t="e">
            <v>#DIV/0!</v>
          </cell>
          <cell r="L658">
            <v>0</v>
          </cell>
        </row>
        <row r="659">
          <cell r="A659" t="str">
            <v>BDS00600</v>
          </cell>
          <cell r="B659" t="str">
            <v>ANUGRAH CELL</v>
          </cell>
          <cell r="C659">
            <v>0</v>
          </cell>
          <cell r="D659">
            <v>45519</v>
          </cell>
          <cell r="E659">
            <v>45660</v>
          </cell>
          <cell r="F659">
            <v>272</v>
          </cell>
          <cell r="H659">
            <v>0</v>
          </cell>
          <cell r="I659">
            <v>0</v>
          </cell>
          <cell r="J659">
            <v>0</v>
          </cell>
          <cell r="K659" t="e">
            <v>#DIV/0!</v>
          </cell>
          <cell r="L659">
            <v>0</v>
          </cell>
        </row>
        <row r="660">
          <cell r="A660" t="str">
            <v>BDS00601</v>
          </cell>
          <cell r="B660" t="str">
            <v>PUTRA CELL</v>
          </cell>
          <cell r="C660">
            <v>0</v>
          </cell>
          <cell r="D660">
            <v>45519</v>
          </cell>
          <cell r="F660">
            <v>0</v>
          </cell>
          <cell r="H660">
            <v>0</v>
          </cell>
          <cell r="I660">
            <v>0</v>
          </cell>
          <cell r="J660">
            <v>0</v>
          </cell>
          <cell r="K660" t="e">
            <v>#DIV/0!</v>
          </cell>
          <cell r="L660">
            <v>0</v>
          </cell>
        </row>
        <row r="661">
          <cell r="A661" t="str">
            <v>BDS00602</v>
          </cell>
          <cell r="B661" t="str">
            <v>qolam cell</v>
          </cell>
          <cell r="C661" t="str">
            <v>Add cell</v>
          </cell>
          <cell r="D661">
            <v>45519</v>
          </cell>
          <cell r="E661">
            <v>45540</v>
          </cell>
          <cell r="F661">
            <v>2490</v>
          </cell>
          <cell r="H661">
            <v>0</v>
          </cell>
          <cell r="I661">
            <v>0</v>
          </cell>
          <cell r="J661">
            <v>0</v>
          </cell>
          <cell r="K661" t="e">
            <v>#DIV/0!</v>
          </cell>
          <cell r="L661">
            <v>0</v>
          </cell>
        </row>
        <row r="662">
          <cell r="A662" t="str">
            <v>BDS00603</v>
          </cell>
          <cell r="B662" t="str">
            <v>derita</v>
          </cell>
          <cell r="C662" t="str">
            <v>Add cell</v>
          </cell>
          <cell r="D662">
            <v>45519</v>
          </cell>
          <cell r="E662">
            <v>45855</v>
          </cell>
          <cell r="F662">
            <v>32280</v>
          </cell>
          <cell r="H662">
            <v>5288</v>
          </cell>
          <cell r="I662">
            <v>159365</v>
          </cell>
          <cell r="J662">
            <v>13</v>
          </cell>
          <cell r="K662">
            <v>3.318168983151884E-2</v>
          </cell>
          <cell r="L662">
            <v>50</v>
          </cell>
        </row>
        <row r="663">
          <cell r="A663" t="str">
            <v>BDS00604</v>
          </cell>
          <cell r="B663" t="str">
            <v>Mitra cell</v>
          </cell>
          <cell r="C663">
            <v>0</v>
          </cell>
          <cell r="D663">
            <v>45520</v>
          </cell>
          <cell r="F663">
            <v>0</v>
          </cell>
          <cell r="H663">
            <v>0</v>
          </cell>
          <cell r="I663">
            <v>0</v>
          </cell>
          <cell r="J663">
            <v>0</v>
          </cell>
          <cell r="K663" t="e">
            <v>#DIV/0!</v>
          </cell>
          <cell r="L663">
            <v>0</v>
          </cell>
        </row>
        <row r="664">
          <cell r="A664" t="str">
            <v>BDS00605</v>
          </cell>
          <cell r="B664" t="str">
            <v>GIRLS CELL</v>
          </cell>
          <cell r="C664" t="str">
            <v>SALES DINO</v>
          </cell>
          <cell r="D664">
            <v>45520</v>
          </cell>
          <cell r="E664">
            <v>45856</v>
          </cell>
          <cell r="F664">
            <v>961</v>
          </cell>
          <cell r="H664">
            <v>241397</v>
          </cell>
          <cell r="I664">
            <v>58986217</v>
          </cell>
          <cell r="J664">
            <v>583</v>
          </cell>
          <cell r="K664">
            <v>4.0924306096795458E-3</v>
          </cell>
          <cell r="L664">
            <v>1591</v>
          </cell>
        </row>
        <row r="665">
          <cell r="A665" t="str">
            <v>BDS00606</v>
          </cell>
          <cell r="B665" t="str">
            <v>AMANAH CELL</v>
          </cell>
          <cell r="C665">
            <v>0</v>
          </cell>
          <cell r="D665">
            <v>45520</v>
          </cell>
          <cell r="E665">
            <v>45770</v>
          </cell>
          <cell r="F665">
            <v>8</v>
          </cell>
          <cell r="H665">
            <v>0</v>
          </cell>
          <cell r="I665">
            <v>0</v>
          </cell>
          <cell r="J665">
            <v>0</v>
          </cell>
          <cell r="K665" t="e">
            <v>#DIV/0!</v>
          </cell>
          <cell r="L665">
            <v>0</v>
          </cell>
        </row>
        <row r="666">
          <cell r="A666" t="str">
            <v>BDS00607</v>
          </cell>
          <cell r="B666" t="str">
            <v>TEUKU NANTAMUDA</v>
          </cell>
          <cell r="C666">
            <v>0</v>
          </cell>
          <cell r="D666">
            <v>45520</v>
          </cell>
          <cell r="E666">
            <v>45540</v>
          </cell>
          <cell r="F666">
            <v>498</v>
          </cell>
          <cell r="H666">
            <v>0</v>
          </cell>
          <cell r="I666">
            <v>0</v>
          </cell>
          <cell r="J666">
            <v>0</v>
          </cell>
          <cell r="K666" t="e">
            <v>#DIV/0!</v>
          </cell>
          <cell r="L666">
            <v>0</v>
          </cell>
        </row>
        <row r="667">
          <cell r="A667" t="str">
            <v>BEE0071</v>
          </cell>
          <cell r="B667" t="str">
            <v>Yulia</v>
          </cell>
          <cell r="C667">
            <v>0</v>
          </cell>
          <cell r="D667">
            <v>45366</v>
          </cell>
          <cell r="E667">
            <v>45678</v>
          </cell>
          <cell r="F667">
            <v>1300</v>
          </cell>
          <cell r="H667">
            <v>0</v>
          </cell>
          <cell r="I667">
            <v>0</v>
          </cell>
          <cell r="J667">
            <v>0</v>
          </cell>
          <cell r="K667" t="e">
            <v>#DIV/0!</v>
          </cell>
          <cell r="L667">
            <v>0</v>
          </cell>
        </row>
        <row r="668">
          <cell r="A668" t="str">
            <v>BEE0072</v>
          </cell>
          <cell r="B668" t="str">
            <v>zaki</v>
          </cell>
          <cell r="C668" t="str">
            <v>Add cell</v>
          </cell>
          <cell r="D668">
            <v>45366</v>
          </cell>
          <cell r="E668">
            <v>45853</v>
          </cell>
          <cell r="F668">
            <v>19539</v>
          </cell>
          <cell r="H668">
            <v>7026</v>
          </cell>
          <cell r="I668">
            <v>5217485</v>
          </cell>
          <cell r="J668">
            <v>22</v>
          </cell>
          <cell r="K668">
            <v>1.3466258168447058E-3</v>
          </cell>
          <cell r="L668">
            <v>23</v>
          </cell>
        </row>
        <row r="669">
          <cell r="A669" t="str">
            <v>BEE0073</v>
          </cell>
          <cell r="B669" t="str">
            <v>Yuli</v>
          </cell>
          <cell r="C669" t="str">
            <v>Add cell</v>
          </cell>
          <cell r="D669">
            <v>45366</v>
          </cell>
          <cell r="E669">
            <v>45708</v>
          </cell>
          <cell r="F669">
            <v>8698</v>
          </cell>
          <cell r="H669">
            <v>0</v>
          </cell>
          <cell r="I669">
            <v>0</v>
          </cell>
          <cell r="J669">
            <v>0</v>
          </cell>
          <cell r="K669" t="e">
            <v>#DIV/0!</v>
          </cell>
          <cell r="L669">
            <v>0</v>
          </cell>
        </row>
        <row r="670">
          <cell r="A670" t="str">
            <v>BEE0074</v>
          </cell>
          <cell r="B670" t="str">
            <v>Dori Rezki Putra</v>
          </cell>
          <cell r="C670" t="str">
            <v>Add cell</v>
          </cell>
          <cell r="D670">
            <v>45366</v>
          </cell>
          <cell r="E670">
            <v>45482</v>
          </cell>
          <cell r="F670">
            <v>7640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</row>
        <row r="671">
          <cell r="A671" t="str">
            <v>BEE0075</v>
          </cell>
          <cell r="B671" t="str">
            <v>Cici Cell</v>
          </cell>
          <cell r="C671" t="str">
            <v>Add cell</v>
          </cell>
          <cell r="D671">
            <v>45366</v>
          </cell>
          <cell r="E671">
            <v>45482</v>
          </cell>
          <cell r="F671">
            <v>3213</v>
          </cell>
          <cell r="H671">
            <v>0</v>
          </cell>
          <cell r="I671">
            <v>0</v>
          </cell>
          <cell r="J671">
            <v>0</v>
          </cell>
          <cell r="K671" t="e">
            <v>#DIV/0!</v>
          </cell>
          <cell r="L671">
            <v>0</v>
          </cell>
        </row>
        <row r="672">
          <cell r="A672" t="str">
            <v>BEE0076</v>
          </cell>
          <cell r="B672" t="str">
            <v>Niken Rahmawati</v>
          </cell>
          <cell r="C672" t="str">
            <v>Add cell</v>
          </cell>
          <cell r="D672">
            <v>45366</v>
          </cell>
          <cell r="E672">
            <v>45839</v>
          </cell>
          <cell r="F672">
            <v>254</v>
          </cell>
          <cell r="H672">
            <v>535</v>
          </cell>
          <cell r="I672">
            <v>200595</v>
          </cell>
          <cell r="J672">
            <v>2</v>
          </cell>
          <cell r="K672">
            <v>2.6670654801964158E-3</v>
          </cell>
          <cell r="L672">
            <v>0</v>
          </cell>
        </row>
        <row r="673">
          <cell r="A673" t="str">
            <v>BEE0079</v>
          </cell>
          <cell r="B673" t="str">
            <v>Rita Cell</v>
          </cell>
          <cell r="C673" t="str">
            <v>Add cell</v>
          </cell>
          <cell r="D673">
            <v>45367</v>
          </cell>
          <cell r="E673">
            <v>45855</v>
          </cell>
          <cell r="F673">
            <v>85045</v>
          </cell>
          <cell r="H673">
            <v>2325</v>
          </cell>
          <cell r="I673">
            <v>229630</v>
          </cell>
          <cell r="J673">
            <v>9</v>
          </cell>
          <cell r="K673">
            <v>1.0124983669381178E-2</v>
          </cell>
          <cell r="L673">
            <v>24</v>
          </cell>
        </row>
        <row r="674">
          <cell r="A674" t="str">
            <v>BEE0080</v>
          </cell>
          <cell r="B674" t="str">
            <v>dodi lubeg</v>
          </cell>
          <cell r="C674" t="str">
            <v>Add cell</v>
          </cell>
          <cell r="D674">
            <v>45367</v>
          </cell>
          <cell r="E674">
            <v>45856</v>
          </cell>
          <cell r="F674">
            <v>3698</v>
          </cell>
          <cell r="H674">
            <v>185193</v>
          </cell>
          <cell r="I674">
            <v>79068631</v>
          </cell>
          <cell r="J674">
            <v>470</v>
          </cell>
          <cell r="K674">
            <v>2.3421804280385227E-3</v>
          </cell>
          <cell r="L674">
            <v>1060</v>
          </cell>
        </row>
        <row r="675">
          <cell r="A675" t="str">
            <v>BEE0081</v>
          </cell>
          <cell r="B675" t="str">
            <v>Aisyah cell</v>
          </cell>
          <cell r="C675">
            <v>0</v>
          </cell>
          <cell r="D675">
            <v>45367</v>
          </cell>
          <cell r="E675">
            <v>45700</v>
          </cell>
          <cell r="F675">
            <v>2907</v>
          </cell>
          <cell r="H675">
            <v>0</v>
          </cell>
          <cell r="I675">
            <v>0</v>
          </cell>
          <cell r="J675">
            <v>0</v>
          </cell>
          <cell r="K675" t="e">
            <v>#DIV/0!</v>
          </cell>
          <cell r="L675">
            <v>0</v>
          </cell>
        </row>
        <row r="676">
          <cell r="A676" t="str">
            <v>BEE0082</v>
          </cell>
          <cell r="B676" t="str">
            <v>sandra</v>
          </cell>
          <cell r="C676" t="str">
            <v>Add cell</v>
          </cell>
          <cell r="D676">
            <v>45367</v>
          </cell>
          <cell r="E676">
            <v>45503</v>
          </cell>
          <cell r="F676">
            <v>366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</row>
        <row r="677">
          <cell r="A677" t="str">
            <v>BEE0084</v>
          </cell>
          <cell r="B677" t="str">
            <v>fani</v>
          </cell>
          <cell r="C677" t="str">
            <v>Add cell</v>
          </cell>
          <cell r="D677">
            <v>45368</v>
          </cell>
          <cell r="E677">
            <v>45488</v>
          </cell>
          <cell r="F677">
            <v>745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</row>
        <row r="678">
          <cell r="A678" t="str">
            <v>BEE0085</v>
          </cell>
          <cell r="B678" t="str">
            <v>lusi rugani tanjung</v>
          </cell>
          <cell r="C678" t="str">
            <v>TRI RUGANI TANJUNG</v>
          </cell>
          <cell r="D678">
            <v>45368</v>
          </cell>
          <cell r="E678">
            <v>45482</v>
          </cell>
          <cell r="F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0</v>
          </cell>
        </row>
        <row r="679">
          <cell r="A679" t="str">
            <v>BEE0088</v>
          </cell>
          <cell r="B679" t="str">
            <v>mona cell</v>
          </cell>
          <cell r="C679" t="str">
            <v>Add cell</v>
          </cell>
          <cell r="D679">
            <v>45368</v>
          </cell>
          <cell r="E679">
            <v>45856</v>
          </cell>
          <cell r="F679">
            <v>250045</v>
          </cell>
          <cell r="H679">
            <v>51615</v>
          </cell>
          <cell r="I679">
            <v>6252176</v>
          </cell>
          <cell r="J679">
            <v>222</v>
          </cell>
          <cell r="K679">
            <v>8.2555257561527373E-3</v>
          </cell>
          <cell r="L679">
            <v>354</v>
          </cell>
        </row>
        <row r="680">
          <cell r="A680" t="str">
            <v>BEE0089</v>
          </cell>
          <cell r="B680" t="str">
            <v>tonny dwi putra</v>
          </cell>
          <cell r="C680" t="str">
            <v>Add cell</v>
          </cell>
          <cell r="D680">
            <v>45368</v>
          </cell>
          <cell r="E680">
            <v>45718</v>
          </cell>
          <cell r="F680">
            <v>293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0</v>
          </cell>
        </row>
        <row r="681">
          <cell r="A681" t="str">
            <v>BEE0090</v>
          </cell>
          <cell r="B681" t="str">
            <v>NSP CELL</v>
          </cell>
          <cell r="C681">
            <v>0</v>
          </cell>
          <cell r="D681">
            <v>45369</v>
          </cell>
          <cell r="E681">
            <v>45482</v>
          </cell>
          <cell r="F681">
            <v>0</v>
          </cell>
          <cell r="H681">
            <v>0</v>
          </cell>
          <cell r="I681">
            <v>0</v>
          </cell>
          <cell r="J681">
            <v>0</v>
          </cell>
          <cell r="K681" t="e">
            <v>#DIV/0!</v>
          </cell>
          <cell r="L681">
            <v>0</v>
          </cell>
        </row>
        <row r="682">
          <cell r="A682" t="str">
            <v>BEE0091</v>
          </cell>
          <cell r="B682" t="str">
            <v>Arief Dharmawan</v>
          </cell>
          <cell r="C682">
            <v>0</v>
          </cell>
          <cell r="D682">
            <v>45369</v>
          </cell>
          <cell r="E682">
            <v>45482</v>
          </cell>
          <cell r="F682">
            <v>5727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</row>
        <row r="683">
          <cell r="A683" t="str">
            <v>BEE0092</v>
          </cell>
          <cell r="B683" t="str">
            <v>Carissa</v>
          </cell>
          <cell r="C683">
            <v>0</v>
          </cell>
          <cell r="D683">
            <v>45369</v>
          </cell>
          <cell r="E683">
            <v>45831</v>
          </cell>
          <cell r="F683">
            <v>4053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0</v>
          </cell>
        </row>
        <row r="684">
          <cell r="A684" t="str">
            <v>BEE0093</v>
          </cell>
          <cell r="B684" t="str">
            <v>terry cell</v>
          </cell>
          <cell r="C684" t="str">
            <v>Add cell</v>
          </cell>
          <cell r="D684">
            <v>45369</v>
          </cell>
          <cell r="E684">
            <v>45856</v>
          </cell>
          <cell r="F684">
            <v>1805154</v>
          </cell>
          <cell r="H684">
            <v>65633</v>
          </cell>
          <cell r="I684">
            <v>27815040</v>
          </cell>
          <cell r="J684">
            <v>264</v>
          </cell>
          <cell r="K684">
            <v>2.359622707714963E-3</v>
          </cell>
          <cell r="L684">
            <v>435</v>
          </cell>
        </row>
        <row r="685">
          <cell r="A685" t="str">
            <v>BEE0096</v>
          </cell>
          <cell r="B685" t="str">
            <v>ADNAN CELL</v>
          </cell>
          <cell r="C685" t="str">
            <v>NSP CELL</v>
          </cell>
          <cell r="D685">
            <v>45369</v>
          </cell>
          <cell r="E685">
            <v>45482</v>
          </cell>
          <cell r="F685">
            <v>8270</v>
          </cell>
          <cell r="H685">
            <v>0</v>
          </cell>
          <cell r="I685">
            <v>0</v>
          </cell>
          <cell r="J685">
            <v>0</v>
          </cell>
          <cell r="K685" t="e">
            <v>#DIV/0!</v>
          </cell>
          <cell r="L685">
            <v>0</v>
          </cell>
        </row>
        <row r="686">
          <cell r="A686" t="str">
            <v>BEE0097</v>
          </cell>
          <cell r="B686" t="str">
            <v>alfatih cell</v>
          </cell>
          <cell r="C686" t="str">
            <v>Add cell</v>
          </cell>
          <cell r="D686">
            <v>45369</v>
          </cell>
          <cell r="E686">
            <v>45834</v>
          </cell>
          <cell r="F686">
            <v>125674</v>
          </cell>
          <cell r="H686">
            <v>0</v>
          </cell>
          <cell r="I686">
            <v>0</v>
          </cell>
          <cell r="J686">
            <v>0</v>
          </cell>
          <cell r="K686" t="e">
            <v>#DIV/0!</v>
          </cell>
          <cell r="L686">
            <v>0</v>
          </cell>
        </row>
        <row r="687">
          <cell r="A687" t="str">
            <v>BEE0098</v>
          </cell>
          <cell r="B687" t="str">
            <v>Anisa</v>
          </cell>
          <cell r="C687" t="str">
            <v>Add cell</v>
          </cell>
          <cell r="D687">
            <v>45369</v>
          </cell>
          <cell r="E687">
            <v>45519</v>
          </cell>
          <cell r="F687">
            <v>7618</v>
          </cell>
          <cell r="H687">
            <v>0</v>
          </cell>
          <cell r="I687">
            <v>0</v>
          </cell>
          <cell r="J687">
            <v>0</v>
          </cell>
          <cell r="K687" t="e">
            <v>#DIV/0!</v>
          </cell>
          <cell r="L687">
            <v>0</v>
          </cell>
        </row>
        <row r="688">
          <cell r="A688" t="str">
            <v>BEE0099</v>
          </cell>
          <cell r="B688" t="str">
            <v>yulitawati</v>
          </cell>
          <cell r="C688" t="str">
            <v>Add cell</v>
          </cell>
          <cell r="D688">
            <v>45369</v>
          </cell>
          <cell r="E688">
            <v>45844</v>
          </cell>
          <cell r="F688">
            <v>3265</v>
          </cell>
          <cell r="H688">
            <v>891</v>
          </cell>
          <cell r="I688">
            <v>50955</v>
          </cell>
          <cell r="J688">
            <v>2</v>
          </cell>
          <cell r="K688">
            <v>1.7486017073888725E-2</v>
          </cell>
          <cell r="L688">
            <v>3</v>
          </cell>
        </row>
        <row r="689">
          <cell r="A689" t="str">
            <v>BEE0100</v>
          </cell>
          <cell r="B689" t="str">
            <v>Epi</v>
          </cell>
          <cell r="C689" t="str">
            <v>Add cell</v>
          </cell>
          <cell r="D689">
            <v>45370</v>
          </cell>
          <cell r="E689">
            <v>45855</v>
          </cell>
          <cell r="F689">
            <v>63542</v>
          </cell>
          <cell r="H689">
            <v>7375</v>
          </cell>
          <cell r="I689">
            <v>541436</v>
          </cell>
          <cell r="J689">
            <v>33</v>
          </cell>
          <cell r="K689">
            <v>1.3621185144689308E-2</v>
          </cell>
          <cell r="L689">
            <v>64</v>
          </cell>
        </row>
        <row r="690">
          <cell r="A690" t="str">
            <v>BEE0102</v>
          </cell>
          <cell r="B690" t="str">
            <v>NESA CELL</v>
          </cell>
          <cell r="C690" t="str">
            <v>SALES RORO AFRANATA</v>
          </cell>
          <cell r="D690">
            <v>45370</v>
          </cell>
          <cell r="E690">
            <v>45515</v>
          </cell>
          <cell r="F690">
            <v>1069</v>
          </cell>
          <cell r="H690">
            <v>0</v>
          </cell>
          <cell r="I690">
            <v>0</v>
          </cell>
          <cell r="J690">
            <v>0</v>
          </cell>
          <cell r="K690" t="e">
            <v>#DIV/0!</v>
          </cell>
          <cell r="L690">
            <v>0</v>
          </cell>
        </row>
        <row r="691">
          <cell r="A691" t="str">
            <v>BEE0103</v>
          </cell>
          <cell r="B691" t="str">
            <v>depi</v>
          </cell>
          <cell r="C691" t="str">
            <v>Add cell</v>
          </cell>
          <cell r="D691">
            <v>45370</v>
          </cell>
          <cell r="E691">
            <v>45856</v>
          </cell>
          <cell r="F691">
            <v>1102174</v>
          </cell>
          <cell r="H691">
            <v>14040</v>
          </cell>
          <cell r="I691">
            <v>13252418</v>
          </cell>
          <cell r="J691">
            <v>70</v>
          </cell>
          <cell r="K691">
            <v>1.0594293056557678E-3</v>
          </cell>
          <cell r="L691">
            <v>112</v>
          </cell>
        </row>
        <row r="692">
          <cell r="A692" t="str">
            <v>BEE0104</v>
          </cell>
          <cell r="B692" t="str">
            <v>Www</v>
          </cell>
          <cell r="C692">
            <v>0</v>
          </cell>
          <cell r="D692">
            <v>45370</v>
          </cell>
          <cell r="E692">
            <v>45482</v>
          </cell>
          <cell r="F692">
            <v>0</v>
          </cell>
          <cell r="H692">
            <v>0</v>
          </cell>
          <cell r="I692">
            <v>0</v>
          </cell>
          <cell r="J692">
            <v>0</v>
          </cell>
          <cell r="K692" t="e">
            <v>#DIV/0!</v>
          </cell>
          <cell r="L692">
            <v>0</v>
          </cell>
        </row>
        <row r="693">
          <cell r="A693" t="str">
            <v>BEE0105</v>
          </cell>
          <cell r="B693" t="str">
            <v>Aci Cell</v>
          </cell>
          <cell r="C693" t="str">
            <v>Add cell</v>
          </cell>
          <cell r="D693">
            <v>45370</v>
          </cell>
          <cell r="E693">
            <v>45856</v>
          </cell>
          <cell r="F693">
            <v>2482</v>
          </cell>
          <cell r="H693">
            <v>45697</v>
          </cell>
          <cell r="I693">
            <v>6750138</v>
          </cell>
          <cell r="J693">
            <v>155</v>
          </cell>
          <cell r="K693">
            <v>6.7697875213810444E-3</v>
          </cell>
          <cell r="L693">
            <v>250</v>
          </cell>
        </row>
        <row r="694">
          <cell r="A694" t="str">
            <v>BEE0106</v>
          </cell>
          <cell r="B694" t="str">
            <v>rosa</v>
          </cell>
          <cell r="C694" t="str">
            <v>Add cell</v>
          </cell>
          <cell r="D694">
            <v>45370</v>
          </cell>
          <cell r="E694">
            <v>45855</v>
          </cell>
          <cell r="F694">
            <v>426066</v>
          </cell>
          <cell r="H694">
            <v>20803</v>
          </cell>
          <cell r="I694">
            <v>2367539</v>
          </cell>
          <cell r="J694">
            <v>119</v>
          </cell>
          <cell r="K694">
            <v>8.7867612740487062E-3</v>
          </cell>
          <cell r="L694">
            <v>139</v>
          </cell>
        </row>
        <row r="695">
          <cell r="A695" t="str">
            <v>BEE0109</v>
          </cell>
          <cell r="B695" t="str">
            <v>hendry daud</v>
          </cell>
          <cell r="C695" t="str">
            <v>Add cell</v>
          </cell>
          <cell r="D695">
            <v>45371</v>
          </cell>
          <cell r="E695">
            <v>45855</v>
          </cell>
          <cell r="F695">
            <v>151539</v>
          </cell>
          <cell r="H695">
            <v>7126</v>
          </cell>
          <cell r="I695">
            <v>436262</v>
          </cell>
          <cell r="J695">
            <v>24</v>
          </cell>
          <cell r="K695">
            <v>1.633422117901628E-2</v>
          </cell>
          <cell r="L695">
            <v>31</v>
          </cell>
        </row>
        <row r="696">
          <cell r="A696" t="str">
            <v>BEE0110</v>
          </cell>
          <cell r="B696" t="str">
            <v>Urwatil Wusqa</v>
          </cell>
          <cell r="C696">
            <v>0</v>
          </cell>
          <cell r="D696">
            <v>45371</v>
          </cell>
          <cell r="E696">
            <v>45482</v>
          </cell>
          <cell r="F696">
            <v>0</v>
          </cell>
          <cell r="H696">
            <v>0</v>
          </cell>
          <cell r="I696">
            <v>0</v>
          </cell>
          <cell r="J696">
            <v>0</v>
          </cell>
          <cell r="K696" t="e">
            <v>#DIV/0!</v>
          </cell>
          <cell r="L696">
            <v>0</v>
          </cell>
        </row>
        <row r="697">
          <cell r="A697" t="str">
            <v>BEE0111</v>
          </cell>
          <cell r="B697" t="str">
            <v>Yeni zuherni</v>
          </cell>
          <cell r="C697">
            <v>0</v>
          </cell>
          <cell r="D697">
            <v>45371</v>
          </cell>
          <cell r="E697">
            <v>45482</v>
          </cell>
          <cell r="F697">
            <v>0</v>
          </cell>
          <cell r="H697">
            <v>0</v>
          </cell>
          <cell r="I697">
            <v>0</v>
          </cell>
          <cell r="J697">
            <v>0</v>
          </cell>
          <cell r="K697" t="e">
            <v>#DIV/0!</v>
          </cell>
          <cell r="L697">
            <v>0</v>
          </cell>
        </row>
        <row r="698">
          <cell r="A698" t="str">
            <v>BEE0112</v>
          </cell>
          <cell r="B698" t="str">
            <v>Yusrianto</v>
          </cell>
          <cell r="C698">
            <v>0</v>
          </cell>
          <cell r="D698">
            <v>45371</v>
          </cell>
          <cell r="E698">
            <v>45482</v>
          </cell>
          <cell r="F698">
            <v>0</v>
          </cell>
          <cell r="H698">
            <v>0</v>
          </cell>
          <cell r="I698">
            <v>0</v>
          </cell>
          <cell r="J698">
            <v>0</v>
          </cell>
          <cell r="K698" t="e">
            <v>#DIV/0!</v>
          </cell>
          <cell r="L698">
            <v>0</v>
          </cell>
        </row>
        <row r="699">
          <cell r="A699" t="str">
            <v>BEE0113</v>
          </cell>
          <cell r="B699" t="str">
            <v>Tuti</v>
          </cell>
          <cell r="C699">
            <v>0</v>
          </cell>
          <cell r="D699">
            <v>45371</v>
          </cell>
          <cell r="E699">
            <v>45482</v>
          </cell>
          <cell r="F699">
            <v>0</v>
          </cell>
          <cell r="H699">
            <v>0</v>
          </cell>
          <cell r="I699">
            <v>0</v>
          </cell>
          <cell r="J699">
            <v>0</v>
          </cell>
          <cell r="K699" t="e">
            <v>#DIV/0!</v>
          </cell>
          <cell r="L699">
            <v>0</v>
          </cell>
        </row>
        <row r="700">
          <cell r="A700" t="str">
            <v>BEE0114</v>
          </cell>
          <cell r="B700" t="str">
            <v>Raska</v>
          </cell>
          <cell r="C700" t="str">
            <v>Add cell</v>
          </cell>
          <cell r="D700">
            <v>45371</v>
          </cell>
          <cell r="E700">
            <v>45855</v>
          </cell>
          <cell r="F700">
            <v>152393</v>
          </cell>
          <cell r="H700">
            <v>2566</v>
          </cell>
          <cell r="I700">
            <v>579155</v>
          </cell>
          <cell r="J700">
            <v>28</v>
          </cell>
          <cell r="K700">
            <v>4.4305928464746054E-3</v>
          </cell>
          <cell r="L700">
            <v>30</v>
          </cell>
        </row>
        <row r="701">
          <cell r="A701" t="str">
            <v>BEE0115</v>
          </cell>
          <cell r="B701" t="str">
            <v>Fadhli</v>
          </cell>
          <cell r="C701" t="str">
            <v>Add cell</v>
          </cell>
          <cell r="D701">
            <v>45371</v>
          </cell>
          <cell r="E701">
            <v>45827</v>
          </cell>
          <cell r="F701">
            <v>1189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</row>
        <row r="702">
          <cell r="A702" t="str">
            <v>BEE0116</v>
          </cell>
          <cell r="B702" t="str">
            <v>YASRI WIJAYA</v>
          </cell>
          <cell r="C702">
            <v>0</v>
          </cell>
          <cell r="D702">
            <v>45372</v>
          </cell>
          <cell r="E702">
            <v>45847</v>
          </cell>
          <cell r="F702">
            <v>707355</v>
          </cell>
          <cell r="H702">
            <v>500</v>
          </cell>
          <cell r="I702">
            <v>30450</v>
          </cell>
          <cell r="J702">
            <v>2</v>
          </cell>
          <cell r="K702">
            <v>1.6420361247947456E-2</v>
          </cell>
          <cell r="L702">
            <v>3</v>
          </cell>
        </row>
        <row r="703">
          <cell r="A703" t="str">
            <v>BEE0118</v>
          </cell>
          <cell r="B703" t="str">
            <v>Jhonicell</v>
          </cell>
          <cell r="C703">
            <v>0</v>
          </cell>
          <cell r="D703">
            <v>45372</v>
          </cell>
          <cell r="E703">
            <v>45482</v>
          </cell>
          <cell r="F703">
            <v>2140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</row>
        <row r="704">
          <cell r="A704" t="str">
            <v>BEE0119</v>
          </cell>
          <cell r="B704" t="str">
            <v>Zaidan Cell</v>
          </cell>
          <cell r="C704" t="str">
            <v>Add cell</v>
          </cell>
          <cell r="D704">
            <v>45372</v>
          </cell>
          <cell r="E704">
            <v>45722</v>
          </cell>
          <cell r="F704">
            <v>70</v>
          </cell>
          <cell r="H704">
            <v>0</v>
          </cell>
          <cell r="I704">
            <v>0</v>
          </cell>
          <cell r="J704">
            <v>0</v>
          </cell>
          <cell r="K704" t="e">
            <v>#DIV/0!</v>
          </cell>
          <cell r="L704">
            <v>0</v>
          </cell>
        </row>
        <row r="705">
          <cell r="A705" t="str">
            <v>BEE0120</v>
          </cell>
          <cell r="B705" t="str">
            <v>R.A CELL</v>
          </cell>
          <cell r="C705" t="str">
            <v>Carissa</v>
          </cell>
          <cell r="D705">
            <v>45372</v>
          </cell>
          <cell r="E705">
            <v>45482</v>
          </cell>
          <cell r="F705">
            <v>0</v>
          </cell>
          <cell r="H705">
            <v>0</v>
          </cell>
          <cell r="I705">
            <v>0</v>
          </cell>
          <cell r="J705">
            <v>0</v>
          </cell>
          <cell r="K705" t="e">
            <v>#DIV/0!</v>
          </cell>
          <cell r="L705">
            <v>0</v>
          </cell>
        </row>
        <row r="706">
          <cell r="A706" t="str">
            <v>BEE0121</v>
          </cell>
          <cell r="B706" t="str">
            <v>GREEN CELL</v>
          </cell>
          <cell r="C706" t="str">
            <v>Carissa</v>
          </cell>
          <cell r="D706">
            <v>45372</v>
          </cell>
          <cell r="E706">
            <v>45847</v>
          </cell>
          <cell r="F706">
            <v>15391</v>
          </cell>
          <cell r="H706">
            <v>53</v>
          </cell>
          <cell r="I706">
            <v>20604</v>
          </cell>
          <cell r="J706">
            <v>1</v>
          </cell>
          <cell r="K706">
            <v>2.5723160551349251E-3</v>
          </cell>
          <cell r="L706">
            <v>1</v>
          </cell>
        </row>
        <row r="707">
          <cell r="A707" t="str">
            <v>BEE0122</v>
          </cell>
          <cell r="B707" t="str">
            <v>Nofrianto</v>
          </cell>
          <cell r="C707">
            <v>0</v>
          </cell>
          <cell r="D707">
            <v>45372</v>
          </cell>
          <cell r="E707">
            <v>45482</v>
          </cell>
          <cell r="F707">
            <v>0</v>
          </cell>
          <cell r="H707">
            <v>0</v>
          </cell>
          <cell r="I707">
            <v>0</v>
          </cell>
          <cell r="J707">
            <v>0</v>
          </cell>
          <cell r="K707" t="e">
            <v>#DIV/0!</v>
          </cell>
          <cell r="L707">
            <v>0</v>
          </cell>
        </row>
        <row r="708">
          <cell r="A708" t="str">
            <v>BEE0123</v>
          </cell>
          <cell r="B708" t="str">
            <v>Iqbal</v>
          </cell>
          <cell r="C708">
            <v>0</v>
          </cell>
          <cell r="D708">
            <v>45372</v>
          </cell>
          <cell r="E708">
            <v>45482</v>
          </cell>
          <cell r="F708">
            <v>0</v>
          </cell>
          <cell r="H708">
            <v>0</v>
          </cell>
          <cell r="I708">
            <v>0</v>
          </cell>
          <cell r="J708">
            <v>0</v>
          </cell>
          <cell r="K708" t="e">
            <v>#DIV/0!</v>
          </cell>
          <cell r="L708">
            <v>0</v>
          </cell>
        </row>
        <row r="709">
          <cell r="A709" t="str">
            <v>BEE0126</v>
          </cell>
          <cell r="B709" t="str">
            <v>Joni</v>
          </cell>
          <cell r="C709">
            <v>0</v>
          </cell>
          <cell r="D709">
            <v>45372</v>
          </cell>
          <cell r="E709">
            <v>45482</v>
          </cell>
          <cell r="F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0</v>
          </cell>
        </row>
        <row r="710">
          <cell r="A710" t="str">
            <v>BEE0128</v>
          </cell>
          <cell r="B710" t="str">
            <v>sofian adi dwi cahyo</v>
          </cell>
          <cell r="C710" t="str">
            <v>TRI RUGANI TANJUNG</v>
          </cell>
          <cell r="D710">
            <v>45373</v>
          </cell>
          <cell r="E710">
            <v>45482</v>
          </cell>
          <cell r="F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0</v>
          </cell>
        </row>
        <row r="711">
          <cell r="A711" t="str">
            <v>BEE0129</v>
          </cell>
          <cell r="B711" t="str">
            <v>dilla permata sari</v>
          </cell>
          <cell r="C711" t="str">
            <v>Add cell</v>
          </cell>
          <cell r="D711">
            <v>45373</v>
          </cell>
          <cell r="E711">
            <v>45482</v>
          </cell>
          <cell r="F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0</v>
          </cell>
        </row>
        <row r="712">
          <cell r="A712" t="str">
            <v>BEE0130</v>
          </cell>
          <cell r="B712" t="str">
            <v>SALES RODDY</v>
          </cell>
          <cell r="C712">
            <v>0</v>
          </cell>
          <cell r="D712">
            <v>45373</v>
          </cell>
          <cell r="E712">
            <v>45702</v>
          </cell>
          <cell r="F712">
            <v>793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0</v>
          </cell>
        </row>
        <row r="713">
          <cell r="A713" t="str">
            <v>BEE0131</v>
          </cell>
          <cell r="B713" t="str">
            <v>YANDRI CELL</v>
          </cell>
          <cell r="C713" t="str">
            <v>SALES DINO</v>
          </cell>
          <cell r="D713">
            <v>45373</v>
          </cell>
          <cell r="E713">
            <v>45803</v>
          </cell>
          <cell r="F713">
            <v>640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0</v>
          </cell>
        </row>
        <row r="714">
          <cell r="A714" t="str">
            <v>BEE0132</v>
          </cell>
          <cell r="B714" t="str">
            <v>nurul cell</v>
          </cell>
          <cell r="C714" t="str">
            <v>PT. Bee Digital Solution</v>
          </cell>
          <cell r="D714">
            <v>45373</v>
          </cell>
          <cell r="E714">
            <v>45482</v>
          </cell>
          <cell r="F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0</v>
          </cell>
        </row>
        <row r="715">
          <cell r="A715" t="str">
            <v>BEE0134</v>
          </cell>
          <cell r="B715" t="str">
            <v>wati nurul cell</v>
          </cell>
          <cell r="C715" t="str">
            <v>SALES RIZKY</v>
          </cell>
          <cell r="D715">
            <v>45373</v>
          </cell>
          <cell r="E715">
            <v>45855</v>
          </cell>
          <cell r="F715">
            <v>478879</v>
          </cell>
          <cell r="H715">
            <v>109374</v>
          </cell>
          <cell r="I715">
            <v>11138671</v>
          </cell>
          <cell r="J715">
            <v>168</v>
          </cell>
          <cell r="K715">
            <v>9.8193042958176959E-3</v>
          </cell>
          <cell r="L715">
            <v>538</v>
          </cell>
        </row>
        <row r="716">
          <cell r="A716" t="str">
            <v>BEE0135</v>
          </cell>
          <cell r="B716" t="str">
            <v>Nisa cell</v>
          </cell>
          <cell r="C716" t="str">
            <v>SALES DINO</v>
          </cell>
          <cell r="D716">
            <v>45373</v>
          </cell>
          <cell r="E716">
            <v>45775</v>
          </cell>
          <cell r="F716">
            <v>832</v>
          </cell>
          <cell r="H716">
            <v>0</v>
          </cell>
          <cell r="I716">
            <v>0</v>
          </cell>
          <cell r="J716">
            <v>0</v>
          </cell>
          <cell r="K716" t="e">
            <v>#DIV/0!</v>
          </cell>
          <cell r="L716">
            <v>0</v>
          </cell>
        </row>
        <row r="717">
          <cell r="A717" t="str">
            <v>BEE0136</v>
          </cell>
          <cell r="B717" t="str">
            <v>Nurmiyanti</v>
          </cell>
          <cell r="C717" t="str">
            <v>Raya</v>
          </cell>
          <cell r="D717">
            <v>45373</v>
          </cell>
          <cell r="E717">
            <v>45856</v>
          </cell>
          <cell r="F717">
            <v>381381</v>
          </cell>
          <cell r="H717">
            <v>88699</v>
          </cell>
          <cell r="I717">
            <v>11653857</v>
          </cell>
          <cell r="J717">
            <v>249</v>
          </cell>
          <cell r="K717">
            <v>7.6111282299070595E-3</v>
          </cell>
          <cell r="L717">
            <v>443</v>
          </cell>
        </row>
        <row r="718">
          <cell r="A718" t="str">
            <v>BEE0139</v>
          </cell>
          <cell r="B718" t="str">
            <v>CAHAYA CELL</v>
          </cell>
          <cell r="C718" t="str">
            <v>SALES DINO</v>
          </cell>
          <cell r="D718">
            <v>45374</v>
          </cell>
          <cell r="E718">
            <v>45482</v>
          </cell>
          <cell r="F718">
            <v>0</v>
          </cell>
          <cell r="H718">
            <v>0</v>
          </cell>
          <cell r="I718">
            <v>0</v>
          </cell>
          <cell r="J718">
            <v>0</v>
          </cell>
          <cell r="K718" t="e">
            <v>#DIV/0!</v>
          </cell>
          <cell r="L718">
            <v>0</v>
          </cell>
        </row>
        <row r="719">
          <cell r="A719" t="str">
            <v>BEE0140</v>
          </cell>
          <cell r="B719" t="str">
            <v>DA JOE CELULER</v>
          </cell>
          <cell r="C719" t="str">
            <v>SALES DODO</v>
          </cell>
          <cell r="D719">
            <v>45374</v>
          </cell>
          <cell r="E719">
            <v>45482</v>
          </cell>
          <cell r="F719">
            <v>4839</v>
          </cell>
          <cell r="H719">
            <v>0</v>
          </cell>
          <cell r="I719">
            <v>0</v>
          </cell>
          <cell r="J719">
            <v>0</v>
          </cell>
          <cell r="K719" t="e">
            <v>#DIV/0!</v>
          </cell>
          <cell r="L719">
            <v>0</v>
          </cell>
        </row>
        <row r="720">
          <cell r="A720" t="str">
            <v>BEE0141</v>
          </cell>
          <cell r="B720" t="str">
            <v>Vera Cell</v>
          </cell>
          <cell r="C720" t="str">
            <v>Add cell</v>
          </cell>
          <cell r="D720">
            <v>45374</v>
          </cell>
          <cell r="E720">
            <v>45758</v>
          </cell>
          <cell r="F720">
            <v>6130</v>
          </cell>
          <cell r="H720">
            <v>0</v>
          </cell>
          <cell r="I720">
            <v>0</v>
          </cell>
          <cell r="J720">
            <v>0</v>
          </cell>
          <cell r="K720" t="e">
            <v>#DIV/0!</v>
          </cell>
          <cell r="L720">
            <v>0</v>
          </cell>
        </row>
        <row r="721">
          <cell r="A721" t="str">
            <v>BEE0142</v>
          </cell>
          <cell r="B721" t="str">
            <v>Jejenk</v>
          </cell>
          <cell r="C721">
            <v>0</v>
          </cell>
          <cell r="D721">
            <v>45375</v>
          </cell>
          <cell r="E721">
            <v>45482</v>
          </cell>
          <cell r="F721">
            <v>0</v>
          </cell>
          <cell r="H721">
            <v>0</v>
          </cell>
          <cell r="I721">
            <v>0</v>
          </cell>
          <cell r="J721">
            <v>0</v>
          </cell>
          <cell r="K721" t="e">
            <v>#DIV/0!</v>
          </cell>
          <cell r="L721">
            <v>0</v>
          </cell>
        </row>
        <row r="722">
          <cell r="A722" t="str">
            <v>BEE0143</v>
          </cell>
          <cell r="B722" t="str">
            <v>Novianti</v>
          </cell>
          <cell r="C722" t="str">
            <v>Add cell</v>
          </cell>
          <cell r="D722">
            <v>45375</v>
          </cell>
          <cell r="E722">
            <v>45482</v>
          </cell>
          <cell r="F722">
            <v>1996</v>
          </cell>
          <cell r="H722">
            <v>0</v>
          </cell>
          <cell r="I722">
            <v>0</v>
          </cell>
          <cell r="J722">
            <v>0</v>
          </cell>
          <cell r="K722" t="e">
            <v>#DIV/0!</v>
          </cell>
          <cell r="L722">
            <v>0</v>
          </cell>
        </row>
        <row r="723">
          <cell r="A723" t="str">
            <v>BEE0144</v>
          </cell>
          <cell r="B723" t="str">
            <v>vitha</v>
          </cell>
          <cell r="C723" t="str">
            <v>Add cell</v>
          </cell>
          <cell r="D723">
            <v>45375</v>
          </cell>
          <cell r="E723">
            <v>45553</v>
          </cell>
          <cell r="F723">
            <v>295</v>
          </cell>
          <cell r="H723">
            <v>0</v>
          </cell>
          <cell r="I723">
            <v>0</v>
          </cell>
          <cell r="J723">
            <v>0</v>
          </cell>
          <cell r="K723" t="e">
            <v>#DIV/0!</v>
          </cell>
          <cell r="L723">
            <v>0</v>
          </cell>
        </row>
        <row r="724">
          <cell r="A724" t="str">
            <v>BEE0145</v>
          </cell>
          <cell r="B724" t="str">
            <v>miszar saviyarni</v>
          </cell>
          <cell r="C724" t="str">
            <v>Add cell</v>
          </cell>
          <cell r="D724">
            <v>45375</v>
          </cell>
          <cell r="E724">
            <v>45855</v>
          </cell>
          <cell r="F724">
            <v>150388</v>
          </cell>
          <cell r="H724">
            <v>4028</v>
          </cell>
          <cell r="I724">
            <v>504401</v>
          </cell>
          <cell r="J724">
            <v>31</v>
          </cell>
          <cell r="K724">
            <v>7.985709782494483E-3</v>
          </cell>
          <cell r="L724">
            <v>36</v>
          </cell>
        </row>
        <row r="725">
          <cell r="A725" t="str">
            <v>BEE0147</v>
          </cell>
          <cell r="B725" t="str">
            <v>danke cell</v>
          </cell>
          <cell r="C725" t="str">
            <v>Add cell</v>
          </cell>
          <cell r="D725">
            <v>45375</v>
          </cell>
          <cell r="E725">
            <v>45707</v>
          </cell>
          <cell r="F725">
            <v>2499</v>
          </cell>
          <cell r="H725">
            <v>0</v>
          </cell>
          <cell r="I725">
            <v>0</v>
          </cell>
          <cell r="J725">
            <v>0</v>
          </cell>
          <cell r="K725" t="e">
            <v>#DIV/0!</v>
          </cell>
          <cell r="L725">
            <v>0</v>
          </cell>
        </row>
        <row r="726">
          <cell r="A726" t="str">
            <v>BEE0150</v>
          </cell>
          <cell r="B726" t="str">
            <v>Maizar</v>
          </cell>
          <cell r="C726" t="str">
            <v>Add cell</v>
          </cell>
          <cell r="D726">
            <v>45376</v>
          </cell>
          <cell r="E726">
            <v>45856</v>
          </cell>
          <cell r="F726">
            <v>99672</v>
          </cell>
          <cell r="H726">
            <v>43074</v>
          </cell>
          <cell r="I726">
            <v>5827237</v>
          </cell>
          <cell r="J726">
            <v>178</v>
          </cell>
          <cell r="K726">
            <v>7.3918393914646002E-3</v>
          </cell>
          <cell r="L726">
            <v>0</v>
          </cell>
        </row>
        <row r="727">
          <cell r="A727" t="str">
            <v>BEE0151</v>
          </cell>
          <cell r="B727" t="str">
            <v>neep cell</v>
          </cell>
          <cell r="C727" t="str">
            <v>SALES DODO</v>
          </cell>
          <cell r="D727">
            <v>45376</v>
          </cell>
          <cell r="E727">
            <v>45482</v>
          </cell>
          <cell r="F727">
            <v>0</v>
          </cell>
          <cell r="H727">
            <v>0</v>
          </cell>
          <cell r="I727">
            <v>0</v>
          </cell>
          <cell r="J727">
            <v>0</v>
          </cell>
          <cell r="K727" t="e">
            <v>#DIV/0!</v>
          </cell>
          <cell r="L727">
            <v>0</v>
          </cell>
        </row>
        <row r="728">
          <cell r="A728" t="str">
            <v>BEE0152</v>
          </cell>
          <cell r="B728" t="str">
            <v>fail cell</v>
          </cell>
          <cell r="C728" t="str">
            <v>SALES DODO</v>
          </cell>
          <cell r="D728">
            <v>45376</v>
          </cell>
          <cell r="E728">
            <v>45482</v>
          </cell>
          <cell r="F728">
            <v>0</v>
          </cell>
          <cell r="H728">
            <v>0</v>
          </cell>
          <cell r="I728">
            <v>0</v>
          </cell>
          <cell r="J728">
            <v>0</v>
          </cell>
          <cell r="K728" t="e">
            <v>#DIV/0!</v>
          </cell>
          <cell r="L728">
            <v>0</v>
          </cell>
        </row>
        <row r="729">
          <cell r="A729" t="str">
            <v>BEE0153</v>
          </cell>
          <cell r="B729" t="str">
            <v>sabina cell</v>
          </cell>
          <cell r="C729" t="str">
            <v>SALES ITEM</v>
          </cell>
          <cell r="D729">
            <v>45376</v>
          </cell>
          <cell r="E729">
            <v>45856</v>
          </cell>
          <cell r="F729">
            <v>1520293</v>
          </cell>
          <cell r="H729">
            <v>30976</v>
          </cell>
          <cell r="I729">
            <v>11490899</v>
          </cell>
          <cell r="J729">
            <v>218</v>
          </cell>
          <cell r="K729">
            <v>2.6956985697985858E-3</v>
          </cell>
          <cell r="L729">
            <v>245</v>
          </cell>
        </row>
        <row r="730">
          <cell r="A730" t="str">
            <v>BEE0154</v>
          </cell>
          <cell r="B730" t="str">
            <v>Jimmi carnegi</v>
          </cell>
          <cell r="C730">
            <v>0</v>
          </cell>
          <cell r="D730">
            <v>45376</v>
          </cell>
          <cell r="E730">
            <v>45482</v>
          </cell>
          <cell r="F730">
            <v>0</v>
          </cell>
          <cell r="H730">
            <v>0</v>
          </cell>
          <cell r="I730">
            <v>0</v>
          </cell>
          <cell r="J730">
            <v>0</v>
          </cell>
          <cell r="K730" t="e">
            <v>#DIV/0!</v>
          </cell>
          <cell r="L730">
            <v>0</v>
          </cell>
        </row>
        <row r="731">
          <cell r="A731" t="str">
            <v>BEE0155</v>
          </cell>
          <cell r="B731" t="str">
            <v>Menawati</v>
          </cell>
          <cell r="C731" t="str">
            <v>Add cell</v>
          </cell>
          <cell r="D731">
            <v>45376</v>
          </cell>
          <cell r="E731">
            <v>45856</v>
          </cell>
          <cell r="F731">
            <v>3442</v>
          </cell>
          <cell r="H731">
            <v>13191</v>
          </cell>
          <cell r="I731">
            <v>1903926</v>
          </cell>
          <cell r="J731">
            <v>60</v>
          </cell>
          <cell r="K731">
            <v>6.9283154912533366E-3</v>
          </cell>
          <cell r="L731">
            <v>89</v>
          </cell>
        </row>
        <row r="732">
          <cell r="A732" t="str">
            <v>BEE0156</v>
          </cell>
          <cell r="B732" t="str">
            <v>m.fitri cell</v>
          </cell>
          <cell r="C732" t="str">
            <v>SALES DODO</v>
          </cell>
          <cell r="D732">
            <v>45376</v>
          </cell>
          <cell r="E732">
            <v>45482</v>
          </cell>
          <cell r="F732">
            <v>0</v>
          </cell>
          <cell r="H732">
            <v>0</v>
          </cell>
          <cell r="I732">
            <v>0</v>
          </cell>
          <cell r="J732">
            <v>0</v>
          </cell>
          <cell r="K732" t="e">
            <v>#DIV/0!</v>
          </cell>
          <cell r="L732">
            <v>0</v>
          </cell>
        </row>
        <row r="733">
          <cell r="A733" t="str">
            <v>BEE0157</v>
          </cell>
          <cell r="B733" t="str">
            <v>Adiwarlis</v>
          </cell>
          <cell r="C733" t="str">
            <v>Add cell</v>
          </cell>
          <cell r="D733">
            <v>45376</v>
          </cell>
          <cell r="E733">
            <v>45856</v>
          </cell>
          <cell r="F733">
            <v>229216</v>
          </cell>
          <cell r="H733">
            <v>57173</v>
          </cell>
          <cell r="I733">
            <v>1782918</v>
          </cell>
          <cell r="J733">
            <v>78</v>
          </cell>
          <cell r="K733">
            <v>3.2067094504626685E-2</v>
          </cell>
          <cell r="L733">
            <v>263</v>
          </cell>
        </row>
        <row r="734">
          <cell r="A734" t="str">
            <v>BEE0159</v>
          </cell>
          <cell r="B734" t="str">
            <v>PUTRI AMIRA CELL</v>
          </cell>
          <cell r="C734" t="str">
            <v>SALES DINO</v>
          </cell>
          <cell r="D734">
            <v>45377</v>
          </cell>
          <cell r="E734">
            <v>45653</v>
          </cell>
          <cell r="F734">
            <v>356</v>
          </cell>
          <cell r="H734">
            <v>0</v>
          </cell>
          <cell r="I734">
            <v>0</v>
          </cell>
          <cell r="J734">
            <v>0</v>
          </cell>
          <cell r="K734" t="e">
            <v>#DIV/0!</v>
          </cell>
          <cell r="L734">
            <v>0</v>
          </cell>
        </row>
        <row r="735">
          <cell r="A735" t="str">
            <v>BEE0160</v>
          </cell>
          <cell r="B735" t="str">
            <v>WANE CELL</v>
          </cell>
          <cell r="C735" t="str">
            <v>NSP CELL</v>
          </cell>
          <cell r="D735">
            <v>45377</v>
          </cell>
          <cell r="E735">
            <v>45482</v>
          </cell>
          <cell r="F735">
            <v>0</v>
          </cell>
          <cell r="H735">
            <v>0</v>
          </cell>
          <cell r="I735">
            <v>0</v>
          </cell>
          <cell r="J735">
            <v>0</v>
          </cell>
          <cell r="K735" t="e">
            <v>#DIV/0!</v>
          </cell>
          <cell r="L735">
            <v>0</v>
          </cell>
        </row>
        <row r="736">
          <cell r="A736" t="str">
            <v>BEE0161</v>
          </cell>
          <cell r="B736" t="str">
            <v>dian</v>
          </cell>
          <cell r="C736" t="str">
            <v>Add cell</v>
          </cell>
          <cell r="D736">
            <v>45377</v>
          </cell>
          <cell r="E736">
            <v>45856</v>
          </cell>
          <cell r="F736">
            <v>2333259</v>
          </cell>
          <cell r="H736">
            <v>82270</v>
          </cell>
          <cell r="I736">
            <v>31882376</v>
          </cell>
          <cell r="J736">
            <v>402</v>
          </cell>
          <cell r="K736">
            <v>2.5804224879601195E-3</v>
          </cell>
          <cell r="L736">
            <v>470</v>
          </cell>
        </row>
        <row r="737">
          <cell r="A737" t="str">
            <v>BEE0162</v>
          </cell>
          <cell r="B737" t="str">
            <v>ADA CELL</v>
          </cell>
          <cell r="C737" t="str">
            <v>NSP CELL</v>
          </cell>
          <cell r="D737">
            <v>45377</v>
          </cell>
          <cell r="E737">
            <v>45482</v>
          </cell>
          <cell r="F737">
            <v>0</v>
          </cell>
          <cell r="H737">
            <v>0</v>
          </cell>
          <cell r="I737">
            <v>0</v>
          </cell>
          <cell r="J737">
            <v>0</v>
          </cell>
          <cell r="K737" t="e">
            <v>#DIV/0!</v>
          </cell>
          <cell r="L737">
            <v>0</v>
          </cell>
        </row>
        <row r="738">
          <cell r="A738" t="str">
            <v>BEE0163</v>
          </cell>
          <cell r="B738" t="str">
            <v>Zhakel cell</v>
          </cell>
          <cell r="C738" t="str">
            <v>Add cell</v>
          </cell>
          <cell r="D738">
            <v>45377</v>
          </cell>
          <cell r="E738">
            <v>45504</v>
          </cell>
          <cell r="F738">
            <v>2347</v>
          </cell>
          <cell r="H738">
            <v>0</v>
          </cell>
          <cell r="I738">
            <v>0</v>
          </cell>
          <cell r="J738">
            <v>0</v>
          </cell>
          <cell r="K738" t="e">
            <v>#DIV/0!</v>
          </cell>
          <cell r="L738">
            <v>0</v>
          </cell>
        </row>
        <row r="739">
          <cell r="A739" t="str">
            <v>BEE0164</v>
          </cell>
          <cell r="B739" t="str">
            <v>ALIF CELL</v>
          </cell>
          <cell r="C739" t="str">
            <v>SALES DINO</v>
          </cell>
          <cell r="D739">
            <v>45377</v>
          </cell>
          <cell r="E739">
            <v>45482</v>
          </cell>
          <cell r="F739">
            <v>0</v>
          </cell>
          <cell r="H739">
            <v>0</v>
          </cell>
          <cell r="I739">
            <v>0</v>
          </cell>
          <cell r="J739">
            <v>0</v>
          </cell>
          <cell r="K739" t="e">
            <v>#DIV/0!</v>
          </cell>
          <cell r="L739">
            <v>0</v>
          </cell>
        </row>
        <row r="740">
          <cell r="A740" t="str">
            <v>BEE0165</v>
          </cell>
          <cell r="B740" t="str">
            <v>Ponsel koe</v>
          </cell>
          <cell r="C740" t="str">
            <v>NSP CELL</v>
          </cell>
          <cell r="D740">
            <v>45377</v>
          </cell>
          <cell r="E740">
            <v>45482</v>
          </cell>
          <cell r="F740">
            <v>0</v>
          </cell>
          <cell r="H740">
            <v>0</v>
          </cell>
          <cell r="I740">
            <v>0</v>
          </cell>
          <cell r="J740">
            <v>0</v>
          </cell>
          <cell r="K740" t="e">
            <v>#DIV/0!</v>
          </cell>
          <cell r="L740">
            <v>0</v>
          </cell>
        </row>
        <row r="741">
          <cell r="A741" t="str">
            <v>BEE0166</v>
          </cell>
          <cell r="B741" t="str">
            <v>MUL CELL</v>
          </cell>
          <cell r="C741" t="str">
            <v>SALES DINO</v>
          </cell>
          <cell r="D741">
            <v>45377</v>
          </cell>
          <cell r="E741">
            <v>45580</v>
          </cell>
          <cell r="F741">
            <v>2751</v>
          </cell>
          <cell r="H741">
            <v>0</v>
          </cell>
          <cell r="I741">
            <v>0</v>
          </cell>
          <cell r="J741">
            <v>0</v>
          </cell>
          <cell r="K741" t="e">
            <v>#DIV/0!</v>
          </cell>
          <cell r="L741">
            <v>0</v>
          </cell>
        </row>
        <row r="742">
          <cell r="A742" t="str">
            <v>BEE0168</v>
          </cell>
          <cell r="B742" t="str">
            <v>siska</v>
          </cell>
          <cell r="C742" t="str">
            <v>Add cell</v>
          </cell>
          <cell r="D742">
            <v>45377</v>
          </cell>
          <cell r="E742">
            <v>45818</v>
          </cell>
          <cell r="F742">
            <v>3917</v>
          </cell>
          <cell r="H742">
            <v>0</v>
          </cell>
          <cell r="I742">
            <v>0</v>
          </cell>
          <cell r="J742">
            <v>0</v>
          </cell>
          <cell r="K742" t="e">
            <v>#DIV/0!</v>
          </cell>
          <cell r="L742">
            <v>0</v>
          </cell>
        </row>
        <row r="743">
          <cell r="A743" t="str">
            <v>BEE0169</v>
          </cell>
          <cell r="B743" t="str">
            <v>Putri</v>
          </cell>
          <cell r="C743">
            <v>0</v>
          </cell>
          <cell r="D743">
            <v>45377</v>
          </cell>
          <cell r="E743">
            <v>45482</v>
          </cell>
          <cell r="F743">
            <v>0</v>
          </cell>
          <cell r="H743">
            <v>0</v>
          </cell>
          <cell r="I743">
            <v>0</v>
          </cell>
          <cell r="J743">
            <v>0</v>
          </cell>
          <cell r="K743" t="e">
            <v>#DIV/0!</v>
          </cell>
          <cell r="L743">
            <v>0</v>
          </cell>
        </row>
        <row r="744">
          <cell r="A744" t="str">
            <v>BEE0170</v>
          </cell>
          <cell r="B744" t="str">
            <v>Wati Ningsih</v>
          </cell>
          <cell r="C744" t="str">
            <v>Add cell</v>
          </cell>
          <cell r="D744">
            <v>45377</v>
          </cell>
          <cell r="E744">
            <v>45855</v>
          </cell>
          <cell r="F744">
            <v>44186</v>
          </cell>
          <cell r="H744">
            <v>12005</v>
          </cell>
          <cell r="I744">
            <v>634007</v>
          </cell>
          <cell r="J744">
            <v>29</v>
          </cell>
          <cell r="K744">
            <v>1.8935122167420864E-2</v>
          </cell>
          <cell r="L744">
            <v>41</v>
          </cell>
        </row>
        <row r="745">
          <cell r="A745" t="str">
            <v>BEE0171</v>
          </cell>
          <cell r="B745" t="str">
            <v>da joe cell 3</v>
          </cell>
          <cell r="C745" t="str">
            <v>SALES DODO</v>
          </cell>
          <cell r="D745">
            <v>45377</v>
          </cell>
          <cell r="E745">
            <v>45482</v>
          </cell>
          <cell r="F745">
            <v>0</v>
          </cell>
          <cell r="H745">
            <v>0</v>
          </cell>
          <cell r="I745">
            <v>0</v>
          </cell>
          <cell r="J745">
            <v>0</v>
          </cell>
          <cell r="K745" t="e">
            <v>#DIV/0!</v>
          </cell>
          <cell r="L745">
            <v>0</v>
          </cell>
        </row>
        <row r="746">
          <cell r="A746" t="str">
            <v>BEE0172</v>
          </cell>
          <cell r="B746" t="str">
            <v>suhandi</v>
          </cell>
          <cell r="C746" t="str">
            <v>Add cell</v>
          </cell>
          <cell r="D746">
            <v>45377</v>
          </cell>
          <cell r="E746">
            <v>45856</v>
          </cell>
          <cell r="F746">
            <v>596496</v>
          </cell>
          <cell r="H746">
            <v>59405</v>
          </cell>
          <cell r="I746">
            <v>2778861</v>
          </cell>
          <cell r="J746">
            <v>94</v>
          </cell>
          <cell r="K746">
            <v>2.1377463644277277E-2</v>
          </cell>
          <cell r="L746">
            <v>222</v>
          </cell>
        </row>
        <row r="747">
          <cell r="A747" t="str">
            <v>BEE0173</v>
          </cell>
          <cell r="B747" t="str">
            <v>Afika</v>
          </cell>
          <cell r="C747" t="str">
            <v>Add cell</v>
          </cell>
          <cell r="D747">
            <v>45377</v>
          </cell>
          <cell r="E747">
            <v>45855</v>
          </cell>
          <cell r="F747">
            <v>266798</v>
          </cell>
          <cell r="H747">
            <v>7389</v>
          </cell>
          <cell r="I747">
            <v>1112533</v>
          </cell>
          <cell r="J747">
            <v>50</v>
          </cell>
          <cell r="K747">
            <v>6.6416007435285062E-3</v>
          </cell>
          <cell r="L747">
            <v>52</v>
          </cell>
        </row>
        <row r="748">
          <cell r="A748" t="str">
            <v>BEE0174</v>
          </cell>
          <cell r="B748" t="str">
            <v>Rasmawita</v>
          </cell>
          <cell r="C748" t="str">
            <v>Add cell</v>
          </cell>
          <cell r="D748">
            <v>45378</v>
          </cell>
          <cell r="E748">
            <v>45856</v>
          </cell>
          <cell r="F748">
            <v>550859</v>
          </cell>
          <cell r="H748">
            <v>3348</v>
          </cell>
          <cell r="I748">
            <v>348494</v>
          </cell>
          <cell r="J748">
            <v>9</v>
          </cell>
          <cell r="K748">
            <v>9.6070520582850778E-3</v>
          </cell>
          <cell r="L748">
            <v>19</v>
          </cell>
        </row>
        <row r="749">
          <cell r="A749" t="str">
            <v>BEE0176</v>
          </cell>
          <cell r="B749" t="str">
            <v>RANGGA CELL</v>
          </cell>
          <cell r="C749" t="str">
            <v>NSP CELL</v>
          </cell>
          <cell r="D749">
            <v>45378</v>
          </cell>
          <cell r="E749">
            <v>45482</v>
          </cell>
          <cell r="F749">
            <v>0</v>
          </cell>
          <cell r="H749">
            <v>0</v>
          </cell>
          <cell r="I749">
            <v>0</v>
          </cell>
          <cell r="J749">
            <v>0</v>
          </cell>
          <cell r="K749" t="e">
            <v>#DIV/0!</v>
          </cell>
          <cell r="L749">
            <v>0</v>
          </cell>
        </row>
        <row r="750">
          <cell r="A750" t="str">
            <v>BEE0178</v>
          </cell>
          <cell r="B750" t="str">
            <v>Adhen Robyanda</v>
          </cell>
          <cell r="C750">
            <v>0</v>
          </cell>
          <cell r="D750">
            <v>45378</v>
          </cell>
          <cell r="E750">
            <v>45482</v>
          </cell>
          <cell r="F750">
            <v>0</v>
          </cell>
          <cell r="H750">
            <v>0</v>
          </cell>
          <cell r="I750">
            <v>0</v>
          </cell>
          <cell r="J750">
            <v>0</v>
          </cell>
          <cell r="K750" t="e">
            <v>#DIV/0!</v>
          </cell>
          <cell r="L750">
            <v>0</v>
          </cell>
        </row>
        <row r="751">
          <cell r="A751" t="str">
            <v>BEE0182</v>
          </cell>
          <cell r="B751" t="str">
            <v>Nila</v>
          </cell>
          <cell r="C751" t="str">
            <v>Add cell</v>
          </cell>
          <cell r="D751">
            <v>45378</v>
          </cell>
          <cell r="E751">
            <v>45560</v>
          </cell>
          <cell r="F751">
            <v>842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0</v>
          </cell>
        </row>
        <row r="752">
          <cell r="A752" t="str">
            <v>BEE0183</v>
          </cell>
          <cell r="B752" t="str">
            <v>Ila</v>
          </cell>
          <cell r="C752">
            <v>0</v>
          </cell>
          <cell r="D752">
            <v>45378</v>
          </cell>
          <cell r="E752">
            <v>45482</v>
          </cell>
          <cell r="F752">
            <v>0</v>
          </cell>
          <cell r="H752">
            <v>0</v>
          </cell>
          <cell r="I752">
            <v>0</v>
          </cell>
          <cell r="J752">
            <v>0</v>
          </cell>
          <cell r="K752" t="e">
            <v>#DIV/0!</v>
          </cell>
          <cell r="L752">
            <v>0</v>
          </cell>
        </row>
        <row r="753">
          <cell r="A753" t="str">
            <v>BEE0184</v>
          </cell>
          <cell r="B753" t="str">
            <v>dusdrams</v>
          </cell>
          <cell r="C753">
            <v>0</v>
          </cell>
          <cell r="D753">
            <v>45379</v>
          </cell>
          <cell r="E753">
            <v>45482</v>
          </cell>
          <cell r="F753">
            <v>0</v>
          </cell>
          <cell r="H753">
            <v>0</v>
          </cell>
          <cell r="I753">
            <v>0</v>
          </cell>
          <cell r="J753">
            <v>0</v>
          </cell>
          <cell r="K753" t="e">
            <v>#DIV/0!</v>
          </cell>
          <cell r="L753">
            <v>0</v>
          </cell>
        </row>
        <row r="754">
          <cell r="A754" t="str">
            <v>BEE0185</v>
          </cell>
          <cell r="B754" t="str">
            <v>Nasrizal</v>
          </cell>
          <cell r="C754" t="str">
            <v>Add cell</v>
          </cell>
          <cell r="D754">
            <v>45379</v>
          </cell>
          <cell r="E754">
            <v>45856</v>
          </cell>
          <cell r="F754">
            <v>890518</v>
          </cell>
          <cell r="H754">
            <v>14066</v>
          </cell>
          <cell r="I754">
            <v>4749806</v>
          </cell>
          <cell r="J754">
            <v>96</v>
          </cell>
          <cell r="K754">
            <v>2.9613841070561617E-3</v>
          </cell>
          <cell r="L754">
            <v>115</v>
          </cell>
        </row>
        <row r="755">
          <cell r="A755" t="str">
            <v>BEE0186</v>
          </cell>
          <cell r="B755" t="str">
            <v>Indah</v>
          </cell>
          <cell r="C755" t="str">
            <v>Add cell</v>
          </cell>
          <cell r="D755">
            <v>45379</v>
          </cell>
          <cell r="E755">
            <v>45482</v>
          </cell>
          <cell r="F755">
            <v>0</v>
          </cell>
          <cell r="H755">
            <v>0</v>
          </cell>
          <cell r="I755">
            <v>0</v>
          </cell>
          <cell r="J755">
            <v>0</v>
          </cell>
          <cell r="K755" t="e">
            <v>#DIV/0!</v>
          </cell>
          <cell r="L755">
            <v>0</v>
          </cell>
        </row>
        <row r="756">
          <cell r="A756" t="str">
            <v>BEE0188</v>
          </cell>
          <cell r="B756" t="str">
            <v>Mochi nada</v>
          </cell>
          <cell r="C756" t="str">
            <v>Add cell</v>
          </cell>
          <cell r="D756">
            <v>45379</v>
          </cell>
          <cell r="E756">
            <v>45482</v>
          </cell>
          <cell r="F756">
            <v>2000</v>
          </cell>
          <cell r="H756">
            <v>0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</row>
        <row r="757">
          <cell r="A757" t="str">
            <v>BEE0189</v>
          </cell>
          <cell r="B757" t="str">
            <v>Lenti</v>
          </cell>
          <cell r="C757" t="str">
            <v>Add cell</v>
          </cell>
          <cell r="D757">
            <v>45379</v>
          </cell>
          <cell r="E757">
            <v>45856</v>
          </cell>
          <cell r="F757">
            <v>18781</v>
          </cell>
          <cell r="H757">
            <v>45885</v>
          </cell>
          <cell r="I757">
            <v>1123372</v>
          </cell>
          <cell r="J757">
            <v>45</v>
          </cell>
          <cell r="K757">
            <v>4.0845775041571268E-2</v>
          </cell>
          <cell r="L757">
            <v>201</v>
          </cell>
        </row>
        <row r="758">
          <cell r="A758" t="str">
            <v>BEE0190</v>
          </cell>
          <cell r="B758" t="str">
            <v>Ojhied Fakhrurrozi</v>
          </cell>
          <cell r="C758">
            <v>0</v>
          </cell>
          <cell r="D758">
            <v>45379</v>
          </cell>
          <cell r="E758">
            <v>45482</v>
          </cell>
          <cell r="F758">
            <v>4416</v>
          </cell>
          <cell r="H758">
            <v>0</v>
          </cell>
          <cell r="I758">
            <v>0</v>
          </cell>
          <cell r="J758">
            <v>0</v>
          </cell>
          <cell r="K758" t="e">
            <v>#DIV/0!</v>
          </cell>
          <cell r="L758">
            <v>0</v>
          </cell>
        </row>
        <row r="759">
          <cell r="A759" t="str">
            <v>BEE0191</v>
          </cell>
          <cell r="B759" t="str">
            <v>ANDIKA CELL</v>
          </cell>
          <cell r="C759" t="str">
            <v>Add cell</v>
          </cell>
          <cell r="D759">
            <v>45379</v>
          </cell>
          <cell r="E759">
            <v>45482</v>
          </cell>
          <cell r="F759">
            <v>7062</v>
          </cell>
          <cell r="H759">
            <v>0</v>
          </cell>
          <cell r="I759">
            <v>0</v>
          </cell>
          <cell r="J759">
            <v>0</v>
          </cell>
          <cell r="K759" t="e">
            <v>#DIV/0!</v>
          </cell>
          <cell r="L759">
            <v>0</v>
          </cell>
        </row>
        <row r="760">
          <cell r="A760" t="str">
            <v>BEE0192</v>
          </cell>
          <cell r="B760" t="str">
            <v>desi</v>
          </cell>
          <cell r="C760" t="str">
            <v>Add cell</v>
          </cell>
          <cell r="D760">
            <v>45379</v>
          </cell>
          <cell r="E760">
            <v>45856</v>
          </cell>
          <cell r="F760">
            <v>399740</v>
          </cell>
          <cell r="H760">
            <v>61316</v>
          </cell>
          <cell r="I760">
            <v>3177551</v>
          </cell>
          <cell r="J760">
            <v>87</v>
          </cell>
          <cell r="K760">
            <v>1.9296621832348246E-2</v>
          </cell>
          <cell r="L760">
            <v>320</v>
          </cell>
        </row>
        <row r="761">
          <cell r="A761" t="str">
            <v>BEE0193</v>
          </cell>
          <cell r="B761" t="str">
            <v>Egaa pratiwi</v>
          </cell>
          <cell r="C761">
            <v>0</v>
          </cell>
          <cell r="D761">
            <v>45379</v>
          </cell>
          <cell r="E761">
            <v>45553</v>
          </cell>
          <cell r="F761">
            <v>12</v>
          </cell>
          <cell r="H761">
            <v>0</v>
          </cell>
          <cell r="I761">
            <v>0</v>
          </cell>
          <cell r="J761">
            <v>0</v>
          </cell>
          <cell r="K761" t="e">
            <v>#DIV/0!</v>
          </cell>
          <cell r="L761">
            <v>0</v>
          </cell>
        </row>
        <row r="762">
          <cell r="A762" t="str">
            <v>BEE0194</v>
          </cell>
          <cell r="B762" t="str">
            <v>zafran</v>
          </cell>
          <cell r="C762" t="str">
            <v>Add cell</v>
          </cell>
          <cell r="D762">
            <v>45379</v>
          </cell>
          <cell r="E762">
            <v>45800</v>
          </cell>
          <cell r="F762">
            <v>5027</v>
          </cell>
          <cell r="H762">
            <v>0</v>
          </cell>
          <cell r="I762">
            <v>0</v>
          </cell>
          <cell r="J762">
            <v>0</v>
          </cell>
          <cell r="K762" t="e">
            <v>#DIV/0!</v>
          </cell>
          <cell r="L762">
            <v>0</v>
          </cell>
        </row>
        <row r="763">
          <cell r="A763" t="str">
            <v>BEE0195</v>
          </cell>
          <cell r="B763" t="str">
            <v>esi</v>
          </cell>
          <cell r="C763" t="str">
            <v>Add cell</v>
          </cell>
          <cell r="D763">
            <v>45379</v>
          </cell>
          <cell r="E763">
            <v>45856</v>
          </cell>
          <cell r="F763">
            <v>480328</v>
          </cell>
          <cell r="H763">
            <v>10663</v>
          </cell>
          <cell r="I763">
            <v>4326842</v>
          </cell>
          <cell r="J763">
            <v>70</v>
          </cell>
          <cell r="K763">
            <v>2.464383954856683E-3</v>
          </cell>
          <cell r="L763">
            <v>71</v>
          </cell>
        </row>
        <row r="764">
          <cell r="A764" t="str">
            <v>BEE0196</v>
          </cell>
          <cell r="B764" t="str">
            <v>REYHAN ILHAMZAN</v>
          </cell>
          <cell r="C764">
            <v>0</v>
          </cell>
          <cell r="D764">
            <v>45380</v>
          </cell>
          <cell r="E764">
            <v>45482</v>
          </cell>
          <cell r="F764">
            <v>0</v>
          </cell>
          <cell r="H764">
            <v>0</v>
          </cell>
          <cell r="I764">
            <v>0</v>
          </cell>
          <cell r="J764">
            <v>0</v>
          </cell>
          <cell r="K764" t="e">
            <v>#DIV/0!</v>
          </cell>
          <cell r="L764">
            <v>0</v>
          </cell>
        </row>
        <row r="765">
          <cell r="A765" t="str">
            <v>BEE0198</v>
          </cell>
          <cell r="B765" t="str">
            <v>Altah Cell</v>
          </cell>
          <cell r="C765" t="str">
            <v>Add cell</v>
          </cell>
          <cell r="D765">
            <v>45380</v>
          </cell>
          <cell r="E765">
            <v>45855</v>
          </cell>
          <cell r="F765">
            <v>17284</v>
          </cell>
          <cell r="H765">
            <v>3693</v>
          </cell>
          <cell r="I765">
            <v>772546</v>
          </cell>
          <cell r="J765">
            <v>32</v>
          </cell>
          <cell r="K765">
            <v>4.7802978722302622E-3</v>
          </cell>
          <cell r="L765">
            <v>46</v>
          </cell>
        </row>
        <row r="766">
          <cell r="A766" t="str">
            <v>BEE0199</v>
          </cell>
          <cell r="B766" t="str">
            <v>PODODADI</v>
          </cell>
          <cell r="C766" t="str">
            <v>Add cell</v>
          </cell>
          <cell r="D766">
            <v>45380</v>
          </cell>
          <cell r="E766">
            <v>45771</v>
          </cell>
          <cell r="F766">
            <v>0</v>
          </cell>
          <cell r="H766">
            <v>0</v>
          </cell>
          <cell r="I766">
            <v>0</v>
          </cell>
          <cell r="J766">
            <v>0</v>
          </cell>
          <cell r="K766" t="e">
            <v>#DIV/0!</v>
          </cell>
          <cell r="L766">
            <v>0</v>
          </cell>
        </row>
        <row r="767">
          <cell r="A767" t="str">
            <v>BEE0200</v>
          </cell>
          <cell r="B767" t="str">
            <v>YG STORE</v>
          </cell>
          <cell r="C767" t="str">
            <v>SALES DINO</v>
          </cell>
          <cell r="D767">
            <v>45381</v>
          </cell>
          <cell r="E767">
            <v>45856</v>
          </cell>
          <cell r="F767">
            <v>6948</v>
          </cell>
          <cell r="H767">
            <v>344741</v>
          </cell>
          <cell r="I767">
            <v>195517218</v>
          </cell>
          <cell r="J767">
            <v>917</v>
          </cell>
          <cell r="K767">
            <v>1.763225784032995E-3</v>
          </cell>
          <cell r="L767">
            <v>1489</v>
          </cell>
        </row>
        <row r="768">
          <cell r="A768" t="str">
            <v>BEE0202</v>
          </cell>
          <cell r="B768" t="str">
            <v>Zimran Cell</v>
          </cell>
          <cell r="C768" t="str">
            <v>Add cell</v>
          </cell>
          <cell r="D768">
            <v>45381</v>
          </cell>
          <cell r="E768">
            <v>45856</v>
          </cell>
          <cell r="F768">
            <v>431941</v>
          </cell>
          <cell r="H768">
            <v>7692</v>
          </cell>
          <cell r="I768">
            <v>986470</v>
          </cell>
          <cell r="J768">
            <v>31</v>
          </cell>
          <cell r="K768">
            <v>7.7975001774002253E-3</v>
          </cell>
          <cell r="L768">
            <v>72</v>
          </cell>
        </row>
        <row r="769">
          <cell r="A769" t="str">
            <v>BEE0203</v>
          </cell>
          <cell r="B769" t="str">
            <v>meme</v>
          </cell>
          <cell r="C769" t="str">
            <v>Add cell</v>
          </cell>
          <cell r="D769">
            <v>45381</v>
          </cell>
          <cell r="E769">
            <v>45482</v>
          </cell>
          <cell r="F769">
            <v>82</v>
          </cell>
          <cell r="H769">
            <v>0</v>
          </cell>
          <cell r="I769">
            <v>0</v>
          </cell>
          <cell r="J769">
            <v>0</v>
          </cell>
          <cell r="K769" t="e">
            <v>#DIV/0!</v>
          </cell>
          <cell r="L769">
            <v>0</v>
          </cell>
        </row>
        <row r="770">
          <cell r="A770" t="str">
            <v>BEE0204</v>
          </cell>
          <cell r="B770" t="str">
            <v>zaid</v>
          </cell>
          <cell r="C770" t="str">
            <v>Add cell</v>
          </cell>
          <cell r="D770">
            <v>45381</v>
          </cell>
          <cell r="E770">
            <v>45856</v>
          </cell>
          <cell r="F770">
            <v>427603</v>
          </cell>
          <cell r="H770">
            <v>72116</v>
          </cell>
          <cell r="I770">
            <v>4635905</v>
          </cell>
          <cell r="J770">
            <v>103</v>
          </cell>
          <cell r="K770">
            <v>1.5555970193522084E-2</v>
          </cell>
          <cell r="L770">
            <v>0</v>
          </cell>
        </row>
        <row r="771">
          <cell r="A771" t="str">
            <v>BEE0205</v>
          </cell>
          <cell r="B771" t="str">
            <v>Abdul Aziz</v>
          </cell>
          <cell r="C771" t="str">
            <v>Add cell</v>
          </cell>
          <cell r="D771">
            <v>45381</v>
          </cell>
          <cell r="E771">
            <v>45856</v>
          </cell>
          <cell r="F771">
            <v>265101</v>
          </cell>
          <cell r="H771">
            <v>105398</v>
          </cell>
          <cell r="I771">
            <v>9724642</v>
          </cell>
          <cell r="J771">
            <v>333</v>
          </cell>
          <cell r="K771">
            <v>1.0838239597920418E-2</v>
          </cell>
          <cell r="L771">
            <v>459</v>
          </cell>
        </row>
        <row r="772">
          <cell r="A772" t="str">
            <v>BEE0207</v>
          </cell>
          <cell r="B772" t="str">
            <v>Zahra</v>
          </cell>
          <cell r="C772" t="str">
            <v>Add cell</v>
          </cell>
          <cell r="D772">
            <v>45382</v>
          </cell>
          <cell r="E772">
            <v>45831</v>
          </cell>
          <cell r="F772">
            <v>3871</v>
          </cell>
          <cell r="H772">
            <v>0</v>
          </cell>
          <cell r="I772">
            <v>0</v>
          </cell>
          <cell r="J772">
            <v>0</v>
          </cell>
          <cell r="K772" t="e">
            <v>#DIV/0!</v>
          </cell>
          <cell r="L772">
            <v>0</v>
          </cell>
        </row>
        <row r="773">
          <cell r="A773" t="str">
            <v>BEE0208</v>
          </cell>
          <cell r="B773" t="str">
            <v>fani</v>
          </cell>
          <cell r="C773" t="str">
            <v>Add cell</v>
          </cell>
          <cell r="D773">
            <v>45382</v>
          </cell>
          <cell r="E773">
            <v>45562</v>
          </cell>
          <cell r="F773">
            <v>13707</v>
          </cell>
          <cell r="H773">
            <v>0</v>
          </cell>
          <cell r="I773">
            <v>0</v>
          </cell>
          <cell r="J773">
            <v>0</v>
          </cell>
          <cell r="K773" t="e">
            <v>#DIV/0!</v>
          </cell>
          <cell r="L773">
            <v>0</v>
          </cell>
        </row>
        <row r="774">
          <cell r="A774" t="str">
            <v>BEE0209</v>
          </cell>
          <cell r="B774" t="str">
            <v>Suryani</v>
          </cell>
          <cell r="C774" t="str">
            <v>Add cell</v>
          </cell>
          <cell r="D774">
            <v>45382</v>
          </cell>
          <cell r="E774">
            <v>45856</v>
          </cell>
          <cell r="F774">
            <v>191423</v>
          </cell>
          <cell r="H774">
            <v>11251</v>
          </cell>
          <cell r="I774">
            <v>3229487</v>
          </cell>
          <cell r="J774">
            <v>47</v>
          </cell>
          <cell r="K774">
            <v>3.483835048724457E-3</v>
          </cell>
          <cell r="L774">
            <v>89</v>
          </cell>
        </row>
        <row r="775">
          <cell r="A775" t="str">
            <v>BEE0210</v>
          </cell>
          <cell r="B775" t="str">
            <v>wulan</v>
          </cell>
          <cell r="C775" t="str">
            <v>Add cell</v>
          </cell>
          <cell r="D775">
            <v>45382</v>
          </cell>
          <cell r="E775">
            <v>45508</v>
          </cell>
          <cell r="F775">
            <v>1683</v>
          </cell>
          <cell r="H775">
            <v>0</v>
          </cell>
          <cell r="I775">
            <v>0</v>
          </cell>
          <cell r="J775">
            <v>0</v>
          </cell>
          <cell r="K775" t="e">
            <v>#DIV/0!</v>
          </cell>
          <cell r="L775">
            <v>0</v>
          </cell>
        </row>
        <row r="776">
          <cell r="A776" t="str">
            <v>BEE0211</v>
          </cell>
          <cell r="B776" t="str">
            <v>Ita</v>
          </cell>
          <cell r="C776" t="str">
            <v>Add cell</v>
          </cell>
          <cell r="D776">
            <v>45382</v>
          </cell>
          <cell r="E776">
            <v>45856</v>
          </cell>
          <cell r="F776">
            <v>7296</v>
          </cell>
          <cell r="H776">
            <v>43252</v>
          </cell>
          <cell r="I776">
            <v>1401361</v>
          </cell>
          <cell r="J776">
            <v>70</v>
          </cell>
          <cell r="K776">
            <v>3.0864281223753193E-2</v>
          </cell>
          <cell r="L776">
            <v>180</v>
          </cell>
        </row>
        <row r="777">
          <cell r="A777" t="str">
            <v>BEE0212</v>
          </cell>
          <cell r="B777" t="str">
            <v>Ely</v>
          </cell>
          <cell r="C777" t="str">
            <v>Add cell</v>
          </cell>
          <cell r="D777">
            <v>45383</v>
          </cell>
          <cell r="E777">
            <v>45855</v>
          </cell>
          <cell r="F777">
            <v>87303</v>
          </cell>
          <cell r="H777">
            <v>1300</v>
          </cell>
          <cell r="I777">
            <v>234554</v>
          </cell>
          <cell r="J777">
            <v>11</v>
          </cell>
          <cell r="K777">
            <v>5.5424337252828774E-3</v>
          </cell>
          <cell r="L777">
            <v>15</v>
          </cell>
        </row>
        <row r="778">
          <cell r="A778" t="str">
            <v>BEE0213</v>
          </cell>
          <cell r="B778" t="str">
            <v>Reva Cell</v>
          </cell>
          <cell r="C778" t="str">
            <v>Add cell</v>
          </cell>
          <cell r="D778">
            <v>45383</v>
          </cell>
          <cell r="E778">
            <v>45576</v>
          </cell>
          <cell r="F778">
            <v>4086</v>
          </cell>
          <cell r="H778">
            <v>0</v>
          </cell>
          <cell r="I778">
            <v>0</v>
          </cell>
          <cell r="J778">
            <v>0</v>
          </cell>
          <cell r="K778" t="e">
            <v>#DIV/0!</v>
          </cell>
          <cell r="L778">
            <v>0</v>
          </cell>
        </row>
        <row r="779">
          <cell r="A779" t="str">
            <v>BEE0214</v>
          </cell>
          <cell r="B779" t="str">
            <v>titin cell</v>
          </cell>
          <cell r="C779" t="str">
            <v>Add cell</v>
          </cell>
          <cell r="D779">
            <v>45383</v>
          </cell>
          <cell r="E779">
            <v>45856</v>
          </cell>
          <cell r="F779">
            <v>117608</v>
          </cell>
          <cell r="H779">
            <v>20280</v>
          </cell>
          <cell r="I779">
            <v>4309429</v>
          </cell>
          <cell r="J779">
            <v>93</v>
          </cell>
          <cell r="K779">
            <v>4.7059598847086241E-3</v>
          </cell>
          <cell r="L779">
            <v>153</v>
          </cell>
        </row>
        <row r="780">
          <cell r="A780" t="str">
            <v>BEE0215</v>
          </cell>
          <cell r="B780" t="str">
            <v>Zha Reviani</v>
          </cell>
          <cell r="C780" t="str">
            <v>Add cell</v>
          </cell>
          <cell r="D780">
            <v>45383</v>
          </cell>
          <cell r="E780">
            <v>45855</v>
          </cell>
          <cell r="F780">
            <v>891232</v>
          </cell>
          <cell r="H780">
            <v>8393</v>
          </cell>
          <cell r="I780">
            <v>1829309</v>
          </cell>
          <cell r="J780">
            <v>40</v>
          </cell>
          <cell r="K780">
            <v>4.588071233454818E-3</v>
          </cell>
          <cell r="L780">
            <v>66</v>
          </cell>
        </row>
        <row r="781">
          <cell r="A781" t="str">
            <v>BEE0217</v>
          </cell>
          <cell r="B781" t="str">
            <v>yuli weti</v>
          </cell>
          <cell r="C781" t="str">
            <v>Add cell</v>
          </cell>
          <cell r="D781">
            <v>45384</v>
          </cell>
          <cell r="E781">
            <v>45856</v>
          </cell>
          <cell r="F781">
            <v>1249016</v>
          </cell>
          <cell r="H781">
            <v>6831</v>
          </cell>
          <cell r="I781">
            <v>1377454</v>
          </cell>
          <cell r="J781">
            <v>31</v>
          </cell>
          <cell r="K781">
            <v>4.9591492710464383E-3</v>
          </cell>
          <cell r="L781">
            <v>43</v>
          </cell>
        </row>
        <row r="782">
          <cell r="A782" t="str">
            <v>BEE0219</v>
          </cell>
          <cell r="B782" t="str">
            <v>resi susanti</v>
          </cell>
          <cell r="C782" t="str">
            <v>Add cell</v>
          </cell>
          <cell r="D782">
            <v>45384</v>
          </cell>
          <cell r="E782">
            <v>45851</v>
          </cell>
          <cell r="F782">
            <v>637</v>
          </cell>
          <cell r="H782">
            <v>70</v>
          </cell>
          <cell r="I782">
            <v>3870</v>
          </cell>
          <cell r="J782">
            <v>1</v>
          </cell>
          <cell r="K782">
            <v>1.8087855297157621E-2</v>
          </cell>
          <cell r="L782">
            <v>1</v>
          </cell>
        </row>
        <row r="783">
          <cell r="A783" t="str">
            <v>BEE0220</v>
          </cell>
          <cell r="B783" t="str">
            <v>Angga cell</v>
          </cell>
          <cell r="C783" t="str">
            <v>Add cell</v>
          </cell>
          <cell r="D783">
            <v>45384</v>
          </cell>
          <cell r="E783">
            <v>45854</v>
          </cell>
          <cell r="F783">
            <v>15793</v>
          </cell>
          <cell r="H783">
            <v>1381</v>
          </cell>
          <cell r="I783">
            <v>534596</v>
          </cell>
          <cell r="J783">
            <v>14</v>
          </cell>
          <cell r="K783">
            <v>2.5832591340002545E-3</v>
          </cell>
          <cell r="L783">
            <v>0</v>
          </cell>
        </row>
        <row r="784">
          <cell r="A784" t="str">
            <v>BEE0221</v>
          </cell>
          <cell r="B784" t="str">
            <v>Lidyawati</v>
          </cell>
          <cell r="C784">
            <v>0</v>
          </cell>
          <cell r="D784">
            <v>45384</v>
          </cell>
          <cell r="E784">
            <v>45750</v>
          </cell>
          <cell r="F784">
            <v>2246</v>
          </cell>
          <cell r="H784">
            <v>0</v>
          </cell>
          <cell r="I784">
            <v>0</v>
          </cell>
          <cell r="J784">
            <v>0</v>
          </cell>
          <cell r="K784" t="e">
            <v>#DIV/0!</v>
          </cell>
          <cell r="L784">
            <v>0</v>
          </cell>
        </row>
        <row r="785">
          <cell r="A785" t="str">
            <v>BEE0222</v>
          </cell>
          <cell r="B785" t="str">
            <v>yulestri yeni</v>
          </cell>
          <cell r="C785" t="str">
            <v>Add cell</v>
          </cell>
          <cell r="D785">
            <v>45384</v>
          </cell>
          <cell r="E785">
            <v>45855</v>
          </cell>
          <cell r="F785">
            <v>325897</v>
          </cell>
          <cell r="H785">
            <v>6848</v>
          </cell>
          <cell r="I785">
            <v>1012119</v>
          </cell>
          <cell r="J785">
            <v>35</v>
          </cell>
          <cell r="K785">
            <v>6.7660028119223134E-3</v>
          </cell>
          <cell r="L785">
            <v>56</v>
          </cell>
        </row>
        <row r="786">
          <cell r="A786" t="str">
            <v>BEE0223</v>
          </cell>
          <cell r="B786" t="str">
            <v>ZIZIL</v>
          </cell>
          <cell r="C786">
            <v>0</v>
          </cell>
          <cell r="D786">
            <v>45384</v>
          </cell>
          <cell r="E786">
            <v>45482</v>
          </cell>
          <cell r="F786">
            <v>0</v>
          </cell>
          <cell r="H786">
            <v>0</v>
          </cell>
          <cell r="I786">
            <v>0</v>
          </cell>
          <cell r="J786">
            <v>0</v>
          </cell>
          <cell r="K786" t="e">
            <v>#DIV/0!</v>
          </cell>
          <cell r="L786">
            <v>0</v>
          </cell>
        </row>
        <row r="787">
          <cell r="A787" t="str">
            <v>BEE0224</v>
          </cell>
          <cell r="B787" t="str">
            <v>desmirawati</v>
          </cell>
          <cell r="C787" t="str">
            <v>Add cell</v>
          </cell>
          <cell r="D787">
            <v>45384</v>
          </cell>
          <cell r="E787">
            <v>45482</v>
          </cell>
          <cell r="F787">
            <v>12987</v>
          </cell>
          <cell r="H787">
            <v>0</v>
          </cell>
          <cell r="I787">
            <v>0</v>
          </cell>
          <cell r="J787">
            <v>0</v>
          </cell>
          <cell r="K787" t="e">
            <v>#DIV/0!</v>
          </cell>
          <cell r="L787">
            <v>0</v>
          </cell>
        </row>
        <row r="788">
          <cell r="A788" t="str">
            <v>BEE0225</v>
          </cell>
          <cell r="B788" t="str">
            <v>SE AIDIL</v>
          </cell>
          <cell r="C788">
            <v>0</v>
          </cell>
          <cell r="D788">
            <v>45384</v>
          </cell>
          <cell r="E788">
            <v>45516</v>
          </cell>
          <cell r="F788">
            <v>890</v>
          </cell>
          <cell r="H788">
            <v>0</v>
          </cell>
          <cell r="I788">
            <v>0</v>
          </cell>
          <cell r="J788">
            <v>0</v>
          </cell>
          <cell r="K788" t="e">
            <v>#DIV/0!</v>
          </cell>
          <cell r="L788">
            <v>0</v>
          </cell>
        </row>
        <row r="789">
          <cell r="A789" t="str">
            <v>BEE0226</v>
          </cell>
          <cell r="B789" t="str">
            <v>Giora Cell</v>
          </cell>
          <cell r="C789" t="str">
            <v>PT. Bee Digital Solution</v>
          </cell>
          <cell r="D789">
            <v>45384</v>
          </cell>
          <cell r="E789">
            <v>45614</v>
          </cell>
          <cell r="F789">
            <v>2690</v>
          </cell>
          <cell r="H789">
            <v>0</v>
          </cell>
          <cell r="I789">
            <v>0</v>
          </cell>
          <cell r="J789">
            <v>0</v>
          </cell>
          <cell r="K789" t="e">
            <v>#DIV/0!</v>
          </cell>
          <cell r="L789">
            <v>0</v>
          </cell>
        </row>
        <row r="790">
          <cell r="A790" t="str">
            <v>BEE0227</v>
          </cell>
          <cell r="B790" t="str">
            <v>arif cell</v>
          </cell>
          <cell r="C790" t="str">
            <v>PT. Bee Digital Solution</v>
          </cell>
          <cell r="D790">
            <v>45384</v>
          </cell>
          <cell r="E790">
            <v>45482</v>
          </cell>
          <cell r="F790">
            <v>0</v>
          </cell>
          <cell r="H790">
            <v>0</v>
          </cell>
          <cell r="I790">
            <v>0</v>
          </cell>
          <cell r="J790">
            <v>0</v>
          </cell>
          <cell r="K790" t="e">
            <v>#DIV/0!</v>
          </cell>
          <cell r="L790">
            <v>0</v>
          </cell>
        </row>
        <row r="791">
          <cell r="A791" t="str">
            <v>BEE0228</v>
          </cell>
          <cell r="B791" t="str">
            <v xml:space="preserve">Zul </v>
          </cell>
          <cell r="C791">
            <v>0</v>
          </cell>
          <cell r="D791">
            <v>45740</v>
          </cell>
          <cell r="F791">
            <v>0</v>
          </cell>
          <cell r="H791">
            <v>0</v>
          </cell>
          <cell r="I791">
            <v>0</v>
          </cell>
          <cell r="J791">
            <v>0</v>
          </cell>
          <cell r="K791" t="e">
            <v>#DIV/0!</v>
          </cell>
          <cell r="L791">
            <v>0</v>
          </cell>
        </row>
        <row r="792">
          <cell r="A792" t="str">
            <v>BEE0229</v>
          </cell>
          <cell r="B792" t="str">
            <v>Aisyah</v>
          </cell>
          <cell r="C792" t="str">
            <v>Add cell</v>
          </cell>
          <cell r="D792">
            <v>45385</v>
          </cell>
          <cell r="E792">
            <v>45856</v>
          </cell>
          <cell r="F792">
            <v>46392</v>
          </cell>
          <cell r="H792">
            <v>16809</v>
          </cell>
          <cell r="I792">
            <v>3057547</v>
          </cell>
          <cell r="J792">
            <v>36</v>
          </cell>
          <cell r="K792">
            <v>5.4975442732360285E-3</v>
          </cell>
          <cell r="L792">
            <v>54</v>
          </cell>
        </row>
        <row r="793">
          <cell r="A793" t="str">
            <v>BEE0231</v>
          </cell>
          <cell r="B793" t="str">
            <v>Chio cell</v>
          </cell>
          <cell r="C793">
            <v>0</v>
          </cell>
          <cell r="D793">
            <v>45385</v>
          </cell>
          <cell r="E793">
            <v>45482</v>
          </cell>
          <cell r="F793">
            <v>0</v>
          </cell>
          <cell r="H793">
            <v>0</v>
          </cell>
          <cell r="I793">
            <v>0</v>
          </cell>
          <cell r="J793">
            <v>0</v>
          </cell>
          <cell r="K793" t="e">
            <v>#DIV/0!</v>
          </cell>
          <cell r="L793">
            <v>0</v>
          </cell>
        </row>
        <row r="794">
          <cell r="A794" t="str">
            <v>BEE0232</v>
          </cell>
          <cell r="B794" t="str">
            <v>resti ramadhani</v>
          </cell>
          <cell r="C794" t="str">
            <v>Add cell</v>
          </cell>
          <cell r="D794">
            <v>45385</v>
          </cell>
          <cell r="E794">
            <v>45856</v>
          </cell>
          <cell r="F794">
            <v>1371041</v>
          </cell>
          <cell r="H794">
            <v>53573</v>
          </cell>
          <cell r="I794">
            <v>11935112</v>
          </cell>
          <cell r="J794">
            <v>141</v>
          </cell>
          <cell r="K794">
            <v>4.4886885016244505E-3</v>
          </cell>
          <cell r="L794">
            <v>252</v>
          </cell>
        </row>
        <row r="795">
          <cell r="A795" t="str">
            <v>BEE0233</v>
          </cell>
          <cell r="B795" t="str">
            <v>Septhalia</v>
          </cell>
          <cell r="C795" t="str">
            <v>Add cell</v>
          </cell>
          <cell r="D795">
            <v>45385</v>
          </cell>
          <cell r="E795">
            <v>45820</v>
          </cell>
          <cell r="F795">
            <v>4237</v>
          </cell>
          <cell r="H795">
            <v>0</v>
          </cell>
          <cell r="I795">
            <v>0</v>
          </cell>
          <cell r="J795">
            <v>0</v>
          </cell>
          <cell r="K795" t="e">
            <v>#DIV/0!</v>
          </cell>
          <cell r="L795">
            <v>0</v>
          </cell>
        </row>
        <row r="796">
          <cell r="A796" t="str">
            <v>BEE0235</v>
          </cell>
          <cell r="B796" t="str">
            <v>RANDI CELL</v>
          </cell>
          <cell r="C796" t="str">
            <v>SE AIDIL</v>
          </cell>
          <cell r="D796">
            <v>45385</v>
          </cell>
          <cell r="E796">
            <v>45482</v>
          </cell>
          <cell r="F796">
            <v>0</v>
          </cell>
          <cell r="H796">
            <v>0</v>
          </cell>
          <cell r="I796">
            <v>0</v>
          </cell>
          <cell r="J796">
            <v>0</v>
          </cell>
          <cell r="K796" t="e">
            <v>#DIV/0!</v>
          </cell>
          <cell r="L796">
            <v>0</v>
          </cell>
        </row>
        <row r="797">
          <cell r="A797" t="str">
            <v>BEE0236</v>
          </cell>
          <cell r="B797" t="str">
            <v>IBNU</v>
          </cell>
          <cell r="C797" t="str">
            <v>SE AIDIL</v>
          </cell>
          <cell r="D797">
            <v>45385</v>
          </cell>
          <cell r="E797">
            <v>45482</v>
          </cell>
          <cell r="F797">
            <v>0</v>
          </cell>
          <cell r="H797">
            <v>0</v>
          </cell>
          <cell r="I797">
            <v>0</v>
          </cell>
          <cell r="J797">
            <v>0</v>
          </cell>
          <cell r="K797" t="e">
            <v>#DIV/0!</v>
          </cell>
          <cell r="L797">
            <v>0</v>
          </cell>
        </row>
        <row r="798">
          <cell r="A798" t="str">
            <v>BEE0237</v>
          </cell>
          <cell r="B798" t="str">
            <v>Alfansyuri</v>
          </cell>
          <cell r="C798">
            <v>0</v>
          </cell>
          <cell r="D798">
            <v>45385</v>
          </cell>
          <cell r="E798">
            <v>45482</v>
          </cell>
          <cell r="F798">
            <v>0</v>
          </cell>
          <cell r="H798">
            <v>0</v>
          </cell>
          <cell r="I798">
            <v>0</v>
          </cell>
          <cell r="J798">
            <v>0</v>
          </cell>
          <cell r="K798" t="e">
            <v>#DIV/0!</v>
          </cell>
          <cell r="L798">
            <v>0</v>
          </cell>
        </row>
        <row r="799">
          <cell r="A799" t="str">
            <v>BEE0239</v>
          </cell>
          <cell r="B799" t="str">
            <v>rika</v>
          </cell>
          <cell r="C799" t="str">
            <v>Add cell</v>
          </cell>
          <cell r="D799">
            <v>45385</v>
          </cell>
          <cell r="E799">
            <v>45856</v>
          </cell>
          <cell r="F799">
            <v>27517</v>
          </cell>
          <cell r="H799">
            <v>34300</v>
          </cell>
          <cell r="I799">
            <v>2524821</v>
          </cell>
          <cell r="J799">
            <v>145</v>
          </cell>
          <cell r="K799">
            <v>1.3585121479898972E-2</v>
          </cell>
          <cell r="L799">
            <v>256</v>
          </cell>
        </row>
        <row r="800">
          <cell r="A800" t="str">
            <v>BEE0241</v>
          </cell>
          <cell r="B800" t="str">
            <v>Jafrianto</v>
          </cell>
          <cell r="C800" t="str">
            <v>Add cell</v>
          </cell>
          <cell r="D800">
            <v>45385</v>
          </cell>
          <cell r="E800">
            <v>45855</v>
          </cell>
          <cell r="F800">
            <v>640254</v>
          </cell>
          <cell r="H800">
            <v>8209</v>
          </cell>
          <cell r="I800">
            <v>509034</v>
          </cell>
          <cell r="J800">
            <v>30</v>
          </cell>
          <cell r="K800">
            <v>1.6126624154771587E-2</v>
          </cell>
          <cell r="L800">
            <v>48</v>
          </cell>
        </row>
        <row r="801">
          <cell r="A801" t="str">
            <v>BEE0243</v>
          </cell>
          <cell r="B801" t="str">
            <v>mecca cell</v>
          </cell>
          <cell r="C801" t="str">
            <v>Add cell</v>
          </cell>
          <cell r="D801">
            <v>45385</v>
          </cell>
          <cell r="E801">
            <v>45482</v>
          </cell>
          <cell r="F801">
            <v>406</v>
          </cell>
          <cell r="H801">
            <v>0</v>
          </cell>
          <cell r="I801">
            <v>0</v>
          </cell>
          <cell r="J801">
            <v>0</v>
          </cell>
          <cell r="K801" t="e">
            <v>#DIV/0!</v>
          </cell>
          <cell r="L801">
            <v>0</v>
          </cell>
        </row>
        <row r="802">
          <cell r="A802" t="str">
            <v>BEE0245</v>
          </cell>
          <cell r="B802" t="str">
            <v>Risman</v>
          </cell>
          <cell r="C802">
            <v>0</v>
          </cell>
          <cell r="D802">
            <v>45385</v>
          </cell>
          <cell r="E802">
            <v>45482</v>
          </cell>
          <cell r="F802">
            <v>0</v>
          </cell>
          <cell r="H802">
            <v>0</v>
          </cell>
          <cell r="I802">
            <v>0</v>
          </cell>
          <cell r="J802">
            <v>0</v>
          </cell>
          <cell r="K802" t="e">
            <v>#DIV/0!</v>
          </cell>
          <cell r="L802">
            <v>0</v>
          </cell>
        </row>
        <row r="803">
          <cell r="A803" t="str">
            <v>BEE0246</v>
          </cell>
          <cell r="B803" t="str">
            <v>Denish</v>
          </cell>
          <cell r="C803" t="str">
            <v>SALES IVAN</v>
          </cell>
          <cell r="D803">
            <v>45385</v>
          </cell>
          <cell r="E803">
            <v>45855</v>
          </cell>
          <cell r="F803">
            <v>35218</v>
          </cell>
          <cell r="H803">
            <v>26850</v>
          </cell>
          <cell r="I803">
            <v>1614850</v>
          </cell>
          <cell r="J803">
            <v>6</v>
          </cell>
          <cell r="K803">
            <v>1.662693129392823E-2</v>
          </cell>
          <cell r="L803">
            <v>6</v>
          </cell>
        </row>
        <row r="804">
          <cell r="A804" t="str">
            <v>BEE0247</v>
          </cell>
          <cell r="B804" t="str">
            <v>qianzy cell</v>
          </cell>
          <cell r="C804" t="str">
            <v>Add cell</v>
          </cell>
          <cell r="D804">
            <v>45385</v>
          </cell>
          <cell r="E804">
            <v>45783</v>
          </cell>
          <cell r="F804">
            <v>1106</v>
          </cell>
          <cell r="H804">
            <v>0</v>
          </cell>
          <cell r="I804">
            <v>0</v>
          </cell>
          <cell r="J804">
            <v>0</v>
          </cell>
          <cell r="K804" t="e">
            <v>#DIV/0!</v>
          </cell>
          <cell r="L804">
            <v>0</v>
          </cell>
        </row>
        <row r="805">
          <cell r="A805" t="str">
            <v>BEE0248</v>
          </cell>
          <cell r="B805" t="str">
            <v>Arsyi cell</v>
          </cell>
          <cell r="C805">
            <v>0</v>
          </cell>
          <cell r="D805">
            <v>45385</v>
          </cell>
          <cell r="E805">
            <v>45482</v>
          </cell>
          <cell r="F805">
            <v>0</v>
          </cell>
          <cell r="H805">
            <v>0</v>
          </cell>
          <cell r="I805">
            <v>0</v>
          </cell>
          <cell r="J805">
            <v>0</v>
          </cell>
          <cell r="K805" t="e">
            <v>#DIV/0!</v>
          </cell>
          <cell r="L805">
            <v>0</v>
          </cell>
        </row>
        <row r="806">
          <cell r="A806" t="str">
            <v>BEE0249</v>
          </cell>
          <cell r="B806" t="str">
            <v>Sri maiyu herman</v>
          </cell>
          <cell r="C806" t="str">
            <v>Add cell</v>
          </cell>
          <cell r="D806">
            <v>45385</v>
          </cell>
          <cell r="E806">
            <v>45571</v>
          </cell>
          <cell r="F806">
            <v>3656</v>
          </cell>
          <cell r="H806">
            <v>0</v>
          </cell>
          <cell r="I806">
            <v>0</v>
          </cell>
          <cell r="J806">
            <v>0</v>
          </cell>
          <cell r="K806" t="e">
            <v>#DIV/0!</v>
          </cell>
          <cell r="L806">
            <v>0</v>
          </cell>
        </row>
        <row r="807">
          <cell r="A807" t="str">
            <v>BEE0251</v>
          </cell>
          <cell r="B807" t="str">
            <v>Leo wardana</v>
          </cell>
          <cell r="C807">
            <v>0</v>
          </cell>
          <cell r="D807">
            <v>45386</v>
          </cell>
          <cell r="E807">
            <v>45519</v>
          </cell>
          <cell r="F807">
            <v>0</v>
          </cell>
          <cell r="H807">
            <v>0</v>
          </cell>
          <cell r="I807">
            <v>0</v>
          </cell>
          <cell r="J807">
            <v>0</v>
          </cell>
          <cell r="K807" t="e">
            <v>#DIV/0!</v>
          </cell>
          <cell r="L807">
            <v>0</v>
          </cell>
        </row>
        <row r="808">
          <cell r="A808" t="str">
            <v>BEE0253</v>
          </cell>
          <cell r="B808" t="str">
            <v>DW CELL</v>
          </cell>
          <cell r="C808" t="str">
            <v>SALES IVAN</v>
          </cell>
          <cell r="D808">
            <v>45386</v>
          </cell>
          <cell r="E808">
            <v>45855</v>
          </cell>
          <cell r="F808">
            <v>11718</v>
          </cell>
          <cell r="H808">
            <v>110058</v>
          </cell>
          <cell r="I808">
            <v>20808042</v>
          </cell>
          <cell r="J808">
            <v>263</v>
          </cell>
          <cell r="K808">
            <v>5.2892050102551699E-3</v>
          </cell>
          <cell r="L808">
            <v>0</v>
          </cell>
        </row>
        <row r="809">
          <cell r="A809" t="str">
            <v>BEE0254</v>
          </cell>
          <cell r="B809" t="str">
            <v>yuni</v>
          </cell>
          <cell r="C809" t="str">
            <v>Add cell</v>
          </cell>
          <cell r="D809">
            <v>45386</v>
          </cell>
          <cell r="E809">
            <v>45855</v>
          </cell>
          <cell r="F809">
            <v>512655</v>
          </cell>
          <cell r="H809">
            <v>5561</v>
          </cell>
          <cell r="I809">
            <v>1365820</v>
          </cell>
          <cell r="J809">
            <v>26</v>
          </cell>
          <cell r="K809">
            <v>4.0715467631166624E-3</v>
          </cell>
          <cell r="L809">
            <v>53</v>
          </cell>
        </row>
        <row r="810">
          <cell r="A810" t="str">
            <v>BEE0255</v>
          </cell>
          <cell r="B810" t="str">
            <v>FIKRI CELL</v>
          </cell>
          <cell r="C810" t="str">
            <v>SALES IQBAL</v>
          </cell>
          <cell r="D810">
            <v>45386</v>
          </cell>
          <cell r="E810">
            <v>45482</v>
          </cell>
          <cell r="F810">
            <v>0</v>
          </cell>
          <cell r="H810">
            <v>0</v>
          </cell>
          <cell r="I810">
            <v>0</v>
          </cell>
          <cell r="J810">
            <v>0</v>
          </cell>
          <cell r="K810" t="e">
            <v>#DIV/0!</v>
          </cell>
          <cell r="L810">
            <v>0</v>
          </cell>
        </row>
        <row r="811">
          <cell r="A811" t="str">
            <v>BEE0256</v>
          </cell>
          <cell r="B811" t="str">
            <v>kiki</v>
          </cell>
          <cell r="C811" t="str">
            <v>Add cell</v>
          </cell>
          <cell r="D811">
            <v>45386</v>
          </cell>
          <cell r="E811">
            <v>45597</v>
          </cell>
          <cell r="F811">
            <v>4142</v>
          </cell>
          <cell r="H811">
            <v>0</v>
          </cell>
          <cell r="I811">
            <v>0</v>
          </cell>
          <cell r="J811">
            <v>0</v>
          </cell>
          <cell r="K811" t="e">
            <v>#DIV/0!</v>
          </cell>
          <cell r="L811">
            <v>0</v>
          </cell>
        </row>
        <row r="812">
          <cell r="A812" t="str">
            <v>BEE0257</v>
          </cell>
          <cell r="B812" t="str">
            <v>fakhri cell</v>
          </cell>
          <cell r="C812" t="str">
            <v>SALES IQBAL</v>
          </cell>
          <cell r="D812">
            <v>45386</v>
          </cell>
          <cell r="E812">
            <v>45856</v>
          </cell>
          <cell r="F812">
            <v>534574</v>
          </cell>
          <cell r="H812">
            <v>17361</v>
          </cell>
          <cell r="I812">
            <v>2572321</v>
          </cell>
          <cell r="J812">
            <v>77</v>
          </cell>
          <cell r="K812">
            <v>6.749157667336231E-3</v>
          </cell>
          <cell r="L812">
            <v>139</v>
          </cell>
        </row>
        <row r="813">
          <cell r="A813" t="str">
            <v>BEE0258</v>
          </cell>
          <cell r="B813" t="str">
            <v>ayu sasmita</v>
          </cell>
          <cell r="C813" t="str">
            <v>Add cell</v>
          </cell>
          <cell r="D813">
            <v>45386</v>
          </cell>
          <cell r="E813">
            <v>45856</v>
          </cell>
          <cell r="F813">
            <v>441706</v>
          </cell>
          <cell r="H813">
            <v>16147</v>
          </cell>
          <cell r="I813">
            <v>2340766</v>
          </cell>
          <cell r="J813">
            <v>84</v>
          </cell>
          <cell r="K813">
            <v>6.898169231781391E-3</v>
          </cell>
          <cell r="L813">
            <v>113</v>
          </cell>
        </row>
        <row r="814">
          <cell r="A814" t="str">
            <v>BEE0259</v>
          </cell>
          <cell r="B814" t="str">
            <v>winda yunelti</v>
          </cell>
          <cell r="C814" t="str">
            <v>Iswandi aziz</v>
          </cell>
          <cell r="D814">
            <v>45386</v>
          </cell>
          <cell r="E814">
            <v>45643</v>
          </cell>
          <cell r="F814">
            <v>253</v>
          </cell>
          <cell r="H814">
            <v>0</v>
          </cell>
          <cell r="I814">
            <v>0</v>
          </cell>
          <cell r="J814">
            <v>0</v>
          </cell>
          <cell r="K814" t="e">
            <v>#DIV/0!</v>
          </cell>
          <cell r="L814">
            <v>0</v>
          </cell>
        </row>
        <row r="815">
          <cell r="A815" t="str">
            <v>BEE0260</v>
          </cell>
          <cell r="B815" t="str">
            <v>syofyan</v>
          </cell>
          <cell r="C815" t="str">
            <v>Add cell</v>
          </cell>
          <cell r="D815">
            <v>45386</v>
          </cell>
          <cell r="E815">
            <v>45508</v>
          </cell>
          <cell r="F815">
            <v>5187</v>
          </cell>
          <cell r="H815">
            <v>0</v>
          </cell>
          <cell r="I815">
            <v>0</v>
          </cell>
          <cell r="J815">
            <v>0</v>
          </cell>
          <cell r="K815" t="e">
            <v>#DIV/0!</v>
          </cell>
          <cell r="L815">
            <v>0</v>
          </cell>
        </row>
        <row r="816">
          <cell r="A816" t="str">
            <v>BEE0262</v>
          </cell>
          <cell r="B816" t="str">
            <v>Refti segtriani</v>
          </cell>
          <cell r="C816" t="str">
            <v>Add cell</v>
          </cell>
          <cell r="D816">
            <v>45386</v>
          </cell>
          <cell r="E816">
            <v>45788</v>
          </cell>
          <cell r="F816">
            <v>1945</v>
          </cell>
          <cell r="H816">
            <v>0</v>
          </cell>
          <cell r="I816">
            <v>0</v>
          </cell>
          <cell r="J816">
            <v>0</v>
          </cell>
          <cell r="K816" t="e">
            <v>#DIV/0!</v>
          </cell>
          <cell r="L816">
            <v>0</v>
          </cell>
        </row>
        <row r="817">
          <cell r="A817" t="str">
            <v>BEE0263</v>
          </cell>
          <cell r="B817" t="str">
            <v>Neni</v>
          </cell>
          <cell r="C817" t="str">
            <v>Add cell</v>
          </cell>
          <cell r="D817">
            <v>45387</v>
          </cell>
          <cell r="E817">
            <v>45855</v>
          </cell>
          <cell r="F817">
            <v>47319</v>
          </cell>
          <cell r="H817">
            <v>24570</v>
          </cell>
          <cell r="I817">
            <v>6648348</v>
          </cell>
          <cell r="J817">
            <v>79</v>
          </cell>
          <cell r="K817">
            <v>3.6956549205907994E-3</v>
          </cell>
          <cell r="L817">
            <v>112</v>
          </cell>
        </row>
        <row r="818">
          <cell r="A818" t="str">
            <v>BEE0264</v>
          </cell>
          <cell r="B818" t="str">
            <v>Medi cell</v>
          </cell>
          <cell r="C818">
            <v>0</v>
          </cell>
          <cell r="D818">
            <v>45387</v>
          </cell>
          <cell r="E818">
            <v>45482</v>
          </cell>
          <cell r="F818">
            <v>0</v>
          </cell>
          <cell r="H818">
            <v>0</v>
          </cell>
          <cell r="I818">
            <v>0</v>
          </cell>
          <cell r="J818">
            <v>0</v>
          </cell>
          <cell r="K818" t="e">
            <v>#DIV/0!</v>
          </cell>
          <cell r="L818">
            <v>0</v>
          </cell>
        </row>
        <row r="819">
          <cell r="A819" t="str">
            <v>BEE0266</v>
          </cell>
          <cell r="B819" t="str">
            <v>MURNI CELL</v>
          </cell>
          <cell r="C819" t="str">
            <v>SALES IQBAL</v>
          </cell>
          <cell r="D819">
            <v>45387</v>
          </cell>
          <cell r="E819">
            <v>45482</v>
          </cell>
          <cell r="F819">
            <v>46762</v>
          </cell>
          <cell r="H819">
            <v>0</v>
          </cell>
          <cell r="I819">
            <v>0</v>
          </cell>
          <cell r="J819">
            <v>0</v>
          </cell>
          <cell r="K819" t="e">
            <v>#DIV/0!</v>
          </cell>
          <cell r="L819">
            <v>0</v>
          </cell>
        </row>
        <row r="820">
          <cell r="A820" t="str">
            <v>BEE0268</v>
          </cell>
          <cell r="B820" t="str">
            <v>Agustina</v>
          </cell>
          <cell r="C820">
            <v>0</v>
          </cell>
          <cell r="D820">
            <v>45387</v>
          </cell>
          <cell r="E820">
            <v>45482</v>
          </cell>
          <cell r="F820">
            <v>0</v>
          </cell>
          <cell r="H820">
            <v>0</v>
          </cell>
          <cell r="I820">
            <v>0</v>
          </cell>
          <cell r="J820">
            <v>0</v>
          </cell>
          <cell r="K820" t="e">
            <v>#DIV/0!</v>
          </cell>
          <cell r="L820">
            <v>0</v>
          </cell>
        </row>
        <row r="821">
          <cell r="A821" t="str">
            <v>BEE0270</v>
          </cell>
          <cell r="B821" t="str">
            <v>Rina Cell</v>
          </cell>
          <cell r="C821" t="str">
            <v>Add cell</v>
          </cell>
          <cell r="D821">
            <v>45387</v>
          </cell>
          <cell r="E821">
            <v>45811</v>
          </cell>
          <cell r="F821">
            <v>5509</v>
          </cell>
          <cell r="H821">
            <v>0</v>
          </cell>
          <cell r="I821">
            <v>0</v>
          </cell>
          <cell r="J821">
            <v>0</v>
          </cell>
          <cell r="K821" t="e">
            <v>#DIV/0!</v>
          </cell>
          <cell r="L821">
            <v>0</v>
          </cell>
        </row>
        <row r="822">
          <cell r="A822" t="str">
            <v>BEE0272</v>
          </cell>
          <cell r="B822" t="str">
            <v>amanda</v>
          </cell>
          <cell r="C822" t="str">
            <v>Add cell</v>
          </cell>
          <cell r="D822">
            <v>45387</v>
          </cell>
          <cell r="E822">
            <v>45729</v>
          </cell>
          <cell r="F822">
            <v>1537</v>
          </cell>
          <cell r="H822">
            <v>0</v>
          </cell>
          <cell r="I822">
            <v>0</v>
          </cell>
          <cell r="J822">
            <v>0</v>
          </cell>
          <cell r="K822" t="e">
            <v>#DIV/0!</v>
          </cell>
          <cell r="L822">
            <v>0</v>
          </cell>
        </row>
        <row r="823">
          <cell r="A823" t="str">
            <v>BEE0273</v>
          </cell>
          <cell r="B823" t="str">
            <v>ESP Pulsa</v>
          </cell>
          <cell r="C823" t="str">
            <v>SALES ITEM</v>
          </cell>
          <cell r="D823">
            <v>45387</v>
          </cell>
          <cell r="E823">
            <v>45519</v>
          </cell>
          <cell r="F823">
            <v>0</v>
          </cell>
          <cell r="H823">
            <v>0</v>
          </cell>
          <cell r="I823">
            <v>0</v>
          </cell>
          <cell r="J823">
            <v>0</v>
          </cell>
          <cell r="K823" t="e">
            <v>#DIV/0!</v>
          </cell>
          <cell r="L823">
            <v>0</v>
          </cell>
        </row>
        <row r="824">
          <cell r="A824" t="str">
            <v>BEE0274</v>
          </cell>
          <cell r="B824" t="str">
            <v>Hanya</v>
          </cell>
          <cell r="C824">
            <v>0</v>
          </cell>
          <cell r="D824">
            <v>45388</v>
          </cell>
          <cell r="E824">
            <v>45482</v>
          </cell>
          <cell r="F824">
            <v>0</v>
          </cell>
          <cell r="H824">
            <v>0</v>
          </cell>
          <cell r="I824">
            <v>0</v>
          </cell>
          <cell r="J824">
            <v>0</v>
          </cell>
          <cell r="K824" t="e">
            <v>#DIV/0!</v>
          </cell>
          <cell r="L824">
            <v>0</v>
          </cell>
        </row>
        <row r="825">
          <cell r="A825" t="str">
            <v>BEE0275</v>
          </cell>
          <cell r="B825" t="str">
            <v>Alana</v>
          </cell>
          <cell r="C825" t="str">
            <v>Add cell</v>
          </cell>
          <cell r="D825">
            <v>45388</v>
          </cell>
          <cell r="E825">
            <v>45856</v>
          </cell>
          <cell r="F825">
            <v>281813</v>
          </cell>
          <cell r="H825">
            <v>6321</v>
          </cell>
          <cell r="I825">
            <v>619771</v>
          </cell>
          <cell r="J825">
            <v>18</v>
          </cell>
          <cell r="K825">
            <v>1.0198928313844953E-2</v>
          </cell>
          <cell r="L825">
            <v>26</v>
          </cell>
        </row>
        <row r="826">
          <cell r="A826" t="str">
            <v>BEE0281</v>
          </cell>
          <cell r="B826" t="str">
            <v>Marko cell</v>
          </cell>
          <cell r="C826">
            <v>0</v>
          </cell>
          <cell r="D826">
            <v>45388</v>
          </cell>
          <cell r="E826">
            <v>45482</v>
          </cell>
          <cell r="F826">
            <v>0</v>
          </cell>
          <cell r="H826">
            <v>0</v>
          </cell>
          <cell r="I826">
            <v>0</v>
          </cell>
          <cell r="J826">
            <v>0</v>
          </cell>
          <cell r="K826" t="e">
            <v>#DIV/0!</v>
          </cell>
          <cell r="L826">
            <v>0</v>
          </cell>
        </row>
        <row r="827">
          <cell r="A827" t="str">
            <v>BEE0283</v>
          </cell>
          <cell r="B827" t="str">
            <v>riswan cell</v>
          </cell>
          <cell r="C827" t="str">
            <v>Add cell</v>
          </cell>
          <cell r="D827">
            <v>45388</v>
          </cell>
          <cell r="E827">
            <v>45637</v>
          </cell>
          <cell r="F827">
            <v>6479</v>
          </cell>
          <cell r="H827">
            <v>0</v>
          </cell>
          <cell r="I827">
            <v>0</v>
          </cell>
          <cell r="J827">
            <v>0</v>
          </cell>
          <cell r="K827" t="e">
            <v>#DIV/0!</v>
          </cell>
          <cell r="L827">
            <v>0</v>
          </cell>
        </row>
        <row r="828">
          <cell r="A828" t="str">
            <v>BEE0289</v>
          </cell>
          <cell r="B828" t="str">
            <v>Bunda jihan</v>
          </cell>
          <cell r="C828" t="str">
            <v>Add cell</v>
          </cell>
          <cell r="D828">
            <v>45389</v>
          </cell>
          <cell r="E828">
            <v>45806</v>
          </cell>
          <cell r="F828">
            <v>376</v>
          </cell>
          <cell r="H828">
            <v>0</v>
          </cell>
          <cell r="I828">
            <v>0</v>
          </cell>
          <cell r="J828">
            <v>0</v>
          </cell>
          <cell r="K828" t="e">
            <v>#DIV/0!</v>
          </cell>
          <cell r="L828">
            <v>0</v>
          </cell>
        </row>
        <row r="829">
          <cell r="A829" t="str">
            <v>BEE0291</v>
          </cell>
          <cell r="B829" t="str">
            <v>az_za cell</v>
          </cell>
          <cell r="C829" t="str">
            <v>PT. Bee Digital Solution</v>
          </cell>
          <cell r="D829">
            <v>45389</v>
          </cell>
          <cell r="E829">
            <v>45482</v>
          </cell>
          <cell r="F829">
            <v>0</v>
          </cell>
          <cell r="H829">
            <v>0</v>
          </cell>
          <cell r="I829">
            <v>0</v>
          </cell>
          <cell r="J829">
            <v>0</v>
          </cell>
          <cell r="K829" t="e">
            <v>#DIV/0!</v>
          </cell>
          <cell r="L829">
            <v>0</v>
          </cell>
        </row>
        <row r="830">
          <cell r="A830" t="str">
            <v>BEE0292</v>
          </cell>
          <cell r="B830" t="str">
            <v>Yetri liswar</v>
          </cell>
          <cell r="C830" t="str">
            <v>Add cell</v>
          </cell>
          <cell r="D830">
            <v>45389</v>
          </cell>
          <cell r="E830">
            <v>45855</v>
          </cell>
          <cell r="F830">
            <v>30151</v>
          </cell>
          <cell r="H830">
            <v>13983</v>
          </cell>
          <cell r="I830">
            <v>4588955</v>
          </cell>
          <cell r="J830">
            <v>68</v>
          </cell>
          <cell r="K830">
            <v>3.0470989582595601E-3</v>
          </cell>
          <cell r="L830">
            <v>95</v>
          </cell>
        </row>
        <row r="831">
          <cell r="A831" t="str">
            <v>BEE0294</v>
          </cell>
          <cell r="B831" t="str">
            <v>melput cell</v>
          </cell>
          <cell r="C831" t="str">
            <v>Add cell</v>
          </cell>
          <cell r="D831">
            <v>45389</v>
          </cell>
          <cell r="E831">
            <v>45846</v>
          </cell>
          <cell r="F831">
            <v>4359</v>
          </cell>
          <cell r="H831">
            <v>150</v>
          </cell>
          <cell r="I831">
            <v>10285</v>
          </cell>
          <cell r="J831">
            <v>1</v>
          </cell>
          <cell r="K831">
            <v>1.4584346135148274E-2</v>
          </cell>
          <cell r="L831">
            <v>2</v>
          </cell>
        </row>
        <row r="832">
          <cell r="A832" t="str">
            <v>BEE0295</v>
          </cell>
          <cell r="B832" t="str">
            <v>andria sutika</v>
          </cell>
          <cell r="C832" t="str">
            <v>Add cell</v>
          </cell>
          <cell r="D832">
            <v>45389</v>
          </cell>
          <cell r="E832">
            <v>45855</v>
          </cell>
          <cell r="F832">
            <v>680754</v>
          </cell>
          <cell r="H832">
            <v>16862</v>
          </cell>
          <cell r="I832">
            <v>5221607</v>
          </cell>
          <cell r="J832">
            <v>66</v>
          </cell>
          <cell r="K832">
            <v>3.2292740529879021E-3</v>
          </cell>
          <cell r="L832">
            <v>94</v>
          </cell>
        </row>
        <row r="833">
          <cell r="A833" t="str">
            <v>BEE0296</v>
          </cell>
          <cell r="B833" t="str">
            <v>Animar</v>
          </cell>
          <cell r="C833" t="str">
            <v>Add cell</v>
          </cell>
          <cell r="D833">
            <v>45390</v>
          </cell>
          <cell r="E833">
            <v>45855</v>
          </cell>
          <cell r="F833">
            <v>106718</v>
          </cell>
          <cell r="H833">
            <v>4308</v>
          </cell>
          <cell r="I833">
            <v>702492</v>
          </cell>
          <cell r="J833">
            <v>30</v>
          </cell>
          <cell r="K833">
            <v>6.1324541774141197E-3</v>
          </cell>
          <cell r="L833">
            <v>0</v>
          </cell>
        </row>
        <row r="834">
          <cell r="A834" t="str">
            <v>BEE0299</v>
          </cell>
          <cell r="B834" t="str">
            <v>rita</v>
          </cell>
          <cell r="C834" t="str">
            <v>Add cell</v>
          </cell>
          <cell r="D834">
            <v>45390</v>
          </cell>
          <cell r="E834">
            <v>45621</v>
          </cell>
          <cell r="F834">
            <v>2046</v>
          </cell>
          <cell r="H834">
            <v>0</v>
          </cell>
          <cell r="I834">
            <v>0</v>
          </cell>
          <cell r="J834">
            <v>0</v>
          </cell>
          <cell r="K834" t="e">
            <v>#DIV/0!</v>
          </cell>
          <cell r="L834">
            <v>0</v>
          </cell>
        </row>
        <row r="835">
          <cell r="A835" t="str">
            <v>BEE0301</v>
          </cell>
          <cell r="B835" t="str">
            <v>fatimah</v>
          </cell>
          <cell r="C835" t="str">
            <v>Add cell</v>
          </cell>
          <cell r="D835">
            <v>45391</v>
          </cell>
          <cell r="E835">
            <v>45855</v>
          </cell>
          <cell r="F835">
            <v>265481</v>
          </cell>
          <cell r="H835">
            <v>1140</v>
          </cell>
          <cell r="I835">
            <v>264531</v>
          </cell>
          <cell r="J835">
            <v>8</v>
          </cell>
          <cell r="K835">
            <v>4.3095138187962852E-3</v>
          </cell>
          <cell r="L835">
            <v>12</v>
          </cell>
        </row>
        <row r="836">
          <cell r="A836" t="str">
            <v>BEE0302</v>
          </cell>
          <cell r="B836" t="str">
            <v>WIENA CELL</v>
          </cell>
          <cell r="C836" t="str">
            <v>SALES RIZKY</v>
          </cell>
          <cell r="D836">
            <v>45391</v>
          </cell>
          <cell r="E836">
            <v>45832</v>
          </cell>
          <cell r="F836">
            <v>296</v>
          </cell>
          <cell r="H836">
            <v>0</v>
          </cell>
          <cell r="I836">
            <v>0</v>
          </cell>
          <cell r="J836">
            <v>0</v>
          </cell>
          <cell r="K836" t="e">
            <v>#DIV/0!</v>
          </cell>
          <cell r="L836">
            <v>0</v>
          </cell>
        </row>
        <row r="837">
          <cell r="A837" t="str">
            <v>BEE0304</v>
          </cell>
          <cell r="B837" t="str">
            <v>trisna vera</v>
          </cell>
          <cell r="C837" t="str">
            <v>Add cell</v>
          </cell>
          <cell r="D837">
            <v>45391</v>
          </cell>
          <cell r="E837">
            <v>45482</v>
          </cell>
          <cell r="F837">
            <v>0</v>
          </cell>
          <cell r="H837">
            <v>0</v>
          </cell>
          <cell r="I837">
            <v>0</v>
          </cell>
          <cell r="J837">
            <v>0</v>
          </cell>
          <cell r="K837" t="e">
            <v>#DIV/0!</v>
          </cell>
          <cell r="L837">
            <v>0</v>
          </cell>
        </row>
        <row r="838">
          <cell r="A838" t="str">
            <v>BEE0305</v>
          </cell>
          <cell r="B838" t="str">
            <v>MP Cell</v>
          </cell>
          <cell r="C838" t="str">
            <v>Add cell</v>
          </cell>
          <cell r="D838">
            <v>45391</v>
          </cell>
          <cell r="E838">
            <v>45651</v>
          </cell>
          <cell r="F838">
            <v>1814</v>
          </cell>
          <cell r="H838">
            <v>0</v>
          </cell>
          <cell r="I838">
            <v>0</v>
          </cell>
          <cell r="J838">
            <v>0</v>
          </cell>
          <cell r="K838" t="e">
            <v>#DIV/0!</v>
          </cell>
          <cell r="L838">
            <v>0</v>
          </cell>
        </row>
        <row r="839">
          <cell r="A839" t="str">
            <v>BEE0306</v>
          </cell>
          <cell r="B839" t="str">
            <v>asri mauliyana</v>
          </cell>
          <cell r="C839" t="str">
            <v>TRI RUGANI TANJUNG</v>
          </cell>
          <cell r="D839">
            <v>45392</v>
          </cell>
          <cell r="E839">
            <v>45482</v>
          </cell>
          <cell r="F839">
            <v>85</v>
          </cell>
          <cell r="H839">
            <v>0</v>
          </cell>
          <cell r="I839">
            <v>0</v>
          </cell>
          <cell r="J839">
            <v>0</v>
          </cell>
          <cell r="K839" t="e">
            <v>#DIV/0!</v>
          </cell>
          <cell r="L839">
            <v>0</v>
          </cell>
        </row>
        <row r="840">
          <cell r="A840" t="str">
            <v>BEE0307</v>
          </cell>
          <cell r="B840" t="str">
            <v>Mamad</v>
          </cell>
          <cell r="C840">
            <v>0</v>
          </cell>
          <cell r="D840">
            <v>45393</v>
          </cell>
          <cell r="E840">
            <v>45482</v>
          </cell>
          <cell r="F840">
            <v>0</v>
          </cell>
          <cell r="H840">
            <v>0</v>
          </cell>
          <cell r="I840">
            <v>0</v>
          </cell>
          <cell r="J840">
            <v>0</v>
          </cell>
          <cell r="K840" t="e">
            <v>#DIV/0!</v>
          </cell>
          <cell r="L840">
            <v>0</v>
          </cell>
        </row>
        <row r="841">
          <cell r="A841" t="str">
            <v>BEE0308</v>
          </cell>
          <cell r="B841" t="str">
            <v>Dawan</v>
          </cell>
          <cell r="C841">
            <v>0</v>
          </cell>
          <cell r="D841">
            <v>45394</v>
          </cell>
          <cell r="E841">
            <v>45482</v>
          </cell>
          <cell r="F841">
            <v>0</v>
          </cell>
          <cell r="H841">
            <v>0</v>
          </cell>
          <cell r="I841">
            <v>0</v>
          </cell>
          <cell r="J841">
            <v>0</v>
          </cell>
          <cell r="K841" t="e">
            <v>#DIV/0!</v>
          </cell>
          <cell r="L841">
            <v>0</v>
          </cell>
        </row>
        <row r="842">
          <cell r="A842" t="str">
            <v>BEE0309</v>
          </cell>
          <cell r="B842" t="str">
            <v>yani cell</v>
          </cell>
          <cell r="C842" t="str">
            <v>SALES DODO</v>
          </cell>
          <cell r="D842">
            <v>45394</v>
          </cell>
          <cell r="E842">
            <v>45482</v>
          </cell>
          <cell r="F842">
            <v>0</v>
          </cell>
          <cell r="H842">
            <v>0</v>
          </cell>
          <cell r="I842">
            <v>0</v>
          </cell>
          <cell r="J842">
            <v>0</v>
          </cell>
          <cell r="K842" t="e">
            <v>#DIV/0!</v>
          </cell>
          <cell r="L842">
            <v>0</v>
          </cell>
        </row>
        <row r="843">
          <cell r="A843" t="str">
            <v>BEE0310</v>
          </cell>
          <cell r="B843" t="str">
            <v>tina cell</v>
          </cell>
          <cell r="C843" t="str">
            <v>SALES DODO</v>
          </cell>
          <cell r="D843">
            <v>45394</v>
          </cell>
          <cell r="E843">
            <v>45821</v>
          </cell>
          <cell r="F843">
            <v>749</v>
          </cell>
          <cell r="H843">
            <v>0</v>
          </cell>
          <cell r="I843">
            <v>0</v>
          </cell>
          <cell r="J843">
            <v>0</v>
          </cell>
          <cell r="K843" t="e">
            <v>#DIV/0!</v>
          </cell>
          <cell r="L843">
            <v>0</v>
          </cell>
        </row>
        <row r="844">
          <cell r="A844" t="str">
            <v>BEE0311</v>
          </cell>
          <cell r="B844" t="str">
            <v>habibie cell</v>
          </cell>
          <cell r="C844" t="str">
            <v>PT. Bee Digital Solution</v>
          </cell>
          <cell r="D844">
            <v>45395</v>
          </cell>
          <cell r="E844">
            <v>45482</v>
          </cell>
          <cell r="F844">
            <v>0</v>
          </cell>
          <cell r="H844">
            <v>0</v>
          </cell>
          <cell r="I844">
            <v>0</v>
          </cell>
          <cell r="J844">
            <v>0</v>
          </cell>
          <cell r="K844" t="e">
            <v>#DIV/0!</v>
          </cell>
          <cell r="L844">
            <v>0</v>
          </cell>
        </row>
        <row r="845">
          <cell r="A845" t="str">
            <v>BEE0312</v>
          </cell>
          <cell r="B845" t="str">
            <v>rusdi syam</v>
          </cell>
          <cell r="C845" t="str">
            <v>Add cell</v>
          </cell>
          <cell r="D845">
            <v>45397</v>
          </cell>
          <cell r="E845">
            <v>45854</v>
          </cell>
          <cell r="F845">
            <v>38930</v>
          </cell>
          <cell r="H845">
            <v>1295</v>
          </cell>
          <cell r="I845">
            <v>76154</v>
          </cell>
          <cell r="J845">
            <v>5</v>
          </cell>
          <cell r="K845">
            <v>1.7005016151482522E-2</v>
          </cell>
          <cell r="L845">
            <v>7</v>
          </cell>
        </row>
        <row r="846">
          <cell r="A846" t="str">
            <v>BEE0313</v>
          </cell>
          <cell r="B846" t="str">
            <v>ferina</v>
          </cell>
          <cell r="C846" t="str">
            <v>Add cell</v>
          </cell>
          <cell r="D846">
            <v>45397</v>
          </cell>
          <cell r="E846">
            <v>45855</v>
          </cell>
          <cell r="F846">
            <v>124480</v>
          </cell>
          <cell r="H846">
            <v>9051</v>
          </cell>
          <cell r="I846">
            <v>447373</v>
          </cell>
          <cell r="J846">
            <v>23</v>
          </cell>
          <cell r="K846">
            <v>2.023143998408487E-2</v>
          </cell>
          <cell r="L846">
            <v>56</v>
          </cell>
        </row>
        <row r="847">
          <cell r="A847" t="str">
            <v>BEE0315</v>
          </cell>
          <cell r="B847" t="str">
            <v>muthia</v>
          </cell>
          <cell r="C847" t="str">
            <v>Add cell</v>
          </cell>
          <cell r="D847">
            <v>45397</v>
          </cell>
          <cell r="E847">
            <v>45482</v>
          </cell>
          <cell r="F847">
            <v>5456</v>
          </cell>
          <cell r="H847">
            <v>0</v>
          </cell>
          <cell r="I847">
            <v>0</v>
          </cell>
          <cell r="J847">
            <v>0</v>
          </cell>
          <cell r="K847" t="e">
            <v>#DIV/0!</v>
          </cell>
          <cell r="L847">
            <v>0</v>
          </cell>
        </row>
        <row r="848">
          <cell r="A848" t="str">
            <v>BEE0316</v>
          </cell>
          <cell r="B848" t="str">
            <v>alif</v>
          </cell>
          <cell r="C848" t="str">
            <v>Add cell</v>
          </cell>
          <cell r="D848">
            <v>45397</v>
          </cell>
          <cell r="E848">
            <v>45729</v>
          </cell>
          <cell r="F848">
            <v>8476</v>
          </cell>
          <cell r="H848">
            <v>0</v>
          </cell>
          <cell r="I848">
            <v>0</v>
          </cell>
          <cell r="J848">
            <v>0</v>
          </cell>
          <cell r="K848" t="e">
            <v>#DIV/0!</v>
          </cell>
          <cell r="L848">
            <v>0</v>
          </cell>
        </row>
        <row r="849">
          <cell r="A849" t="str">
            <v>BEE0318</v>
          </cell>
          <cell r="B849" t="str">
            <v>USB</v>
          </cell>
          <cell r="C849" t="str">
            <v>Add cell</v>
          </cell>
          <cell r="D849">
            <v>45397</v>
          </cell>
          <cell r="E849">
            <v>45589</v>
          </cell>
          <cell r="F849">
            <v>1980</v>
          </cell>
          <cell r="H849">
            <v>0</v>
          </cell>
          <cell r="I849">
            <v>0</v>
          </cell>
          <cell r="J849">
            <v>0</v>
          </cell>
          <cell r="K849" t="e">
            <v>#DIV/0!</v>
          </cell>
          <cell r="L849">
            <v>0</v>
          </cell>
        </row>
        <row r="850">
          <cell r="A850" t="str">
            <v>BEE0319</v>
          </cell>
          <cell r="B850" t="str">
            <v>Portal cell</v>
          </cell>
          <cell r="C850">
            <v>0</v>
          </cell>
          <cell r="D850">
            <v>45398</v>
          </cell>
          <cell r="E850">
            <v>45482</v>
          </cell>
          <cell r="F850">
            <v>0</v>
          </cell>
          <cell r="H850">
            <v>0</v>
          </cell>
          <cell r="I850">
            <v>0</v>
          </cell>
          <cell r="J850">
            <v>0</v>
          </cell>
          <cell r="K850" t="e">
            <v>#DIV/0!</v>
          </cell>
          <cell r="L850">
            <v>0</v>
          </cell>
        </row>
        <row r="851">
          <cell r="A851" t="str">
            <v>BEE0320</v>
          </cell>
          <cell r="B851" t="str">
            <v>almahyra</v>
          </cell>
          <cell r="C851" t="str">
            <v>Add cell</v>
          </cell>
          <cell r="D851">
            <v>45398</v>
          </cell>
          <cell r="E851">
            <v>45482</v>
          </cell>
          <cell r="F851">
            <v>1225</v>
          </cell>
          <cell r="H851">
            <v>0</v>
          </cell>
          <cell r="I851">
            <v>0</v>
          </cell>
          <cell r="J851">
            <v>0</v>
          </cell>
          <cell r="K851" t="e">
            <v>#DIV/0!</v>
          </cell>
          <cell r="L851">
            <v>0</v>
          </cell>
        </row>
        <row r="852">
          <cell r="A852" t="str">
            <v>BEE0321</v>
          </cell>
          <cell r="B852" t="str">
            <v>Husna Uswatul Hasanah</v>
          </cell>
          <cell r="C852" t="str">
            <v>TRI RUGANI TANJUNG</v>
          </cell>
          <cell r="D852">
            <v>45398</v>
          </cell>
          <cell r="E852">
            <v>45482</v>
          </cell>
          <cell r="F852">
            <v>0</v>
          </cell>
          <cell r="H852">
            <v>0</v>
          </cell>
          <cell r="I852">
            <v>0</v>
          </cell>
          <cell r="J852">
            <v>0</v>
          </cell>
          <cell r="K852" t="e">
            <v>#DIV/0!</v>
          </cell>
          <cell r="L852">
            <v>0</v>
          </cell>
        </row>
        <row r="853">
          <cell r="A853" t="str">
            <v>BEE0322</v>
          </cell>
          <cell r="B853" t="str">
            <v>ketty cell</v>
          </cell>
          <cell r="C853" t="str">
            <v>SALES DODO</v>
          </cell>
          <cell r="D853">
            <v>45398</v>
          </cell>
          <cell r="E853">
            <v>45482</v>
          </cell>
          <cell r="F853">
            <v>912</v>
          </cell>
          <cell r="H853">
            <v>0</v>
          </cell>
          <cell r="I853">
            <v>0</v>
          </cell>
          <cell r="J853">
            <v>0</v>
          </cell>
          <cell r="K853" t="e">
            <v>#DIV/0!</v>
          </cell>
          <cell r="L853">
            <v>0</v>
          </cell>
        </row>
        <row r="854">
          <cell r="A854" t="str">
            <v>BEE0323</v>
          </cell>
          <cell r="B854" t="str">
            <v>mami cell</v>
          </cell>
          <cell r="C854" t="str">
            <v>Add cell</v>
          </cell>
          <cell r="D854">
            <v>45398</v>
          </cell>
          <cell r="E854">
            <v>45813</v>
          </cell>
          <cell r="F854">
            <v>3904</v>
          </cell>
          <cell r="H854">
            <v>0</v>
          </cell>
          <cell r="I854">
            <v>0</v>
          </cell>
          <cell r="J854">
            <v>0</v>
          </cell>
          <cell r="K854" t="e">
            <v>#DIV/0!</v>
          </cell>
          <cell r="L854">
            <v>0</v>
          </cell>
        </row>
        <row r="855">
          <cell r="A855" t="str">
            <v>BEE0324</v>
          </cell>
          <cell r="B855" t="str">
            <v>Wanda Andika Utami</v>
          </cell>
          <cell r="C855">
            <v>0</v>
          </cell>
          <cell r="D855">
            <v>45398</v>
          </cell>
          <cell r="E855">
            <v>45482</v>
          </cell>
          <cell r="F855">
            <v>5106</v>
          </cell>
          <cell r="H855">
            <v>0</v>
          </cell>
          <cell r="I855">
            <v>0</v>
          </cell>
          <cell r="J855">
            <v>0</v>
          </cell>
          <cell r="K855" t="e">
            <v>#DIV/0!</v>
          </cell>
          <cell r="L855">
            <v>0</v>
          </cell>
        </row>
        <row r="856">
          <cell r="A856" t="str">
            <v>BEE0325</v>
          </cell>
          <cell r="B856" t="str">
            <v>depi sonia</v>
          </cell>
          <cell r="C856" t="str">
            <v>Add cell</v>
          </cell>
          <cell r="D856">
            <v>45399</v>
          </cell>
          <cell r="E856">
            <v>45482</v>
          </cell>
          <cell r="F856">
            <v>10015</v>
          </cell>
          <cell r="H856">
            <v>0</v>
          </cell>
          <cell r="I856">
            <v>0</v>
          </cell>
          <cell r="J856">
            <v>0</v>
          </cell>
          <cell r="K856" t="e">
            <v>#DIV/0!</v>
          </cell>
          <cell r="L856">
            <v>0</v>
          </cell>
        </row>
        <row r="857">
          <cell r="A857" t="str">
            <v>BEE0326</v>
          </cell>
          <cell r="B857" t="str">
            <v>Arie anda putra</v>
          </cell>
          <cell r="C857">
            <v>0</v>
          </cell>
          <cell r="D857">
            <v>45399</v>
          </cell>
          <cell r="E857">
            <v>45482</v>
          </cell>
          <cell r="F857">
            <v>-6145417</v>
          </cell>
          <cell r="H857">
            <v>0</v>
          </cell>
          <cell r="I857">
            <v>0</v>
          </cell>
          <cell r="J857">
            <v>0</v>
          </cell>
          <cell r="K857" t="e">
            <v>#DIV/0!</v>
          </cell>
          <cell r="L857">
            <v>0</v>
          </cell>
        </row>
        <row r="858">
          <cell r="A858" t="str">
            <v>BEE0327</v>
          </cell>
          <cell r="B858" t="str">
            <v>memey cell</v>
          </cell>
          <cell r="C858" t="str">
            <v>Arie anda putra</v>
          </cell>
          <cell r="D858">
            <v>45399</v>
          </cell>
          <cell r="E858">
            <v>45482</v>
          </cell>
          <cell r="F858">
            <v>0</v>
          </cell>
          <cell r="H858">
            <v>0</v>
          </cell>
          <cell r="I858">
            <v>0</v>
          </cell>
          <cell r="J858">
            <v>0</v>
          </cell>
          <cell r="K858" t="e">
            <v>#DIV/0!</v>
          </cell>
          <cell r="L858">
            <v>0</v>
          </cell>
        </row>
        <row r="859">
          <cell r="A859" t="str">
            <v>BEE0328</v>
          </cell>
          <cell r="B859" t="str">
            <v>halawa ponsel</v>
          </cell>
          <cell r="C859" t="str">
            <v>Arie anda putra</v>
          </cell>
          <cell r="D859">
            <v>45399</v>
          </cell>
          <cell r="E859">
            <v>45482</v>
          </cell>
          <cell r="F859">
            <v>9736</v>
          </cell>
          <cell r="H859">
            <v>0</v>
          </cell>
          <cell r="I859">
            <v>0</v>
          </cell>
          <cell r="J859">
            <v>0</v>
          </cell>
          <cell r="K859" t="e">
            <v>#DIV/0!</v>
          </cell>
          <cell r="L859">
            <v>0</v>
          </cell>
        </row>
        <row r="860">
          <cell r="A860" t="str">
            <v>BEE0329</v>
          </cell>
          <cell r="B860" t="str">
            <v>adzka cell</v>
          </cell>
          <cell r="C860" t="str">
            <v>Arie anda putra</v>
          </cell>
          <cell r="D860">
            <v>45399</v>
          </cell>
          <cell r="E860">
            <v>45482</v>
          </cell>
          <cell r="F860">
            <v>0</v>
          </cell>
          <cell r="H860">
            <v>0</v>
          </cell>
          <cell r="I860">
            <v>0</v>
          </cell>
          <cell r="J860">
            <v>0</v>
          </cell>
          <cell r="K860" t="e">
            <v>#DIV/0!</v>
          </cell>
          <cell r="L860">
            <v>0</v>
          </cell>
        </row>
        <row r="861">
          <cell r="A861" t="str">
            <v>BEE0330</v>
          </cell>
          <cell r="B861" t="str">
            <v>Miza cell</v>
          </cell>
          <cell r="C861" t="str">
            <v>Arie anda putra</v>
          </cell>
          <cell r="D861">
            <v>45400</v>
          </cell>
          <cell r="E861">
            <v>45482</v>
          </cell>
          <cell r="F861">
            <v>300</v>
          </cell>
          <cell r="H861">
            <v>0</v>
          </cell>
          <cell r="I861">
            <v>0</v>
          </cell>
          <cell r="J861">
            <v>0</v>
          </cell>
          <cell r="K861" t="e">
            <v>#DIV/0!</v>
          </cell>
          <cell r="L861">
            <v>0</v>
          </cell>
        </row>
        <row r="862">
          <cell r="A862" t="str">
            <v>BEE0331</v>
          </cell>
          <cell r="B862" t="str">
            <v>adzka cell sudirman</v>
          </cell>
          <cell r="C862" t="str">
            <v>Arie anda putra</v>
          </cell>
          <cell r="D862">
            <v>45400</v>
          </cell>
          <cell r="E862">
            <v>45482</v>
          </cell>
          <cell r="F862">
            <v>0</v>
          </cell>
          <cell r="H862">
            <v>0</v>
          </cell>
          <cell r="I862">
            <v>0</v>
          </cell>
          <cell r="J862">
            <v>0</v>
          </cell>
          <cell r="K862" t="e">
            <v>#DIV/0!</v>
          </cell>
          <cell r="L862">
            <v>0</v>
          </cell>
        </row>
        <row r="863">
          <cell r="A863" t="str">
            <v>BEE0332</v>
          </cell>
          <cell r="B863" t="str">
            <v>Rio cell</v>
          </cell>
          <cell r="C863" t="str">
            <v>Arie anda putra</v>
          </cell>
          <cell r="D863">
            <v>45400</v>
          </cell>
          <cell r="E863">
            <v>45482</v>
          </cell>
          <cell r="F863">
            <v>0</v>
          </cell>
          <cell r="H863">
            <v>0</v>
          </cell>
          <cell r="I863">
            <v>0</v>
          </cell>
          <cell r="J863">
            <v>0</v>
          </cell>
          <cell r="K863" t="e">
            <v>#DIV/0!</v>
          </cell>
          <cell r="L863">
            <v>0</v>
          </cell>
        </row>
        <row r="864">
          <cell r="A864" t="str">
            <v>BEE0333</v>
          </cell>
          <cell r="B864" t="str">
            <v>Dinda cell</v>
          </cell>
          <cell r="C864" t="str">
            <v>Arie anda putra</v>
          </cell>
          <cell r="D864">
            <v>45400</v>
          </cell>
          <cell r="E864">
            <v>45482</v>
          </cell>
          <cell r="F864">
            <v>0</v>
          </cell>
          <cell r="H864">
            <v>0</v>
          </cell>
          <cell r="I864">
            <v>0</v>
          </cell>
          <cell r="J864">
            <v>0</v>
          </cell>
          <cell r="K864" t="e">
            <v>#DIV/0!</v>
          </cell>
          <cell r="L864">
            <v>0</v>
          </cell>
        </row>
        <row r="865">
          <cell r="A865" t="str">
            <v>BEE0334</v>
          </cell>
          <cell r="B865" t="str">
            <v>Da joe 2 cell</v>
          </cell>
          <cell r="C865" t="str">
            <v>SALES RIZKY</v>
          </cell>
          <cell r="D865">
            <v>45400</v>
          </cell>
          <cell r="E865">
            <v>45856</v>
          </cell>
          <cell r="F865">
            <v>1028724</v>
          </cell>
          <cell r="H865">
            <v>259193</v>
          </cell>
          <cell r="I865">
            <v>85652563</v>
          </cell>
          <cell r="J865">
            <v>528</v>
          </cell>
          <cell r="K865">
            <v>3.0260974210427304E-3</v>
          </cell>
          <cell r="L865">
            <v>853</v>
          </cell>
        </row>
        <row r="866">
          <cell r="A866" t="str">
            <v>BEE0335</v>
          </cell>
          <cell r="B866" t="str">
            <v>CHANEL CELL</v>
          </cell>
          <cell r="C866" t="str">
            <v>SALES DINO</v>
          </cell>
          <cell r="D866">
            <v>45400</v>
          </cell>
          <cell r="E866">
            <v>45482</v>
          </cell>
          <cell r="F866">
            <v>0</v>
          </cell>
          <cell r="H866">
            <v>0</v>
          </cell>
          <cell r="I866">
            <v>0</v>
          </cell>
          <cell r="J866">
            <v>0</v>
          </cell>
          <cell r="K866" t="e">
            <v>#DIV/0!</v>
          </cell>
          <cell r="L866">
            <v>0</v>
          </cell>
        </row>
        <row r="867">
          <cell r="A867" t="str">
            <v>BEE0336</v>
          </cell>
          <cell r="B867" t="str">
            <v>rafif</v>
          </cell>
          <cell r="C867" t="str">
            <v>Add cell</v>
          </cell>
          <cell r="D867">
            <v>45400</v>
          </cell>
          <cell r="E867">
            <v>45497</v>
          </cell>
          <cell r="F867">
            <v>1100</v>
          </cell>
          <cell r="H867">
            <v>0</v>
          </cell>
          <cell r="I867">
            <v>0</v>
          </cell>
          <cell r="J867">
            <v>0</v>
          </cell>
          <cell r="K867" t="e">
            <v>#DIV/0!</v>
          </cell>
          <cell r="L867">
            <v>0</v>
          </cell>
        </row>
        <row r="868">
          <cell r="A868" t="str">
            <v>BEE0337</v>
          </cell>
          <cell r="B868" t="str">
            <v>Ramadhanisa</v>
          </cell>
          <cell r="C868" t="str">
            <v>Add cell</v>
          </cell>
          <cell r="D868">
            <v>45401</v>
          </cell>
          <cell r="E868">
            <v>45733</v>
          </cell>
          <cell r="F868">
            <v>3371</v>
          </cell>
          <cell r="H868">
            <v>0</v>
          </cell>
          <cell r="I868">
            <v>0</v>
          </cell>
          <cell r="J868">
            <v>0</v>
          </cell>
          <cell r="K868" t="e">
            <v>#DIV/0!</v>
          </cell>
          <cell r="L868">
            <v>0</v>
          </cell>
        </row>
        <row r="869">
          <cell r="A869" t="str">
            <v>BEE0338</v>
          </cell>
          <cell r="B869" t="str">
            <v>yasnimar</v>
          </cell>
          <cell r="C869" t="str">
            <v>Add cell</v>
          </cell>
          <cell r="D869">
            <v>45401</v>
          </cell>
          <cell r="E869">
            <v>45482</v>
          </cell>
          <cell r="F869">
            <v>580</v>
          </cell>
          <cell r="H869">
            <v>0</v>
          </cell>
          <cell r="I869">
            <v>0</v>
          </cell>
          <cell r="J869">
            <v>0</v>
          </cell>
          <cell r="K869" t="e">
            <v>#DIV/0!</v>
          </cell>
          <cell r="L869">
            <v>0</v>
          </cell>
        </row>
        <row r="870">
          <cell r="A870" t="str">
            <v>BEE0340</v>
          </cell>
          <cell r="B870" t="str">
            <v>FAJAR CELL</v>
          </cell>
          <cell r="C870" t="str">
            <v>SALES RORO AFRANATA</v>
          </cell>
          <cell r="D870">
            <v>45402</v>
          </cell>
          <cell r="E870">
            <v>45628</v>
          </cell>
          <cell r="F870">
            <v>5568</v>
          </cell>
          <cell r="H870">
            <v>0</v>
          </cell>
          <cell r="I870">
            <v>0</v>
          </cell>
          <cell r="J870">
            <v>0</v>
          </cell>
          <cell r="K870" t="e">
            <v>#DIV/0!</v>
          </cell>
          <cell r="L870">
            <v>0</v>
          </cell>
        </row>
        <row r="871">
          <cell r="A871" t="str">
            <v>BEE0341</v>
          </cell>
          <cell r="B871" t="str">
            <v>salibu cell</v>
          </cell>
          <cell r="C871" t="str">
            <v>SALES DODO</v>
          </cell>
          <cell r="D871">
            <v>45402</v>
          </cell>
          <cell r="E871">
            <v>45482</v>
          </cell>
          <cell r="F871">
            <v>8321</v>
          </cell>
          <cell r="H871">
            <v>0</v>
          </cell>
          <cell r="I871">
            <v>0</v>
          </cell>
          <cell r="J871">
            <v>0</v>
          </cell>
          <cell r="K871" t="e">
            <v>#DIV/0!</v>
          </cell>
          <cell r="L871">
            <v>0</v>
          </cell>
        </row>
        <row r="872">
          <cell r="A872" t="str">
            <v>BEE0342</v>
          </cell>
          <cell r="B872" t="str">
            <v>yesi gusmawati</v>
          </cell>
          <cell r="C872" t="str">
            <v>Add cell</v>
          </cell>
          <cell r="D872">
            <v>45403</v>
          </cell>
          <cell r="E872">
            <v>45482</v>
          </cell>
          <cell r="F872">
            <v>22216</v>
          </cell>
          <cell r="H872">
            <v>0</v>
          </cell>
          <cell r="I872">
            <v>0</v>
          </cell>
          <cell r="J872">
            <v>0</v>
          </cell>
          <cell r="K872" t="e">
            <v>#DIV/0!</v>
          </cell>
          <cell r="L872">
            <v>0</v>
          </cell>
        </row>
        <row r="873">
          <cell r="A873" t="str">
            <v>BEE0343</v>
          </cell>
          <cell r="B873" t="str">
            <v>NENENG CELL</v>
          </cell>
          <cell r="C873" t="str">
            <v>SALES IQBAL</v>
          </cell>
          <cell r="D873">
            <v>45404</v>
          </cell>
          <cell r="E873">
            <v>45482</v>
          </cell>
          <cell r="F873">
            <v>99313</v>
          </cell>
          <cell r="H873">
            <v>0</v>
          </cell>
          <cell r="I873">
            <v>0</v>
          </cell>
          <cell r="J873">
            <v>0</v>
          </cell>
          <cell r="K873" t="e">
            <v>#DIV/0!</v>
          </cell>
          <cell r="L873">
            <v>0</v>
          </cell>
        </row>
        <row r="874">
          <cell r="A874" t="str">
            <v>BEE0344</v>
          </cell>
          <cell r="B874" t="str">
            <v>Bunga Cell</v>
          </cell>
          <cell r="C874" t="str">
            <v>PT. Bee Digital Solution</v>
          </cell>
          <cell r="D874">
            <v>45405</v>
          </cell>
          <cell r="E874">
            <v>45688</v>
          </cell>
          <cell r="F874">
            <v>0</v>
          </cell>
          <cell r="H874">
            <v>0</v>
          </cell>
          <cell r="I874">
            <v>0</v>
          </cell>
          <cell r="J874">
            <v>0</v>
          </cell>
          <cell r="K874" t="e">
            <v>#DIV/0!</v>
          </cell>
          <cell r="L874">
            <v>0</v>
          </cell>
        </row>
        <row r="875">
          <cell r="A875" t="str">
            <v>BEE0345</v>
          </cell>
          <cell r="B875" t="str">
            <v>Satria</v>
          </cell>
          <cell r="C875">
            <v>0</v>
          </cell>
          <cell r="D875">
            <v>45405</v>
          </cell>
          <cell r="E875">
            <v>45482</v>
          </cell>
          <cell r="F875">
            <v>0</v>
          </cell>
          <cell r="H875">
            <v>0</v>
          </cell>
          <cell r="I875">
            <v>0</v>
          </cell>
          <cell r="J875">
            <v>0</v>
          </cell>
          <cell r="K875" t="e">
            <v>#DIV/0!</v>
          </cell>
          <cell r="L875">
            <v>0</v>
          </cell>
        </row>
        <row r="876">
          <cell r="A876" t="str">
            <v>BEE0346</v>
          </cell>
          <cell r="B876" t="str">
            <v>Rahmel Cell</v>
          </cell>
          <cell r="C876" t="str">
            <v>Add cell</v>
          </cell>
          <cell r="D876">
            <v>45406</v>
          </cell>
          <cell r="E876">
            <v>45482</v>
          </cell>
          <cell r="F876">
            <v>2085</v>
          </cell>
          <cell r="H876">
            <v>0</v>
          </cell>
          <cell r="I876">
            <v>0</v>
          </cell>
          <cell r="J876">
            <v>0</v>
          </cell>
          <cell r="K876" t="e">
            <v>#DIV/0!</v>
          </cell>
          <cell r="L876">
            <v>0</v>
          </cell>
        </row>
        <row r="877">
          <cell r="A877" t="str">
            <v>BEE0348</v>
          </cell>
          <cell r="B877" t="str">
            <v>buk eli</v>
          </cell>
          <cell r="C877" t="str">
            <v>Add cell</v>
          </cell>
          <cell r="D877">
            <v>45406</v>
          </cell>
          <cell r="E877">
            <v>45851</v>
          </cell>
          <cell r="F877">
            <v>311728</v>
          </cell>
          <cell r="H877">
            <v>2065</v>
          </cell>
          <cell r="I877">
            <v>624884</v>
          </cell>
          <cell r="J877">
            <v>13</v>
          </cell>
          <cell r="K877">
            <v>3.3046133362352051E-3</v>
          </cell>
          <cell r="L877">
            <v>15</v>
          </cell>
        </row>
        <row r="878">
          <cell r="A878" t="str">
            <v>BEE0349</v>
          </cell>
          <cell r="B878" t="str">
            <v>Nadia</v>
          </cell>
          <cell r="C878" t="str">
            <v>Add cell</v>
          </cell>
          <cell r="D878">
            <v>45406</v>
          </cell>
          <cell r="E878">
            <v>45620</v>
          </cell>
          <cell r="F878">
            <v>1564</v>
          </cell>
          <cell r="H878">
            <v>0</v>
          </cell>
          <cell r="I878">
            <v>0</v>
          </cell>
          <cell r="J878">
            <v>0</v>
          </cell>
          <cell r="K878" t="e">
            <v>#DIV/0!</v>
          </cell>
          <cell r="L878">
            <v>0</v>
          </cell>
        </row>
        <row r="879">
          <cell r="A879" t="str">
            <v>BEE0351</v>
          </cell>
          <cell r="B879" t="str">
            <v>Sanja Cell</v>
          </cell>
          <cell r="C879" t="str">
            <v>Add cell</v>
          </cell>
          <cell r="D879">
            <v>45406</v>
          </cell>
          <cell r="E879">
            <v>45482</v>
          </cell>
          <cell r="F879">
            <v>452</v>
          </cell>
          <cell r="H879">
            <v>0</v>
          </cell>
          <cell r="I879">
            <v>0</v>
          </cell>
          <cell r="J879">
            <v>0</v>
          </cell>
          <cell r="K879" t="e">
            <v>#DIV/0!</v>
          </cell>
          <cell r="L879">
            <v>0</v>
          </cell>
        </row>
        <row r="880">
          <cell r="A880" t="str">
            <v>BEE0352</v>
          </cell>
          <cell r="B880" t="str">
            <v>rudi</v>
          </cell>
          <cell r="C880" t="str">
            <v>Add cell</v>
          </cell>
          <cell r="D880">
            <v>45406</v>
          </cell>
          <cell r="E880">
            <v>45848</v>
          </cell>
          <cell r="F880">
            <v>18</v>
          </cell>
          <cell r="H880">
            <v>32</v>
          </cell>
          <cell r="I880">
            <v>5920</v>
          </cell>
          <cell r="J880">
            <v>1</v>
          </cell>
          <cell r="K880">
            <v>5.4054054054054057E-3</v>
          </cell>
          <cell r="L880">
            <v>1</v>
          </cell>
        </row>
        <row r="881">
          <cell r="A881" t="str">
            <v>BEE0353</v>
          </cell>
          <cell r="B881" t="str">
            <v>Adzki</v>
          </cell>
          <cell r="C881">
            <v>0</v>
          </cell>
          <cell r="D881">
            <v>45407</v>
          </cell>
          <cell r="E881">
            <v>45601</v>
          </cell>
          <cell r="F881">
            <v>689</v>
          </cell>
          <cell r="H881">
            <v>0</v>
          </cell>
          <cell r="I881">
            <v>0</v>
          </cell>
          <cell r="J881">
            <v>0</v>
          </cell>
          <cell r="K881" t="e">
            <v>#DIV/0!</v>
          </cell>
          <cell r="L881">
            <v>0</v>
          </cell>
        </row>
        <row r="882">
          <cell r="A882" t="str">
            <v>BEE0354</v>
          </cell>
          <cell r="B882" t="str">
            <v>Disini Aja</v>
          </cell>
          <cell r="C882" t="str">
            <v>Add cell</v>
          </cell>
          <cell r="D882">
            <v>45407</v>
          </cell>
          <cell r="E882">
            <v>45667</v>
          </cell>
          <cell r="F882">
            <v>573</v>
          </cell>
          <cell r="H882">
            <v>0</v>
          </cell>
          <cell r="I882">
            <v>0</v>
          </cell>
          <cell r="J882">
            <v>0</v>
          </cell>
          <cell r="K882" t="e">
            <v>#DIV/0!</v>
          </cell>
          <cell r="L882">
            <v>0</v>
          </cell>
        </row>
        <row r="883">
          <cell r="A883" t="str">
            <v>BEE0355</v>
          </cell>
          <cell r="B883" t="str">
            <v>Cinta Cell</v>
          </cell>
          <cell r="C883" t="str">
            <v>Add cell</v>
          </cell>
          <cell r="D883">
            <v>45407</v>
          </cell>
          <cell r="E883">
            <v>45482</v>
          </cell>
          <cell r="F883">
            <v>13692</v>
          </cell>
          <cell r="H883">
            <v>0</v>
          </cell>
          <cell r="I883">
            <v>0</v>
          </cell>
          <cell r="J883">
            <v>0</v>
          </cell>
          <cell r="K883" t="e">
            <v>#DIV/0!</v>
          </cell>
          <cell r="L883">
            <v>0</v>
          </cell>
        </row>
        <row r="884">
          <cell r="A884" t="str">
            <v>BEE0356</v>
          </cell>
          <cell r="B884" t="str">
            <v>tasya</v>
          </cell>
          <cell r="C884" t="str">
            <v>Add cell</v>
          </cell>
          <cell r="D884">
            <v>45407</v>
          </cell>
          <cell r="E884">
            <v>45538</v>
          </cell>
          <cell r="F884">
            <v>21</v>
          </cell>
          <cell r="H884">
            <v>0</v>
          </cell>
          <cell r="I884">
            <v>0</v>
          </cell>
          <cell r="J884">
            <v>0</v>
          </cell>
          <cell r="K884" t="e">
            <v>#DIV/0!</v>
          </cell>
          <cell r="L884">
            <v>0</v>
          </cell>
        </row>
        <row r="885">
          <cell r="A885" t="str">
            <v>BEE0357</v>
          </cell>
          <cell r="B885" t="str">
            <v>Prima cell</v>
          </cell>
          <cell r="C885">
            <v>0</v>
          </cell>
          <cell r="D885">
            <v>45408</v>
          </cell>
          <cell r="E885">
            <v>45482</v>
          </cell>
          <cell r="F885">
            <v>0</v>
          </cell>
          <cell r="H885">
            <v>0</v>
          </cell>
          <cell r="I885">
            <v>0</v>
          </cell>
          <cell r="J885">
            <v>0</v>
          </cell>
          <cell r="K885" t="e">
            <v>#DIV/0!</v>
          </cell>
          <cell r="L885">
            <v>0</v>
          </cell>
        </row>
        <row r="886">
          <cell r="A886" t="str">
            <v>BEE0358</v>
          </cell>
          <cell r="B886" t="str">
            <v>yen elfina</v>
          </cell>
          <cell r="C886" t="str">
            <v>Add cell</v>
          </cell>
          <cell r="D886">
            <v>45408</v>
          </cell>
          <cell r="E886">
            <v>45482</v>
          </cell>
          <cell r="F886">
            <v>802</v>
          </cell>
          <cell r="H886">
            <v>0</v>
          </cell>
          <cell r="I886">
            <v>0</v>
          </cell>
          <cell r="J886">
            <v>0</v>
          </cell>
          <cell r="K886" t="e">
            <v>#DIV/0!</v>
          </cell>
          <cell r="L886">
            <v>0</v>
          </cell>
        </row>
        <row r="887">
          <cell r="A887" t="str">
            <v>BEE0360</v>
          </cell>
          <cell r="B887" t="str">
            <v>farros</v>
          </cell>
          <cell r="C887">
            <v>0</v>
          </cell>
          <cell r="D887">
            <v>45408</v>
          </cell>
          <cell r="E887">
            <v>45482</v>
          </cell>
          <cell r="F887">
            <v>0</v>
          </cell>
          <cell r="H887">
            <v>0</v>
          </cell>
          <cell r="I887">
            <v>0</v>
          </cell>
          <cell r="J887">
            <v>0</v>
          </cell>
          <cell r="K887" t="e">
            <v>#DIV/0!</v>
          </cell>
          <cell r="L887">
            <v>0</v>
          </cell>
        </row>
        <row r="888">
          <cell r="A888" t="str">
            <v>BEE0361</v>
          </cell>
          <cell r="B888" t="str">
            <v>awen cell</v>
          </cell>
          <cell r="C888">
            <v>0</v>
          </cell>
          <cell r="D888">
            <v>45408</v>
          </cell>
          <cell r="E888">
            <v>45482</v>
          </cell>
          <cell r="F888">
            <v>0</v>
          </cell>
          <cell r="H888">
            <v>0</v>
          </cell>
          <cell r="I888">
            <v>0</v>
          </cell>
          <cell r="J888">
            <v>0</v>
          </cell>
          <cell r="K888" t="e">
            <v>#DIV/0!</v>
          </cell>
          <cell r="L888">
            <v>0</v>
          </cell>
        </row>
        <row r="889">
          <cell r="A889" t="str">
            <v>BEE0363</v>
          </cell>
          <cell r="B889" t="str">
            <v>Hendra</v>
          </cell>
          <cell r="C889" t="str">
            <v>PT. Bee Digital Solution</v>
          </cell>
          <cell r="D889">
            <v>45411</v>
          </cell>
          <cell r="E889">
            <v>45622</v>
          </cell>
          <cell r="F889">
            <v>-11</v>
          </cell>
          <cell r="H889">
            <v>0</v>
          </cell>
          <cell r="I889">
            <v>0</v>
          </cell>
          <cell r="J889">
            <v>0</v>
          </cell>
          <cell r="K889" t="e">
            <v>#DIV/0!</v>
          </cell>
          <cell r="L889">
            <v>0</v>
          </cell>
        </row>
        <row r="890">
          <cell r="A890" t="str">
            <v>BEE0364</v>
          </cell>
          <cell r="B890" t="str">
            <v>Yuli</v>
          </cell>
          <cell r="C890" t="str">
            <v>Add cell</v>
          </cell>
          <cell r="D890">
            <v>45411</v>
          </cell>
          <cell r="E890">
            <v>45482</v>
          </cell>
          <cell r="F890">
            <v>5642</v>
          </cell>
          <cell r="H890">
            <v>0</v>
          </cell>
          <cell r="I890">
            <v>0</v>
          </cell>
          <cell r="J890">
            <v>0</v>
          </cell>
          <cell r="K890" t="e">
            <v>#DIV/0!</v>
          </cell>
          <cell r="L890">
            <v>0</v>
          </cell>
        </row>
        <row r="891">
          <cell r="A891" t="str">
            <v>BEE0366</v>
          </cell>
          <cell r="B891" t="str">
            <v>Ganimel Cell</v>
          </cell>
          <cell r="C891" t="str">
            <v>Add cell</v>
          </cell>
          <cell r="D891">
            <v>45412</v>
          </cell>
          <cell r="E891">
            <v>45831</v>
          </cell>
          <cell r="F891">
            <v>1977</v>
          </cell>
          <cell r="H891">
            <v>0</v>
          </cell>
          <cell r="I891">
            <v>0</v>
          </cell>
          <cell r="J891">
            <v>0</v>
          </cell>
          <cell r="K891" t="e">
            <v>#DIV/0!</v>
          </cell>
          <cell r="L891">
            <v>0</v>
          </cell>
        </row>
        <row r="892">
          <cell r="A892" t="str">
            <v>BEE0367</v>
          </cell>
          <cell r="B892" t="str">
            <v>bayu ariandi</v>
          </cell>
          <cell r="C892">
            <v>0</v>
          </cell>
          <cell r="D892">
            <v>45412</v>
          </cell>
          <cell r="E892">
            <v>45733</v>
          </cell>
          <cell r="F892">
            <v>2231</v>
          </cell>
          <cell r="H892">
            <v>0</v>
          </cell>
          <cell r="I892">
            <v>0</v>
          </cell>
          <cell r="J892">
            <v>0</v>
          </cell>
          <cell r="K892" t="e">
            <v>#DIV/0!</v>
          </cell>
          <cell r="L892">
            <v>0</v>
          </cell>
        </row>
        <row r="893">
          <cell r="A893" t="str">
            <v>BEE0368</v>
          </cell>
          <cell r="B893" t="str">
            <v>Alkifli</v>
          </cell>
          <cell r="C893" t="str">
            <v>Add cell</v>
          </cell>
          <cell r="D893">
            <v>45413</v>
          </cell>
          <cell r="E893">
            <v>45793</v>
          </cell>
          <cell r="F893">
            <v>884</v>
          </cell>
          <cell r="H893">
            <v>0</v>
          </cell>
          <cell r="I893">
            <v>0</v>
          </cell>
          <cell r="J893">
            <v>0</v>
          </cell>
          <cell r="K893" t="e">
            <v>#DIV/0!</v>
          </cell>
          <cell r="L893">
            <v>0</v>
          </cell>
        </row>
        <row r="894">
          <cell r="A894" t="str">
            <v>BEE0370</v>
          </cell>
          <cell r="B894" t="str">
            <v>queenza</v>
          </cell>
          <cell r="C894" t="str">
            <v>Arie anda putra</v>
          </cell>
          <cell r="D894">
            <v>45414</v>
          </cell>
          <cell r="E894">
            <v>45482</v>
          </cell>
          <cell r="F894">
            <v>0</v>
          </cell>
          <cell r="H894">
            <v>0</v>
          </cell>
          <cell r="I894">
            <v>0</v>
          </cell>
          <cell r="J894">
            <v>0</v>
          </cell>
          <cell r="K894" t="e">
            <v>#DIV/0!</v>
          </cell>
          <cell r="L894">
            <v>0</v>
          </cell>
        </row>
        <row r="895">
          <cell r="A895" t="str">
            <v>BEE0371</v>
          </cell>
          <cell r="B895" t="str">
            <v>rezi cell</v>
          </cell>
          <cell r="C895" t="str">
            <v>Add cell</v>
          </cell>
          <cell r="D895">
            <v>45415</v>
          </cell>
          <cell r="E895">
            <v>45482</v>
          </cell>
          <cell r="F895">
            <v>3834</v>
          </cell>
          <cell r="H895">
            <v>0</v>
          </cell>
          <cell r="I895">
            <v>0</v>
          </cell>
          <cell r="J895">
            <v>0</v>
          </cell>
          <cell r="K895" t="e">
            <v>#DIV/0!</v>
          </cell>
          <cell r="L895">
            <v>0</v>
          </cell>
        </row>
        <row r="896">
          <cell r="A896" t="str">
            <v>BEE0372</v>
          </cell>
          <cell r="B896" t="str">
            <v>excel</v>
          </cell>
          <cell r="C896" t="str">
            <v>Add cell</v>
          </cell>
          <cell r="D896">
            <v>45415</v>
          </cell>
          <cell r="E896">
            <v>45482</v>
          </cell>
          <cell r="F896">
            <v>5655</v>
          </cell>
          <cell r="H896">
            <v>0</v>
          </cell>
          <cell r="I896">
            <v>0</v>
          </cell>
          <cell r="J896">
            <v>0</v>
          </cell>
          <cell r="K896" t="e">
            <v>#DIV/0!</v>
          </cell>
          <cell r="L896">
            <v>0</v>
          </cell>
        </row>
        <row r="897">
          <cell r="A897" t="str">
            <v>BEE0373</v>
          </cell>
          <cell r="B897" t="str">
            <v>Rabian Cell</v>
          </cell>
          <cell r="C897" t="str">
            <v>Add cell</v>
          </cell>
          <cell r="D897">
            <v>45415</v>
          </cell>
          <cell r="E897">
            <v>45482</v>
          </cell>
          <cell r="F897">
            <v>4050</v>
          </cell>
          <cell r="H897">
            <v>0</v>
          </cell>
          <cell r="I897">
            <v>0</v>
          </cell>
          <cell r="J897">
            <v>0</v>
          </cell>
          <cell r="K897" t="e">
            <v>#DIV/0!</v>
          </cell>
          <cell r="L897">
            <v>0</v>
          </cell>
        </row>
        <row r="898">
          <cell r="A898" t="str">
            <v>BEE0375</v>
          </cell>
          <cell r="B898" t="str">
            <v>Rita Susanti</v>
          </cell>
          <cell r="C898" t="str">
            <v>Hen vell</v>
          </cell>
          <cell r="D898">
            <v>45416</v>
          </cell>
          <cell r="E898">
            <v>45855</v>
          </cell>
          <cell r="F898">
            <v>879393</v>
          </cell>
          <cell r="H898">
            <v>23471</v>
          </cell>
          <cell r="I898">
            <v>2098807</v>
          </cell>
          <cell r="J898">
            <v>59</v>
          </cell>
          <cell r="K898">
            <v>1.1183019686898318E-2</v>
          </cell>
          <cell r="L898">
            <v>91</v>
          </cell>
        </row>
        <row r="899">
          <cell r="A899" t="str">
            <v>BEE0376</v>
          </cell>
          <cell r="B899" t="str">
            <v>GS Cell</v>
          </cell>
          <cell r="C899" t="str">
            <v>Add cell</v>
          </cell>
          <cell r="D899">
            <v>45417</v>
          </cell>
          <cell r="E899">
            <v>45482</v>
          </cell>
          <cell r="F899">
            <v>3521</v>
          </cell>
          <cell r="H899">
            <v>0</v>
          </cell>
          <cell r="I899">
            <v>0</v>
          </cell>
          <cell r="J899">
            <v>0</v>
          </cell>
          <cell r="K899" t="e">
            <v>#DIV/0!</v>
          </cell>
          <cell r="L899">
            <v>0</v>
          </cell>
        </row>
        <row r="900">
          <cell r="A900" t="str">
            <v>BEE0377</v>
          </cell>
          <cell r="B900" t="str">
            <v>Tek Dar</v>
          </cell>
          <cell r="C900" t="str">
            <v>Hen vell</v>
          </cell>
          <cell r="D900">
            <v>45418</v>
          </cell>
          <cell r="E900">
            <v>45840</v>
          </cell>
          <cell r="F900">
            <v>441</v>
          </cell>
          <cell r="H900">
            <v>445</v>
          </cell>
          <cell r="I900">
            <v>1600</v>
          </cell>
          <cell r="J900">
            <v>1</v>
          </cell>
          <cell r="K900">
            <v>0.27812500000000001</v>
          </cell>
          <cell r="L900">
            <v>2</v>
          </cell>
        </row>
        <row r="901">
          <cell r="A901" t="str">
            <v>BEE0379</v>
          </cell>
          <cell r="B901" t="str">
            <v>farhan fikrian</v>
          </cell>
          <cell r="C901" t="str">
            <v>Add cell</v>
          </cell>
          <cell r="D901">
            <v>45418</v>
          </cell>
          <cell r="E901">
            <v>45482</v>
          </cell>
          <cell r="F901">
            <v>0</v>
          </cell>
          <cell r="H901">
            <v>0</v>
          </cell>
          <cell r="I901">
            <v>0</v>
          </cell>
          <cell r="J901">
            <v>0</v>
          </cell>
          <cell r="K901" t="e">
            <v>#DIV/0!</v>
          </cell>
          <cell r="L901">
            <v>0</v>
          </cell>
        </row>
        <row r="902">
          <cell r="A902" t="str">
            <v>BEE0380</v>
          </cell>
          <cell r="B902" t="str">
            <v>Bilal Ponsel</v>
          </cell>
          <cell r="C902" t="str">
            <v>Add cell</v>
          </cell>
          <cell r="D902">
            <v>45418</v>
          </cell>
          <cell r="E902">
            <v>45482</v>
          </cell>
          <cell r="F902">
            <v>2337</v>
          </cell>
          <cell r="H902">
            <v>0</v>
          </cell>
          <cell r="I902">
            <v>0</v>
          </cell>
          <cell r="J902">
            <v>0</v>
          </cell>
          <cell r="K902" t="e">
            <v>#DIV/0!</v>
          </cell>
          <cell r="L902">
            <v>0</v>
          </cell>
        </row>
        <row r="903">
          <cell r="A903" t="str">
            <v>BEE0384</v>
          </cell>
          <cell r="B903" t="str">
            <v>salsa</v>
          </cell>
          <cell r="C903" t="str">
            <v>Add cell</v>
          </cell>
          <cell r="D903">
            <v>45419</v>
          </cell>
          <cell r="E903">
            <v>45482</v>
          </cell>
          <cell r="F903">
            <v>0</v>
          </cell>
          <cell r="H903">
            <v>0</v>
          </cell>
          <cell r="I903">
            <v>0</v>
          </cell>
          <cell r="J903">
            <v>0</v>
          </cell>
          <cell r="K903" t="e">
            <v>#DIV/0!</v>
          </cell>
          <cell r="L903">
            <v>0</v>
          </cell>
        </row>
        <row r="904">
          <cell r="A904" t="str">
            <v>BEE0386</v>
          </cell>
          <cell r="B904" t="str">
            <v>m.fitri</v>
          </cell>
          <cell r="C904" t="str">
            <v>SALES ITEM</v>
          </cell>
          <cell r="D904">
            <v>45419</v>
          </cell>
          <cell r="E904">
            <v>45829</v>
          </cell>
          <cell r="F904">
            <v>5488</v>
          </cell>
          <cell r="H904">
            <v>0</v>
          </cell>
          <cell r="I904">
            <v>0</v>
          </cell>
          <cell r="J904">
            <v>0</v>
          </cell>
          <cell r="K904" t="e">
            <v>#DIV/0!</v>
          </cell>
          <cell r="L904">
            <v>0</v>
          </cell>
        </row>
        <row r="905">
          <cell r="A905" t="str">
            <v>BEE0387</v>
          </cell>
          <cell r="B905" t="str">
            <v>4 Bersaudara</v>
          </cell>
          <cell r="C905" t="str">
            <v>Add cell</v>
          </cell>
          <cell r="D905">
            <v>45419</v>
          </cell>
          <cell r="E905">
            <v>45558</v>
          </cell>
          <cell r="F905">
            <v>210</v>
          </cell>
          <cell r="H905">
            <v>0</v>
          </cell>
          <cell r="I905">
            <v>0</v>
          </cell>
          <cell r="J905">
            <v>0</v>
          </cell>
          <cell r="K905" t="e">
            <v>#DIV/0!</v>
          </cell>
          <cell r="L905">
            <v>0</v>
          </cell>
        </row>
        <row r="906">
          <cell r="A906" t="str">
            <v>BEE0390</v>
          </cell>
          <cell r="B906" t="str">
            <v>vani</v>
          </cell>
          <cell r="C906" t="str">
            <v>Add cell</v>
          </cell>
          <cell r="D906">
            <v>45420</v>
          </cell>
          <cell r="E906">
            <v>45482</v>
          </cell>
          <cell r="F906">
            <v>0</v>
          </cell>
          <cell r="H906">
            <v>0</v>
          </cell>
          <cell r="I906">
            <v>0</v>
          </cell>
          <cell r="J906">
            <v>0</v>
          </cell>
          <cell r="K906" t="e">
            <v>#DIV/0!</v>
          </cell>
          <cell r="L906">
            <v>0</v>
          </cell>
        </row>
        <row r="907">
          <cell r="A907" t="str">
            <v>BEE0391</v>
          </cell>
          <cell r="B907" t="str">
            <v>vani</v>
          </cell>
          <cell r="C907" t="str">
            <v>Add cell</v>
          </cell>
          <cell r="D907">
            <v>45420</v>
          </cell>
          <cell r="E907">
            <v>45855</v>
          </cell>
          <cell r="F907">
            <v>450949</v>
          </cell>
          <cell r="H907">
            <v>4504</v>
          </cell>
          <cell r="I907">
            <v>1537460</v>
          </cell>
          <cell r="J907">
            <v>50</v>
          </cell>
          <cell r="K907">
            <v>2.9295071091280426E-3</v>
          </cell>
          <cell r="L907">
            <v>54</v>
          </cell>
        </row>
        <row r="908">
          <cell r="A908" t="str">
            <v>BEE0392</v>
          </cell>
          <cell r="B908" t="str">
            <v>bariq</v>
          </cell>
          <cell r="C908" t="str">
            <v>Add cell</v>
          </cell>
          <cell r="D908">
            <v>45420</v>
          </cell>
          <cell r="E908">
            <v>45856</v>
          </cell>
          <cell r="F908">
            <v>348353</v>
          </cell>
          <cell r="H908">
            <v>11737</v>
          </cell>
          <cell r="I908">
            <v>7702033</v>
          </cell>
          <cell r="J908">
            <v>60</v>
          </cell>
          <cell r="K908">
            <v>1.5238833694947815E-3</v>
          </cell>
          <cell r="L908">
            <v>65</v>
          </cell>
        </row>
        <row r="909">
          <cell r="A909" t="str">
            <v>BEE0394</v>
          </cell>
          <cell r="B909" t="str">
            <v>Latifa</v>
          </cell>
          <cell r="C909" t="str">
            <v>Add cell</v>
          </cell>
          <cell r="D909">
            <v>45422</v>
          </cell>
          <cell r="E909">
            <v>45482</v>
          </cell>
          <cell r="F909">
            <v>988</v>
          </cell>
          <cell r="H909">
            <v>0</v>
          </cell>
          <cell r="I909">
            <v>0</v>
          </cell>
          <cell r="J909">
            <v>0</v>
          </cell>
          <cell r="K909" t="e">
            <v>#DIV/0!</v>
          </cell>
          <cell r="L909">
            <v>0</v>
          </cell>
        </row>
        <row r="910">
          <cell r="A910" t="str">
            <v>BEE0395</v>
          </cell>
          <cell r="B910" t="str">
            <v>Finta</v>
          </cell>
          <cell r="C910" t="str">
            <v>Add cell</v>
          </cell>
          <cell r="D910">
            <v>45422</v>
          </cell>
          <cell r="E910">
            <v>45482</v>
          </cell>
          <cell r="F910">
            <v>2442</v>
          </cell>
          <cell r="H910">
            <v>0</v>
          </cell>
          <cell r="I910">
            <v>0</v>
          </cell>
          <cell r="J910">
            <v>0</v>
          </cell>
          <cell r="K910" t="e">
            <v>#DIV/0!</v>
          </cell>
          <cell r="L910">
            <v>0</v>
          </cell>
        </row>
        <row r="911">
          <cell r="A911" t="str">
            <v>BEE0396</v>
          </cell>
          <cell r="B911" t="str">
            <v>Hafiza</v>
          </cell>
          <cell r="C911" t="str">
            <v>Add cell</v>
          </cell>
          <cell r="D911">
            <v>45422</v>
          </cell>
          <cell r="E911">
            <v>45855</v>
          </cell>
          <cell r="F911">
            <v>397722</v>
          </cell>
          <cell r="H911">
            <v>18978</v>
          </cell>
          <cell r="I911">
            <v>3354991</v>
          </cell>
          <cell r="J911">
            <v>101</v>
          </cell>
          <cell r="K911">
            <v>5.6566470670115065E-3</v>
          </cell>
          <cell r="L911">
            <v>122</v>
          </cell>
        </row>
        <row r="912">
          <cell r="A912" t="str">
            <v>BEE0397</v>
          </cell>
          <cell r="B912" t="str">
            <v>GHINAIRA</v>
          </cell>
          <cell r="C912" t="str">
            <v>SALES RORO AFRANATA</v>
          </cell>
          <cell r="D912">
            <v>45422</v>
          </cell>
          <cell r="E912">
            <v>45482</v>
          </cell>
          <cell r="F912">
            <v>27113</v>
          </cell>
          <cell r="H912">
            <v>0</v>
          </cell>
          <cell r="I912">
            <v>0</v>
          </cell>
          <cell r="J912">
            <v>0</v>
          </cell>
          <cell r="K912" t="e">
            <v>#DIV/0!</v>
          </cell>
          <cell r="L912">
            <v>0</v>
          </cell>
        </row>
        <row r="913">
          <cell r="A913" t="str">
            <v>BEE0399</v>
          </cell>
          <cell r="B913" t="str">
            <v>NADA CELL</v>
          </cell>
          <cell r="C913" t="str">
            <v>SALES DINO</v>
          </cell>
          <cell r="D913">
            <v>45424</v>
          </cell>
          <cell r="E913">
            <v>45618</v>
          </cell>
          <cell r="F913">
            <v>0</v>
          </cell>
          <cell r="H913">
            <v>0</v>
          </cell>
          <cell r="I913">
            <v>0</v>
          </cell>
          <cell r="J913">
            <v>0</v>
          </cell>
          <cell r="K913" t="e">
            <v>#DIV/0!</v>
          </cell>
          <cell r="L913">
            <v>0</v>
          </cell>
        </row>
        <row r="914">
          <cell r="A914" t="str">
            <v>BEE0400</v>
          </cell>
          <cell r="B914" t="str">
            <v>FOURTEEN</v>
          </cell>
          <cell r="C914" t="str">
            <v>SALES DINO</v>
          </cell>
          <cell r="D914">
            <v>45425</v>
          </cell>
          <cell r="E914">
            <v>45482</v>
          </cell>
          <cell r="F914">
            <v>0</v>
          </cell>
          <cell r="H914">
            <v>0</v>
          </cell>
          <cell r="I914">
            <v>0</v>
          </cell>
          <cell r="J914">
            <v>0</v>
          </cell>
          <cell r="K914" t="e">
            <v>#DIV/0!</v>
          </cell>
          <cell r="L914">
            <v>0</v>
          </cell>
        </row>
        <row r="915">
          <cell r="A915" t="str">
            <v>BEE0401</v>
          </cell>
          <cell r="B915" t="str">
            <v>ATIM CELL</v>
          </cell>
          <cell r="C915" t="str">
            <v>SALES DINO</v>
          </cell>
          <cell r="D915">
            <v>45425</v>
          </cell>
          <cell r="E915">
            <v>45482</v>
          </cell>
          <cell r="F915">
            <v>0</v>
          </cell>
          <cell r="H915">
            <v>0</v>
          </cell>
          <cell r="I915">
            <v>0</v>
          </cell>
          <cell r="J915">
            <v>0</v>
          </cell>
          <cell r="K915" t="e">
            <v>#DIV/0!</v>
          </cell>
          <cell r="L915">
            <v>0</v>
          </cell>
        </row>
        <row r="916">
          <cell r="A916" t="str">
            <v>BEE0402</v>
          </cell>
          <cell r="B916" t="str">
            <v>rahmatul akbar</v>
          </cell>
          <cell r="C916">
            <v>0</v>
          </cell>
          <cell r="D916">
            <v>45425</v>
          </cell>
          <cell r="E916">
            <v>45482</v>
          </cell>
          <cell r="F916">
            <v>5036</v>
          </cell>
          <cell r="H916">
            <v>0</v>
          </cell>
          <cell r="I916">
            <v>0</v>
          </cell>
          <cell r="J916">
            <v>0</v>
          </cell>
          <cell r="K916" t="e">
            <v>#DIV/0!</v>
          </cell>
          <cell r="L916">
            <v>0</v>
          </cell>
        </row>
        <row r="917">
          <cell r="A917" t="str">
            <v>BEE0403</v>
          </cell>
          <cell r="B917" t="str">
            <v>susi Susanti</v>
          </cell>
          <cell r="C917" t="str">
            <v>Add cell</v>
          </cell>
          <cell r="D917">
            <v>45425</v>
          </cell>
          <cell r="E917">
            <v>45771</v>
          </cell>
          <cell r="F917">
            <v>686</v>
          </cell>
          <cell r="H917">
            <v>0</v>
          </cell>
          <cell r="I917">
            <v>0</v>
          </cell>
          <cell r="J917">
            <v>0</v>
          </cell>
          <cell r="K917" t="e">
            <v>#DIV/0!</v>
          </cell>
          <cell r="L917">
            <v>0</v>
          </cell>
        </row>
        <row r="918">
          <cell r="A918" t="str">
            <v>BEE0406</v>
          </cell>
          <cell r="B918" t="str">
            <v>melan</v>
          </cell>
          <cell r="C918" t="str">
            <v>Add cell</v>
          </cell>
          <cell r="D918">
            <v>45431</v>
          </cell>
          <cell r="E918">
            <v>45854</v>
          </cell>
          <cell r="F918">
            <v>161980</v>
          </cell>
          <cell r="H918">
            <v>11839</v>
          </cell>
          <cell r="I918">
            <v>1190617</v>
          </cell>
          <cell r="J918">
            <v>41</v>
          </cell>
          <cell r="K918">
            <v>9.9435838728995137E-3</v>
          </cell>
          <cell r="L918">
            <v>67</v>
          </cell>
        </row>
        <row r="919">
          <cell r="A919" t="str">
            <v>BEE0408</v>
          </cell>
          <cell r="B919" t="str">
            <v>Resti</v>
          </cell>
          <cell r="C919" t="str">
            <v>Add cell</v>
          </cell>
          <cell r="D919">
            <v>45435</v>
          </cell>
          <cell r="E919">
            <v>45832</v>
          </cell>
          <cell r="F919">
            <v>194</v>
          </cell>
          <cell r="H919">
            <v>0</v>
          </cell>
          <cell r="I919">
            <v>0</v>
          </cell>
          <cell r="J919">
            <v>0</v>
          </cell>
          <cell r="K919" t="e">
            <v>#DIV/0!</v>
          </cell>
          <cell r="L919">
            <v>0</v>
          </cell>
        </row>
        <row r="920">
          <cell r="A920" t="str">
            <v>BEE0409</v>
          </cell>
          <cell r="B920" t="str">
            <v>H2ND</v>
          </cell>
          <cell r="C920" t="str">
            <v>Hen vell</v>
          </cell>
          <cell r="D920">
            <v>45436</v>
          </cell>
          <cell r="E920">
            <v>45485</v>
          </cell>
          <cell r="F920">
            <v>790</v>
          </cell>
          <cell r="H920">
            <v>0</v>
          </cell>
          <cell r="I920">
            <v>0</v>
          </cell>
          <cell r="J920">
            <v>0</v>
          </cell>
          <cell r="K920" t="e">
            <v>#DIV/0!</v>
          </cell>
          <cell r="L920">
            <v>0</v>
          </cell>
        </row>
        <row r="921">
          <cell r="A921" t="str">
            <v>BEE0410</v>
          </cell>
          <cell r="B921" t="str">
            <v>ARSYILA CELL</v>
          </cell>
          <cell r="C921" t="str">
            <v>SALES IVAN</v>
          </cell>
          <cell r="D921">
            <v>45436</v>
          </cell>
          <cell r="E921">
            <v>45831</v>
          </cell>
          <cell r="F921">
            <v>1429</v>
          </cell>
          <cell r="H921">
            <v>0</v>
          </cell>
          <cell r="I921">
            <v>0</v>
          </cell>
          <cell r="J921">
            <v>0</v>
          </cell>
          <cell r="K921" t="e">
            <v>#DIV/0!</v>
          </cell>
          <cell r="L921">
            <v>0</v>
          </cell>
        </row>
        <row r="922">
          <cell r="A922" t="str">
            <v>BEE0411</v>
          </cell>
          <cell r="B922" t="str">
            <v>DIGITAL CELL</v>
          </cell>
          <cell r="C922" t="str">
            <v>SALES DINO</v>
          </cell>
          <cell r="D922">
            <v>45436</v>
          </cell>
          <cell r="E922">
            <v>45482</v>
          </cell>
          <cell r="F922">
            <v>0</v>
          </cell>
          <cell r="H922">
            <v>0</v>
          </cell>
          <cell r="I922">
            <v>0</v>
          </cell>
          <cell r="J922">
            <v>0</v>
          </cell>
          <cell r="K922" t="e">
            <v>#DIV/0!</v>
          </cell>
          <cell r="L922">
            <v>0</v>
          </cell>
        </row>
        <row r="923">
          <cell r="A923" t="str">
            <v>BEE0412</v>
          </cell>
          <cell r="B923" t="str">
            <v>aldi pranata</v>
          </cell>
          <cell r="C923" t="str">
            <v>Add cell</v>
          </cell>
          <cell r="D923">
            <v>45436</v>
          </cell>
          <cell r="E923">
            <v>45482</v>
          </cell>
          <cell r="F923">
            <v>0</v>
          </cell>
          <cell r="H923">
            <v>0</v>
          </cell>
          <cell r="I923">
            <v>0</v>
          </cell>
          <cell r="J923">
            <v>0</v>
          </cell>
          <cell r="K923" t="e">
            <v>#DIV/0!</v>
          </cell>
          <cell r="L923">
            <v>0</v>
          </cell>
        </row>
        <row r="924">
          <cell r="A924" t="str">
            <v>BEE0413</v>
          </cell>
          <cell r="B924" t="str">
            <v>GS CELL</v>
          </cell>
          <cell r="C924" t="str">
            <v>Add cell</v>
          </cell>
          <cell r="D924">
            <v>45436</v>
          </cell>
          <cell r="E924">
            <v>45534</v>
          </cell>
          <cell r="F924">
            <v>526</v>
          </cell>
          <cell r="H924">
            <v>0</v>
          </cell>
          <cell r="I924">
            <v>0</v>
          </cell>
          <cell r="J924">
            <v>0</v>
          </cell>
          <cell r="K924" t="e">
            <v>#DIV/0!</v>
          </cell>
          <cell r="L924">
            <v>0</v>
          </cell>
        </row>
        <row r="925">
          <cell r="A925" t="str">
            <v>BEE0416</v>
          </cell>
          <cell r="B925" t="str">
            <v>devia winasari</v>
          </cell>
          <cell r="C925" t="str">
            <v>Add cell</v>
          </cell>
          <cell r="D925">
            <v>45437</v>
          </cell>
          <cell r="E925">
            <v>45855</v>
          </cell>
          <cell r="F925">
            <v>1843539</v>
          </cell>
          <cell r="H925">
            <v>77096</v>
          </cell>
          <cell r="I925">
            <v>8474501</v>
          </cell>
          <cell r="J925">
            <v>117</v>
          </cell>
          <cell r="K925">
            <v>9.0974088031849903E-3</v>
          </cell>
          <cell r="L925">
            <v>266</v>
          </cell>
        </row>
        <row r="926">
          <cell r="A926" t="str">
            <v>BEE0418</v>
          </cell>
          <cell r="B926" t="str">
            <v>verawati</v>
          </cell>
          <cell r="C926" t="str">
            <v>Add cell</v>
          </cell>
          <cell r="D926">
            <v>45437</v>
          </cell>
          <cell r="E926">
            <v>45516</v>
          </cell>
          <cell r="F926">
            <v>337</v>
          </cell>
          <cell r="H926">
            <v>0</v>
          </cell>
          <cell r="I926">
            <v>0</v>
          </cell>
          <cell r="J926">
            <v>0</v>
          </cell>
          <cell r="K926" t="e">
            <v>#DIV/0!</v>
          </cell>
          <cell r="L926">
            <v>0</v>
          </cell>
        </row>
        <row r="927">
          <cell r="A927" t="str">
            <v>BEE0419</v>
          </cell>
          <cell r="B927" t="str">
            <v>ARUMI CELL</v>
          </cell>
          <cell r="C927" t="str">
            <v>BEEKEEPER RELOAD</v>
          </cell>
          <cell r="D927">
            <v>45437</v>
          </cell>
          <cell r="E927">
            <v>45482</v>
          </cell>
          <cell r="F927">
            <v>0</v>
          </cell>
          <cell r="H927">
            <v>0</v>
          </cell>
          <cell r="I927">
            <v>0</v>
          </cell>
          <cell r="J927">
            <v>0</v>
          </cell>
          <cell r="K927" t="e">
            <v>#DIV/0!</v>
          </cell>
          <cell r="L927">
            <v>0</v>
          </cell>
        </row>
        <row r="928">
          <cell r="A928" t="str">
            <v>BEE0420</v>
          </cell>
          <cell r="B928" t="str">
            <v>rageh cell</v>
          </cell>
          <cell r="C928" t="str">
            <v>Hen vell</v>
          </cell>
          <cell r="D928">
            <v>45437</v>
          </cell>
          <cell r="E928">
            <v>45597</v>
          </cell>
          <cell r="F928">
            <v>1205</v>
          </cell>
          <cell r="H928">
            <v>0</v>
          </cell>
          <cell r="I928">
            <v>0</v>
          </cell>
          <cell r="J928">
            <v>0</v>
          </cell>
          <cell r="K928" t="e">
            <v>#DIV/0!</v>
          </cell>
          <cell r="L928">
            <v>0</v>
          </cell>
        </row>
        <row r="929">
          <cell r="A929" t="str">
            <v>BEE0421</v>
          </cell>
          <cell r="B929" t="str">
            <v>Haloho cell</v>
          </cell>
          <cell r="C929" t="str">
            <v>Add cell</v>
          </cell>
          <cell r="D929">
            <v>45438</v>
          </cell>
          <cell r="E929">
            <v>45523</v>
          </cell>
          <cell r="F929">
            <v>985</v>
          </cell>
          <cell r="H929">
            <v>0</v>
          </cell>
          <cell r="I929">
            <v>0</v>
          </cell>
          <cell r="J929">
            <v>0</v>
          </cell>
          <cell r="K929" t="e">
            <v>#DIV/0!</v>
          </cell>
          <cell r="L929">
            <v>0</v>
          </cell>
        </row>
        <row r="930">
          <cell r="A930" t="str">
            <v>BEE0422</v>
          </cell>
          <cell r="B930" t="str">
            <v>V2n</v>
          </cell>
          <cell r="C930" t="str">
            <v>Hen vell</v>
          </cell>
          <cell r="D930">
            <v>45438</v>
          </cell>
          <cell r="E930">
            <v>45482</v>
          </cell>
          <cell r="F930">
            <v>0</v>
          </cell>
          <cell r="H930">
            <v>0</v>
          </cell>
          <cell r="I930">
            <v>0</v>
          </cell>
          <cell r="J930">
            <v>0</v>
          </cell>
          <cell r="K930" t="e">
            <v>#DIV/0!</v>
          </cell>
          <cell r="L930">
            <v>0</v>
          </cell>
        </row>
        <row r="931">
          <cell r="A931" t="str">
            <v>BEE0423</v>
          </cell>
          <cell r="B931" t="str">
            <v>V2n</v>
          </cell>
          <cell r="C931" t="str">
            <v>Hen vell</v>
          </cell>
          <cell r="D931">
            <v>45438</v>
          </cell>
          <cell r="E931">
            <v>45482</v>
          </cell>
          <cell r="F931">
            <v>0</v>
          </cell>
          <cell r="H931">
            <v>0</v>
          </cell>
          <cell r="I931">
            <v>0</v>
          </cell>
          <cell r="J931">
            <v>0</v>
          </cell>
          <cell r="K931" t="e">
            <v>#DIV/0!</v>
          </cell>
          <cell r="L931">
            <v>0</v>
          </cell>
        </row>
        <row r="932">
          <cell r="A932" t="str">
            <v>BEE0424</v>
          </cell>
          <cell r="B932" t="str">
            <v>Berkat Yakin</v>
          </cell>
          <cell r="C932" t="str">
            <v>Boss Yuri</v>
          </cell>
          <cell r="D932">
            <v>45438</v>
          </cell>
          <cell r="E932">
            <v>45856</v>
          </cell>
          <cell r="F932">
            <v>46788</v>
          </cell>
          <cell r="H932">
            <v>15836</v>
          </cell>
          <cell r="I932">
            <v>2693559</v>
          </cell>
          <cell r="J932">
            <v>95</v>
          </cell>
          <cell r="K932">
            <v>5.8792103681411844E-3</v>
          </cell>
          <cell r="L932">
            <v>133</v>
          </cell>
        </row>
        <row r="933">
          <cell r="A933" t="str">
            <v>BEE0425</v>
          </cell>
          <cell r="B933" t="str">
            <v>ESP2</v>
          </cell>
          <cell r="C933" t="str">
            <v>SALES ITEM</v>
          </cell>
          <cell r="D933">
            <v>45439</v>
          </cell>
          <cell r="E933">
            <v>45770</v>
          </cell>
          <cell r="F933">
            <v>1511</v>
          </cell>
          <cell r="H933">
            <v>0</v>
          </cell>
          <cell r="I933">
            <v>0</v>
          </cell>
          <cell r="J933">
            <v>0</v>
          </cell>
          <cell r="K933" t="e">
            <v>#DIV/0!</v>
          </cell>
          <cell r="L933">
            <v>0</v>
          </cell>
        </row>
        <row r="934">
          <cell r="A934" t="str">
            <v>BEE0426</v>
          </cell>
          <cell r="B934" t="str">
            <v>ade cubel</v>
          </cell>
          <cell r="C934" t="str">
            <v>Add cell</v>
          </cell>
          <cell r="D934">
            <v>45439</v>
          </cell>
          <cell r="E934">
            <v>45819</v>
          </cell>
          <cell r="F934">
            <v>1046</v>
          </cell>
          <cell r="H934">
            <v>0</v>
          </cell>
          <cell r="I934">
            <v>0</v>
          </cell>
          <cell r="J934">
            <v>0</v>
          </cell>
          <cell r="K934" t="e">
            <v>#DIV/0!</v>
          </cell>
          <cell r="L934">
            <v>0</v>
          </cell>
        </row>
        <row r="935">
          <cell r="A935" t="str">
            <v>BEE0428</v>
          </cell>
          <cell r="B935" t="str">
            <v>AFJ</v>
          </cell>
          <cell r="C935">
            <v>0</v>
          </cell>
          <cell r="D935">
            <v>45439</v>
          </cell>
          <cell r="E935">
            <v>45482</v>
          </cell>
          <cell r="F935">
            <v>0</v>
          </cell>
          <cell r="H935">
            <v>0</v>
          </cell>
          <cell r="I935">
            <v>0</v>
          </cell>
          <cell r="J935">
            <v>0</v>
          </cell>
          <cell r="K935" t="e">
            <v>#DIV/0!</v>
          </cell>
          <cell r="L935">
            <v>0</v>
          </cell>
        </row>
        <row r="936">
          <cell r="A936" t="str">
            <v>BEE0430</v>
          </cell>
          <cell r="B936" t="str">
            <v>Padang</v>
          </cell>
          <cell r="C936">
            <v>0</v>
          </cell>
          <cell r="D936">
            <v>45439</v>
          </cell>
          <cell r="E936">
            <v>45592</v>
          </cell>
          <cell r="F936">
            <v>4677</v>
          </cell>
          <cell r="H936">
            <v>0</v>
          </cell>
          <cell r="I936">
            <v>0</v>
          </cell>
          <cell r="J936">
            <v>0</v>
          </cell>
          <cell r="K936" t="e">
            <v>#DIV/0!</v>
          </cell>
          <cell r="L936">
            <v>0</v>
          </cell>
        </row>
        <row r="937">
          <cell r="A937" t="str">
            <v>BEE0431</v>
          </cell>
          <cell r="B937" t="str">
            <v>Deri Cell</v>
          </cell>
          <cell r="C937">
            <v>0</v>
          </cell>
          <cell r="D937">
            <v>45439</v>
          </cell>
          <cell r="E937">
            <v>45482</v>
          </cell>
          <cell r="F937">
            <v>0</v>
          </cell>
          <cell r="H937">
            <v>0</v>
          </cell>
          <cell r="I937">
            <v>0</v>
          </cell>
          <cell r="J937">
            <v>0</v>
          </cell>
          <cell r="K937" t="e">
            <v>#DIV/0!</v>
          </cell>
          <cell r="L937">
            <v>0</v>
          </cell>
        </row>
        <row r="938">
          <cell r="A938" t="str">
            <v>BEE0432</v>
          </cell>
          <cell r="B938" t="str">
            <v>AY CELL</v>
          </cell>
          <cell r="C938" t="str">
            <v>BEEKEEPER RELOAD</v>
          </cell>
          <cell r="D938">
            <v>45440</v>
          </cell>
          <cell r="E938">
            <v>45482</v>
          </cell>
          <cell r="F938">
            <v>0</v>
          </cell>
          <cell r="H938">
            <v>0</v>
          </cell>
          <cell r="I938">
            <v>0</v>
          </cell>
          <cell r="J938">
            <v>0</v>
          </cell>
          <cell r="K938" t="e">
            <v>#DIV/0!</v>
          </cell>
          <cell r="L938">
            <v>0</v>
          </cell>
        </row>
        <row r="939">
          <cell r="A939" t="str">
            <v>BEE0434</v>
          </cell>
          <cell r="B939" t="str">
            <v>nindi</v>
          </cell>
          <cell r="C939" t="str">
            <v>Add cell</v>
          </cell>
          <cell r="D939">
            <v>45440</v>
          </cell>
          <cell r="E939">
            <v>45509</v>
          </cell>
          <cell r="F939">
            <v>60</v>
          </cell>
          <cell r="H939">
            <v>0</v>
          </cell>
          <cell r="I939">
            <v>0</v>
          </cell>
          <cell r="J939">
            <v>0</v>
          </cell>
          <cell r="K939" t="e">
            <v>#DIV/0!</v>
          </cell>
          <cell r="L939">
            <v>0</v>
          </cell>
        </row>
        <row r="940">
          <cell r="A940" t="str">
            <v>BEE0435</v>
          </cell>
          <cell r="B940" t="str">
            <v>yufniar</v>
          </cell>
          <cell r="C940" t="str">
            <v>Add cell</v>
          </cell>
          <cell r="D940">
            <v>45440</v>
          </cell>
          <cell r="E940">
            <v>45482</v>
          </cell>
          <cell r="F940">
            <v>68515</v>
          </cell>
          <cell r="H940">
            <v>0</v>
          </cell>
          <cell r="I940">
            <v>0</v>
          </cell>
          <cell r="J940">
            <v>0</v>
          </cell>
          <cell r="K940" t="e">
            <v>#DIV/0!</v>
          </cell>
          <cell r="L940">
            <v>0</v>
          </cell>
        </row>
        <row r="941">
          <cell r="A941" t="str">
            <v>BEE0436</v>
          </cell>
          <cell r="B941" t="str">
            <v>AGUNG PONSEL PLAZA</v>
          </cell>
          <cell r="C941" t="str">
            <v>SALES DINO</v>
          </cell>
          <cell r="D941">
            <v>45442</v>
          </cell>
          <cell r="E941">
            <v>45482</v>
          </cell>
          <cell r="F941">
            <v>0</v>
          </cell>
          <cell r="H941">
            <v>0</v>
          </cell>
          <cell r="I941">
            <v>0</v>
          </cell>
          <cell r="J941">
            <v>0</v>
          </cell>
          <cell r="K941" t="e">
            <v>#DIV/0!</v>
          </cell>
          <cell r="L941">
            <v>0</v>
          </cell>
        </row>
        <row r="942">
          <cell r="A942" t="str">
            <v>BEE0437</v>
          </cell>
          <cell r="B942" t="str">
            <v>intan permata</v>
          </cell>
          <cell r="C942" t="str">
            <v>Add cell</v>
          </cell>
          <cell r="D942">
            <v>45442</v>
          </cell>
          <cell r="E942">
            <v>45820</v>
          </cell>
          <cell r="F942">
            <v>770</v>
          </cell>
          <cell r="H942">
            <v>0</v>
          </cell>
          <cell r="I942">
            <v>0</v>
          </cell>
          <cell r="J942">
            <v>0</v>
          </cell>
          <cell r="K942" t="e">
            <v>#DIV/0!</v>
          </cell>
          <cell r="L942">
            <v>0</v>
          </cell>
        </row>
        <row r="943">
          <cell r="A943" t="str">
            <v>BEE0438</v>
          </cell>
          <cell r="B943" t="str">
            <v>wenti</v>
          </cell>
          <cell r="C943" t="str">
            <v>Add cell</v>
          </cell>
          <cell r="D943">
            <v>45444</v>
          </cell>
          <cell r="E943">
            <v>45856</v>
          </cell>
          <cell r="F943">
            <v>16667</v>
          </cell>
          <cell r="H943">
            <v>31917</v>
          </cell>
          <cell r="I943">
            <v>6129714</v>
          </cell>
          <cell r="J943">
            <v>70</v>
          </cell>
          <cell r="K943">
            <v>5.2069313511201335E-3</v>
          </cell>
          <cell r="L943">
            <v>348</v>
          </cell>
        </row>
        <row r="944">
          <cell r="A944" t="str">
            <v>BEE0439</v>
          </cell>
          <cell r="B944" t="str">
            <v>teti yani</v>
          </cell>
          <cell r="C944" t="str">
            <v>Add cell</v>
          </cell>
          <cell r="D944">
            <v>45444</v>
          </cell>
          <cell r="E944">
            <v>45551</v>
          </cell>
          <cell r="F944">
            <v>1307</v>
          </cell>
          <cell r="H944">
            <v>0</v>
          </cell>
          <cell r="I944">
            <v>0</v>
          </cell>
          <cell r="J944">
            <v>0</v>
          </cell>
          <cell r="K944" t="e">
            <v>#DIV/0!</v>
          </cell>
          <cell r="L944">
            <v>0</v>
          </cell>
        </row>
        <row r="945">
          <cell r="A945" t="str">
            <v>BEE0440</v>
          </cell>
          <cell r="B945" t="str">
            <v>FN CELL</v>
          </cell>
          <cell r="C945">
            <v>0</v>
          </cell>
          <cell r="D945">
            <v>45445</v>
          </cell>
          <cell r="E945">
            <v>45597</v>
          </cell>
          <cell r="F945">
            <v>21490</v>
          </cell>
          <cell r="H945">
            <v>0</v>
          </cell>
          <cell r="I945">
            <v>0</v>
          </cell>
          <cell r="J945">
            <v>0</v>
          </cell>
          <cell r="K945" t="e">
            <v>#DIV/0!</v>
          </cell>
          <cell r="L945">
            <v>0</v>
          </cell>
        </row>
        <row r="946">
          <cell r="A946" t="str">
            <v>BEE0441</v>
          </cell>
          <cell r="B946" t="str">
            <v>yuli</v>
          </cell>
          <cell r="C946" t="str">
            <v>Add cell</v>
          </cell>
          <cell r="D946">
            <v>45445</v>
          </cell>
          <cell r="E946">
            <v>45856</v>
          </cell>
          <cell r="F946">
            <v>197351</v>
          </cell>
          <cell r="H946">
            <v>62629</v>
          </cell>
          <cell r="I946">
            <v>20635804</v>
          </cell>
          <cell r="J946">
            <v>145</v>
          </cell>
          <cell r="K946">
            <v>3.0349677676721489E-3</v>
          </cell>
          <cell r="L946">
            <v>266</v>
          </cell>
        </row>
        <row r="947">
          <cell r="A947" t="str">
            <v>BEE0443</v>
          </cell>
          <cell r="B947" t="str">
            <v>hafizah</v>
          </cell>
          <cell r="C947" t="str">
            <v>Add cell</v>
          </cell>
          <cell r="D947">
            <v>45450</v>
          </cell>
          <cell r="E947">
            <v>45482</v>
          </cell>
          <cell r="F947">
            <v>10098</v>
          </cell>
          <cell r="H947">
            <v>0</v>
          </cell>
          <cell r="I947">
            <v>0</v>
          </cell>
          <cell r="J947">
            <v>0</v>
          </cell>
          <cell r="K947" t="e">
            <v>#DIV/0!</v>
          </cell>
          <cell r="L947">
            <v>0</v>
          </cell>
        </row>
        <row r="948">
          <cell r="A948" t="str">
            <v>BEE0444</v>
          </cell>
          <cell r="B948" t="str">
            <v>Nuraissah</v>
          </cell>
          <cell r="C948">
            <v>0</v>
          </cell>
          <cell r="D948">
            <v>45451</v>
          </cell>
          <cell r="E948">
            <v>45482</v>
          </cell>
          <cell r="F948">
            <v>0</v>
          </cell>
          <cell r="H948">
            <v>0</v>
          </cell>
          <cell r="I948">
            <v>0</v>
          </cell>
          <cell r="J948">
            <v>0</v>
          </cell>
          <cell r="K948" t="e">
            <v>#DIV/0!</v>
          </cell>
          <cell r="L948">
            <v>0</v>
          </cell>
        </row>
        <row r="949">
          <cell r="A949" t="str">
            <v>BEE0447</v>
          </cell>
          <cell r="B949" t="str">
            <v>Agung cell</v>
          </cell>
          <cell r="C949" t="str">
            <v>Add cell</v>
          </cell>
          <cell r="D949">
            <v>45451</v>
          </cell>
          <cell r="E949">
            <v>45546</v>
          </cell>
          <cell r="F949">
            <v>933</v>
          </cell>
          <cell r="H949">
            <v>0</v>
          </cell>
          <cell r="I949">
            <v>0</v>
          </cell>
          <cell r="J949">
            <v>0</v>
          </cell>
          <cell r="K949" t="e">
            <v>#DIV/0!</v>
          </cell>
          <cell r="L949">
            <v>0</v>
          </cell>
        </row>
        <row r="950">
          <cell r="A950" t="str">
            <v>BEE0448</v>
          </cell>
          <cell r="B950" t="str">
            <v>Yuni Cell</v>
          </cell>
          <cell r="C950" t="str">
            <v>Boss Yuri</v>
          </cell>
          <cell r="D950">
            <v>45451</v>
          </cell>
          <cell r="E950">
            <v>45856</v>
          </cell>
          <cell r="F950">
            <v>21092</v>
          </cell>
          <cell r="H950">
            <v>12528</v>
          </cell>
          <cell r="I950">
            <v>1687701</v>
          </cell>
          <cell r="J950">
            <v>54</v>
          </cell>
          <cell r="K950">
            <v>7.4231158244262461E-3</v>
          </cell>
          <cell r="L950">
            <v>91</v>
          </cell>
        </row>
        <row r="951">
          <cell r="A951" t="str">
            <v>BEE0449</v>
          </cell>
          <cell r="B951" t="str">
            <v>M DAFFA CELL</v>
          </cell>
          <cell r="C951" t="str">
            <v>SALES DINO</v>
          </cell>
          <cell r="D951">
            <v>45453</v>
          </cell>
          <cell r="E951">
            <v>45690</v>
          </cell>
          <cell r="F951">
            <v>3389</v>
          </cell>
          <cell r="H951">
            <v>0</v>
          </cell>
          <cell r="I951">
            <v>0</v>
          </cell>
          <cell r="J951">
            <v>0</v>
          </cell>
          <cell r="K951" t="e">
            <v>#DIV/0!</v>
          </cell>
          <cell r="L951">
            <v>0</v>
          </cell>
        </row>
        <row r="952">
          <cell r="A952" t="str">
            <v>BEE0450</v>
          </cell>
          <cell r="B952" t="str">
            <v>NZ CELL</v>
          </cell>
          <cell r="C952" t="str">
            <v>Add cell</v>
          </cell>
          <cell r="D952">
            <v>45453</v>
          </cell>
          <cell r="E952">
            <v>45589</v>
          </cell>
          <cell r="F952">
            <v>282</v>
          </cell>
          <cell r="H952">
            <v>105</v>
          </cell>
          <cell r="I952">
            <v>36270</v>
          </cell>
          <cell r="J952">
            <v>3</v>
          </cell>
          <cell r="K952">
            <v>2.8949545078577337E-3</v>
          </cell>
          <cell r="L952">
            <v>0</v>
          </cell>
        </row>
        <row r="953">
          <cell r="A953" t="str">
            <v>BEE0451</v>
          </cell>
          <cell r="B953" t="str">
            <v>Keka Cell</v>
          </cell>
          <cell r="C953">
            <v>0</v>
          </cell>
          <cell r="D953">
            <v>45453</v>
          </cell>
          <cell r="E953">
            <v>45482</v>
          </cell>
          <cell r="F953">
            <v>0</v>
          </cell>
          <cell r="H953">
            <v>0</v>
          </cell>
          <cell r="I953">
            <v>0</v>
          </cell>
          <cell r="J953">
            <v>0</v>
          </cell>
          <cell r="K953" t="e">
            <v>#DIV/0!</v>
          </cell>
          <cell r="L953">
            <v>0</v>
          </cell>
        </row>
        <row r="954">
          <cell r="A954" t="str">
            <v>BEE0452</v>
          </cell>
          <cell r="B954" t="str">
            <v>Toko p N d Rini</v>
          </cell>
          <cell r="C954" t="str">
            <v>Add cell</v>
          </cell>
          <cell r="D954">
            <v>45454</v>
          </cell>
          <cell r="E954">
            <v>45482</v>
          </cell>
          <cell r="F954">
            <v>0</v>
          </cell>
          <cell r="H954">
            <v>0</v>
          </cell>
          <cell r="I954">
            <v>0</v>
          </cell>
          <cell r="J954">
            <v>0</v>
          </cell>
          <cell r="K954" t="e">
            <v>#DIV/0!</v>
          </cell>
          <cell r="L954">
            <v>0</v>
          </cell>
        </row>
        <row r="955">
          <cell r="A955" t="str">
            <v>BEE0453</v>
          </cell>
          <cell r="B955" t="str">
            <v>novi</v>
          </cell>
          <cell r="C955" t="str">
            <v>Add cell</v>
          </cell>
          <cell r="D955">
            <v>45455</v>
          </cell>
          <cell r="E955">
            <v>45546</v>
          </cell>
          <cell r="F955">
            <v>1403</v>
          </cell>
          <cell r="H955">
            <v>0</v>
          </cell>
          <cell r="I955">
            <v>0</v>
          </cell>
          <cell r="J955">
            <v>0</v>
          </cell>
          <cell r="K955" t="e">
            <v>#DIV/0!</v>
          </cell>
          <cell r="L955">
            <v>0</v>
          </cell>
        </row>
        <row r="956">
          <cell r="A956" t="str">
            <v>BEE0454</v>
          </cell>
          <cell r="B956" t="str">
            <v>Alrafi wahyu</v>
          </cell>
          <cell r="C956">
            <v>0</v>
          </cell>
          <cell r="D956">
            <v>45455</v>
          </cell>
          <cell r="E956">
            <v>45482</v>
          </cell>
          <cell r="F956">
            <v>0</v>
          </cell>
          <cell r="H956">
            <v>0</v>
          </cell>
          <cell r="I956">
            <v>0</v>
          </cell>
          <cell r="J956">
            <v>0</v>
          </cell>
          <cell r="K956" t="e">
            <v>#DIV/0!</v>
          </cell>
          <cell r="L956">
            <v>0</v>
          </cell>
        </row>
        <row r="957">
          <cell r="A957" t="str">
            <v>BEE0455</v>
          </cell>
          <cell r="B957" t="str">
            <v>PUTRI CELL</v>
          </cell>
          <cell r="C957" t="str">
            <v>BEEKEEPER RELOAD</v>
          </cell>
          <cell r="D957">
            <v>45457</v>
          </cell>
          <cell r="E957">
            <v>45482</v>
          </cell>
          <cell r="F957">
            <v>125</v>
          </cell>
          <cell r="H957">
            <v>0</v>
          </cell>
          <cell r="I957">
            <v>0</v>
          </cell>
          <cell r="J957">
            <v>0</v>
          </cell>
          <cell r="K957" t="e">
            <v>#DIV/0!</v>
          </cell>
          <cell r="L957">
            <v>0</v>
          </cell>
        </row>
        <row r="958">
          <cell r="A958" t="str">
            <v>BEE0456</v>
          </cell>
          <cell r="B958" t="str">
            <v>ramainis</v>
          </cell>
          <cell r="C958" t="str">
            <v>Hen vell</v>
          </cell>
          <cell r="D958">
            <v>45458</v>
          </cell>
          <cell r="E958">
            <v>45851</v>
          </cell>
          <cell r="F958">
            <v>8686</v>
          </cell>
          <cell r="H958">
            <v>4688</v>
          </cell>
          <cell r="I958">
            <v>548946</v>
          </cell>
          <cell r="J958">
            <v>16</v>
          </cell>
          <cell r="K958">
            <v>8.540002113140455E-3</v>
          </cell>
          <cell r="L958">
            <v>21</v>
          </cell>
        </row>
        <row r="959">
          <cell r="A959" t="str">
            <v>BEE0457</v>
          </cell>
          <cell r="B959" t="str">
            <v>KEDAI PRADJA</v>
          </cell>
          <cell r="C959" t="str">
            <v>SALES RORO AFRANATA</v>
          </cell>
          <cell r="D959">
            <v>45458</v>
          </cell>
          <cell r="E959">
            <v>45482</v>
          </cell>
          <cell r="F959">
            <v>0</v>
          </cell>
          <cell r="H959">
            <v>0</v>
          </cell>
          <cell r="I959">
            <v>0</v>
          </cell>
          <cell r="J959">
            <v>0</v>
          </cell>
          <cell r="K959" t="e">
            <v>#DIV/0!</v>
          </cell>
          <cell r="L959">
            <v>0</v>
          </cell>
        </row>
        <row r="960">
          <cell r="A960" t="str">
            <v>BEE0458</v>
          </cell>
          <cell r="B960" t="str">
            <v>vioni cell</v>
          </cell>
          <cell r="C960" t="str">
            <v>Add cell</v>
          </cell>
          <cell r="D960">
            <v>45458</v>
          </cell>
          <cell r="E960">
            <v>45482</v>
          </cell>
          <cell r="F960">
            <v>0</v>
          </cell>
          <cell r="H960">
            <v>0</v>
          </cell>
          <cell r="I960">
            <v>0</v>
          </cell>
          <cell r="J960">
            <v>0</v>
          </cell>
          <cell r="K960" t="e">
            <v>#DIV/0!</v>
          </cell>
          <cell r="L960">
            <v>0</v>
          </cell>
        </row>
        <row r="961">
          <cell r="A961" t="str">
            <v>BEE0460</v>
          </cell>
          <cell r="B961" t="str">
            <v>Febri</v>
          </cell>
          <cell r="C961" t="str">
            <v>Add cell</v>
          </cell>
          <cell r="D961">
            <v>45459</v>
          </cell>
          <cell r="E961">
            <v>45482</v>
          </cell>
          <cell r="F961">
            <v>0</v>
          </cell>
          <cell r="H961">
            <v>0</v>
          </cell>
          <cell r="I961">
            <v>0</v>
          </cell>
          <cell r="J961">
            <v>0</v>
          </cell>
          <cell r="K961" t="e">
            <v>#DIV/0!</v>
          </cell>
          <cell r="L961">
            <v>0</v>
          </cell>
        </row>
        <row r="962">
          <cell r="A962" t="str">
            <v>BEE0461</v>
          </cell>
          <cell r="B962" t="str">
            <v>Jusmarezireski</v>
          </cell>
          <cell r="C962">
            <v>0</v>
          </cell>
          <cell r="D962">
            <v>45459</v>
          </cell>
          <cell r="E962">
            <v>45482</v>
          </cell>
          <cell r="F962">
            <v>0</v>
          </cell>
          <cell r="H962">
            <v>0</v>
          </cell>
          <cell r="I962">
            <v>0</v>
          </cell>
          <cell r="J962">
            <v>0</v>
          </cell>
          <cell r="K962" t="e">
            <v>#DIV/0!</v>
          </cell>
          <cell r="L962">
            <v>0</v>
          </cell>
        </row>
        <row r="963">
          <cell r="A963" t="str">
            <v>BEE0462</v>
          </cell>
          <cell r="B963" t="str">
            <v>junaidi</v>
          </cell>
          <cell r="C963" t="str">
            <v>Add cell</v>
          </cell>
          <cell r="D963">
            <v>45459</v>
          </cell>
          <cell r="E963">
            <v>45856</v>
          </cell>
          <cell r="F963">
            <v>51076219</v>
          </cell>
          <cell r="H963">
            <v>278456</v>
          </cell>
          <cell r="I963">
            <v>54509548</v>
          </cell>
          <cell r="J963">
            <v>991</v>
          </cell>
          <cell r="K963">
            <v>5.1083894513306183E-3</v>
          </cell>
          <cell r="L963">
            <v>1946</v>
          </cell>
        </row>
        <row r="964">
          <cell r="A964" t="str">
            <v>BEE0488</v>
          </cell>
          <cell r="B964" t="str">
            <v>mivfa cell</v>
          </cell>
          <cell r="C964">
            <v>0</v>
          </cell>
          <cell r="D964">
            <v>45476</v>
          </cell>
          <cell r="E964">
            <v>45482</v>
          </cell>
          <cell r="F964">
            <v>365</v>
          </cell>
          <cell r="H964">
            <v>0</v>
          </cell>
          <cell r="I964">
            <v>0</v>
          </cell>
          <cell r="J964">
            <v>0</v>
          </cell>
          <cell r="K964" t="e">
            <v>#DIV/0!</v>
          </cell>
          <cell r="L964">
            <v>0</v>
          </cell>
        </row>
        <row r="965">
          <cell r="A965" t="str">
            <v>BEE0489</v>
          </cell>
          <cell r="B965" t="str">
            <v>gibran cell</v>
          </cell>
          <cell r="C965">
            <v>0</v>
          </cell>
          <cell r="D965">
            <v>45476</v>
          </cell>
          <cell r="E965">
            <v>45482</v>
          </cell>
          <cell r="F965">
            <v>0</v>
          </cell>
          <cell r="H965">
            <v>0</v>
          </cell>
          <cell r="I965">
            <v>0</v>
          </cell>
          <cell r="J965">
            <v>0</v>
          </cell>
          <cell r="K965" t="e">
            <v>#DIV/0!</v>
          </cell>
          <cell r="L965">
            <v>0</v>
          </cell>
        </row>
        <row r="966">
          <cell r="A966" t="str">
            <v>BEE0490</v>
          </cell>
          <cell r="B966" t="str">
            <v>V3 Dua</v>
          </cell>
          <cell r="C966" t="str">
            <v>Vania cell</v>
          </cell>
          <cell r="D966">
            <v>45477</v>
          </cell>
          <cell r="E966">
            <v>45517</v>
          </cell>
          <cell r="F966">
            <v>0</v>
          </cell>
          <cell r="H966">
            <v>0</v>
          </cell>
          <cell r="I966">
            <v>0</v>
          </cell>
          <cell r="J966">
            <v>0</v>
          </cell>
          <cell r="K966" t="e">
            <v>#DIV/0!</v>
          </cell>
          <cell r="L966">
            <v>0</v>
          </cell>
        </row>
        <row r="967">
          <cell r="A967" t="str">
            <v>BEE0491</v>
          </cell>
          <cell r="B967" t="str">
            <v>Iqbal Cell</v>
          </cell>
          <cell r="C967" t="str">
            <v>SALES DINO</v>
          </cell>
          <cell r="D967">
            <v>45477</v>
          </cell>
          <cell r="E967">
            <v>45848</v>
          </cell>
          <cell r="F967">
            <v>607</v>
          </cell>
          <cell r="H967">
            <v>4232</v>
          </cell>
          <cell r="I967">
            <v>1226370</v>
          </cell>
          <cell r="J967">
            <v>11</v>
          </cell>
          <cell r="K967">
            <v>3.4508345768405947E-3</v>
          </cell>
          <cell r="L967">
            <v>21</v>
          </cell>
        </row>
        <row r="968">
          <cell r="A968" t="str">
            <v>BEE0492</v>
          </cell>
          <cell r="B968" t="str">
            <v>SALES JUMADIL</v>
          </cell>
          <cell r="C968">
            <v>0</v>
          </cell>
          <cell r="D968">
            <v>45477</v>
          </cell>
          <cell r="E968">
            <v>45722</v>
          </cell>
          <cell r="F968">
            <v>612</v>
          </cell>
          <cell r="H968">
            <v>0</v>
          </cell>
          <cell r="I968">
            <v>0</v>
          </cell>
          <cell r="J968">
            <v>0</v>
          </cell>
          <cell r="K968" t="e">
            <v>#DIV/0!</v>
          </cell>
          <cell r="L968">
            <v>0</v>
          </cell>
        </row>
        <row r="969">
          <cell r="A969" t="str">
            <v>BEE0493</v>
          </cell>
          <cell r="B969" t="str">
            <v>alex spela juhari</v>
          </cell>
          <cell r="C969" t="str">
            <v>Add cell</v>
          </cell>
          <cell r="D969">
            <v>45477</v>
          </cell>
          <cell r="E969">
            <v>45482</v>
          </cell>
          <cell r="F969">
            <v>0</v>
          </cell>
          <cell r="H969">
            <v>0</v>
          </cell>
          <cell r="I969">
            <v>0</v>
          </cell>
          <cell r="J969">
            <v>0</v>
          </cell>
          <cell r="K969" t="e">
            <v>#DIV/0!</v>
          </cell>
          <cell r="L969">
            <v>0</v>
          </cell>
        </row>
        <row r="970">
          <cell r="A970" t="str">
            <v>BEE0495</v>
          </cell>
          <cell r="B970" t="str">
            <v>bundo cell</v>
          </cell>
          <cell r="C970">
            <v>0</v>
          </cell>
          <cell r="D970">
            <v>45477</v>
          </cell>
          <cell r="E970">
            <v>45519</v>
          </cell>
          <cell r="F970">
            <v>85</v>
          </cell>
          <cell r="H970">
            <v>0</v>
          </cell>
          <cell r="I970">
            <v>0</v>
          </cell>
          <cell r="J970">
            <v>0</v>
          </cell>
          <cell r="K970" t="e">
            <v>#DIV/0!</v>
          </cell>
          <cell r="L970">
            <v>0</v>
          </cell>
        </row>
        <row r="971">
          <cell r="A971" t="str">
            <v>BEE0496</v>
          </cell>
          <cell r="B971" t="str">
            <v>dua putri cell</v>
          </cell>
          <cell r="C971">
            <v>0</v>
          </cell>
          <cell r="D971">
            <v>45477</v>
          </cell>
          <cell r="E971">
            <v>45596</v>
          </cell>
          <cell r="F971">
            <v>1156</v>
          </cell>
          <cell r="H971">
            <v>0</v>
          </cell>
          <cell r="I971">
            <v>0</v>
          </cell>
          <cell r="J971">
            <v>0</v>
          </cell>
          <cell r="K971" t="e">
            <v>#DIV/0!</v>
          </cell>
          <cell r="L971">
            <v>0</v>
          </cell>
        </row>
        <row r="972">
          <cell r="A972" t="str">
            <v>BEE0497</v>
          </cell>
          <cell r="B972" t="str">
            <v>fikran cell</v>
          </cell>
          <cell r="C972">
            <v>0</v>
          </cell>
          <cell r="D972">
            <v>45477</v>
          </cell>
          <cell r="E972">
            <v>45577</v>
          </cell>
          <cell r="F972">
            <v>108367</v>
          </cell>
          <cell r="H972">
            <v>0</v>
          </cell>
          <cell r="I972">
            <v>0</v>
          </cell>
          <cell r="J972">
            <v>0</v>
          </cell>
          <cell r="K972" t="e">
            <v>#DIV/0!</v>
          </cell>
          <cell r="L972">
            <v>0</v>
          </cell>
        </row>
        <row r="973">
          <cell r="A973" t="str">
            <v>BEE0498</v>
          </cell>
          <cell r="B973" t="str">
            <v>amay cell</v>
          </cell>
          <cell r="C973">
            <v>0</v>
          </cell>
          <cell r="D973">
            <v>45478</v>
          </cell>
          <cell r="E973">
            <v>45766</v>
          </cell>
          <cell r="F973">
            <v>461</v>
          </cell>
          <cell r="H973">
            <v>0</v>
          </cell>
          <cell r="I973">
            <v>0</v>
          </cell>
          <cell r="J973">
            <v>0</v>
          </cell>
          <cell r="K973" t="e">
            <v>#DIV/0!</v>
          </cell>
          <cell r="L973">
            <v>0</v>
          </cell>
        </row>
        <row r="974">
          <cell r="A974" t="str">
            <v>BEE0499</v>
          </cell>
          <cell r="B974" t="str">
            <v>jola cell</v>
          </cell>
          <cell r="C974" t="str">
            <v>Add cell</v>
          </cell>
          <cell r="D974">
            <v>45478</v>
          </cell>
          <cell r="E974">
            <v>45486</v>
          </cell>
          <cell r="F974">
            <v>0</v>
          </cell>
          <cell r="H974">
            <v>0</v>
          </cell>
          <cell r="I974">
            <v>0</v>
          </cell>
          <cell r="J974">
            <v>0</v>
          </cell>
          <cell r="K974" t="e">
            <v>#DIV/0!</v>
          </cell>
          <cell r="L974">
            <v>0</v>
          </cell>
        </row>
        <row r="975">
          <cell r="A975" t="str">
            <v>BEE0500</v>
          </cell>
          <cell r="B975" t="str">
            <v>fitra susanti</v>
          </cell>
          <cell r="C975" t="str">
            <v>Add cell</v>
          </cell>
          <cell r="D975">
            <v>45479</v>
          </cell>
          <cell r="E975">
            <v>45482</v>
          </cell>
          <cell r="F975">
            <v>0</v>
          </cell>
          <cell r="H975">
            <v>0</v>
          </cell>
          <cell r="I975">
            <v>0</v>
          </cell>
          <cell r="J975">
            <v>0</v>
          </cell>
          <cell r="K975" t="e">
            <v>#DIV/0!</v>
          </cell>
          <cell r="L975">
            <v>0</v>
          </cell>
        </row>
        <row r="976">
          <cell r="A976" t="str">
            <v>BEE0501</v>
          </cell>
          <cell r="B976" t="str">
            <v>mita</v>
          </cell>
          <cell r="C976" t="str">
            <v>Hen vell</v>
          </cell>
          <cell r="D976">
            <v>45479</v>
          </cell>
          <cell r="E976">
            <v>45579</v>
          </cell>
          <cell r="F976">
            <v>7107</v>
          </cell>
          <cell r="H976">
            <v>0</v>
          </cell>
          <cell r="I976">
            <v>0</v>
          </cell>
          <cell r="J976">
            <v>0</v>
          </cell>
          <cell r="K976" t="e">
            <v>#DIV/0!</v>
          </cell>
          <cell r="L976">
            <v>0</v>
          </cell>
        </row>
        <row r="977">
          <cell r="A977" t="str">
            <v>BEE0502</v>
          </cell>
          <cell r="B977" t="str">
            <v>nicky cell</v>
          </cell>
          <cell r="C977">
            <v>0</v>
          </cell>
          <cell r="D977">
            <v>45479</v>
          </cell>
          <cell r="E977">
            <v>45488</v>
          </cell>
          <cell r="F977">
            <v>126</v>
          </cell>
          <cell r="H977">
            <v>0</v>
          </cell>
          <cell r="I977">
            <v>0</v>
          </cell>
          <cell r="J977">
            <v>0</v>
          </cell>
          <cell r="K977" t="e">
            <v>#DIV/0!</v>
          </cell>
          <cell r="L977">
            <v>0</v>
          </cell>
        </row>
        <row r="978">
          <cell r="A978" t="str">
            <v>BEE0503</v>
          </cell>
          <cell r="B978" t="str">
            <v>ardi cell</v>
          </cell>
          <cell r="C978">
            <v>0</v>
          </cell>
          <cell r="D978">
            <v>45479</v>
          </cell>
          <cell r="E978">
            <v>45608</v>
          </cell>
          <cell r="F978">
            <v>139</v>
          </cell>
          <cell r="H978">
            <v>0</v>
          </cell>
          <cell r="I978">
            <v>0</v>
          </cell>
          <cell r="J978">
            <v>0</v>
          </cell>
          <cell r="K978" t="e">
            <v>#DIV/0!</v>
          </cell>
          <cell r="L978">
            <v>0</v>
          </cell>
        </row>
        <row r="979">
          <cell r="A979" t="str">
            <v>BEE0504</v>
          </cell>
          <cell r="B979" t="str">
            <v>mega cell</v>
          </cell>
          <cell r="C979">
            <v>0</v>
          </cell>
          <cell r="D979">
            <v>45480</v>
          </cell>
          <cell r="E979">
            <v>45587</v>
          </cell>
          <cell r="F979">
            <v>96</v>
          </cell>
          <cell r="H979">
            <v>0</v>
          </cell>
          <cell r="I979">
            <v>0</v>
          </cell>
          <cell r="J979">
            <v>0</v>
          </cell>
          <cell r="K979" t="e">
            <v>#DIV/0!</v>
          </cell>
          <cell r="L979">
            <v>0</v>
          </cell>
        </row>
        <row r="980">
          <cell r="A980" t="str">
            <v>BEE0505</v>
          </cell>
          <cell r="B980" t="str">
            <v>widya cell</v>
          </cell>
          <cell r="C980">
            <v>0</v>
          </cell>
          <cell r="D980">
            <v>45480</v>
          </cell>
          <cell r="E980">
            <v>45546</v>
          </cell>
          <cell r="F980">
            <v>171</v>
          </cell>
          <cell r="H980">
            <v>0</v>
          </cell>
          <cell r="I980">
            <v>0</v>
          </cell>
          <cell r="J980">
            <v>0</v>
          </cell>
          <cell r="K980" t="e">
            <v>#DIV/0!</v>
          </cell>
          <cell r="L980">
            <v>0</v>
          </cell>
        </row>
        <row r="981">
          <cell r="A981" t="str">
            <v>BEE0506</v>
          </cell>
          <cell r="B981" t="str">
            <v>ihsan cell</v>
          </cell>
          <cell r="C981">
            <v>0</v>
          </cell>
          <cell r="D981">
            <v>45480</v>
          </cell>
          <cell r="E981">
            <v>45595</v>
          </cell>
          <cell r="F981">
            <v>8253</v>
          </cell>
          <cell r="H981">
            <v>0</v>
          </cell>
          <cell r="I981">
            <v>0</v>
          </cell>
          <cell r="J981">
            <v>0</v>
          </cell>
          <cell r="K981" t="e">
            <v>#DIV/0!</v>
          </cell>
          <cell r="L981">
            <v>0</v>
          </cell>
        </row>
        <row r="982">
          <cell r="A982" t="str">
            <v>BEE0507</v>
          </cell>
          <cell r="B982" t="str">
            <v>rahmi oktavia</v>
          </cell>
          <cell r="C982">
            <v>0</v>
          </cell>
          <cell r="D982">
            <v>45480</v>
          </cell>
          <cell r="E982">
            <v>45583</v>
          </cell>
          <cell r="F982">
            <v>114</v>
          </cell>
          <cell r="H982">
            <v>0</v>
          </cell>
          <cell r="I982">
            <v>0</v>
          </cell>
          <cell r="J982">
            <v>0</v>
          </cell>
          <cell r="K982" t="e">
            <v>#DIV/0!</v>
          </cell>
          <cell r="L982">
            <v>0</v>
          </cell>
        </row>
        <row r="983">
          <cell r="A983" t="str">
            <v>BEE0508</v>
          </cell>
          <cell r="B983" t="str">
            <v>iyen cell</v>
          </cell>
          <cell r="C983">
            <v>0</v>
          </cell>
          <cell r="D983">
            <v>45480</v>
          </cell>
          <cell r="E983">
            <v>45482</v>
          </cell>
          <cell r="F983">
            <v>9700</v>
          </cell>
          <cell r="H983">
            <v>0</v>
          </cell>
          <cell r="I983">
            <v>0</v>
          </cell>
          <cell r="J983">
            <v>0</v>
          </cell>
          <cell r="K983" t="e">
            <v>#DIV/0!</v>
          </cell>
          <cell r="L983">
            <v>0</v>
          </cell>
        </row>
        <row r="984">
          <cell r="A984" t="str">
            <v>BEE0509</v>
          </cell>
          <cell r="B984" t="str">
            <v>Yushifa</v>
          </cell>
          <cell r="C984">
            <v>0</v>
          </cell>
          <cell r="D984">
            <v>45481</v>
          </cell>
          <cell r="E984">
            <v>45482</v>
          </cell>
          <cell r="F984">
            <v>0</v>
          </cell>
          <cell r="H984">
            <v>0</v>
          </cell>
          <cell r="I984">
            <v>0</v>
          </cell>
          <cell r="J984">
            <v>0</v>
          </cell>
          <cell r="K984" t="e">
            <v>#DIV/0!</v>
          </cell>
          <cell r="L984">
            <v>0</v>
          </cell>
        </row>
        <row r="985">
          <cell r="A985" t="str">
            <v>BEE0510</v>
          </cell>
          <cell r="B985" t="str">
            <v>Sutan</v>
          </cell>
          <cell r="C985">
            <v>0</v>
          </cell>
          <cell r="D985">
            <v>45481</v>
          </cell>
          <cell r="E985">
            <v>45628</v>
          </cell>
          <cell r="F985">
            <v>910</v>
          </cell>
          <cell r="H985">
            <v>0</v>
          </cell>
          <cell r="I985">
            <v>0</v>
          </cell>
          <cell r="J985">
            <v>0</v>
          </cell>
          <cell r="K985" t="e">
            <v>#DIV/0!</v>
          </cell>
          <cell r="L985">
            <v>0</v>
          </cell>
        </row>
        <row r="986">
          <cell r="A986" t="str">
            <v>BEE0512</v>
          </cell>
          <cell r="B986" t="str">
            <v>lia cell</v>
          </cell>
          <cell r="C986">
            <v>0</v>
          </cell>
          <cell r="D986">
            <v>45481</v>
          </cell>
          <cell r="E986">
            <v>45580</v>
          </cell>
          <cell r="F986">
            <v>1644</v>
          </cell>
          <cell r="H986">
            <v>0</v>
          </cell>
          <cell r="I986">
            <v>0</v>
          </cell>
          <cell r="J986">
            <v>0</v>
          </cell>
          <cell r="K986" t="e">
            <v>#DIV/0!</v>
          </cell>
          <cell r="L986">
            <v>0</v>
          </cell>
        </row>
        <row r="987">
          <cell r="A987" t="str">
            <v>BDS00795</v>
          </cell>
          <cell r="B987" t="str">
            <v>navika</v>
          </cell>
          <cell r="C987" t="str">
            <v>SALES ITEM</v>
          </cell>
          <cell r="D987">
            <v>45562</v>
          </cell>
          <cell r="F987">
            <v>0</v>
          </cell>
          <cell r="H987">
            <v>0</v>
          </cell>
          <cell r="I987">
            <v>0</v>
          </cell>
          <cell r="J987">
            <v>0</v>
          </cell>
          <cell r="K987" t="e">
            <v>#DIV/0!</v>
          </cell>
          <cell r="L987">
            <v>0</v>
          </cell>
        </row>
        <row r="988">
          <cell r="A988" t="str">
            <v>BDS00796</v>
          </cell>
          <cell r="B988" t="str">
            <v>Jerry</v>
          </cell>
          <cell r="C988">
            <v>0</v>
          </cell>
          <cell r="D988">
            <v>45562</v>
          </cell>
          <cell r="F988">
            <v>0</v>
          </cell>
          <cell r="H988">
            <v>0</v>
          </cell>
          <cell r="I988">
            <v>0</v>
          </cell>
          <cell r="J988">
            <v>0</v>
          </cell>
          <cell r="K988" t="e">
            <v>#DIV/0!</v>
          </cell>
          <cell r="L988">
            <v>0</v>
          </cell>
        </row>
        <row r="989">
          <cell r="A989" t="str">
            <v>BDS00797</v>
          </cell>
          <cell r="B989" t="str">
            <v>Aranya cell</v>
          </cell>
          <cell r="C989" t="str">
            <v>SALES ITEM</v>
          </cell>
          <cell r="D989">
            <v>45562</v>
          </cell>
          <cell r="E989">
            <v>45608</v>
          </cell>
          <cell r="F989">
            <v>206</v>
          </cell>
          <cell r="H989">
            <v>0</v>
          </cell>
          <cell r="I989">
            <v>0</v>
          </cell>
          <cell r="J989">
            <v>0</v>
          </cell>
          <cell r="K989" t="e">
            <v>#DIV/0!</v>
          </cell>
          <cell r="L989">
            <v>0</v>
          </cell>
        </row>
        <row r="990">
          <cell r="A990" t="str">
            <v>BDS00798</v>
          </cell>
          <cell r="B990" t="str">
            <v>Alif Gilang Mulia</v>
          </cell>
          <cell r="C990">
            <v>0</v>
          </cell>
          <cell r="D990">
            <v>45564</v>
          </cell>
          <cell r="F990">
            <v>0</v>
          </cell>
          <cell r="H990">
            <v>0</v>
          </cell>
          <cell r="I990">
            <v>0</v>
          </cell>
          <cell r="J990">
            <v>0</v>
          </cell>
          <cell r="K990" t="e">
            <v>#DIV/0!</v>
          </cell>
          <cell r="L990">
            <v>0</v>
          </cell>
        </row>
        <row r="991">
          <cell r="A991" t="str">
            <v>BDS00799</v>
          </cell>
          <cell r="B991" t="str">
            <v>Edi salman</v>
          </cell>
          <cell r="C991">
            <v>0</v>
          </cell>
          <cell r="D991">
            <v>45565</v>
          </cell>
          <cell r="E991">
            <v>45596</v>
          </cell>
          <cell r="F991">
            <v>23</v>
          </cell>
          <cell r="H991">
            <v>0</v>
          </cell>
          <cell r="I991">
            <v>0</v>
          </cell>
          <cell r="J991">
            <v>0</v>
          </cell>
          <cell r="K991" t="e">
            <v>#DIV/0!</v>
          </cell>
          <cell r="L991">
            <v>0</v>
          </cell>
        </row>
        <row r="992">
          <cell r="A992" t="str">
            <v>BDS00800</v>
          </cell>
          <cell r="B992" t="str">
            <v>urwa cell</v>
          </cell>
          <cell r="C992" t="str">
            <v>Add cell</v>
          </cell>
          <cell r="D992">
            <v>45565</v>
          </cell>
          <cell r="F992">
            <v>0</v>
          </cell>
          <cell r="H992">
            <v>0</v>
          </cell>
          <cell r="I992">
            <v>0</v>
          </cell>
          <cell r="J992">
            <v>0</v>
          </cell>
          <cell r="K992" t="e">
            <v>#DIV/0!</v>
          </cell>
          <cell r="L992">
            <v>0</v>
          </cell>
        </row>
        <row r="993">
          <cell r="A993" t="str">
            <v>BDS00802</v>
          </cell>
          <cell r="B993" t="str">
            <v>3f cell</v>
          </cell>
          <cell r="C993" t="str">
            <v>PT. Bee Digital Solution</v>
          </cell>
          <cell r="D993">
            <v>45566</v>
          </cell>
          <cell r="E993">
            <v>45854</v>
          </cell>
          <cell r="F993">
            <v>2380</v>
          </cell>
          <cell r="H993">
            <v>2811</v>
          </cell>
          <cell r="I993">
            <v>623330</v>
          </cell>
          <cell r="J993">
            <v>14</v>
          </cell>
          <cell r="K993">
            <v>4.509649784223445E-3</v>
          </cell>
          <cell r="L993">
            <v>21</v>
          </cell>
        </row>
        <row r="994">
          <cell r="A994" t="str">
            <v>BDS00804</v>
          </cell>
          <cell r="B994" t="str">
            <v>Ricky Store</v>
          </cell>
          <cell r="C994">
            <v>0</v>
          </cell>
          <cell r="D994">
            <v>45566</v>
          </cell>
          <cell r="F994">
            <v>0</v>
          </cell>
          <cell r="H994">
            <v>0</v>
          </cell>
          <cell r="I994">
            <v>0</v>
          </cell>
          <cell r="J994">
            <v>0</v>
          </cell>
          <cell r="K994" t="e">
            <v>#DIV/0!</v>
          </cell>
          <cell r="L994">
            <v>0</v>
          </cell>
        </row>
        <row r="995">
          <cell r="A995" t="str">
            <v>BDS00805</v>
          </cell>
          <cell r="B995" t="str">
            <v>Mustamil ikhsan</v>
          </cell>
          <cell r="C995">
            <v>0</v>
          </cell>
          <cell r="D995">
            <v>45567</v>
          </cell>
          <cell r="F995">
            <v>0</v>
          </cell>
          <cell r="H995">
            <v>0</v>
          </cell>
          <cell r="I995">
            <v>0</v>
          </cell>
          <cell r="J995">
            <v>0</v>
          </cell>
          <cell r="K995" t="e">
            <v>#DIV/0!</v>
          </cell>
          <cell r="L995">
            <v>0</v>
          </cell>
        </row>
        <row r="996">
          <cell r="A996" t="str">
            <v>BDS00806</v>
          </cell>
          <cell r="B996" t="str">
            <v>sasuai cell</v>
          </cell>
          <cell r="C996" t="str">
            <v>Add cell</v>
          </cell>
          <cell r="D996">
            <v>45568</v>
          </cell>
          <cell r="E996">
            <v>45856</v>
          </cell>
          <cell r="F996">
            <v>668750</v>
          </cell>
          <cell r="H996">
            <v>16793</v>
          </cell>
          <cell r="I996">
            <v>1641032</v>
          </cell>
          <cell r="J996">
            <v>45</v>
          </cell>
          <cell r="K996">
            <v>1.0233194721370454E-2</v>
          </cell>
          <cell r="L996">
            <v>190</v>
          </cell>
        </row>
        <row r="997">
          <cell r="A997" t="str">
            <v>BDS00807</v>
          </cell>
          <cell r="B997" t="str">
            <v>baliqo smartphone</v>
          </cell>
          <cell r="C997" t="str">
            <v>Add cell</v>
          </cell>
          <cell r="D997">
            <v>45568</v>
          </cell>
          <cell r="E997">
            <v>45584</v>
          </cell>
          <cell r="F997">
            <v>4525</v>
          </cell>
          <cell r="H997">
            <v>0</v>
          </cell>
          <cell r="I997">
            <v>0</v>
          </cell>
          <cell r="J997">
            <v>0</v>
          </cell>
          <cell r="K997" t="e">
            <v>#DIV/0!</v>
          </cell>
          <cell r="L997">
            <v>0</v>
          </cell>
        </row>
        <row r="998">
          <cell r="A998" t="str">
            <v>BDS00808</v>
          </cell>
          <cell r="B998" t="str">
            <v>Raey cell</v>
          </cell>
          <cell r="C998" t="str">
            <v>SALES ITEM</v>
          </cell>
          <cell r="D998">
            <v>45568</v>
          </cell>
          <cell r="E998">
            <v>45596</v>
          </cell>
          <cell r="F998">
            <v>209</v>
          </cell>
          <cell r="H998">
            <v>0</v>
          </cell>
          <cell r="I998">
            <v>0</v>
          </cell>
          <cell r="J998">
            <v>0</v>
          </cell>
          <cell r="K998" t="e">
            <v>#DIV/0!</v>
          </cell>
          <cell r="L998">
            <v>0</v>
          </cell>
        </row>
        <row r="999">
          <cell r="A999" t="str">
            <v>BDS00809</v>
          </cell>
          <cell r="B999" t="str">
            <v>ALIF PERDANA</v>
          </cell>
          <cell r="C999" t="str">
            <v>SALES IVAN</v>
          </cell>
          <cell r="D999">
            <v>45568</v>
          </cell>
          <cell r="E999">
            <v>45675</v>
          </cell>
          <cell r="F999">
            <v>58</v>
          </cell>
          <cell r="H999">
            <v>0</v>
          </cell>
          <cell r="I999">
            <v>0</v>
          </cell>
          <cell r="J999">
            <v>0</v>
          </cell>
          <cell r="K999" t="e">
            <v>#DIV/0!</v>
          </cell>
          <cell r="L999">
            <v>0</v>
          </cell>
        </row>
        <row r="1000">
          <cell r="A1000" t="str">
            <v>BDS00810</v>
          </cell>
          <cell r="B1000" t="str">
            <v>ICHIS CELL</v>
          </cell>
          <cell r="C1000">
            <v>0</v>
          </cell>
          <cell r="D1000">
            <v>45568</v>
          </cell>
          <cell r="E1000">
            <v>45591</v>
          </cell>
          <cell r="F1000">
            <v>35</v>
          </cell>
          <cell r="H1000">
            <v>0</v>
          </cell>
          <cell r="I1000">
            <v>0</v>
          </cell>
          <cell r="J1000">
            <v>0</v>
          </cell>
          <cell r="K1000" t="e">
            <v>#DIV/0!</v>
          </cell>
          <cell r="L1000">
            <v>0</v>
          </cell>
        </row>
        <row r="1001">
          <cell r="A1001" t="str">
            <v>BDS00813</v>
          </cell>
          <cell r="B1001" t="str">
            <v>S7 MADIN</v>
          </cell>
          <cell r="C1001" t="str">
            <v>SALES DINO</v>
          </cell>
          <cell r="D1001">
            <v>45569</v>
          </cell>
          <cell r="E1001">
            <v>45833</v>
          </cell>
          <cell r="F1001">
            <v>588</v>
          </cell>
          <cell r="H1001">
            <v>0</v>
          </cell>
          <cell r="I1001">
            <v>0</v>
          </cell>
          <cell r="J1001">
            <v>0</v>
          </cell>
          <cell r="K1001" t="e">
            <v>#DIV/0!</v>
          </cell>
          <cell r="L1001">
            <v>0</v>
          </cell>
        </row>
        <row r="1002">
          <cell r="A1002" t="str">
            <v>BDS00814</v>
          </cell>
          <cell r="B1002" t="str">
            <v>REVAZ  CELL</v>
          </cell>
          <cell r="C1002" t="str">
            <v>Add cell</v>
          </cell>
          <cell r="D1002">
            <v>45569</v>
          </cell>
          <cell r="E1002">
            <v>45844</v>
          </cell>
          <cell r="F1002">
            <v>825</v>
          </cell>
          <cell r="H1002">
            <v>0</v>
          </cell>
          <cell r="I1002">
            <v>0</v>
          </cell>
          <cell r="J1002">
            <v>0</v>
          </cell>
          <cell r="K1002" t="e">
            <v>#DIV/0!</v>
          </cell>
          <cell r="L1002">
            <v>0</v>
          </cell>
        </row>
        <row r="1003">
          <cell r="A1003" t="str">
            <v>BDS00815</v>
          </cell>
          <cell r="B1003" t="str">
            <v>Anggi</v>
          </cell>
          <cell r="C1003">
            <v>0</v>
          </cell>
          <cell r="D1003">
            <v>45569</v>
          </cell>
          <cell r="E1003">
            <v>45578</v>
          </cell>
          <cell r="F1003">
            <v>334</v>
          </cell>
          <cell r="H1003">
            <v>0</v>
          </cell>
          <cell r="I1003">
            <v>0</v>
          </cell>
          <cell r="J1003">
            <v>0</v>
          </cell>
          <cell r="K1003" t="e">
            <v>#DIV/0!</v>
          </cell>
          <cell r="L1003">
            <v>0</v>
          </cell>
        </row>
        <row r="1004">
          <cell r="A1004" t="str">
            <v>BDS00816</v>
          </cell>
          <cell r="B1004" t="str">
            <v>Ajo cell</v>
          </cell>
          <cell r="C1004" t="str">
            <v>Hen vell</v>
          </cell>
          <cell r="D1004">
            <v>45570</v>
          </cell>
          <cell r="F1004">
            <v>0</v>
          </cell>
          <cell r="H1004">
            <v>0</v>
          </cell>
          <cell r="I1004">
            <v>0</v>
          </cell>
          <cell r="J1004">
            <v>0</v>
          </cell>
          <cell r="K1004" t="e">
            <v>#DIV/0!</v>
          </cell>
          <cell r="L1004">
            <v>0</v>
          </cell>
        </row>
        <row r="1005">
          <cell r="A1005" t="str">
            <v>BDS00818</v>
          </cell>
          <cell r="B1005" t="str">
            <v>Winda</v>
          </cell>
          <cell r="C1005">
            <v>0</v>
          </cell>
          <cell r="D1005">
            <v>45570</v>
          </cell>
          <cell r="E1005">
            <v>45687</v>
          </cell>
          <cell r="F1005">
            <v>596</v>
          </cell>
          <cell r="H1005">
            <v>0</v>
          </cell>
          <cell r="I1005">
            <v>0</v>
          </cell>
          <cell r="J1005">
            <v>0</v>
          </cell>
          <cell r="K1005" t="e">
            <v>#DIV/0!</v>
          </cell>
          <cell r="L1005">
            <v>0</v>
          </cell>
        </row>
        <row r="1006">
          <cell r="A1006" t="str">
            <v>BDS00819</v>
          </cell>
          <cell r="B1006" t="str">
            <v>3N CELL</v>
          </cell>
          <cell r="C1006">
            <v>0</v>
          </cell>
          <cell r="D1006">
            <v>45571</v>
          </cell>
          <cell r="E1006">
            <v>45581</v>
          </cell>
          <cell r="F1006">
            <v>12166</v>
          </cell>
          <cell r="H1006">
            <v>0</v>
          </cell>
          <cell r="I1006">
            <v>0</v>
          </cell>
          <cell r="J1006">
            <v>0</v>
          </cell>
          <cell r="K1006" t="e">
            <v>#DIV/0!</v>
          </cell>
          <cell r="L1006">
            <v>0</v>
          </cell>
        </row>
        <row r="1007">
          <cell r="A1007" t="str">
            <v>BDS00845</v>
          </cell>
          <cell r="B1007" t="str">
            <v>Felix cell</v>
          </cell>
          <cell r="C1007" t="str">
            <v>SALES ITEM</v>
          </cell>
          <cell r="D1007">
            <v>45576</v>
          </cell>
          <cell r="E1007">
            <v>45855</v>
          </cell>
          <cell r="F1007">
            <v>49253</v>
          </cell>
          <cell r="H1007">
            <v>11367</v>
          </cell>
          <cell r="I1007">
            <v>4769757</v>
          </cell>
          <cell r="J1007">
            <v>35</v>
          </cell>
          <cell r="K1007">
            <v>2.3831402731837284E-3</v>
          </cell>
          <cell r="L1007">
            <v>59</v>
          </cell>
        </row>
        <row r="1008">
          <cell r="A1008" t="str">
            <v>BDS00846</v>
          </cell>
          <cell r="B1008" t="str">
            <v>Sinta cell</v>
          </cell>
          <cell r="C1008" t="str">
            <v>SALES ITEM</v>
          </cell>
          <cell r="D1008">
            <v>45576</v>
          </cell>
          <cell r="E1008">
            <v>45855</v>
          </cell>
          <cell r="F1008">
            <v>293852</v>
          </cell>
          <cell r="H1008">
            <v>168357</v>
          </cell>
          <cell r="I1008">
            <v>11663667</v>
          </cell>
          <cell r="J1008">
            <v>258</v>
          </cell>
          <cell r="K1008">
            <v>1.4434311267631355E-2</v>
          </cell>
          <cell r="L1008">
            <v>365</v>
          </cell>
        </row>
        <row r="1009">
          <cell r="A1009" t="str">
            <v>BDS00847</v>
          </cell>
          <cell r="B1009" t="str">
            <v>Join Shop</v>
          </cell>
          <cell r="C1009" t="str">
            <v>Andri</v>
          </cell>
          <cell r="D1009">
            <v>45576</v>
          </cell>
          <cell r="E1009">
            <v>45614</v>
          </cell>
          <cell r="F1009">
            <v>0</v>
          </cell>
          <cell r="H1009">
            <v>0</v>
          </cell>
          <cell r="I1009">
            <v>0</v>
          </cell>
          <cell r="J1009">
            <v>0</v>
          </cell>
          <cell r="K1009" t="e">
            <v>#DIV/0!</v>
          </cell>
          <cell r="L1009">
            <v>0</v>
          </cell>
        </row>
        <row r="1010">
          <cell r="A1010" t="str">
            <v>BDS00848</v>
          </cell>
          <cell r="B1010" t="str">
            <v>Aifa cell</v>
          </cell>
          <cell r="C1010" t="str">
            <v>SALES IVAN</v>
          </cell>
          <cell r="D1010">
            <v>45576</v>
          </cell>
          <cell r="F1010">
            <v>0</v>
          </cell>
          <cell r="H1010">
            <v>0</v>
          </cell>
          <cell r="I1010">
            <v>0</v>
          </cell>
          <cell r="J1010">
            <v>0</v>
          </cell>
          <cell r="K1010" t="e">
            <v>#DIV/0!</v>
          </cell>
          <cell r="L1010">
            <v>0</v>
          </cell>
        </row>
        <row r="1011">
          <cell r="A1011" t="str">
            <v>BDS00850</v>
          </cell>
          <cell r="B1011" t="str">
            <v>indah cell</v>
          </cell>
          <cell r="C1011" t="str">
            <v>SALES IVAN</v>
          </cell>
          <cell r="D1011">
            <v>45576</v>
          </cell>
          <cell r="F1011">
            <v>0</v>
          </cell>
          <cell r="H1011">
            <v>0</v>
          </cell>
          <cell r="I1011">
            <v>0</v>
          </cell>
          <cell r="J1011">
            <v>0</v>
          </cell>
          <cell r="K1011" t="e">
            <v>#DIV/0!</v>
          </cell>
          <cell r="L1011">
            <v>0</v>
          </cell>
        </row>
        <row r="1012">
          <cell r="A1012" t="str">
            <v>BDS00851</v>
          </cell>
          <cell r="B1012" t="str">
            <v>M.fahri suryadi fathan</v>
          </cell>
          <cell r="C1012" t="str">
            <v>SALES IVAN</v>
          </cell>
          <cell r="D1012">
            <v>45576</v>
          </cell>
          <cell r="F1012">
            <v>0</v>
          </cell>
          <cell r="H1012">
            <v>0</v>
          </cell>
          <cell r="I1012">
            <v>0</v>
          </cell>
          <cell r="J1012">
            <v>0</v>
          </cell>
          <cell r="K1012" t="e">
            <v>#DIV/0!</v>
          </cell>
          <cell r="L1012">
            <v>0</v>
          </cell>
        </row>
        <row r="1013">
          <cell r="A1013" t="str">
            <v>BDS00853</v>
          </cell>
          <cell r="B1013" t="str">
            <v>Annasa Cell</v>
          </cell>
          <cell r="C1013" t="str">
            <v>SALES IVAN</v>
          </cell>
          <cell r="D1013">
            <v>45577</v>
          </cell>
          <cell r="F1013">
            <v>0</v>
          </cell>
          <cell r="H1013">
            <v>0</v>
          </cell>
          <cell r="I1013">
            <v>0</v>
          </cell>
          <cell r="J1013">
            <v>0</v>
          </cell>
          <cell r="K1013" t="e">
            <v>#DIV/0!</v>
          </cell>
          <cell r="L1013">
            <v>0</v>
          </cell>
        </row>
        <row r="1014">
          <cell r="A1014" t="str">
            <v>BDS00854</v>
          </cell>
          <cell r="B1014" t="str">
            <v>HAFIDZ CELL</v>
          </cell>
          <cell r="C1014" t="str">
            <v>SALES IVAN</v>
          </cell>
          <cell r="D1014">
            <v>45577</v>
          </cell>
          <cell r="E1014">
            <v>45853</v>
          </cell>
          <cell r="F1014">
            <v>423726</v>
          </cell>
          <cell r="H1014">
            <v>32455</v>
          </cell>
          <cell r="I1014">
            <v>906511</v>
          </cell>
          <cell r="J1014">
            <v>6</v>
          </cell>
          <cell r="K1014">
            <v>3.580210278750065E-2</v>
          </cell>
          <cell r="L1014">
            <v>14</v>
          </cell>
        </row>
        <row r="1015">
          <cell r="A1015" t="str">
            <v>BDS00855</v>
          </cell>
          <cell r="B1015" t="str">
            <v>langit cell</v>
          </cell>
          <cell r="C1015" t="str">
            <v>Add cell</v>
          </cell>
          <cell r="D1015">
            <v>45577</v>
          </cell>
          <cell r="E1015">
            <v>45703</v>
          </cell>
          <cell r="F1015">
            <v>39</v>
          </cell>
          <cell r="H1015">
            <v>0</v>
          </cell>
          <cell r="I1015">
            <v>0</v>
          </cell>
          <cell r="J1015">
            <v>0</v>
          </cell>
          <cell r="K1015" t="e">
            <v>#DIV/0!</v>
          </cell>
          <cell r="L1015">
            <v>0</v>
          </cell>
        </row>
        <row r="1016">
          <cell r="A1016" t="str">
            <v>BDS00856</v>
          </cell>
          <cell r="B1016" t="str">
            <v>Uci cell</v>
          </cell>
          <cell r="C1016" t="str">
            <v>SALES IVAN</v>
          </cell>
          <cell r="D1016">
            <v>45577</v>
          </cell>
          <cell r="F1016">
            <v>0</v>
          </cell>
          <cell r="H1016">
            <v>0</v>
          </cell>
          <cell r="I1016">
            <v>0</v>
          </cell>
          <cell r="J1016">
            <v>0</v>
          </cell>
          <cell r="K1016" t="e">
            <v>#DIV/0!</v>
          </cell>
          <cell r="L1016">
            <v>0</v>
          </cell>
        </row>
        <row r="1017">
          <cell r="A1017" t="str">
            <v>BDS00857</v>
          </cell>
          <cell r="B1017" t="str">
            <v>rendi</v>
          </cell>
          <cell r="C1017" t="str">
            <v>Add cell</v>
          </cell>
          <cell r="D1017">
            <v>45578</v>
          </cell>
          <cell r="F1017">
            <v>0</v>
          </cell>
          <cell r="H1017">
            <v>0</v>
          </cell>
          <cell r="I1017">
            <v>0</v>
          </cell>
          <cell r="J1017">
            <v>0</v>
          </cell>
          <cell r="K1017" t="e">
            <v>#DIV/0!</v>
          </cell>
          <cell r="L1017">
            <v>0</v>
          </cell>
        </row>
        <row r="1018">
          <cell r="A1018" t="str">
            <v>BDS00860</v>
          </cell>
          <cell r="B1018" t="str">
            <v>Berkah cell</v>
          </cell>
          <cell r="C1018" t="str">
            <v>PT. Bee Digital Solution</v>
          </cell>
          <cell r="D1018">
            <v>45579</v>
          </cell>
          <cell r="E1018">
            <v>45856</v>
          </cell>
          <cell r="F1018">
            <v>4131</v>
          </cell>
          <cell r="H1018">
            <v>271690</v>
          </cell>
          <cell r="I1018">
            <v>68060158</v>
          </cell>
          <cell r="J1018">
            <v>1026</v>
          </cell>
          <cell r="K1018">
            <v>3.9919096279500263E-3</v>
          </cell>
          <cell r="L1018">
            <v>1818</v>
          </cell>
        </row>
        <row r="1019">
          <cell r="A1019" t="str">
            <v>BDS00862</v>
          </cell>
          <cell r="B1019" t="str">
            <v>ZAAM ZAAM CELL</v>
          </cell>
          <cell r="C1019" t="str">
            <v>SALES DINO</v>
          </cell>
          <cell r="D1019">
            <v>45579</v>
          </cell>
          <cell r="F1019">
            <v>0</v>
          </cell>
          <cell r="H1019">
            <v>0</v>
          </cell>
          <cell r="I1019">
            <v>0</v>
          </cell>
          <cell r="J1019">
            <v>0</v>
          </cell>
          <cell r="K1019" t="e">
            <v>#DIV/0!</v>
          </cell>
          <cell r="L1019">
            <v>0</v>
          </cell>
        </row>
        <row r="1020">
          <cell r="A1020" t="str">
            <v>BDS00863</v>
          </cell>
          <cell r="B1020" t="str">
            <v>ami</v>
          </cell>
          <cell r="C1020" t="str">
            <v>Add cell</v>
          </cell>
          <cell r="D1020">
            <v>45579</v>
          </cell>
          <cell r="E1020">
            <v>45809</v>
          </cell>
          <cell r="F1020">
            <v>3791</v>
          </cell>
          <cell r="H1020">
            <v>0</v>
          </cell>
          <cell r="I1020">
            <v>0</v>
          </cell>
          <cell r="J1020">
            <v>0</v>
          </cell>
          <cell r="K1020" t="e">
            <v>#DIV/0!</v>
          </cell>
          <cell r="L1020">
            <v>0</v>
          </cell>
        </row>
        <row r="1021">
          <cell r="A1021" t="str">
            <v>BDS00865</v>
          </cell>
          <cell r="B1021" t="str">
            <v>Pikachu cell</v>
          </cell>
          <cell r="C1021" t="str">
            <v>SALES IVAN</v>
          </cell>
          <cell r="D1021">
            <v>45579</v>
          </cell>
          <cell r="E1021">
            <v>45662</v>
          </cell>
          <cell r="F1021">
            <v>359</v>
          </cell>
          <cell r="H1021">
            <v>0</v>
          </cell>
          <cell r="I1021">
            <v>0</v>
          </cell>
          <cell r="J1021">
            <v>0</v>
          </cell>
          <cell r="K1021" t="e">
            <v>#DIV/0!</v>
          </cell>
          <cell r="L1021">
            <v>0</v>
          </cell>
        </row>
        <row r="1022">
          <cell r="A1022" t="str">
            <v>BDS00866</v>
          </cell>
          <cell r="B1022" t="str">
            <v>Sharum cell</v>
          </cell>
          <cell r="C1022" t="str">
            <v>SALES ITEM</v>
          </cell>
          <cell r="D1022">
            <v>45579</v>
          </cell>
          <cell r="F1022">
            <v>0</v>
          </cell>
          <cell r="H1022">
            <v>0</v>
          </cell>
          <cell r="I1022">
            <v>0</v>
          </cell>
          <cell r="J1022">
            <v>0</v>
          </cell>
          <cell r="K1022" t="e">
            <v>#DIV/0!</v>
          </cell>
          <cell r="L1022">
            <v>0</v>
          </cell>
        </row>
        <row r="1023">
          <cell r="A1023" t="str">
            <v>BDS00867</v>
          </cell>
          <cell r="B1023" t="str">
            <v>AA cell</v>
          </cell>
          <cell r="C1023" t="str">
            <v>SALES ITEM</v>
          </cell>
          <cell r="D1023">
            <v>45579</v>
          </cell>
          <cell r="F1023">
            <v>0</v>
          </cell>
          <cell r="H1023">
            <v>0</v>
          </cell>
          <cell r="I1023">
            <v>0</v>
          </cell>
          <cell r="J1023">
            <v>0</v>
          </cell>
          <cell r="K1023" t="e">
            <v>#DIV/0!</v>
          </cell>
          <cell r="L1023">
            <v>0</v>
          </cell>
        </row>
        <row r="1024">
          <cell r="A1024" t="str">
            <v>BDS00869</v>
          </cell>
          <cell r="B1024" t="str">
            <v>Rhaziq</v>
          </cell>
          <cell r="C1024" t="str">
            <v>Add cell</v>
          </cell>
          <cell r="D1024">
            <v>45579</v>
          </cell>
          <cell r="E1024">
            <v>45832</v>
          </cell>
          <cell r="F1024">
            <v>31004</v>
          </cell>
          <cell r="H1024">
            <v>2600</v>
          </cell>
          <cell r="I1024">
            <v>28050</v>
          </cell>
          <cell r="J1024">
            <v>1</v>
          </cell>
          <cell r="K1024">
            <v>9.2691622103386814E-2</v>
          </cell>
          <cell r="L1024">
            <v>5</v>
          </cell>
        </row>
        <row r="1025">
          <cell r="A1025" t="str">
            <v>BDS00870</v>
          </cell>
          <cell r="B1025" t="str">
            <v>Papi cell</v>
          </cell>
          <cell r="C1025" t="str">
            <v>SALES IVAN</v>
          </cell>
          <cell r="D1025">
            <v>45580</v>
          </cell>
          <cell r="F1025">
            <v>0</v>
          </cell>
          <cell r="H1025">
            <v>0</v>
          </cell>
          <cell r="I1025">
            <v>0</v>
          </cell>
          <cell r="J1025">
            <v>0</v>
          </cell>
          <cell r="K1025" t="e">
            <v>#DIV/0!</v>
          </cell>
          <cell r="L1025">
            <v>0</v>
          </cell>
        </row>
        <row r="1026">
          <cell r="A1026" t="str">
            <v>BDS00871</v>
          </cell>
          <cell r="B1026" t="str">
            <v>DEDE CELL</v>
          </cell>
          <cell r="C1026" t="str">
            <v>SALES IQBAL</v>
          </cell>
          <cell r="D1026">
            <v>45580</v>
          </cell>
          <cell r="E1026">
            <v>45856</v>
          </cell>
          <cell r="F1026">
            <v>692</v>
          </cell>
          <cell r="H1026">
            <v>179145</v>
          </cell>
          <cell r="I1026">
            <v>29049706</v>
          </cell>
          <cell r="J1026">
            <v>534</v>
          </cell>
          <cell r="K1026">
            <v>6.1668438227911841E-3</v>
          </cell>
          <cell r="L1026">
            <v>1199</v>
          </cell>
        </row>
        <row r="1027">
          <cell r="A1027" t="str">
            <v>BDS00872</v>
          </cell>
          <cell r="B1027" t="str">
            <v>Fathian</v>
          </cell>
          <cell r="C1027">
            <v>0</v>
          </cell>
          <cell r="D1027">
            <v>45580</v>
          </cell>
          <cell r="F1027">
            <v>0</v>
          </cell>
          <cell r="H1027">
            <v>0</v>
          </cell>
          <cell r="I1027">
            <v>0</v>
          </cell>
          <cell r="J1027">
            <v>0</v>
          </cell>
          <cell r="K1027" t="e">
            <v>#DIV/0!</v>
          </cell>
          <cell r="L1027">
            <v>0</v>
          </cell>
        </row>
        <row r="1028">
          <cell r="A1028" t="str">
            <v>BDS00873</v>
          </cell>
          <cell r="B1028" t="str">
            <v>Faqath cell</v>
          </cell>
          <cell r="C1028" t="str">
            <v>SALES IQBAL</v>
          </cell>
          <cell r="D1028">
            <v>45580</v>
          </cell>
          <cell r="E1028">
            <v>45856</v>
          </cell>
          <cell r="F1028">
            <v>67007</v>
          </cell>
          <cell r="H1028">
            <v>219077</v>
          </cell>
          <cell r="I1028">
            <v>89661425</v>
          </cell>
          <cell r="J1028">
            <v>710</v>
          </cell>
          <cell r="K1028">
            <v>2.4433807515327802E-3</v>
          </cell>
          <cell r="L1028">
            <v>940</v>
          </cell>
        </row>
        <row r="1029">
          <cell r="A1029" t="str">
            <v>BDS00874</v>
          </cell>
          <cell r="B1029" t="str">
            <v>INA CELL</v>
          </cell>
          <cell r="C1029" t="str">
            <v>SALES IVAN</v>
          </cell>
          <cell r="D1029">
            <v>45580</v>
          </cell>
          <cell r="F1029">
            <v>0</v>
          </cell>
          <cell r="H1029">
            <v>0</v>
          </cell>
          <cell r="I1029">
            <v>0</v>
          </cell>
          <cell r="J1029">
            <v>0</v>
          </cell>
          <cell r="K1029" t="e">
            <v>#DIV/0!</v>
          </cell>
          <cell r="L1029">
            <v>0</v>
          </cell>
        </row>
        <row r="1030">
          <cell r="A1030" t="str">
            <v>BDS00875</v>
          </cell>
          <cell r="B1030" t="str">
            <v>fatih</v>
          </cell>
          <cell r="C1030" t="str">
            <v>Add cell</v>
          </cell>
          <cell r="D1030">
            <v>45580</v>
          </cell>
          <cell r="E1030">
            <v>45848</v>
          </cell>
          <cell r="F1030">
            <v>814014</v>
          </cell>
          <cell r="H1030">
            <v>1114</v>
          </cell>
          <cell r="I1030">
            <v>227208</v>
          </cell>
          <cell r="J1030">
            <v>4</v>
          </cell>
          <cell r="K1030">
            <v>4.9029963733671347E-3</v>
          </cell>
          <cell r="L1030">
            <v>4</v>
          </cell>
        </row>
        <row r="1031">
          <cell r="A1031" t="str">
            <v>BDS00876</v>
          </cell>
          <cell r="B1031" t="str">
            <v>Nnstore</v>
          </cell>
          <cell r="C1031" t="str">
            <v>NNStore01</v>
          </cell>
          <cell r="D1031">
            <v>45580</v>
          </cell>
          <cell r="E1031">
            <v>45781</v>
          </cell>
          <cell r="F1031">
            <v>4386</v>
          </cell>
          <cell r="H1031">
            <v>0</v>
          </cell>
          <cell r="I1031">
            <v>0</v>
          </cell>
          <cell r="J1031">
            <v>0</v>
          </cell>
          <cell r="K1031" t="e">
            <v>#DIV/0!</v>
          </cell>
          <cell r="L1031">
            <v>0</v>
          </cell>
        </row>
        <row r="1032">
          <cell r="A1032" t="str">
            <v>BDS00877</v>
          </cell>
          <cell r="B1032" t="str">
            <v>IDS kuota</v>
          </cell>
          <cell r="C1032" t="str">
            <v>SALES BAYU</v>
          </cell>
          <cell r="D1032">
            <v>45581</v>
          </cell>
          <cell r="F1032">
            <v>0</v>
          </cell>
          <cell r="H1032">
            <v>0</v>
          </cell>
          <cell r="I1032">
            <v>0</v>
          </cell>
          <cell r="J1032">
            <v>0</v>
          </cell>
          <cell r="K1032" t="e">
            <v>#DIV/0!</v>
          </cell>
          <cell r="L1032">
            <v>0</v>
          </cell>
        </row>
        <row r="1033">
          <cell r="A1033" t="str">
            <v>BDS00878</v>
          </cell>
          <cell r="B1033" t="str">
            <v>Aladdin Service Ponsel</v>
          </cell>
          <cell r="C1033" t="str">
            <v>SALES RIZKY</v>
          </cell>
          <cell r="D1033">
            <v>45581</v>
          </cell>
          <cell r="E1033">
            <v>45740</v>
          </cell>
          <cell r="F1033">
            <v>0</v>
          </cell>
          <cell r="H1033">
            <v>0</v>
          </cell>
          <cell r="I1033">
            <v>0</v>
          </cell>
          <cell r="J1033">
            <v>0</v>
          </cell>
          <cell r="K1033" t="e">
            <v>#DIV/0!</v>
          </cell>
          <cell r="L1033">
            <v>0</v>
          </cell>
        </row>
        <row r="1034">
          <cell r="A1034" t="str">
            <v>BDS00880</v>
          </cell>
          <cell r="B1034" t="str">
            <v>Iro</v>
          </cell>
          <cell r="C1034" t="str">
            <v>SALES IVAN</v>
          </cell>
          <cell r="D1034">
            <v>45581</v>
          </cell>
          <cell r="F1034">
            <v>0</v>
          </cell>
          <cell r="H1034">
            <v>0</v>
          </cell>
          <cell r="I1034">
            <v>0</v>
          </cell>
          <cell r="J1034">
            <v>0</v>
          </cell>
          <cell r="K1034" t="e">
            <v>#DIV/0!</v>
          </cell>
          <cell r="L1034">
            <v>0</v>
          </cell>
        </row>
        <row r="1035">
          <cell r="A1035" t="str">
            <v>BDS00881</v>
          </cell>
          <cell r="B1035" t="str">
            <v>Vera cell</v>
          </cell>
          <cell r="C1035" t="str">
            <v>SALES DINO</v>
          </cell>
          <cell r="D1035">
            <v>45581</v>
          </cell>
          <cell r="E1035">
            <v>45649</v>
          </cell>
          <cell r="F1035">
            <v>3183</v>
          </cell>
          <cell r="H1035">
            <v>0</v>
          </cell>
          <cell r="I1035">
            <v>0</v>
          </cell>
          <cell r="J1035">
            <v>0</v>
          </cell>
          <cell r="K1035" t="e">
            <v>#DIV/0!</v>
          </cell>
          <cell r="L1035">
            <v>0</v>
          </cell>
        </row>
        <row r="1036">
          <cell r="A1036" t="str">
            <v>BDS00883</v>
          </cell>
          <cell r="B1036" t="str">
            <v>bateh cell</v>
          </cell>
          <cell r="C1036" t="str">
            <v>SALES IVAN</v>
          </cell>
          <cell r="D1036">
            <v>45581</v>
          </cell>
          <cell r="F1036">
            <v>0</v>
          </cell>
          <cell r="H1036">
            <v>0</v>
          </cell>
          <cell r="I1036">
            <v>0</v>
          </cell>
          <cell r="J1036">
            <v>0</v>
          </cell>
          <cell r="K1036" t="e">
            <v>#DIV/0!</v>
          </cell>
          <cell r="L1036">
            <v>0</v>
          </cell>
        </row>
        <row r="1037">
          <cell r="A1037" t="str">
            <v>BDS00885</v>
          </cell>
          <cell r="B1037" t="str">
            <v>Ferzo cell</v>
          </cell>
          <cell r="C1037" t="str">
            <v>SALES ITEM</v>
          </cell>
          <cell r="D1037">
            <v>45582</v>
          </cell>
          <cell r="F1037">
            <v>0</v>
          </cell>
          <cell r="H1037">
            <v>0</v>
          </cell>
          <cell r="I1037">
            <v>0</v>
          </cell>
          <cell r="J1037">
            <v>0</v>
          </cell>
          <cell r="K1037" t="e">
            <v>#DIV/0!</v>
          </cell>
          <cell r="L1037">
            <v>0</v>
          </cell>
        </row>
        <row r="1038">
          <cell r="A1038" t="str">
            <v>BDS00886</v>
          </cell>
          <cell r="B1038" t="str">
            <v>Laundry anna</v>
          </cell>
          <cell r="C1038" t="str">
            <v>SALES ITEM</v>
          </cell>
          <cell r="D1038">
            <v>45582</v>
          </cell>
          <cell r="F1038">
            <v>0</v>
          </cell>
          <cell r="H1038">
            <v>0</v>
          </cell>
          <cell r="I1038">
            <v>0</v>
          </cell>
          <cell r="J1038">
            <v>0</v>
          </cell>
          <cell r="K1038" t="e">
            <v>#DIV/0!</v>
          </cell>
          <cell r="L1038">
            <v>0</v>
          </cell>
        </row>
        <row r="1039">
          <cell r="A1039" t="str">
            <v>BDS00887</v>
          </cell>
          <cell r="B1039" t="str">
            <v>Talawi Cell</v>
          </cell>
          <cell r="C1039" t="str">
            <v>SALES ITEM</v>
          </cell>
          <cell r="D1039">
            <v>45582</v>
          </cell>
          <cell r="E1039">
            <v>45825</v>
          </cell>
          <cell r="F1039">
            <v>4145</v>
          </cell>
          <cell r="H1039">
            <v>0</v>
          </cell>
          <cell r="I1039">
            <v>0</v>
          </cell>
          <cell r="J1039">
            <v>0</v>
          </cell>
          <cell r="K1039" t="e">
            <v>#DIV/0!</v>
          </cell>
          <cell r="L1039">
            <v>0</v>
          </cell>
        </row>
        <row r="1040">
          <cell r="A1040" t="str">
            <v>BDS00888</v>
          </cell>
          <cell r="B1040" t="str">
            <v>Ami cell</v>
          </cell>
          <cell r="C1040" t="str">
            <v>SALES DINO</v>
          </cell>
          <cell r="D1040">
            <v>45582</v>
          </cell>
          <cell r="E1040">
            <v>45756</v>
          </cell>
          <cell r="F1040">
            <v>7255</v>
          </cell>
          <cell r="H1040">
            <v>0</v>
          </cell>
          <cell r="I1040">
            <v>0</v>
          </cell>
          <cell r="J1040">
            <v>0</v>
          </cell>
          <cell r="K1040" t="e">
            <v>#DIV/0!</v>
          </cell>
          <cell r="L1040">
            <v>0</v>
          </cell>
        </row>
        <row r="1041">
          <cell r="A1041" t="str">
            <v>BDS00889</v>
          </cell>
          <cell r="B1041" t="str">
            <v>Randes</v>
          </cell>
          <cell r="C1041" t="str">
            <v>SALES IVAN</v>
          </cell>
          <cell r="D1041">
            <v>45582</v>
          </cell>
          <cell r="F1041">
            <v>0</v>
          </cell>
          <cell r="H1041">
            <v>0</v>
          </cell>
          <cell r="I1041">
            <v>0</v>
          </cell>
          <cell r="J1041">
            <v>0</v>
          </cell>
          <cell r="K1041" t="e">
            <v>#DIV/0!</v>
          </cell>
          <cell r="L1041">
            <v>0</v>
          </cell>
        </row>
        <row r="1042">
          <cell r="A1042" t="str">
            <v>BDS00890</v>
          </cell>
          <cell r="B1042" t="str">
            <v>Alfatihcell</v>
          </cell>
          <cell r="C1042" t="str">
            <v>SALES IVAN</v>
          </cell>
          <cell r="D1042">
            <v>45582</v>
          </cell>
          <cell r="E1042">
            <v>45609</v>
          </cell>
          <cell r="F1042">
            <v>777</v>
          </cell>
          <cell r="H1042">
            <v>0</v>
          </cell>
          <cell r="I1042">
            <v>0</v>
          </cell>
          <cell r="J1042">
            <v>0</v>
          </cell>
          <cell r="K1042" t="e">
            <v>#DIV/0!</v>
          </cell>
          <cell r="L1042">
            <v>0</v>
          </cell>
        </row>
        <row r="1043">
          <cell r="A1043" t="str">
            <v>BDS00891</v>
          </cell>
          <cell r="B1043" t="str">
            <v>Reva</v>
          </cell>
          <cell r="C1043">
            <v>0</v>
          </cell>
          <cell r="D1043">
            <v>45582</v>
          </cell>
          <cell r="F1043">
            <v>0</v>
          </cell>
          <cell r="H1043">
            <v>0</v>
          </cell>
          <cell r="I1043">
            <v>0</v>
          </cell>
          <cell r="J1043">
            <v>0</v>
          </cell>
          <cell r="K1043" t="e">
            <v>#DIV/0!</v>
          </cell>
          <cell r="L1043">
            <v>0</v>
          </cell>
        </row>
        <row r="1044">
          <cell r="A1044" t="str">
            <v>BDS00892</v>
          </cell>
          <cell r="B1044" t="str">
            <v>ETIKA CELLULAR</v>
          </cell>
          <cell r="C1044" t="str">
            <v>SALES IVAN</v>
          </cell>
          <cell r="D1044">
            <v>45582</v>
          </cell>
          <cell r="E1044">
            <v>45852</v>
          </cell>
          <cell r="F1044">
            <v>88498</v>
          </cell>
          <cell r="H1044">
            <v>17850</v>
          </cell>
          <cell r="I1044">
            <v>1277550</v>
          </cell>
          <cell r="J1044">
            <v>2</v>
          </cell>
          <cell r="K1044">
            <v>1.3972055888223553E-2</v>
          </cell>
          <cell r="L1044">
            <v>2</v>
          </cell>
        </row>
        <row r="1045">
          <cell r="A1045" t="str">
            <v>BDS00893</v>
          </cell>
          <cell r="B1045" t="str">
            <v>ANUTA TONJI</v>
          </cell>
          <cell r="C1045">
            <v>0</v>
          </cell>
          <cell r="D1045">
            <v>45583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 t="e">
            <v>#DIV/0!</v>
          </cell>
          <cell r="L1045">
            <v>0</v>
          </cell>
        </row>
        <row r="1046">
          <cell r="A1046" t="str">
            <v>BDS00822</v>
          </cell>
          <cell r="B1046" t="str">
            <v>MUHAMMAD REZA</v>
          </cell>
          <cell r="C1046">
            <v>0</v>
          </cell>
          <cell r="D1046">
            <v>45572</v>
          </cell>
          <cell r="F1046">
            <v>0</v>
          </cell>
          <cell r="H1046">
            <v>0</v>
          </cell>
          <cell r="I1046">
            <v>0</v>
          </cell>
          <cell r="J1046">
            <v>0</v>
          </cell>
          <cell r="K1046" t="e">
            <v>#DIV/0!</v>
          </cell>
          <cell r="L1046">
            <v>0</v>
          </cell>
        </row>
        <row r="1047">
          <cell r="A1047" t="str">
            <v>BDS00823</v>
          </cell>
          <cell r="B1047" t="str">
            <v>Lilla Selfia wenni</v>
          </cell>
          <cell r="C1047">
            <v>0</v>
          </cell>
          <cell r="D1047">
            <v>45572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 t="e">
            <v>#DIV/0!</v>
          </cell>
          <cell r="L1047">
            <v>0</v>
          </cell>
        </row>
        <row r="1048">
          <cell r="A1048" t="str">
            <v>BDS00827</v>
          </cell>
          <cell r="B1048" t="str">
            <v>MASTOM</v>
          </cell>
          <cell r="C1048" t="str">
            <v>SALES DINO</v>
          </cell>
          <cell r="D1048">
            <v>45574</v>
          </cell>
          <cell r="F1048">
            <v>0</v>
          </cell>
          <cell r="H1048">
            <v>0</v>
          </cell>
          <cell r="I1048">
            <v>0</v>
          </cell>
          <cell r="J1048">
            <v>0</v>
          </cell>
          <cell r="K1048" t="e">
            <v>#DIV/0!</v>
          </cell>
          <cell r="L1048">
            <v>0</v>
          </cell>
        </row>
        <row r="1049">
          <cell r="A1049" t="str">
            <v>BDS00829</v>
          </cell>
          <cell r="B1049" t="str">
            <v>Khairil</v>
          </cell>
          <cell r="C1049">
            <v>0</v>
          </cell>
          <cell r="D1049">
            <v>45574</v>
          </cell>
          <cell r="E1049">
            <v>45783</v>
          </cell>
          <cell r="F1049">
            <v>1998</v>
          </cell>
          <cell r="H1049">
            <v>0</v>
          </cell>
          <cell r="I1049">
            <v>0</v>
          </cell>
          <cell r="J1049">
            <v>0</v>
          </cell>
          <cell r="K1049" t="e">
            <v>#DIV/0!</v>
          </cell>
          <cell r="L1049">
            <v>0</v>
          </cell>
        </row>
        <row r="1050">
          <cell r="A1050" t="str">
            <v>BDS00830</v>
          </cell>
          <cell r="B1050" t="str">
            <v>Iwan kurniawan</v>
          </cell>
          <cell r="C1050" t="str">
            <v>SALES ITEM</v>
          </cell>
          <cell r="D1050">
            <v>45574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 t="e">
            <v>#DIV/0!</v>
          </cell>
          <cell r="L1050">
            <v>0</v>
          </cell>
        </row>
        <row r="1051">
          <cell r="A1051" t="str">
            <v>BDS00831</v>
          </cell>
          <cell r="B1051" t="str">
            <v>Gibran cell</v>
          </cell>
          <cell r="C1051" t="str">
            <v>SALES ITEM</v>
          </cell>
          <cell r="D1051">
            <v>45574</v>
          </cell>
          <cell r="E1051">
            <v>45741</v>
          </cell>
          <cell r="F1051">
            <v>2358</v>
          </cell>
          <cell r="H1051">
            <v>0</v>
          </cell>
          <cell r="I1051">
            <v>0</v>
          </cell>
          <cell r="J1051">
            <v>0</v>
          </cell>
          <cell r="K1051" t="e">
            <v>#DIV/0!</v>
          </cell>
          <cell r="L1051">
            <v>0</v>
          </cell>
        </row>
        <row r="1052">
          <cell r="A1052" t="str">
            <v>BDS00832</v>
          </cell>
          <cell r="B1052" t="str">
            <v>Fitriani</v>
          </cell>
          <cell r="C1052" t="str">
            <v>Joni</v>
          </cell>
          <cell r="D1052">
            <v>45574</v>
          </cell>
          <cell r="F1052">
            <v>0</v>
          </cell>
          <cell r="H1052">
            <v>0</v>
          </cell>
          <cell r="I1052">
            <v>0</v>
          </cell>
          <cell r="J1052">
            <v>0</v>
          </cell>
          <cell r="K1052" t="e">
            <v>#DIV/0!</v>
          </cell>
          <cell r="L1052">
            <v>0</v>
          </cell>
        </row>
        <row r="1053">
          <cell r="A1053" t="str">
            <v>BDS00834</v>
          </cell>
          <cell r="B1053" t="str">
            <v>Ridwan CeLL</v>
          </cell>
          <cell r="C1053" t="str">
            <v>SALES IVAN</v>
          </cell>
          <cell r="D1053">
            <v>45574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 t="e">
            <v>#DIV/0!</v>
          </cell>
          <cell r="L1053">
            <v>0</v>
          </cell>
        </row>
        <row r="1054">
          <cell r="A1054" t="str">
            <v>BDS00835</v>
          </cell>
          <cell r="B1054" t="str">
            <v>Da Ul Cell</v>
          </cell>
          <cell r="C1054" t="str">
            <v>SALES IVAN</v>
          </cell>
          <cell r="D1054">
            <v>45574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 t="e">
            <v>#DIV/0!</v>
          </cell>
          <cell r="L1054">
            <v>0</v>
          </cell>
        </row>
        <row r="1055">
          <cell r="A1055" t="str">
            <v>BDS00836</v>
          </cell>
          <cell r="B1055" t="str">
            <v>Bekeepeer Reload</v>
          </cell>
          <cell r="C1055">
            <v>0</v>
          </cell>
          <cell r="D1055">
            <v>45575</v>
          </cell>
          <cell r="F1055">
            <v>0</v>
          </cell>
          <cell r="H1055">
            <v>0</v>
          </cell>
          <cell r="I1055">
            <v>0</v>
          </cell>
          <cell r="J1055">
            <v>0</v>
          </cell>
          <cell r="K1055" t="e">
            <v>#DIV/0!</v>
          </cell>
          <cell r="L1055">
            <v>0</v>
          </cell>
        </row>
        <row r="1056">
          <cell r="A1056" t="str">
            <v>BDS00837</v>
          </cell>
          <cell r="B1056" t="str">
            <v>Syaqila Cell</v>
          </cell>
          <cell r="C1056" t="str">
            <v>SALES IVAN</v>
          </cell>
          <cell r="D1056">
            <v>45575</v>
          </cell>
          <cell r="E1056">
            <v>45830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 t="e">
            <v>#DIV/0!</v>
          </cell>
          <cell r="L1056">
            <v>0</v>
          </cell>
        </row>
        <row r="1057">
          <cell r="A1057" t="str">
            <v>BDS00838</v>
          </cell>
          <cell r="B1057" t="str">
            <v>exotic</v>
          </cell>
          <cell r="C1057" t="str">
            <v>SALES IVAN</v>
          </cell>
          <cell r="D1057">
            <v>45575</v>
          </cell>
          <cell r="E1057">
            <v>45663</v>
          </cell>
          <cell r="F1057">
            <v>339</v>
          </cell>
          <cell r="H1057">
            <v>0</v>
          </cell>
          <cell r="I1057">
            <v>0</v>
          </cell>
          <cell r="J1057">
            <v>0</v>
          </cell>
          <cell r="K1057" t="e">
            <v>#DIV/0!</v>
          </cell>
          <cell r="L1057">
            <v>0</v>
          </cell>
        </row>
        <row r="1058">
          <cell r="A1058" t="str">
            <v>BDS00839</v>
          </cell>
          <cell r="B1058" t="str">
            <v>ACI CELL</v>
          </cell>
          <cell r="C1058" t="str">
            <v>SALES ITEM</v>
          </cell>
          <cell r="D1058">
            <v>45575</v>
          </cell>
          <cell r="E1058">
            <v>45855</v>
          </cell>
          <cell r="F1058">
            <v>411241</v>
          </cell>
          <cell r="H1058">
            <v>89243</v>
          </cell>
          <cell r="I1058">
            <v>32407156</v>
          </cell>
          <cell r="J1058">
            <v>288</v>
          </cell>
          <cell r="K1058">
            <v>2.7538053632352065E-3</v>
          </cell>
          <cell r="L1058">
            <v>579</v>
          </cell>
        </row>
        <row r="1059">
          <cell r="A1059" t="str">
            <v>BDS00840</v>
          </cell>
          <cell r="B1059" t="str">
            <v>Azzana cell</v>
          </cell>
          <cell r="C1059">
            <v>0</v>
          </cell>
          <cell r="D1059">
            <v>45575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 t="e">
            <v>#DIV/0!</v>
          </cell>
          <cell r="L1059">
            <v>0</v>
          </cell>
        </row>
        <row r="1060">
          <cell r="A1060" t="str">
            <v>BDS00841</v>
          </cell>
          <cell r="B1060" t="str">
            <v>Belanti Cell</v>
          </cell>
          <cell r="C1060">
            <v>0</v>
          </cell>
          <cell r="D1060">
            <v>45575</v>
          </cell>
          <cell r="E1060">
            <v>45710</v>
          </cell>
          <cell r="F1060">
            <v>253</v>
          </cell>
          <cell r="H1060">
            <v>0</v>
          </cell>
          <cell r="I1060">
            <v>0</v>
          </cell>
          <cell r="J1060">
            <v>0</v>
          </cell>
          <cell r="K1060" t="e">
            <v>#DIV/0!</v>
          </cell>
          <cell r="L1060">
            <v>0</v>
          </cell>
        </row>
        <row r="1061">
          <cell r="A1061" t="str">
            <v>BDS00842</v>
          </cell>
          <cell r="B1061" t="str">
            <v>Bilal Cell</v>
          </cell>
          <cell r="C1061" t="str">
            <v>SALES IVAN</v>
          </cell>
          <cell r="D1061">
            <v>45575</v>
          </cell>
          <cell r="F1061">
            <v>0</v>
          </cell>
          <cell r="H1061">
            <v>0</v>
          </cell>
          <cell r="I1061">
            <v>0</v>
          </cell>
          <cell r="J1061">
            <v>0</v>
          </cell>
          <cell r="K1061" t="e">
            <v>#DIV/0!</v>
          </cell>
          <cell r="L1061">
            <v>0</v>
          </cell>
        </row>
        <row r="1062">
          <cell r="A1062" t="str">
            <v>BDS00843</v>
          </cell>
          <cell r="B1062" t="str">
            <v>Suhendra</v>
          </cell>
          <cell r="C1062" t="str">
            <v>SALES IVAN</v>
          </cell>
          <cell r="D1062">
            <v>45576</v>
          </cell>
          <cell r="F1062">
            <v>0</v>
          </cell>
          <cell r="H1062">
            <v>0</v>
          </cell>
          <cell r="I1062">
            <v>0</v>
          </cell>
          <cell r="J1062">
            <v>0</v>
          </cell>
          <cell r="K1062" t="e">
            <v>#DIV/0!</v>
          </cell>
          <cell r="L1062">
            <v>0</v>
          </cell>
        </row>
        <row r="1063">
          <cell r="A1063" t="str">
            <v>BDS00844</v>
          </cell>
          <cell r="B1063" t="str">
            <v>YUUFA CELL</v>
          </cell>
          <cell r="C1063">
            <v>0</v>
          </cell>
          <cell r="D1063">
            <v>45576</v>
          </cell>
          <cell r="F1063">
            <v>0</v>
          </cell>
          <cell r="H1063">
            <v>0</v>
          </cell>
          <cell r="I1063">
            <v>0</v>
          </cell>
          <cell r="J1063">
            <v>0</v>
          </cell>
          <cell r="K1063" t="e">
            <v>#DIV/0!</v>
          </cell>
          <cell r="L1063">
            <v>0</v>
          </cell>
        </row>
        <row r="1064">
          <cell r="A1064" t="str">
            <v>BDS00894</v>
          </cell>
          <cell r="B1064" t="str">
            <v>Fanky cell</v>
          </cell>
          <cell r="C1064" t="str">
            <v>SALES RIZKY</v>
          </cell>
          <cell r="D1064">
            <v>45583</v>
          </cell>
          <cell r="E1064">
            <v>45843</v>
          </cell>
          <cell r="F1064">
            <v>7919</v>
          </cell>
          <cell r="H1064">
            <v>443</v>
          </cell>
          <cell r="I1064">
            <v>92240</v>
          </cell>
          <cell r="J1064">
            <v>2</v>
          </cell>
          <cell r="K1064">
            <v>4.8026886383347785E-3</v>
          </cell>
          <cell r="L1064">
            <v>3</v>
          </cell>
        </row>
        <row r="1065">
          <cell r="A1065" t="str">
            <v>BDS00895</v>
          </cell>
          <cell r="B1065" t="str">
            <v>Abdullah cell</v>
          </cell>
          <cell r="C1065" t="str">
            <v>SALES BAYU</v>
          </cell>
          <cell r="D1065">
            <v>45583</v>
          </cell>
          <cell r="E1065">
            <v>45799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 t="e">
            <v>#DIV/0!</v>
          </cell>
          <cell r="L1065">
            <v>0</v>
          </cell>
        </row>
        <row r="1066">
          <cell r="A1066" t="str">
            <v>BDS00896</v>
          </cell>
          <cell r="B1066" t="str">
            <v>NR Cell</v>
          </cell>
          <cell r="C1066" t="str">
            <v>SALES IVAN</v>
          </cell>
          <cell r="D1066">
            <v>45583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 t="e">
            <v>#DIV/0!</v>
          </cell>
          <cell r="L1066">
            <v>0</v>
          </cell>
        </row>
        <row r="1067">
          <cell r="A1067" t="str">
            <v>BDS00897</v>
          </cell>
          <cell r="B1067" t="str">
            <v>Kringcell</v>
          </cell>
          <cell r="C1067" t="str">
            <v>SALES ITEM</v>
          </cell>
          <cell r="D1067">
            <v>45583</v>
          </cell>
          <cell r="E1067">
            <v>45792</v>
          </cell>
          <cell r="F1067">
            <v>3047</v>
          </cell>
          <cell r="H1067">
            <v>0</v>
          </cell>
          <cell r="I1067">
            <v>0</v>
          </cell>
          <cell r="J1067">
            <v>0</v>
          </cell>
          <cell r="K1067" t="e">
            <v>#DIV/0!</v>
          </cell>
          <cell r="L1067">
            <v>0</v>
          </cell>
        </row>
        <row r="1068">
          <cell r="A1068" t="str">
            <v>BDS00898</v>
          </cell>
          <cell r="B1068" t="str">
            <v>Amanah cell</v>
          </cell>
          <cell r="C1068" t="str">
            <v>SALES IVAN</v>
          </cell>
          <cell r="D1068">
            <v>45583</v>
          </cell>
          <cell r="E1068">
            <v>45839</v>
          </cell>
          <cell r="F1068">
            <v>703</v>
          </cell>
          <cell r="H1068">
            <v>13250</v>
          </cell>
          <cell r="I1068">
            <v>120500</v>
          </cell>
          <cell r="J1068">
            <v>5</v>
          </cell>
          <cell r="K1068">
            <v>0.10995850622406639</v>
          </cell>
          <cell r="L1068">
            <v>5</v>
          </cell>
        </row>
        <row r="1069">
          <cell r="A1069" t="str">
            <v>BDS00899</v>
          </cell>
          <cell r="B1069" t="str">
            <v>Aldi</v>
          </cell>
          <cell r="C1069" t="str">
            <v>SALES IVAN</v>
          </cell>
          <cell r="D1069">
            <v>45584</v>
          </cell>
          <cell r="E1069">
            <v>45600</v>
          </cell>
          <cell r="F1069">
            <v>98</v>
          </cell>
          <cell r="H1069">
            <v>0</v>
          </cell>
          <cell r="I1069">
            <v>0</v>
          </cell>
          <cell r="J1069">
            <v>0</v>
          </cell>
          <cell r="K1069" t="e">
            <v>#DIV/0!</v>
          </cell>
          <cell r="L1069">
            <v>0</v>
          </cell>
        </row>
        <row r="1070">
          <cell r="A1070" t="str">
            <v>BDS00900</v>
          </cell>
          <cell r="B1070" t="str">
            <v>RANGGA CELL</v>
          </cell>
          <cell r="C1070" t="str">
            <v>SALES RIZKY</v>
          </cell>
          <cell r="D1070">
            <v>45584</v>
          </cell>
          <cell r="E1070">
            <v>45843</v>
          </cell>
          <cell r="F1070">
            <v>250</v>
          </cell>
          <cell r="H1070">
            <v>59825</v>
          </cell>
          <cell r="I1070">
            <v>494875</v>
          </cell>
          <cell r="J1070">
            <v>9</v>
          </cell>
          <cell r="K1070">
            <v>0.12088911341247789</v>
          </cell>
          <cell r="L1070">
            <v>0</v>
          </cell>
        </row>
        <row r="1071">
          <cell r="A1071" t="str">
            <v>BDS00901</v>
          </cell>
          <cell r="B1071" t="str">
            <v>Arta Pulsa</v>
          </cell>
          <cell r="C1071" t="str">
            <v>SALES IVAN</v>
          </cell>
          <cell r="D1071">
            <v>45584</v>
          </cell>
          <cell r="E1071">
            <v>45839</v>
          </cell>
          <cell r="F1071">
            <v>2027</v>
          </cell>
          <cell r="H1071">
            <v>775</v>
          </cell>
          <cell r="I1071">
            <v>112785</v>
          </cell>
          <cell r="J1071">
            <v>2</v>
          </cell>
          <cell r="K1071">
            <v>6.8714811366759766E-3</v>
          </cell>
          <cell r="L1071">
            <v>0</v>
          </cell>
        </row>
        <row r="1072">
          <cell r="A1072" t="str">
            <v>BDS00902</v>
          </cell>
          <cell r="B1072" t="str">
            <v>Campus Cellular</v>
          </cell>
          <cell r="C1072" t="str">
            <v>SALES IVAN</v>
          </cell>
          <cell r="D1072">
            <v>45584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 t="e">
            <v>#DIV/0!</v>
          </cell>
          <cell r="L1072">
            <v>0</v>
          </cell>
        </row>
        <row r="1073">
          <cell r="A1073" t="str">
            <v>BDS00904</v>
          </cell>
          <cell r="B1073" t="str">
            <v>Aretha cell</v>
          </cell>
          <cell r="C1073" t="str">
            <v>SALES BAYU</v>
          </cell>
          <cell r="D1073">
            <v>45585</v>
          </cell>
          <cell r="E1073">
            <v>45831</v>
          </cell>
          <cell r="F1073">
            <v>16838</v>
          </cell>
          <cell r="H1073">
            <v>6291</v>
          </cell>
          <cell r="I1073">
            <v>165313</v>
          </cell>
          <cell r="J1073">
            <v>10</v>
          </cell>
          <cell r="K1073">
            <v>3.805508338727142E-2</v>
          </cell>
          <cell r="L1073">
            <v>10</v>
          </cell>
        </row>
        <row r="1074">
          <cell r="A1074" t="str">
            <v>BDS00906</v>
          </cell>
          <cell r="B1074" t="str">
            <v>Rahimmulamin</v>
          </cell>
          <cell r="C1074" t="str">
            <v>SALES ITEM</v>
          </cell>
          <cell r="D1074">
            <v>45585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 t="e">
            <v>#DIV/0!</v>
          </cell>
          <cell r="L1074">
            <v>0</v>
          </cell>
        </row>
        <row r="1075">
          <cell r="A1075" t="str">
            <v>BDS00907</v>
          </cell>
          <cell r="B1075" t="str">
            <v>Toko Elok</v>
          </cell>
          <cell r="C1075" t="str">
            <v>Add cell</v>
          </cell>
          <cell r="D1075">
            <v>45585</v>
          </cell>
          <cell r="E1075">
            <v>45624</v>
          </cell>
          <cell r="F1075">
            <v>19571</v>
          </cell>
          <cell r="H1075">
            <v>0</v>
          </cell>
          <cell r="I1075">
            <v>0</v>
          </cell>
          <cell r="J1075">
            <v>0</v>
          </cell>
          <cell r="K1075" t="e">
            <v>#DIV/0!</v>
          </cell>
          <cell r="L1075">
            <v>0</v>
          </cell>
        </row>
        <row r="1076">
          <cell r="A1076" t="str">
            <v>BDS00908</v>
          </cell>
          <cell r="B1076" t="str">
            <v>Surya ponsel</v>
          </cell>
          <cell r="C1076" t="str">
            <v>SALES IVAN</v>
          </cell>
          <cell r="D1076">
            <v>45586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 t="e">
            <v>#DIV/0!</v>
          </cell>
          <cell r="L1076">
            <v>0</v>
          </cell>
        </row>
        <row r="1077">
          <cell r="A1077" t="str">
            <v>BDS00909</v>
          </cell>
          <cell r="B1077" t="str">
            <v>Asy-Ra Cell</v>
          </cell>
          <cell r="C1077" t="str">
            <v>SALES ITEM</v>
          </cell>
          <cell r="D1077">
            <v>45586</v>
          </cell>
          <cell r="E1077">
            <v>45856</v>
          </cell>
          <cell r="F1077">
            <v>114496</v>
          </cell>
          <cell r="H1077">
            <v>86294</v>
          </cell>
          <cell r="I1077">
            <v>29985758</v>
          </cell>
          <cell r="J1077">
            <v>241</v>
          </cell>
          <cell r="K1077">
            <v>2.8778328698577504E-3</v>
          </cell>
          <cell r="L1077">
            <v>402</v>
          </cell>
        </row>
        <row r="1078">
          <cell r="A1078" t="str">
            <v>BDS00912</v>
          </cell>
          <cell r="B1078" t="str">
            <v>Nurhaliza</v>
          </cell>
          <cell r="C1078">
            <v>0</v>
          </cell>
          <cell r="D1078">
            <v>45586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 t="e">
            <v>#DIV/0!</v>
          </cell>
          <cell r="L1078">
            <v>0</v>
          </cell>
        </row>
        <row r="1079">
          <cell r="A1079" t="str">
            <v>BDS00913</v>
          </cell>
          <cell r="B1079" t="str">
            <v>Nurul Fahira sari</v>
          </cell>
          <cell r="C1079" t="str">
            <v>SALES ITEM</v>
          </cell>
          <cell r="D1079">
            <v>45586</v>
          </cell>
          <cell r="E1079">
            <v>45706</v>
          </cell>
          <cell r="F1079">
            <v>90</v>
          </cell>
          <cell r="H1079">
            <v>0</v>
          </cell>
          <cell r="I1079">
            <v>0</v>
          </cell>
          <cell r="J1079">
            <v>0</v>
          </cell>
          <cell r="K1079" t="e">
            <v>#DIV/0!</v>
          </cell>
          <cell r="L1079">
            <v>0</v>
          </cell>
        </row>
        <row r="1080">
          <cell r="A1080" t="str">
            <v>BDS00914</v>
          </cell>
          <cell r="B1080" t="str">
            <v>Suci Tri Wahyuni</v>
          </cell>
          <cell r="C1080" t="str">
            <v>SALES ITEM</v>
          </cell>
          <cell r="D1080">
            <v>45586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 t="e">
            <v>#DIV/0!</v>
          </cell>
          <cell r="L1080">
            <v>0</v>
          </cell>
        </row>
        <row r="1081">
          <cell r="A1081" t="str">
            <v>BDS00915</v>
          </cell>
          <cell r="B1081" t="str">
            <v>Rifa cell</v>
          </cell>
          <cell r="C1081">
            <v>0</v>
          </cell>
          <cell r="D1081">
            <v>45586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 t="e">
            <v>#DIV/0!</v>
          </cell>
          <cell r="L1081">
            <v>0</v>
          </cell>
        </row>
        <row r="1082">
          <cell r="A1082" t="str">
            <v>BDS00916</v>
          </cell>
          <cell r="B1082" t="str">
            <v>FAMEL CELL</v>
          </cell>
          <cell r="C1082" t="str">
            <v>SALES ITEM</v>
          </cell>
          <cell r="D1082">
            <v>45586</v>
          </cell>
          <cell r="E1082">
            <v>45758</v>
          </cell>
          <cell r="F1082">
            <v>320</v>
          </cell>
          <cell r="H1082">
            <v>0</v>
          </cell>
          <cell r="I1082">
            <v>0</v>
          </cell>
          <cell r="J1082">
            <v>0</v>
          </cell>
          <cell r="K1082" t="e">
            <v>#DIV/0!</v>
          </cell>
          <cell r="L1082">
            <v>0</v>
          </cell>
        </row>
        <row r="1083">
          <cell r="A1083" t="str">
            <v>BDS00941</v>
          </cell>
          <cell r="B1083" t="str">
            <v>Efri naldi</v>
          </cell>
          <cell r="C1083">
            <v>0</v>
          </cell>
          <cell r="D1083">
            <v>45590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 t="e">
            <v>#DIV/0!</v>
          </cell>
          <cell r="L1083">
            <v>0</v>
          </cell>
        </row>
        <row r="1084">
          <cell r="A1084" t="str">
            <v>BDS00943</v>
          </cell>
          <cell r="B1084" t="str">
            <v>ND PULSA 2</v>
          </cell>
          <cell r="C1084" t="str">
            <v>SALES IVAN</v>
          </cell>
          <cell r="D1084">
            <v>45590</v>
          </cell>
          <cell r="E1084">
            <v>45847</v>
          </cell>
          <cell r="F1084">
            <v>3024</v>
          </cell>
          <cell r="H1084">
            <v>344</v>
          </cell>
          <cell r="I1084">
            <v>39240</v>
          </cell>
          <cell r="J1084">
            <v>8</v>
          </cell>
          <cell r="K1084">
            <v>8.7665647298674817E-3</v>
          </cell>
          <cell r="L1084">
            <v>0</v>
          </cell>
        </row>
        <row r="1085">
          <cell r="A1085" t="str">
            <v>BDS00944</v>
          </cell>
          <cell r="B1085" t="str">
            <v>harianti</v>
          </cell>
          <cell r="C1085">
            <v>0</v>
          </cell>
          <cell r="D1085">
            <v>45590</v>
          </cell>
          <cell r="E1085">
            <v>45633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 t="e">
            <v>#DIV/0!</v>
          </cell>
          <cell r="L1085">
            <v>0</v>
          </cell>
        </row>
        <row r="1086">
          <cell r="A1086" t="str">
            <v>BDS00945</v>
          </cell>
          <cell r="B1086" t="str">
            <v>Khayra Cell</v>
          </cell>
          <cell r="C1086" t="str">
            <v>SALES IVAN</v>
          </cell>
          <cell r="D1086">
            <v>45590</v>
          </cell>
          <cell r="E1086">
            <v>45592</v>
          </cell>
          <cell r="F1086">
            <v>1090</v>
          </cell>
          <cell r="H1086">
            <v>0</v>
          </cell>
          <cell r="I1086">
            <v>0</v>
          </cell>
          <cell r="J1086">
            <v>0</v>
          </cell>
          <cell r="K1086" t="e">
            <v>#DIV/0!</v>
          </cell>
          <cell r="L1086">
            <v>0</v>
          </cell>
        </row>
        <row r="1087">
          <cell r="A1087" t="str">
            <v>BDS00946</v>
          </cell>
          <cell r="B1087" t="str">
            <v>Fhatih</v>
          </cell>
          <cell r="C1087" t="str">
            <v>Add cell</v>
          </cell>
          <cell r="D1087">
            <v>45591</v>
          </cell>
          <cell r="E1087">
            <v>45856</v>
          </cell>
          <cell r="F1087">
            <v>406179</v>
          </cell>
          <cell r="H1087">
            <v>14536</v>
          </cell>
          <cell r="I1087">
            <v>2156895</v>
          </cell>
          <cell r="J1087">
            <v>62</v>
          </cell>
          <cell r="K1087">
            <v>6.7393173983898149E-3</v>
          </cell>
          <cell r="L1087">
            <v>94</v>
          </cell>
        </row>
        <row r="1088">
          <cell r="A1088" t="str">
            <v>BDS00947</v>
          </cell>
          <cell r="B1088" t="str">
            <v>NabilaCel</v>
          </cell>
          <cell r="C1088" t="str">
            <v>SALES IVAN</v>
          </cell>
          <cell r="D1088">
            <v>45591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 t="e">
            <v>#DIV/0!</v>
          </cell>
          <cell r="L1088">
            <v>0</v>
          </cell>
        </row>
        <row r="1089">
          <cell r="A1089" t="str">
            <v>BDS00948</v>
          </cell>
          <cell r="B1089" t="str">
            <v>Alvino Cell</v>
          </cell>
          <cell r="C1089" t="str">
            <v>SALES IVAN</v>
          </cell>
          <cell r="D1089">
            <v>45591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 t="e">
            <v>#DIV/0!</v>
          </cell>
          <cell r="L1089">
            <v>0</v>
          </cell>
        </row>
        <row r="1090">
          <cell r="A1090" t="str">
            <v>BDS00949</v>
          </cell>
          <cell r="B1090" t="str">
            <v>J W</v>
          </cell>
          <cell r="C1090" t="str">
            <v>SALES DINO</v>
          </cell>
          <cell r="D1090">
            <v>45591</v>
          </cell>
          <cell r="E1090">
            <v>45782</v>
          </cell>
          <cell r="F1090">
            <v>232</v>
          </cell>
          <cell r="H1090">
            <v>0</v>
          </cell>
          <cell r="I1090">
            <v>0</v>
          </cell>
          <cell r="J1090">
            <v>0</v>
          </cell>
          <cell r="K1090" t="e">
            <v>#DIV/0!</v>
          </cell>
          <cell r="L1090">
            <v>0</v>
          </cell>
        </row>
        <row r="1091">
          <cell r="A1091" t="str">
            <v>BDS00950</v>
          </cell>
          <cell r="B1091" t="str">
            <v>rido</v>
          </cell>
          <cell r="C1091">
            <v>0</v>
          </cell>
          <cell r="D1091">
            <v>45591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 t="e">
            <v>#DIV/0!</v>
          </cell>
          <cell r="L1091">
            <v>0</v>
          </cell>
        </row>
        <row r="1092">
          <cell r="A1092" t="str">
            <v>BDS00952</v>
          </cell>
          <cell r="B1092" t="str">
            <v>Dara Krisnati</v>
          </cell>
          <cell r="C1092">
            <v>0</v>
          </cell>
          <cell r="D1092">
            <v>45592</v>
          </cell>
          <cell r="E1092">
            <v>45702</v>
          </cell>
          <cell r="F1092">
            <v>442</v>
          </cell>
          <cell r="H1092">
            <v>0</v>
          </cell>
          <cell r="I1092">
            <v>0</v>
          </cell>
          <cell r="J1092">
            <v>0</v>
          </cell>
          <cell r="K1092" t="e">
            <v>#DIV/0!</v>
          </cell>
          <cell r="L1092">
            <v>0</v>
          </cell>
        </row>
        <row r="1093">
          <cell r="A1093" t="str">
            <v>BDS00954</v>
          </cell>
          <cell r="B1093" t="str">
            <v>SALES DODO</v>
          </cell>
          <cell r="C1093">
            <v>0</v>
          </cell>
          <cell r="D1093">
            <v>45593</v>
          </cell>
          <cell r="E1093">
            <v>45810</v>
          </cell>
          <cell r="F1093">
            <v>2880</v>
          </cell>
          <cell r="H1093">
            <v>0</v>
          </cell>
          <cell r="I1093">
            <v>0</v>
          </cell>
          <cell r="J1093">
            <v>0</v>
          </cell>
          <cell r="K1093" t="e">
            <v>#DIV/0!</v>
          </cell>
          <cell r="L1093">
            <v>0</v>
          </cell>
        </row>
        <row r="1094">
          <cell r="A1094" t="str">
            <v>BDS00957</v>
          </cell>
          <cell r="B1094" t="str">
            <v>Jam cell</v>
          </cell>
          <cell r="C1094">
            <v>0</v>
          </cell>
          <cell r="D1094">
            <v>45594</v>
          </cell>
          <cell r="F1094">
            <v>0</v>
          </cell>
          <cell r="H1094">
            <v>0</v>
          </cell>
          <cell r="I1094">
            <v>0</v>
          </cell>
          <cell r="J1094">
            <v>0</v>
          </cell>
          <cell r="K1094" t="e">
            <v>#DIV/0!</v>
          </cell>
          <cell r="L1094">
            <v>0</v>
          </cell>
        </row>
        <row r="1095">
          <cell r="A1095" t="str">
            <v>BDS00959</v>
          </cell>
          <cell r="B1095" t="str">
            <v>Putra Cell Ranah</v>
          </cell>
          <cell r="C1095" t="str">
            <v>SALES DODO</v>
          </cell>
          <cell r="D1095">
            <v>45594</v>
          </cell>
          <cell r="E1095">
            <v>45639</v>
          </cell>
          <cell r="F1095">
            <v>79</v>
          </cell>
          <cell r="H1095">
            <v>0</v>
          </cell>
          <cell r="I1095">
            <v>0</v>
          </cell>
          <cell r="J1095">
            <v>0</v>
          </cell>
          <cell r="K1095" t="e">
            <v>#DIV/0!</v>
          </cell>
          <cell r="L1095">
            <v>0</v>
          </cell>
        </row>
        <row r="1096">
          <cell r="A1096" t="str">
            <v>BDS00960</v>
          </cell>
          <cell r="B1096" t="str">
            <v>Abang adek cell</v>
          </cell>
          <cell r="C1096" t="str">
            <v>SALES ITEM</v>
          </cell>
          <cell r="D1096">
            <v>45594</v>
          </cell>
          <cell r="E1096">
            <v>45807</v>
          </cell>
          <cell r="F1096">
            <v>14804</v>
          </cell>
          <cell r="H1096">
            <v>0</v>
          </cell>
          <cell r="I1096">
            <v>0</v>
          </cell>
          <cell r="J1096">
            <v>0</v>
          </cell>
          <cell r="K1096" t="e">
            <v>#DIV/0!</v>
          </cell>
          <cell r="L1096">
            <v>0</v>
          </cell>
        </row>
        <row r="1097">
          <cell r="A1097" t="str">
            <v>BDS00961</v>
          </cell>
          <cell r="B1097" t="str">
            <v>Feni</v>
          </cell>
          <cell r="C1097" t="str">
            <v>SALES IVAN</v>
          </cell>
          <cell r="D1097">
            <v>45594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 t="e">
            <v>#DIV/0!</v>
          </cell>
          <cell r="L1097">
            <v>0</v>
          </cell>
        </row>
        <row r="1098">
          <cell r="A1098" t="str">
            <v>BDS00963</v>
          </cell>
          <cell r="B1098" t="str">
            <v>FA cell</v>
          </cell>
          <cell r="C1098" t="str">
            <v>SALES DODO</v>
          </cell>
          <cell r="D1098">
            <v>45594</v>
          </cell>
          <cell r="E1098">
            <v>45684</v>
          </cell>
          <cell r="F1098">
            <v>283</v>
          </cell>
          <cell r="H1098">
            <v>0</v>
          </cell>
          <cell r="I1098">
            <v>0</v>
          </cell>
          <cell r="J1098">
            <v>0</v>
          </cell>
          <cell r="K1098" t="e">
            <v>#DIV/0!</v>
          </cell>
          <cell r="L1098">
            <v>0</v>
          </cell>
        </row>
        <row r="1099">
          <cell r="A1099" t="str">
            <v>BDS00964</v>
          </cell>
          <cell r="B1099" t="str">
            <v>novrida</v>
          </cell>
          <cell r="C1099" t="str">
            <v>Add cell</v>
          </cell>
          <cell r="D1099">
            <v>45594</v>
          </cell>
          <cell r="E1099">
            <v>45712</v>
          </cell>
          <cell r="F1099">
            <v>957</v>
          </cell>
          <cell r="H1099">
            <v>0</v>
          </cell>
          <cell r="I1099">
            <v>0</v>
          </cell>
          <cell r="J1099">
            <v>0</v>
          </cell>
          <cell r="K1099" t="e">
            <v>#DIV/0!</v>
          </cell>
          <cell r="L1099">
            <v>0</v>
          </cell>
        </row>
        <row r="1100">
          <cell r="A1100" t="str">
            <v>BDS00990</v>
          </cell>
          <cell r="B1100" t="str">
            <v>KEMBAR CELL</v>
          </cell>
          <cell r="C1100" t="str">
            <v xml:space="preserve">BKR - PESSEL </v>
          </cell>
          <cell r="D1100">
            <v>45596</v>
          </cell>
          <cell r="E1100">
            <v>45855</v>
          </cell>
          <cell r="F1100">
            <v>90242</v>
          </cell>
          <cell r="H1100">
            <v>11187</v>
          </cell>
          <cell r="I1100">
            <v>2420579</v>
          </cell>
          <cell r="J1100">
            <v>47</v>
          </cell>
          <cell r="K1100">
            <v>4.6216215211319278E-3</v>
          </cell>
          <cell r="L1100">
            <v>95</v>
          </cell>
        </row>
        <row r="1101">
          <cell r="A1101" t="str">
            <v>BDS00991</v>
          </cell>
          <cell r="B1101" t="str">
            <v>Uzra Cell</v>
          </cell>
          <cell r="C1101" t="str">
            <v>SALES DODO</v>
          </cell>
          <cell r="D1101">
            <v>45596</v>
          </cell>
          <cell r="F1101">
            <v>0</v>
          </cell>
          <cell r="H1101">
            <v>0</v>
          </cell>
          <cell r="I1101">
            <v>0</v>
          </cell>
          <cell r="J1101">
            <v>0</v>
          </cell>
          <cell r="K1101" t="e">
            <v>#DIV/0!</v>
          </cell>
          <cell r="L1101">
            <v>0</v>
          </cell>
        </row>
        <row r="1102">
          <cell r="A1102" t="str">
            <v>BDS00992</v>
          </cell>
          <cell r="B1102" t="str">
            <v>Toko AFF</v>
          </cell>
          <cell r="C1102" t="str">
            <v>SALES ITEM</v>
          </cell>
          <cell r="D1102">
            <v>45596</v>
          </cell>
          <cell r="F1102">
            <v>0</v>
          </cell>
          <cell r="H1102">
            <v>0</v>
          </cell>
          <cell r="I1102">
            <v>0</v>
          </cell>
          <cell r="J1102">
            <v>0</v>
          </cell>
          <cell r="K1102" t="e">
            <v>#DIV/0!</v>
          </cell>
          <cell r="L1102">
            <v>0</v>
          </cell>
        </row>
        <row r="1103">
          <cell r="A1103" t="str">
            <v>BDS00993</v>
          </cell>
          <cell r="B1103" t="str">
            <v>ADZRA CELL</v>
          </cell>
          <cell r="C1103" t="str">
            <v xml:space="preserve">BKR - PESSEL </v>
          </cell>
          <cell r="D1103">
            <v>45596</v>
          </cell>
          <cell r="E1103">
            <v>45846</v>
          </cell>
          <cell r="F1103">
            <v>1270</v>
          </cell>
          <cell r="H1103">
            <v>1814</v>
          </cell>
          <cell r="I1103">
            <v>505172</v>
          </cell>
          <cell r="J1103">
            <v>10</v>
          </cell>
          <cell r="K1103">
            <v>3.5908561836364645E-3</v>
          </cell>
          <cell r="L1103">
            <v>0</v>
          </cell>
        </row>
        <row r="1104">
          <cell r="A1104" t="str">
            <v>BDS00994</v>
          </cell>
          <cell r="B1104" t="str">
            <v>RINA PULSA</v>
          </cell>
          <cell r="C1104" t="str">
            <v xml:space="preserve">BKR - PESSEL </v>
          </cell>
          <cell r="D1104">
            <v>45596</v>
          </cell>
          <cell r="E1104">
            <v>45856</v>
          </cell>
          <cell r="F1104">
            <v>38526</v>
          </cell>
          <cell r="H1104">
            <v>13947</v>
          </cell>
          <cell r="I1104">
            <v>2370060</v>
          </cell>
          <cell r="J1104">
            <v>91</v>
          </cell>
          <cell r="K1104">
            <v>5.8846611478190428E-3</v>
          </cell>
          <cell r="L1104">
            <v>126</v>
          </cell>
        </row>
        <row r="1105">
          <cell r="A1105" t="str">
            <v>BDS00995</v>
          </cell>
          <cell r="B1105" t="str">
            <v>Eriza Cell</v>
          </cell>
          <cell r="C1105" t="str">
            <v>SALES BAYU</v>
          </cell>
          <cell r="D1105">
            <v>45596</v>
          </cell>
          <cell r="E1105">
            <v>45839</v>
          </cell>
          <cell r="F1105">
            <v>5890</v>
          </cell>
          <cell r="H1105">
            <v>547</v>
          </cell>
          <cell r="I1105">
            <v>46895</v>
          </cell>
          <cell r="J1105">
            <v>2</v>
          </cell>
          <cell r="K1105">
            <v>1.1664356541209083E-2</v>
          </cell>
          <cell r="L1105">
            <v>7</v>
          </cell>
        </row>
        <row r="1106">
          <cell r="A1106" t="str">
            <v>BDS00997</v>
          </cell>
          <cell r="B1106" t="str">
            <v>SRC Nurul Cell</v>
          </cell>
          <cell r="C1106" t="str">
            <v>SALES DODO</v>
          </cell>
          <cell r="D1106">
            <v>45596</v>
          </cell>
          <cell r="F1106">
            <v>0</v>
          </cell>
          <cell r="H1106">
            <v>0</v>
          </cell>
          <cell r="I1106">
            <v>0</v>
          </cell>
          <cell r="J1106">
            <v>0</v>
          </cell>
          <cell r="K1106" t="e">
            <v>#DIV/0!</v>
          </cell>
          <cell r="L1106">
            <v>0</v>
          </cell>
        </row>
        <row r="1107">
          <cell r="A1107" t="str">
            <v>BDS00999</v>
          </cell>
          <cell r="B1107" t="str">
            <v>Ray</v>
          </cell>
          <cell r="C1107">
            <v>0</v>
          </cell>
          <cell r="D1107">
            <v>45596</v>
          </cell>
          <cell r="F1107">
            <v>0</v>
          </cell>
          <cell r="H1107">
            <v>0</v>
          </cell>
          <cell r="I1107">
            <v>0</v>
          </cell>
          <cell r="J1107">
            <v>0</v>
          </cell>
          <cell r="K1107" t="e">
            <v>#DIV/0!</v>
          </cell>
          <cell r="L1107">
            <v>0</v>
          </cell>
        </row>
        <row r="1108">
          <cell r="A1108" t="str">
            <v>BDS01001</v>
          </cell>
          <cell r="B1108" t="str">
            <v>Black Cell</v>
          </cell>
          <cell r="C1108" t="str">
            <v>SALES DODO</v>
          </cell>
          <cell r="D1108">
            <v>45596</v>
          </cell>
          <cell r="E1108">
            <v>45642</v>
          </cell>
          <cell r="F1108">
            <v>742</v>
          </cell>
          <cell r="H1108">
            <v>0</v>
          </cell>
          <cell r="I1108">
            <v>0</v>
          </cell>
          <cell r="J1108">
            <v>0</v>
          </cell>
          <cell r="K1108" t="e">
            <v>#DIV/0!</v>
          </cell>
          <cell r="L1108">
            <v>0</v>
          </cell>
        </row>
        <row r="1109">
          <cell r="A1109" t="str">
            <v>BDS01002</v>
          </cell>
          <cell r="B1109" t="str">
            <v>Ray cell</v>
          </cell>
          <cell r="C1109">
            <v>0</v>
          </cell>
          <cell r="D1109">
            <v>45596</v>
          </cell>
          <cell r="F1109">
            <v>0</v>
          </cell>
          <cell r="H1109">
            <v>0</v>
          </cell>
          <cell r="I1109">
            <v>0</v>
          </cell>
          <cell r="J1109">
            <v>0</v>
          </cell>
          <cell r="K1109" t="e">
            <v>#DIV/0!</v>
          </cell>
          <cell r="L1109">
            <v>0</v>
          </cell>
        </row>
        <row r="1110">
          <cell r="A1110" t="str">
            <v>BDS01003</v>
          </cell>
          <cell r="B1110" t="str">
            <v>Diky sahputra</v>
          </cell>
          <cell r="C1110">
            <v>0</v>
          </cell>
          <cell r="D1110">
            <v>45596</v>
          </cell>
          <cell r="F1110">
            <v>0</v>
          </cell>
          <cell r="H1110">
            <v>0</v>
          </cell>
          <cell r="I1110">
            <v>0</v>
          </cell>
          <cell r="J1110">
            <v>0</v>
          </cell>
          <cell r="K1110" t="e">
            <v>#DIV/0!</v>
          </cell>
          <cell r="L1110">
            <v>0</v>
          </cell>
        </row>
        <row r="1111">
          <cell r="A1111" t="str">
            <v>BDS01004</v>
          </cell>
          <cell r="B1111" t="str">
            <v>Aleya Cell</v>
          </cell>
          <cell r="C1111" t="str">
            <v xml:space="preserve">BKR - PESSEL </v>
          </cell>
          <cell r="D1111">
            <v>45597</v>
          </cell>
          <cell r="E1111">
            <v>45846</v>
          </cell>
          <cell r="F1111">
            <v>226</v>
          </cell>
          <cell r="H1111">
            <v>3000</v>
          </cell>
          <cell r="I1111">
            <v>1004250</v>
          </cell>
          <cell r="J1111">
            <v>4</v>
          </cell>
          <cell r="K1111">
            <v>2.9873039581777448E-3</v>
          </cell>
          <cell r="L1111">
            <v>0</v>
          </cell>
        </row>
        <row r="1112">
          <cell r="A1112" t="str">
            <v>BDS01005</v>
          </cell>
          <cell r="B1112" t="str">
            <v>Adia Cell</v>
          </cell>
          <cell r="C1112" t="str">
            <v xml:space="preserve">BKR - PESSEL </v>
          </cell>
          <cell r="D1112">
            <v>45597</v>
          </cell>
          <cell r="E1112">
            <v>45819</v>
          </cell>
          <cell r="F1112">
            <v>3417</v>
          </cell>
          <cell r="H1112">
            <v>0</v>
          </cell>
          <cell r="I1112">
            <v>0</v>
          </cell>
          <cell r="J1112">
            <v>0</v>
          </cell>
          <cell r="K1112" t="e">
            <v>#DIV/0!</v>
          </cell>
          <cell r="L1112">
            <v>0</v>
          </cell>
        </row>
        <row r="1113">
          <cell r="A1113" t="str">
            <v>BDS01006</v>
          </cell>
          <cell r="B1113" t="str">
            <v>Restu Bunda Cell</v>
          </cell>
          <cell r="C1113" t="str">
            <v>SALES BAYU</v>
          </cell>
          <cell r="D1113">
            <v>45597</v>
          </cell>
          <cell r="E1113">
            <v>45856</v>
          </cell>
          <cell r="F1113">
            <v>184897</v>
          </cell>
          <cell r="H1113">
            <v>2105</v>
          </cell>
          <cell r="I1113">
            <v>823755</v>
          </cell>
          <cell r="J1113">
            <v>4</v>
          </cell>
          <cell r="K1113">
            <v>2.5553714393235852E-3</v>
          </cell>
          <cell r="L1113">
            <v>0</v>
          </cell>
        </row>
        <row r="1114">
          <cell r="A1114" t="str">
            <v>BDS01008</v>
          </cell>
          <cell r="B1114" t="str">
            <v>Umran Cell</v>
          </cell>
          <cell r="C1114" t="str">
            <v>SALES DODO</v>
          </cell>
          <cell r="D1114">
            <v>45597</v>
          </cell>
          <cell r="F1114">
            <v>0</v>
          </cell>
          <cell r="H1114">
            <v>0</v>
          </cell>
          <cell r="I1114">
            <v>0</v>
          </cell>
          <cell r="J1114">
            <v>0</v>
          </cell>
          <cell r="K1114" t="e">
            <v>#DIV/0!</v>
          </cell>
          <cell r="L1114">
            <v>0</v>
          </cell>
        </row>
        <row r="1115">
          <cell r="A1115" t="str">
            <v>BDS01009</v>
          </cell>
          <cell r="B1115" t="str">
            <v>PSG</v>
          </cell>
          <cell r="C1115" t="str">
            <v>SALES DODO</v>
          </cell>
          <cell r="D1115">
            <v>45597</v>
          </cell>
          <cell r="F1115">
            <v>0</v>
          </cell>
          <cell r="H1115">
            <v>0</v>
          </cell>
          <cell r="I1115">
            <v>0</v>
          </cell>
          <cell r="J1115">
            <v>0</v>
          </cell>
          <cell r="K1115" t="e">
            <v>#DIV/0!</v>
          </cell>
          <cell r="L1115">
            <v>0</v>
          </cell>
        </row>
        <row r="1116">
          <cell r="A1116" t="str">
            <v>BDS01011</v>
          </cell>
          <cell r="B1116" t="str">
            <v>Dhi Aje Cell</v>
          </cell>
          <cell r="C1116" t="str">
            <v>SALES ITEM</v>
          </cell>
          <cell r="D1116">
            <v>45597</v>
          </cell>
          <cell r="E1116">
            <v>45629</v>
          </cell>
          <cell r="F1116">
            <v>103909</v>
          </cell>
          <cell r="H1116">
            <v>0</v>
          </cell>
          <cell r="I1116">
            <v>0</v>
          </cell>
          <cell r="J1116">
            <v>0</v>
          </cell>
          <cell r="K1116" t="e">
            <v>#DIV/0!</v>
          </cell>
          <cell r="L1116">
            <v>0</v>
          </cell>
        </row>
        <row r="1117">
          <cell r="A1117" t="str">
            <v>BDS01012</v>
          </cell>
          <cell r="B1117" t="str">
            <v>HD Cell</v>
          </cell>
          <cell r="C1117" t="str">
            <v>SALES DODO</v>
          </cell>
          <cell r="D1117">
            <v>45597</v>
          </cell>
          <cell r="F1117">
            <v>0</v>
          </cell>
          <cell r="H1117">
            <v>0</v>
          </cell>
          <cell r="I1117">
            <v>0</v>
          </cell>
          <cell r="J1117">
            <v>0</v>
          </cell>
          <cell r="K1117" t="e">
            <v>#DIV/0!</v>
          </cell>
          <cell r="L1117">
            <v>0</v>
          </cell>
        </row>
        <row r="1118">
          <cell r="A1118" t="str">
            <v>BDS01014</v>
          </cell>
          <cell r="B1118" t="str">
            <v>Maharani Cell</v>
          </cell>
          <cell r="C1118" t="str">
            <v>SALES ITEM</v>
          </cell>
          <cell r="D1118">
            <v>45597</v>
          </cell>
          <cell r="E1118">
            <v>45853</v>
          </cell>
          <cell r="F1118">
            <v>2950</v>
          </cell>
          <cell r="H1118">
            <v>265150</v>
          </cell>
          <cell r="I1118">
            <v>14103550</v>
          </cell>
          <cell r="J1118">
            <v>28</v>
          </cell>
          <cell r="K1118">
            <v>1.8800231147477052E-2</v>
          </cell>
          <cell r="L1118">
            <v>0</v>
          </cell>
        </row>
        <row r="1119">
          <cell r="A1119" t="str">
            <v>BDS01042</v>
          </cell>
          <cell r="B1119" t="str">
            <v>VIP Pulsa</v>
          </cell>
          <cell r="C1119" t="str">
            <v xml:space="preserve">BKR - PESSEL </v>
          </cell>
          <cell r="D1119">
            <v>45600</v>
          </cell>
          <cell r="E1119">
            <v>45785</v>
          </cell>
          <cell r="F1119">
            <v>360</v>
          </cell>
          <cell r="H1119">
            <v>0</v>
          </cell>
          <cell r="I1119">
            <v>0</v>
          </cell>
          <cell r="J1119">
            <v>0</v>
          </cell>
          <cell r="K1119" t="e">
            <v>#DIV/0!</v>
          </cell>
          <cell r="L1119">
            <v>0</v>
          </cell>
        </row>
        <row r="1120">
          <cell r="A1120" t="str">
            <v>BDS01043</v>
          </cell>
          <cell r="B1120" t="str">
            <v>Almuzammil</v>
          </cell>
          <cell r="C1120" t="str">
            <v>SALES IVAN</v>
          </cell>
          <cell r="D1120">
            <v>45600</v>
          </cell>
          <cell r="F1120">
            <v>0</v>
          </cell>
          <cell r="H1120">
            <v>0</v>
          </cell>
          <cell r="I1120">
            <v>0</v>
          </cell>
          <cell r="J1120">
            <v>0</v>
          </cell>
          <cell r="K1120" t="e">
            <v>#DIV/0!</v>
          </cell>
          <cell r="L1120">
            <v>0</v>
          </cell>
        </row>
        <row r="1121">
          <cell r="A1121" t="str">
            <v>BDS01044</v>
          </cell>
          <cell r="B1121" t="str">
            <v>Eja</v>
          </cell>
          <cell r="C1121" t="str">
            <v>SALES ITEM</v>
          </cell>
          <cell r="D1121">
            <v>45600</v>
          </cell>
          <cell r="F1121">
            <v>0</v>
          </cell>
          <cell r="H1121">
            <v>0</v>
          </cell>
          <cell r="I1121">
            <v>0</v>
          </cell>
          <cell r="J1121">
            <v>0</v>
          </cell>
          <cell r="K1121" t="e">
            <v>#DIV/0!</v>
          </cell>
          <cell r="L1121">
            <v>0</v>
          </cell>
        </row>
        <row r="1122">
          <cell r="A1122" t="str">
            <v>BDS01045</v>
          </cell>
          <cell r="B1122" t="str">
            <v>Irfan cell</v>
          </cell>
          <cell r="C1122" t="str">
            <v>SALES IVAN</v>
          </cell>
          <cell r="D1122">
            <v>45600</v>
          </cell>
          <cell r="F1122">
            <v>0</v>
          </cell>
          <cell r="H1122">
            <v>0</v>
          </cell>
          <cell r="I1122">
            <v>0</v>
          </cell>
          <cell r="J1122">
            <v>0</v>
          </cell>
          <cell r="K1122" t="e">
            <v>#DIV/0!</v>
          </cell>
          <cell r="L1122">
            <v>0</v>
          </cell>
        </row>
        <row r="1123">
          <cell r="A1123" t="str">
            <v>BDS01047</v>
          </cell>
          <cell r="B1123" t="str">
            <v>Rahul putra</v>
          </cell>
          <cell r="C1123" t="str">
            <v>SALES IVAN</v>
          </cell>
          <cell r="D1123">
            <v>45600</v>
          </cell>
          <cell r="E1123">
            <v>45658</v>
          </cell>
          <cell r="F1123">
            <v>709</v>
          </cell>
          <cell r="H1123">
            <v>0</v>
          </cell>
          <cell r="I1123">
            <v>0</v>
          </cell>
          <cell r="J1123">
            <v>0</v>
          </cell>
          <cell r="K1123" t="e">
            <v>#DIV/0!</v>
          </cell>
          <cell r="L1123">
            <v>0</v>
          </cell>
        </row>
        <row r="1124">
          <cell r="A1124" t="str">
            <v>BDS01048</v>
          </cell>
          <cell r="B1124" t="str">
            <v>Pratama Cell</v>
          </cell>
          <cell r="C1124">
            <v>0</v>
          </cell>
          <cell r="D1124">
            <v>45600</v>
          </cell>
          <cell r="F1124">
            <v>0</v>
          </cell>
          <cell r="H1124">
            <v>0</v>
          </cell>
          <cell r="I1124">
            <v>0</v>
          </cell>
          <cell r="J1124">
            <v>0</v>
          </cell>
          <cell r="K1124" t="e">
            <v>#DIV/0!</v>
          </cell>
          <cell r="L1124">
            <v>0</v>
          </cell>
        </row>
        <row r="1125">
          <cell r="A1125" t="str">
            <v>BDS01049</v>
          </cell>
          <cell r="B1125" t="str">
            <v>Desy cell</v>
          </cell>
          <cell r="C1125" t="str">
            <v>SALES ITEM</v>
          </cell>
          <cell r="D1125">
            <v>45600</v>
          </cell>
          <cell r="E1125">
            <v>45604</v>
          </cell>
          <cell r="F1125">
            <v>0</v>
          </cell>
          <cell r="H1125">
            <v>0</v>
          </cell>
          <cell r="I1125">
            <v>0</v>
          </cell>
          <cell r="J1125">
            <v>0</v>
          </cell>
          <cell r="K1125" t="e">
            <v>#DIV/0!</v>
          </cell>
          <cell r="L1125">
            <v>0</v>
          </cell>
        </row>
        <row r="1126">
          <cell r="A1126" t="str">
            <v>BDS01050</v>
          </cell>
          <cell r="B1126" t="str">
            <v>Aqsha Cell</v>
          </cell>
          <cell r="C1126" t="str">
            <v xml:space="preserve">BKR - PESSEL </v>
          </cell>
          <cell r="D1126">
            <v>45600</v>
          </cell>
          <cell r="E1126">
            <v>45856</v>
          </cell>
          <cell r="F1126">
            <v>1323295</v>
          </cell>
          <cell r="H1126">
            <v>70257</v>
          </cell>
          <cell r="I1126">
            <v>8535325</v>
          </cell>
          <cell r="J1126">
            <v>198</v>
          </cell>
          <cell r="K1126">
            <v>8.2313210100376961E-3</v>
          </cell>
          <cell r="L1126">
            <v>568</v>
          </cell>
        </row>
        <row r="1127">
          <cell r="A1127" t="str">
            <v>BDS01051</v>
          </cell>
          <cell r="B1127" t="str">
            <v>Alvino cell</v>
          </cell>
          <cell r="C1127" t="str">
            <v>SALES IVAN</v>
          </cell>
          <cell r="D1127">
            <v>45600</v>
          </cell>
          <cell r="F1127">
            <v>0</v>
          </cell>
          <cell r="H1127">
            <v>0</v>
          </cell>
          <cell r="I1127">
            <v>0</v>
          </cell>
          <cell r="J1127">
            <v>0</v>
          </cell>
          <cell r="K1127" t="e">
            <v>#DIV/0!</v>
          </cell>
          <cell r="L1127">
            <v>0</v>
          </cell>
        </row>
        <row r="1128">
          <cell r="A1128" t="str">
            <v>BDS01052</v>
          </cell>
          <cell r="B1128" t="str">
            <v>Citra yulia ningsih</v>
          </cell>
          <cell r="C1128">
            <v>0</v>
          </cell>
          <cell r="D1128">
            <v>45601</v>
          </cell>
          <cell r="F1128">
            <v>0</v>
          </cell>
          <cell r="H1128">
            <v>0</v>
          </cell>
          <cell r="I1128">
            <v>0</v>
          </cell>
          <cell r="J1128">
            <v>0</v>
          </cell>
          <cell r="K1128" t="e">
            <v>#DIV/0!</v>
          </cell>
          <cell r="L1128">
            <v>0</v>
          </cell>
        </row>
        <row r="1129">
          <cell r="A1129" t="str">
            <v>BDS01053</v>
          </cell>
          <cell r="B1129" t="str">
            <v>Adzki Grosir</v>
          </cell>
          <cell r="C1129" t="str">
            <v xml:space="preserve">BKR - PESSEL </v>
          </cell>
          <cell r="D1129">
            <v>45601</v>
          </cell>
          <cell r="E1129">
            <v>45759</v>
          </cell>
          <cell r="F1129">
            <v>24078</v>
          </cell>
          <cell r="H1129">
            <v>0</v>
          </cell>
          <cell r="I1129">
            <v>0</v>
          </cell>
          <cell r="J1129">
            <v>0</v>
          </cell>
          <cell r="K1129" t="e">
            <v>#DIV/0!</v>
          </cell>
          <cell r="L1129">
            <v>0</v>
          </cell>
        </row>
        <row r="1130">
          <cell r="A1130" t="str">
            <v>BDS01055</v>
          </cell>
          <cell r="B1130" t="str">
            <v>Family Cell</v>
          </cell>
          <cell r="C1130" t="str">
            <v xml:space="preserve">BKR - PESSEL </v>
          </cell>
          <cell r="D1130">
            <v>45601</v>
          </cell>
          <cell r="F1130">
            <v>0</v>
          </cell>
          <cell r="H1130">
            <v>0</v>
          </cell>
          <cell r="I1130">
            <v>0</v>
          </cell>
          <cell r="J1130">
            <v>0</v>
          </cell>
          <cell r="K1130" t="e">
            <v>#DIV/0!</v>
          </cell>
          <cell r="L1130">
            <v>0</v>
          </cell>
        </row>
        <row r="1131">
          <cell r="A1131" t="str">
            <v>BDS01056</v>
          </cell>
          <cell r="B1131" t="str">
            <v>Kenzio Cell</v>
          </cell>
          <cell r="C1131" t="str">
            <v xml:space="preserve">BKR - PESSEL </v>
          </cell>
          <cell r="D1131">
            <v>45601</v>
          </cell>
          <cell r="F1131">
            <v>134458</v>
          </cell>
          <cell r="H1131">
            <v>16690</v>
          </cell>
          <cell r="I1131">
            <v>2365542</v>
          </cell>
          <cell r="J1131">
            <v>58</v>
          </cell>
          <cell r="K1131">
            <v>7.0554655127662074E-3</v>
          </cell>
          <cell r="L1131">
            <v>0</v>
          </cell>
        </row>
        <row r="1132">
          <cell r="A1132" t="str">
            <v>BDS01057</v>
          </cell>
          <cell r="B1132" t="str">
            <v>Aciak Cell</v>
          </cell>
          <cell r="C1132" t="str">
            <v>SALES DODO</v>
          </cell>
          <cell r="D1132">
            <v>45601</v>
          </cell>
          <cell r="F1132">
            <v>0</v>
          </cell>
          <cell r="H1132">
            <v>0</v>
          </cell>
          <cell r="I1132">
            <v>0</v>
          </cell>
          <cell r="J1132">
            <v>0</v>
          </cell>
          <cell r="K1132" t="e">
            <v>#DIV/0!</v>
          </cell>
          <cell r="L1132">
            <v>0</v>
          </cell>
        </row>
        <row r="1133">
          <cell r="A1133" t="str">
            <v>BDS01058</v>
          </cell>
          <cell r="B1133" t="str">
            <v>Jaya basila cell</v>
          </cell>
          <cell r="C1133" t="str">
            <v>SALES IVAN</v>
          </cell>
          <cell r="D1133">
            <v>45601</v>
          </cell>
          <cell r="F1133">
            <v>0</v>
          </cell>
          <cell r="H1133">
            <v>0</v>
          </cell>
          <cell r="I1133">
            <v>0</v>
          </cell>
          <cell r="J1133">
            <v>0</v>
          </cell>
          <cell r="K1133" t="e">
            <v>#DIV/0!</v>
          </cell>
          <cell r="L1133">
            <v>0</v>
          </cell>
        </row>
        <row r="1134">
          <cell r="A1134" t="str">
            <v>BDS01059</v>
          </cell>
          <cell r="B1134" t="str">
            <v>Anggun cell</v>
          </cell>
          <cell r="C1134" t="str">
            <v>SALES ITEM</v>
          </cell>
          <cell r="D1134">
            <v>45601</v>
          </cell>
          <cell r="F1134">
            <v>0</v>
          </cell>
          <cell r="H1134">
            <v>0</v>
          </cell>
          <cell r="I1134">
            <v>0</v>
          </cell>
          <cell r="J1134">
            <v>0</v>
          </cell>
          <cell r="K1134" t="e">
            <v>#DIV/0!</v>
          </cell>
          <cell r="L1134">
            <v>0</v>
          </cell>
        </row>
        <row r="1135">
          <cell r="A1135" t="str">
            <v>BDS01060</v>
          </cell>
          <cell r="B1135" t="str">
            <v>Bagindo cell</v>
          </cell>
          <cell r="C1135">
            <v>0</v>
          </cell>
          <cell r="D1135">
            <v>45601</v>
          </cell>
          <cell r="F1135">
            <v>0</v>
          </cell>
          <cell r="H1135">
            <v>0</v>
          </cell>
          <cell r="I1135">
            <v>0</v>
          </cell>
          <cell r="J1135">
            <v>0</v>
          </cell>
          <cell r="K1135" t="e">
            <v>#DIV/0!</v>
          </cell>
          <cell r="L1135">
            <v>0</v>
          </cell>
        </row>
        <row r="1136">
          <cell r="A1136" t="str">
            <v>BDS01061</v>
          </cell>
          <cell r="B1136" t="str">
            <v>DB Store</v>
          </cell>
          <cell r="C1136" t="str">
            <v>SALES DODO</v>
          </cell>
          <cell r="D1136">
            <v>45601</v>
          </cell>
          <cell r="E1136">
            <v>45612</v>
          </cell>
          <cell r="F1136">
            <v>80199</v>
          </cell>
          <cell r="H1136">
            <v>0</v>
          </cell>
          <cell r="I1136">
            <v>0</v>
          </cell>
          <cell r="J1136">
            <v>0</v>
          </cell>
          <cell r="K1136" t="e">
            <v>#DIV/0!</v>
          </cell>
          <cell r="L1136">
            <v>0</v>
          </cell>
        </row>
        <row r="1137">
          <cell r="A1137" t="str">
            <v>BDS01063</v>
          </cell>
          <cell r="B1137" t="str">
            <v>rafi</v>
          </cell>
          <cell r="C1137" t="str">
            <v>SALES DODO</v>
          </cell>
          <cell r="D1137">
            <v>45601</v>
          </cell>
          <cell r="F1137">
            <v>0</v>
          </cell>
          <cell r="H1137">
            <v>0</v>
          </cell>
          <cell r="I1137">
            <v>0</v>
          </cell>
          <cell r="J1137">
            <v>0</v>
          </cell>
          <cell r="K1137" t="e">
            <v>#DIV/0!</v>
          </cell>
          <cell r="L1137">
            <v>0</v>
          </cell>
        </row>
        <row r="1138">
          <cell r="A1138" t="str">
            <v>BDS01064</v>
          </cell>
          <cell r="B1138" t="str">
            <v>Kulaku Cell</v>
          </cell>
          <cell r="C1138" t="str">
            <v>SALES DODO</v>
          </cell>
          <cell r="D1138">
            <v>45601</v>
          </cell>
          <cell r="E1138">
            <v>45604</v>
          </cell>
          <cell r="F1138">
            <v>80</v>
          </cell>
          <cell r="H1138">
            <v>0</v>
          </cell>
          <cell r="I1138">
            <v>0</v>
          </cell>
          <cell r="J1138">
            <v>0</v>
          </cell>
          <cell r="K1138" t="e">
            <v>#DIV/0!</v>
          </cell>
          <cell r="L1138">
            <v>0</v>
          </cell>
        </row>
        <row r="1139">
          <cell r="A1139" t="str">
            <v>BDS01142</v>
          </cell>
          <cell r="B1139" t="str">
            <v>Dola messia</v>
          </cell>
          <cell r="C1139" t="str">
            <v>SALES IVAN</v>
          </cell>
          <cell r="D1139">
            <v>45605</v>
          </cell>
          <cell r="E1139">
            <v>45751</v>
          </cell>
          <cell r="F1139">
            <v>4934</v>
          </cell>
          <cell r="H1139">
            <v>0</v>
          </cell>
          <cell r="I1139">
            <v>0</v>
          </cell>
          <cell r="J1139">
            <v>0</v>
          </cell>
          <cell r="K1139" t="e">
            <v>#DIV/0!</v>
          </cell>
          <cell r="L1139">
            <v>0</v>
          </cell>
        </row>
        <row r="1140">
          <cell r="A1140" t="str">
            <v>BDS01143</v>
          </cell>
          <cell r="B1140" t="str">
            <v>PARADISE CELL</v>
          </cell>
          <cell r="C1140" t="str">
            <v xml:space="preserve">BKR - PESSEL </v>
          </cell>
          <cell r="D1140">
            <v>45605</v>
          </cell>
          <cell r="E1140">
            <v>45785</v>
          </cell>
          <cell r="F1140">
            <v>708</v>
          </cell>
          <cell r="H1140">
            <v>0</v>
          </cell>
          <cell r="I1140">
            <v>0</v>
          </cell>
          <cell r="J1140">
            <v>0</v>
          </cell>
          <cell r="K1140" t="e">
            <v>#DIV/0!</v>
          </cell>
          <cell r="L1140">
            <v>0</v>
          </cell>
        </row>
        <row r="1141">
          <cell r="A1141" t="str">
            <v>BDS01144</v>
          </cell>
          <cell r="B1141" t="str">
            <v>Hendra saputra</v>
          </cell>
          <cell r="C1141">
            <v>0</v>
          </cell>
          <cell r="D1141">
            <v>45605</v>
          </cell>
          <cell r="E1141">
            <v>45809</v>
          </cell>
          <cell r="F1141">
            <v>5266</v>
          </cell>
          <cell r="H1141">
            <v>0</v>
          </cell>
          <cell r="I1141">
            <v>0</v>
          </cell>
          <cell r="J1141">
            <v>0</v>
          </cell>
          <cell r="K1141" t="e">
            <v>#DIV/0!</v>
          </cell>
          <cell r="L1141">
            <v>0</v>
          </cell>
        </row>
        <row r="1142">
          <cell r="A1142" t="str">
            <v>BDS01145</v>
          </cell>
          <cell r="B1142" t="str">
            <v>Sindi martalia</v>
          </cell>
          <cell r="C1142" t="str">
            <v>SALES ITEM</v>
          </cell>
          <cell r="D1142">
            <v>45605</v>
          </cell>
          <cell r="F1142">
            <v>0</v>
          </cell>
          <cell r="H1142">
            <v>0</v>
          </cell>
          <cell r="I1142">
            <v>0</v>
          </cell>
          <cell r="J1142">
            <v>0</v>
          </cell>
          <cell r="K1142" t="e">
            <v>#DIV/0!</v>
          </cell>
          <cell r="L1142">
            <v>0</v>
          </cell>
        </row>
        <row r="1143">
          <cell r="A1143" t="str">
            <v>BDS01146</v>
          </cell>
          <cell r="B1143" t="str">
            <v>Bening Cell</v>
          </cell>
          <cell r="C1143" t="str">
            <v>SALES IVAN</v>
          </cell>
          <cell r="D1143">
            <v>45605</v>
          </cell>
          <cell r="F1143">
            <v>0</v>
          </cell>
          <cell r="H1143">
            <v>0</v>
          </cell>
          <cell r="I1143">
            <v>0</v>
          </cell>
          <cell r="J1143">
            <v>0</v>
          </cell>
          <cell r="K1143" t="e">
            <v>#DIV/0!</v>
          </cell>
          <cell r="L1143">
            <v>0</v>
          </cell>
        </row>
        <row r="1144">
          <cell r="A1144" t="str">
            <v>BDS01147</v>
          </cell>
          <cell r="B1144" t="str">
            <v>KK CELL</v>
          </cell>
          <cell r="C1144" t="str">
            <v xml:space="preserve">BKR - PESSEL </v>
          </cell>
          <cell r="D1144">
            <v>45605</v>
          </cell>
          <cell r="F1144">
            <v>0</v>
          </cell>
          <cell r="H1144">
            <v>0</v>
          </cell>
          <cell r="I1144">
            <v>0</v>
          </cell>
          <cell r="J1144">
            <v>0</v>
          </cell>
          <cell r="K1144" t="e">
            <v>#DIV/0!</v>
          </cell>
          <cell r="L1144">
            <v>0</v>
          </cell>
        </row>
        <row r="1145">
          <cell r="A1145" t="str">
            <v>BDS01149</v>
          </cell>
          <cell r="B1145" t="str">
            <v>Igra cell</v>
          </cell>
          <cell r="C1145" t="str">
            <v>SALES IVAN</v>
          </cell>
          <cell r="D1145">
            <v>45605</v>
          </cell>
          <cell r="E1145">
            <v>45853</v>
          </cell>
          <cell r="F1145">
            <v>336</v>
          </cell>
          <cell r="H1145">
            <v>0</v>
          </cell>
          <cell r="I1145">
            <v>0</v>
          </cell>
          <cell r="J1145">
            <v>0</v>
          </cell>
          <cell r="K1145" t="e">
            <v>#DIV/0!</v>
          </cell>
          <cell r="L1145">
            <v>0</v>
          </cell>
        </row>
        <row r="1146">
          <cell r="A1146" t="str">
            <v>BDS01150</v>
          </cell>
          <cell r="B1146" t="str">
            <v>MR CELL</v>
          </cell>
          <cell r="C1146" t="str">
            <v>SALES DODO</v>
          </cell>
          <cell r="D1146">
            <v>45605</v>
          </cell>
          <cell r="E1146">
            <v>45745</v>
          </cell>
          <cell r="F1146">
            <v>439</v>
          </cell>
          <cell r="H1146">
            <v>0</v>
          </cell>
          <cell r="I1146">
            <v>0</v>
          </cell>
          <cell r="J1146">
            <v>0</v>
          </cell>
          <cell r="K1146" t="e">
            <v>#DIV/0!</v>
          </cell>
          <cell r="L1146">
            <v>0</v>
          </cell>
        </row>
        <row r="1147">
          <cell r="A1147" t="str">
            <v>BDS01151</v>
          </cell>
          <cell r="B1147" t="str">
            <v>Ps Cell</v>
          </cell>
          <cell r="C1147" t="str">
            <v>SALES ITEM</v>
          </cell>
          <cell r="D1147">
            <v>45605</v>
          </cell>
          <cell r="F1147">
            <v>0</v>
          </cell>
          <cell r="H1147">
            <v>0</v>
          </cell>
          <cell r="I1147">
            <v>0</v>
          </cell>
          <cell r="J1147">
            <v>0</v>
          </cell>
          <cell r="K1147" t="e">
            <v>#DIV/0!</v>
          </cell>
          <cell r="L1147">
            <v>0</v>
          </cell>
        </row>
        <row r="1148">
          <cell r="A1148" t="str">
            <v>BDS01152</v>
          </cell>
          <cell r="B1148" t="str">
            <v>Florend cell</v>
          </cell>
          <cell r="C1148" t="str">
            <v>SALES IVAN</v>
          </cell>
          <cell r="D1148">
            <v>45605</v>
          </cell>
          <cell r="F1148">
            <v>0</v>
          </cell>
          <cell r="H1148">
            <v>0</v>
          </cell>
          <cell r="I1148">
            <v>0</v>
          </cell>
          <cell r="J1148">
            <v>0</v>
          </cell>
          <cell r="K1148" t="e">
            <v>#DIV/0!</v>
          </cell>
          <cell r="L1148">
            <v>0</v>
          </cell>
        </row>
        <row r="1149">
          <cell r="A1149" t="str">
            <v>BDS01154</v>
          </cell>
          <cell r="B1149" t="str">
            <v>jw tri</v>
          </cell>
          <cell r="C1149" t="str">
            <v>SALES DINO</v>
          </cell>
          <cell r="D1149">
            <v>45606</v>
          </cell>
          <cell r="E1149">
            <v>45640</v>
          </cell>
          <cell r="F1149">
            <v>2645</v>
          </cell>
          <cell r="H1149">
            <v>0</v>
          </cell>
          <cell r="I1149">
            <v>0</v>
          </cell>
          <cell r="J1149">
            <v>0</v>
          </cell>
          <cell r="K1149" t="e">
            <v>#DIV/0!</v>
          </cell>
          <cell r="L1149">
            <v>0</v>
          </cell>
        </row>
        <row r="1150">
          <cell r="A1150" t="str">
            <v>BDS01155</v>
          </cell>
          <cell r="B1150" t="str">
            <v>jw sf</v>
          </cell>
          <cell r="C1150" t="str">
            <v>SALES DINO</v>
          </cell>
          <cell r="D1150">
            <v>45606</v>
          </cell>
          <cell r="E1150">
            <v>45611</v>
          </cell>
          <cell r="F1150">
            <v>6031</v>
          </cell>
          <cell r="H1150">
            <v>0</v>
          </cell>
          <cell r="I1150">
            <v>0</v>
          </cell>
          <cell r="J1150">
            <v>0</v>
          </cell>
          <cell r="K1150" t="e">
            <v>#DIV/0!</v>
          </cell>
          <cell r="L1150">
            <v>0</v>
          </cell>
        </row>
        <row r="1151">
          <cell r="A1151" t="str">
            <v>BDS01156</v>
          </cell>
          <cell r="B1151" t="str">
            <v>Vita</v>
          </cell>
          <cell r="C1151">
            <v>0</v>
          </cell>
          <cell r="D1151">
            <v>45607</v>
          </cell>
          <cell r="F1151">
            <v>0</v>
          </cell>
          <cell r="H1151">
            <v>0</v>
          </cell>
          <cell r="I1151">
            <v>0</v>
          </cell>
          <cell r="J1151">
            <v>0</v>
          </cell>
          <cell r="K1151" t="e">
            <v>#DIV/0!</v>
          </cell>
          <cell r="L1151">
            <v>0</v>
          </cell>
        </row>
        <row r="1152">
          <cell r="A1152" t="str">
            <v>BDS01157</v>
          </cell>
          <cell r="B1152" t="str">
            <v>Gibran cell 4</v>
          </cell>
          <cell r="C1152" t="str">
            <v>GIBRAN CELL</v>
          </cell>
          <cell r="D1152">
            <v>45607</v>
          </cell>
          <cell r="F1152">
            <v>0</v>
          </cell>
          <cell r="H1152">
            <v>0</v>
          </cell>
          <cell r="I1152">
            <v>0</v>
          </cell>
          <cell r="J1152">
            <v>0</v>
          </cell>
          <cell r="K1152" t="e">
            <v>#DIV/0!</v>
          </cell>
          <cell r="L1152">
            <v>0</v>
          </cell>
        </row>
        <row r="1153">
          <cell r="A1153" t="str">
            <v>BDS01158</v>
          </cell>
          <cell r="B1153" t="str">
            <v>GIBRAN CELL 1</v>
          </cell>
          <cell r="C1153" t="str">
            <v>GIBRAN CELL</v>
          </cell>
          <cell r="D1153">
            <v>45607</v>
          </cell>
          <cell r="F1153">
            <v>0</v>
          </cell>
          <cell r="H1153">
            <v>0</v>
          </cell>
          <cell r="I1153">
            <v>0</v>
          </cell>
          <cell r="J1153">
            <v>0</v>
          </cell>
          <cell r="K1153" t="e">
            <v>#DIV/0!</v>
          </cell>
          <cell r="L1153">
            <v>0</v>
          </cell>
        </row>
        <row r="1154">
          <cell r="A1154" t="str">
            <v>BDS01159</v>
          </cell>
          <cell r="B1154" t="str">
            <v>lusy cell</v>
          </cell>
          <cell r="C1154" t="str">
            <v>GIBRAN CELL</v>
          </cell>
          <cell r="D1154">
            <v>45607</v>
          </cell>
          <cell r="F1154">
            <v>0</v>
          </cell>
          <cell r="H1154">
            <v>0</v>
          </cell>
          <cell r="I1154">
            <v>0</v>
          </cell>
          <cell r="J1154">
            <v>0</v>
          </cell>
          <cell r="K1154" t="e">
            <v>#DIV/0!</v>
          </cell>
          <cell r="L1154">
            <v>0</v>
          </cell>
        </row>
        <row r="1155">
          <cell r="A1155" t="str">
            <v>BDS01161</v>
          </cell>
          <cell r="B1155" t="str">
            <v>Handeza n rosad</v>
          </cell>
          <cell r="C1155">
            <v>0</v>
          </cell>
          <cell r="D1155">
            <v>45607</v>
          </cell>
          <cell r="F1155">
            <v>0</v>
          </cell>
          <cell r="H1155">
            <v>0</v>
          </cell>
          <cell r="I1155">
            <v>0</v>
          </cell>
          <cell r="J1155">
            <v>0</v>
          </cell>
          <cell r="K1155" t="e">
            <v>#DIV/0!</v>
          </cell>
          <cell r="L1155">
            <v>0</v>
          </cell>
        </row>
        <row r="1156">
          <cell r="A1156" t="str">
            <v>BDS01162</v>
          </cell>
          <cell r="B1156" t="str">
            <v>Kunta Cell</v>
          </cell>
          <cell r="C1156" t="str">
            <v>SALES IVAN</v>
          </cell>
          <cell r="D1156">
            <v>45607</v>
          </cell>
          <cell r="F1156">
            <v>0</v>
          </cell>
          <cell r="H1156">
            <v>0</v>
          </cell>
          <cell r="I1156">
            <v>0</v>
          </cell>
          <cell r="J1156">
            <v>0</v>
          </cell>
          <cell r="K1156" t="e">
            <v>#DIV/0!</v>
          </cell>
          <cell r="L1156">
            <v>0</v>
          </cell>
        </row>
        <row r="1157">
          <cell r="A1157" t="str">
            <v>BDS01163</v>
          </cell>
          <cell r="B1157" t="str">
            <v>Cantik</v>
          </cell>
          <cell r="C1157">
            <v>0</v>
          </cell>
          <cell r="D1157">
            <v>45607</v>
          </cell>
          <cell r="F1157">
            <v>0</v>
          </cell>
          <cell r="H1157">
            <v>0</v>
          </cell>
          <cell r="I1157">
            <v>0</v>
          </cell>
          <cell r="J1157">
            <v>0</v>
          </cell>
          <cell r="K1157" t="e">
            <v>#DIV/0!</v>
          </cell>
          <cell r="L1157">
            <v>0</v>
          </cell>
        </row>
        <row r="1158">
          <cell r="A1158" t="str">
            <v>BDS01164</v>
          </cell>
          <cell r="B1158" t="str">
            <v>SULTAN CELL</v>
          </cell>
          <cell r="C1158">
            <v>0</v>
          </cell>
          <cell r="D1158">
            <v>45607</v>
          </cell>
          <cell r="E1158">
            <v>45757</v>
          </cell>
          <cell r="F1158">
            <v>2291</v>
          </cell>
          <cell r="H1158">
            <v>0</v>
          </cell>
          <cell r="I1158">
            <v>0</v>
          </cell>
          <cell r="J1158">
            <v>0</v>
          </cell>
          <cell r="K1158" t="e">
            <v>#DIV/0!</v>
          </cell>
          <cell r="L1158">
            <v>0</v>
          </cell>
        </row>
        <row r="1159">
          <cell r="A1159" t="str">
            <v>BDS01165</v>
          </cell>
          <cell r="B1159" t="str">
            <v>jw kuota</v>
          </cell>
          <cell r="C1159" t="str">
            <v>SALES DINO</v>
          </cell>
          <cell r="D1159">
            <v>45607</v>
          </cell>
          <cell r="E1159">
            <v>45725</v>
          </cell>
          <cell r="F1159">
            <v>0</v>
          </cell>
          <cell r="H1159">
            <v>0</v>
          </cell>
          <cell r="I1159">
            <v>0</v>
          </cell>
          <cell r="J1159">
            <v>0</v>
          </cell>
          <cell r="K1159" t="e">
            <v>#DIV/0!</v>
          </cell>
          <cell r="L1159">
            <v>0</v>
          </cell>
        </row>
        <row r="1160">
          <cell r="A1160" t="str">
            <v>BDS01166</v>
          </cell>
          <cell r="B1160" t="str">
            <v>Ananda rizki</v>
          </cell>
          <cell r="C1160" t="str">
            <v>SALES IVAN</v>
          </cell>
          <cell r="D1160">
            <v>45607</v>
          </cell>
          <cell r="F1160">
            <v>0</v>
          </cell>
          <cell r="H1160">
            <v>0</v>
          </cell>
          <cell r="I1160">
            <v>0</v>
          </cell>
          <cell r="J1160">
            <v>0</v>
          </cell>
          <cell r="K1160" t="e">
            <v>#DIV/0!</v>
          </cell>
          <cell r="L1160">
            <v>0</v>
          </cell>
        </row>
        <row r="1161">
          <cell r="A1161" t="str">
            <v>BDS01192</v>
          </cell>
          <cell r="B1161" t="str">
            <v>D cell</v>
          </cell>
          <cell r="C1161" t="str">
            <v>SALES IVAN</v>
          </cell>
          <cell r="D1161">
            <v>45611</v>
          </cell>
          <cell r="E1161">
            <v>45842</v>
          </cell>
          <cell r="F1161">
            <v>433</v>
          </cell>
          <cell r="H1161">
            <v>70</v>
          </cell>
          <cell r="I1161">
            <v>4180</v>
          </cell>
          <cell r="J1161">
            <v>2</v>
          </cell>
          <cell r="K1161">
            <v>1.6746411483253589E-2</v>
          </cell>
          <cell r="L1161">
            <v>0</v>
          </cell>
        </row>
        <row r="1162">
          <cell r="A1162" t="str">
            <v>BDS01193</v>
          </cell>
          <cell r="B1162" t="str">
            <v>Della mutiara sukma</v>
          </cell>
          <cell r="C1162">
            <v>0</v>
          </cell>
          <cell r="D1162">
            <v>45611</v>
          </cell>
          <cell r="E1162">
            <v>45675</v>
          </cell>
          <cell r="F1162">
            <v>7125</v>
          </cell>
          <cell r="H1162">
            <v>0</v>
          </cell>
          <cell r="I1162">
            <v>0</v>
          </cell>
          <cell r="J1162">
            <v>0</v>
          </cell>
          <cell r="K1162" t="e">
            <v>#DIV/0!</v>
          </cell>
          <cell r="L1162">
            <v>0</v>
          </cell>
        </row>
        <row r="1163">
          <cell r="A1163" t="str">
            <v>BDS01194</v>
          </cell>
          <cell r="B1163" t="str">
            <v>fanroha</v>
          </cell>
          <cell r="C1163">
            <v>0</v>
          </cell>
          <cell r="D1163">
            <v>45611</v>
          </cell>
          <cell r="F1163">
            <v>0</v>
          </cell>
          <cell r="H1163">
            <v>0</v>
          </cell>
          <cell r="I1163">
            <v>0</v>
          </cell>
          <cell r="J1163">
            <v>0</v>
          </cell>
          <cell r="K1163" t="e">
            <v>#DIV/0!</v>
          </cell>
          <cell r="L1163">
            <v>0</v>
          </cell>
        </row>
        <row r="1164">
          <cell r="A1164" t="str">
            <v>BDS01196</v>
          </cell>
          <cell r="B1164" t="str">
            <v>alfadira cell</v>
          </cell>
          <cell r="C1164">
            <v>0</v>
          </cell>
          <cell r="D1164">
            <v>45612</v>
          </cell>
          <cell r="F1164">
            <v>0</v>
          </cell>
          <cell r="H1164">
            <v>0</v>
          </cell>
          <cell r="I1164">
            <v>0</v>
          </cell>
          <cell r="J1164">
            <v>0</v>
          </cell>
          <cell r="K1164" t="e">
            <v>#DIV/0!</v>
          </cell>
          <cell r="L1164">
            <v>0</v>
          </cell>
        </row>
        <row r="1165">
          <cell r="A1165" t="str">
            <v>BDS01197</v>
          </cell>
          <cell r="B1165" t="str">
            <v>Rice basmanter</v>
          </cell>
          <cell r="C1165" t="str">
            <v>SALES IVAN</v>
          </cell>
          <cell r="D1165">
            <v>45612</v>
          </cell>
          <cell r="F1165">
            <v>0</v>
          </cell>
          <cell r="H1165">
            <v>0</v>
          </cell>
          <cell r="I1165">
            <v>0</v>
          </cell>
          <cell r="J1165">
            <v>0</v>
          </cell>
          <cell r="K1165" t="e">
            <v>#DIV/0!</v>
          </cell>
          <cell r="L1165">
            <v>0</v>
          </cell>
        </row>
        <row r="1166">
          <cell r="A1166" t="str">
            <v>BDS01198</v>
          </cell>
          <cell r="B1166" t="str">
            <v>Gio cell</v>
          </cell>
          <cell r="C1166">
            <v>0</v>
          </cell>
          <cell r="D1166">
            <v>45612</v>
          </cell>
          <cell r="F1166">
            <v>0</v>
          </cell>
          <cell r="H1166">
            <v>0</v>
          </cell>
          <cell r="I1166">
            <v>0</v>
          </cell>
          <cell r="J1166">
            <v>0</v>
          </cell>
          <cell r="K1166" t="e">
            <v>#DIV/0!</v>
          </cell>
          <cell r="L1166">
            <v>0</v>
          </cell>
        </row>
        <row r="1167">
          <cell r="A1167" t="str">
            <v>BDS01199</v>
          </cell>
          <cell r="B1167" t="str">
            <v>SYAFRINA</v>
          </cell>
          <cell r="C1167">
            <v>0</v>
          </cell>
          <cell r="D1167">
            <v>45613</v>
          </cell>
          <cell r="F1167">
            <v>0</v>
          </cell>
          <cell r="H1167">
            <v>0</v>
          </cell>
          <cell r="I1167">
            <v>0</v>
          </cell>
          <cell r="J1167">
            <v>0</v>
          </cell>
          <cell r="K1167" t="e">
            <v>#DIV/0!</v>
          </cell>
          <cell r="L1167">
            <v>0</v>
          </cell>
        </row>
        <row r="1168">
          <cell r="A1168" t="str">
            <v>BDS01200</v>
          </cell>
          <cell r="B1168" t="str">
            <v>Siit</v>
          </cell>
          <cell r="C1168">
            <v>0</v>
          </cell>
          <cell r="D1168">
            <v>45613</v>
          </cell>
          <cell r="E1168">
            <v>45614</v>
          </cell>
          <cell r="F1168">
            <v>4940</v>
          </cell>
          <cell r="H1168">
            <v>0</v>
          </cell>
          <cell r="I1168">
            <v>0</v>
          </cell>
          <cell r="J1168">
            <v>0</v>
          </cell>
          <cell r="K1168" t="e">
            <v>#DIV/0!</v>
          </cell>
          <cell r="L1168">
            <v>0</v>
          </cell>
        </row>
        <row r="1169">
          <cell r="A1169" t="str">
            <v>BDS01201</v>
          </cell>
          <cell r="B1169" t="str">
            <v>Erniwati</v>
          </cell>
          <cell r="C1169" t="str">
            <v>Add cell</v>
          </cell>
          <cell r="D1169">
            <v>45614</v>
          </cell>
          <cell r="E1169">
            <v>45856</v>
          </cell>
          <cell r="F1169">
            <v>3518</v>
          </cell>
          <cell r="H1169">
            <v>21254</v>
          </cell>
          <cell r="I1169">
            <v>661289</v>
          </cell>
          <cell r="J1169">
            <v>89</v>
          </cell>
          <cell r="K1169">
            <v>3.2140259402470027E-2</v>
          </cell>
          <cell r="L1169">
            <v>121</v>
          </cell>
        </row>
        <row r="1170">
          <cell r="A1170" t="str">
            <v>BDS01202</v>
          </cell>
          <cell r="B1170" t="str">
            <v>Aurora Ponsel</v>
          </cell>
          <cell r="C1170" t="str">
            <v xml:space="preserve">BKR - PESSEL </v>
          </cell>
          <cell r="D1170">
            <v>45614</v>
          </cell>
          <cell r="E1170">
            <v>45830</v>
          </cell>
          <cell r="F1170">
            <v>1425</v>
          </cell>
          <cell r="H1170">
            <v>0</v>
          </cell>
          <cell r="I1170">
            <v>0</v>
          </cell>
          <cell r="J1170">
            <v>0</v>
          </cell>
          <cell r="K1170" t="e">
            <v>#DIV/0!</v>
          </cell>
          <cell r="L1170">
            <v>0</v>
          </cell>
        </row>
        <row r="1171">
          <cell r="A1171" t="str">
            <v>BDS01203</v>
          </cell>
          <cell r="B1171" t="str">
            <v>NIAVIA CELL</v>
          </cell>
          <cell r="C1171" t="str">
            <v xml:space="preserve">BKR - PESSEL </v>
          </cell>
          <cell r="D1171">
            <v>45614</v>
          </cell>
          <cell r="E1171">
            <v>45670</v>
          </cell>
          <cell r="F1171">
            <v>3521</v>
          </cell>
          <cell r="H1171">
            <v>0</v>
          </cell>
          <cell r="I1171">
            <v>0</v>
          </cell>
          <cell r="J1171">
            <v>0</v>
          </cell>
          <cell r="K1171" t="e">
            <v>#DIV/0!</v>
          </cell>
          <cell r="L1171">
            <v>0</v>
          </cell>
        </row>
        <row r="1172">
          <cell r="A1172" t="str">
            <v>BDS01204</v>
          </cell>
          <cell r="B1172" t="str">
            <v>Zildhan 2</v>
          </cell>
          <cell r="C1172" t="str">
            <v>SALES IVAN</v>
          </cell>
          <cell r="D1172">
            <v>45614</v>
          </cell>
          <cell r="F1172">
            <v>0</v>
          </cell>
          <cell r="H1172">
            <v>0</v>
          </cell>
          <cell r="I1172">
            <v>0</v>
          </cell>
          <cell r="J1172">
            <v>0</v>
          </cell>
          <cell r="K1172" t="e">
            <v>#DIV/0!</v>
          </cell>
          <cell r="L1172">
            <v>0</v>
          </cell>
        </row>
        <row r="1173">
          <cell r="A1173" t="str">
            <v>BDS01207</v>
          </cell>
          <cell r="B1173" t="str">
            <v>VINO CELL</v>
          </cell>
          <cell r="C1173">
            <v>0</v>
          </cell>
          <cell r="D1173">
            <v>45615</v>
          </cell>
          <cell r="E1173">
            <v>45807</v>
          </cell>
          <cell r="F1173">
            <v>3693</v>
          </cell>
          <cell r="H1173">
            <v>0</v>
          </cell>
          <cell r="I1173">
            <v>0</v>
          </cell>
          <cell r="J1173">
            <v>0</v>
          </cell>
          <cell r="K1173" t="e">
            <v>#DIV/0!</v>
          </cell>
          <cell r="L1173">
            <v>0</v>
          </cell>
        </row>
        <row r="1174">
          <cell r="A1174" t="str">
            <v>BDS01212</v>
          </cell>
          <cell r="B1174" t="str">
            <v>Adrilah</v>
          </cell>
          <cell r="C1174">
            <v>0</v>
          </cell>
          <cell r="D1174">
            <v>45615</v>
          </cell>
          <cell r="F1174">
            <v>0</v>
          </cell>
          <cell r="H1174">
            <v>0</v>
          </cell>
          <cell r="I1174">
            <v>0</v>
          </cell>
          <cell r="J1174">
            <v>0</v>
          </cell>
          <cell r="K1174" t="e">
            <v>#DIV/0!</v>
          </cell>
          <cell r="L1174">
            <v>0</v>
          </cell>
        </row>
        <row r="1175">
          <cell r="A1175" t="str">
            <v>BDS01213</v>
          </cell>
          <cell r="B1175" t="str">
            <v>Rahma Yanti</v>
          </cell>
          <cell r="C1175">
            <v>0</v>
          </cell>
          <cell r="D1175">
            <v>45615</v>
          </cell>
          <cell r="F1175">
            <v>0</v>
          </cell>
          <cell r="H1175">
            <v>0</v>
          </cell>
          <cell r="I1175">
            <v>0</v>
          </cell>
          <cell r="J1175">
            <v>0</v>
          </cell>
          <cell r="K1175" t="e">
            <v>#DIV/0!</v>
          </cell>
          <cell r="L1175">
            <v>0</v>
          </cell>
        </row>
        <row r="1176">
          <cell r="A1176" t="str">
            <v>BDS01167</v>
          </cell>
          <cell r="B1176" t="str">
            <v>Onecell</v>
          </cell>
          <cell r="C1176" t="str">
            <v>SALES IVAN</v>
          </cell>
          <cell r="D1176">
            <v>45607</v>
          </cell>
          <cell r="F1176">
            <v>0</v>
          </cell>
          <cell r="H1176">
            <v>0</v>
          </cell>
          <cell r="I1176">
            <v>0</v>
          </cell>
          <cell r="J1176">
            <v>0</v>
          </cell>
          <cell r="K1176" t="e">
            <v>#DIV/0!</v>
          </cell>
          <cell r="L1176">
            <v>0</v>
          </cell>
        </row>
        <row r="1177">
          <cell r="A1177" t="str">
            <v>BDS01169</v>
          </cell>
          <cell r="B1177" t="str">
            <v>Rizki adam pratama</v>
          </cell>
          <cell r="C1177">
            <v>0</v>
          </cell>
          <cell r="D1177">
            <v>45607</v>
          </cell>
          <cell r="F1177">
            <v>0</v>
          </cell>
          <cell r="H1177">
            <v>0</v>
          </cell>
          <cell r="I1177">
            <v>0</v>
          </cell>
          <cell r="J1177">
            <v>0</v>
          </cell>
          <cell r="K1177" t="e">
            <v>#DIV/0!</v>
          </cell>
          <cell r="L1177">
            <v>0</v>
          </cell>
        </row>
        <row r="1178">
          <cell r="A1178" t="str">
            <v>BDS01171</v>
          </cell>
          <cell r="B1178" t="str">
            <v>siska</v>
          </cell>
          <cell r="C1178" t="str">
            <v>Hen vell</v>
          </cell>
          <cell r="D1178">
            <v>45608</v>
          </cell>
          <cell r="E1178">
            <v>45659</v>
          </cell>
          <cell r="F1178">
            <v>6183</v>
          </cell>
          <cell r="H1178">
            <v>0</v>
          </cell>
          <cell r="I1178">
            <v>0</v>
          </cell>
          <cell r="J1178">
            <v>0</v>
          </cell>
          <cell r="K1178" t="e">
            <v>#DIV/0!</v>
          </cell>
          <cell r="L1178">
            <v>0</v>
          </cell>
        </row>
        <row r="1179">
          <cell r="A1179" t="str">
            <v>BDS01172</v>
          </cell>
          <cell r="B1179" t="str">
            <v>JS Cell</v>
          </cell>
          <cell r="C1179" t="str">
            <v>SALES DODO</v>
          </cell>
          <cell r="D1179">
            <v>45608</v>
          </cell>
          <cell r="F1179">
            <v>0</v>
          </cell>
          <cell r="H1179">
            <v>0</v>
          </cell>
          <cell r="I1179">
            <v>0</v>
          </cell>
          <cell r="J1179">
            <v>0</v>
          </cell>
          <cell r="K1179" t="e">
            <v>#DIV/0!</v>
          </cell>
          <cell r="L1179">
            <v>0</v>
          </cell>
        </row>
        <row r="1180">
          <cell r="A1180" t="str">
            <v>BDS01174</v>
          </cell>
          <cell r="B1180" t="str">
            <v>Al Fatih Jaya Cell</v>
          </cell>
          <cell r="C1180" t="str">
            <v>SALES IVAN</v>
          </cell>
          <cell r="D1180">
            <v>45608</v>
          </cell>
          <cell r="F1180">
            <v>0</v>
          </cell>
          <cell r="H1180">
            <v>0</v>
          </cell>
          <cell r="I1180">
            <v>0</v>
          </cell>
          <cell r="J1180">
            <v>0</v>
          </cell>
          <cell r="K1180" t="e">
            <v>#DIV/0!</v>
          </cell>
          <cell r="L1180">
            <v>0</v>
          </cell>
        </row>
        <row r="1181">
          <cell r="A1181" t="str">
            <v>BDS01177</v>
          </cell>
          <cell r="B1181" t="str">
            <v>Kayla</v>
          </cell>
          <cell r="C1181">
            <v>0</v>
          </cell>
          <cell r="D1181">
            <v>45609</v>
          </cell>
          <cell r="F1181">
            <v>0</v>
          </cell>
          <cell r="H1181">
            <v>0</v>
          </cell>
          <cell r="I1181">
            <v>0</v>
          </cell>
          <cell r="J1181">
            <v>0</v>
          </cell>
          <cell r="K1181" t="e">
            <v>#DIV/0!</v>
          </cell>
          <cell r="L1181">
            <v>0</v>
          </cell>
        </row>
        <row r="1182">
          <cell r="A1182" t="str">
            <v>BDS01180</v>
          </cell>
          <cell r="B1182" t="str">
            <v>Revaldo Cell</v>
          </cell>
          <cell r="C1182" t="str">
            <v>SALES DODO</v>
          </cell>
          <cell r="D1182">
            <v>45609</v>
          </cell>
          <cell r="F1182">
            <v>0</v>
          </cell>
          <cell r="H1182">
            <v>0</v>
          </cell>
          <cell r="I1182">
            <v>0</v>
          </cell>
          <cell r="J1182">
            <v>0</v>
          </cell>
          <cell r="K1182" t="e">
            <v>#DIV/0!</v>
          </cell>
          <cell r="L1182">
            <v>0</v>
          </cell>
        </row>
        <row r="1183">
          <cell r="A1183" t="str">
            <v>BDS01181</v>
          </cell>
          <cell r="B1183" t="str">
            <v>jw sinergi</v>
          </cell>
          <cell r="C1183" t="str">
            <v>SALES DINO</v>
          </cell>
          <cell r="D1183">
            <v>45610</v>
          </cell>
          <cell r="F1183">
            <v>0</v>
          </cell>
          <cell r="H1183">
            <v>0</v>
          </cell>
          <cell r="I1183">
            <v>0</v>
          </cell>
          <cell r="J1183">
            <v>0</v>
          </cell>
          <cell r="K1183" t="e">
            <v>#DIV/0!</v>
          </cell>
          <cell r="L1183">
            <v>0</v>
          </cell>
        </row>
        <row r="1184">
          <cell r="A1184" t="str">
            <v>BDS01182</v>
          </cell>
          <cell r="B1184" t="str">
            <v>Wenny</v>
          </cell>
          <cell r="C1184">
            <v>0</v>
          </cell>
          <cell r="D1184">
            <v>45610</v>
          </cell>
          <cell r="E1184">
            <v>45612</v>
          </cell>
          <cell r="F1184">
            <v>4084</v>
          </cell>
          <cell r="H1184">
            <v>0</v>
          </cell>
          <cell r="I1184">
            <v>0</v>
          </cell>
          <cell r="J1184">
            <v>0</v>
          </cell>
          <cell r="K1184" t="e">
            <v>#DIV/0!</v>
          </cell>
          <cell r="L1184">
            <v>0</v>
          </cell>
        </row>
        <row r="1185">
          <cell r="A1185" t="str">
            <v>BDS01184</v>
          </cell>
          <cell r="B1185" t="str">
            <v>Hamizan cell</v>
          </cell>
          <cell r="C1185" t="str">
            <v>SALES DINO</v>
          </cell>
          <cell r="D1185">
            <v>45610</v>
          </cell>
          <cell r="E1185">
            <v>45618</v>
          </cell>
          <cell r="F1185">
            <v>0</v>
          </cell>
          <cell r="H1185">
            <v>0</v>
          </cell>
          <cell r="I1185">
            <v>0</v>
          </cell>
          <cell r="J1185">
            <v>0</v>
          </cell>
          <cell r="K1185" t="e">
            <v>#DIV/0!</v>
          </cell>
          <cell r="L1185">
            <v>0</v>
          </cell>
        </row>
        <row r="1186">
          <cell r="A1186" t="str">
            <v>BDS01185</v>
          </cell>
          <cell r="B1186" t="str">
            <v>KEVIN PERCIKA WADI</v>
          </cell>
          <cell r="C1186">
            <v>0</v>
          </cell>
          <cell r="D1186">
            <v>45610</v>
          </cell>
          <cell r="F1186">
            <v>0</v>
          </cell>
          <cell r="H1186">
            <v>0</v>
          </cell>
          <cell r="I1186">
            <v>0</v>
          </cell>
          <cell r="J1186">
            <v>0</v>
          </cell>
          <cell r="K1186" t="e">
            <v>#DIV/0!</v>
          </cell>
          <cell r="L1186">
            <v>0</v>
          </cell>
        </row>
        <row r="1187">
          <cell r="A1187" t="str">
            <v>BDS01186</v>
          </cell>
          <cell r="B1187" t="str">
            <v>titinrozana</v>
          </cell>
          <cell r="C1187">
            <v>0</v>
          </cell>
          <cell r="D1187">
            <v>45610</v>
          </cell>
          <cell r="E1187">
            <v>45727</v>
          </cell>
          <cell r="F1187">
            <v>74</v>
          </cell>
          <cell r="H1187">
            <v>0</v>
          </cell>
          <cell r="I1187">
            <v>0</v>
          </cell>
          <cell r="J1187">
            <v>0</v>
          </cell>
          <cell r="K1187" t="e">
            <v>#DIV/0!</v>
          </cell>
          <cell r="L1187">
            <v>0</v>
          </cell>
        </row>
        <row r="1188">
          <cell r="A1188" t="str">
            <v>BDS01187</v>
          </cell>
          <cell r="B1188" t="str">
            <v>Bustami</v>
          </cell>
          <cell r="C1188">
            <v>0</v>
          </cell>
          <cell r="D1188">
            <v>45611</v>
          </cell>
          <cell r="F1188">
            <v>0</v>
          </cell>
          <cell r="H1188">
            <v>0</v>
          </cell>
          <cell r="I1188">
            <v>0</v>
          </cell>
          <cell r="J1188">
            <v>0</v>
          </cell>
          <cell r="K1188" t="e">
            <v>#DIV/0!</v>
          </cell>
          <cell r="L1188">
            <v>0</v>
          </cell>
        </row>
        <row r="1189">
          <cell r="A1189" t="str">
            <v>BDS01188</v>
          </cell>
          <cell r="B1189" t="str">
            <v>Tika Cell</v>
          </cell>
          <cell r="C1189" t="str">
            <v>SALES IVAN</v>
          </cell>
          <cell r="D1189">
            <v>45611</v>
          </cell>
          <cell r="E1189">
            <v>45658</v>
          </cell>
          <cell r="F1189">
            <v>16212</v>
          </cell>
          <cell r="H1189">
            <v>0</v>
          </cell>
          <cell r="I1189">
            <v>0</v>
          </cell>
          <cell r="J1189">
            <v>0</v>
          </cell>
          <cell r="K1189" t="e">
            <v>#DIV/0!</v>
          </cell>
          <cell r="L1189">
            <v>0</v>
          </cell>
        </row>
        <row r="1190">
          <cell r="A1190" t="str">
            <v>BDS01191</v>
          </cell>
          <cell r="B1190" t="str">
            <v>Apri cell</v>
          </cell>
          <cell r="C1190" t="str">
            <v>SALES IVAN</v>
          </cell>
          <cell r="D1190">
            <v>45611</v>
          </cell>
          <cell r="E1190">
            <v>45856</v>
          </cell>
          <cell r="F1190">
            <v>2092369</v>
          </cell>
          <cell r="H1190">
            <v>328061</v>
          </cell>
          <cell r="I1190">
            <v>124368108</v>
          </cell>
          <cell r="J1190">
            <v>1707</v>
          </cell>
          <cell r="K1190">
            <v>2.6378225517429276E-3</v>
          </cell>
          <cell r="L1190">
            <v>2262</v>
          </cell>
        </row>
        <row r="1191">
          <cell r="A1191" t="str">
            <v>BDS01216</v>
          </cell>
          <cell r="B1191" t="str">
            <v>Ariq Cell</v>
          </cell>
          <cell r="C1191" t="str">
            <v>SALES IVAN</v>
          </cell>
          <cell r="D1191">
            <v>45616</v>
          </cell>
          <cell r="E1191">
            <v>45815</v>
          </cell>
          <cell r="F1191">
            <v>1281</v>
          </cell>
          <cell r="H1191">
            <v>0</v>
          </cell>
          <cell r="I1191">
            <v>0</v>
          </cell>
          <cell r="J1191">
            <v>0</v>
          </cell>
          <cell r="K1191" t="e">
            <v>#DIV/0!</v>
          </cell>
          <cell r="L1191">
            <v>0</v>
          </cell>
        </row>
        <row r="1192">
          <cell r="A1192" t="str">
            <v>BDS01217</v>
          </cell>
          <cell r="B1192" t="str">
            <v>Ht pulsa</v>
          </cell>
          <cell r="C1192" t="str">
            <v>SALES ITEM</v>
          </cell>
          <cell r="D1192">
            <v>45616</v>
          </cell>
          <cell r="F1192">
            <v>0</v>
          </cell>
          <cell r="H1192">
            <v>0</v>
          </cell>
          <cell r="I1192">
            <v>0</v>
          </cell>
          <cell r="J1192">
            <v>0</v>
          </cell>
          <cell r="K1192" t="e">
            <v>#DIV/0!</v>
          </cell>
          <cell r="L1192">
            <v>0</v>
          </cell>
        </row>
        <row r="1193">
          <cell r="A1193" t="str">
            <v>BDS01218</v>
          </cell>
          <cell r="B1193" t="str">
            <v>Rendy</v>
          </cell>
          <cell r="C1193" t="str">
            <v>SALES IVAN</v>
          </cell>
          <cell r="D1193">
            <v>45616</v>
          </cell>
          <cell r="F1193">
            <v>0</v>
          </cell>
          <cell r="H1193">
            <v>0</v>
          </cell>
          <cell r="I1193">
            <v>0</v>
          </cell>
          <cell r="J1193">
            <v>0</v>
          </cell>
          <cell r="K1193" t="e">
            <v>#DIV/0!</v>
          </cell>
          <cell r="L1193">
            <v>0</v>
          </cell>
        </row>
        <row r="1194">
          <cell r="A1194" t="str">
            <v>BDS01219</v>
          </cell>
          <cell r="B1194" t="str">
            <v>Gacoan</v>
          </cell>
          <cell r="C1194">
            <v>0</v>
          </cell>
          <cell r="D1194">
            <v>45616</v>
          </cell>
          <cell r="F1194">
            <v>0</v>
          </cell>
          <cell r="H1194">
            <v>0</v>
          </cell>
          <cell r="I1194">
            <v>0</v>
          </cell>
          <cell r="J1194">
            <v>0</v>
          </cell>
          <cell r="K1194" t="e">
            <v>#DIV/0!</v>
          </cell>
          <cell r="L1194">
            <v>0</v>
          </cell>
        </row>
        <row r="1195">
          <cell r="A1195" t="str">
            <v>BDS01220</v>
          </cell>
          <cell r="B1195" t="str">
            <v>selveni</v>
          </cell>
          <cell r="C1195" t="str">
            <v>Add cell</v>
          </cell>
          <cell r="D1195">
            <v>45617</v>
          </cell>
          <cell r="E1195">
            <v>45626</v>
          </cell>
          <cell r="F1195">
            <v>300</v>
          </cell>
          <cell r="H1195">
            <v>0</v>
          </cell>
          <cell r="I1195">
            <v>0</v>
          </cell>
          <cell r="J1195">
            <v>0</v>
          </cell>
          <cell r="K1195" t="e">
            <v>#DIV/0!</v>
          </cell>
          <cell r="L1195">
            <v>0</v>
          </cell>
        </row>
        <row r="1196">
          <cell r="A1196" t="str">
            <v>BDS01221</v>
          </cell>
          <cell r="B1196">
            <v>83107661204</v>
          </cell>
          <cell r="C1196" t="str">
            <v>Add cell</v>
          </cell>
          <cell r="D1196">
            <v>45617</v>
          </cell>
          <cell r="E1196">
            <v>45633</v>
          </cell>
          <cell r="F1196">
            <v>0</v>
          </cell>
          <cell r="H1196">
            <v>0</v>
          </cell>
          <cell r="I1196">
            <v>0</v>
          </cell>
          <cell r="J1196">
            <v>0</v>
          </cell>
          <cell r="K1196" t="e">
            <v>#DIV/0!</v>
          </cell>
          <cell r="L1196">
            <v>0</v>
          </cell>
        </row>
        <row r="1197">
          <cell r="A1197" t="str">
            <v>BDS01222</v>
          </cell>
          <cell r="B1197" t="str">
            <v>NADA CELL 2</v>
          </cell>
          <cell r="C1197" t="str">
            <v>SALES ITEM</v>
          </cell>
          <cell r="D1197">
            <v>45618</v>
          </cell>
          <cell r="E1197">
            <v>45726</v>
          </cell>
          <cell r="F1197">
            <v>1224</v>
          </cell>
          <cell r="H1197">
            <v>0</v>
          </cell>
          <cell r="I1197">
            <v>0</v>
          </cell>
          <cell r="J1197">
            <v>0</v>
          </cell>
          <cell r="K1197" t="e">
            <v>#DIV/0!</v>
          </cell>
          <cell r="L1197">
            <v>0</v>
          </cell>
        </row>
        <row r="1198">
          <cell r="A1198" t="str">
            <v>BDS01224</v>
          </cell>
          <cell r="B1198" t="str">
            <v>Zelvy afrima putri</v>
          </cell>
          <cell r="C1198" t="str">
            <v>SALES IVAN</v>
          </cell>
          <cell r="D1198">
            <v>45618</v>
          </cell>
          <cell r="F1198">
            <v>0</v>
          </cell>
          <cell r="H1198">
            <v>0</v>
          </cell>
          <cell r="I1198">
            <v>0</v>
          </cell>
          <cell r="J1198">
            <v>0</v>
          </cell>
          <cell r="K1198" t="e">
            <v>#DIV/0!</v>
          </cell>
          <cell r="L1198">
            <v>0</v>
          </cell>
        </row>
        <row r="1199">
          <cell r="A1199" t="str">
            <v>BDS01226</v>
          </cell>
          <cell r="B1199" t="str">
            <v>jaya cell</v>
          </cell>
          <cell r="C1199" t="str">
            <v>SALES ITEM</v>
          </cell>
          <cell r="D1199">
            <v>45618</v>
          </cell>
          <cell r="F1199">
            <v>0</v>
          </cell>
          <cell r="H1199">
            <v>0</v>
          </cell>
          <cell r="I1199">
            <v>0</v>
          </cell>
          <cell r="J1199">
            <v>0</v>
          </cell>
          <cell r="K1199" t="e">
            <v>#DIV/0!</v>
          </cell>
          <cell r="L1199">
            <v>0</v>
          </cell>
        </row>
        <row r="1200">
          <cell r="A1200" t="str">
            <v>BDS01227</v>
          </cell>
          <cell r="B1200" t="str">
            <v>Hamizan cell 2</v>
          </cell>
          <cell r="C1200" t="str">
            <v>SALES ITEM</v>
          </cell>
          <cell r="D1200">
            <v>45618</v>
          </cell>
          <cell r="E1200">
            <v>45718</v>
          </cell>
          <cell r="F1200">
            <v>186</v>
          </cell>
          <cell r="H1200">
            <v>0</v>
          </cell>
          <cell r="I1200">
            <v>0</v>
          </cell>
          <cell r="J1200">
            <v>0</v>
          </cell>
          <cell r="K1200" t="e">
            <v>#DIV/0!</v>
          </cell>
          <cell r="L1200">
            <v>0</v>
          </cell>
        </row>
        <row r="1201">
          <cell r="A1201" t="str">
            <v>BDS01228</v>
          </cell>
          <cell r="B1201" t="str">
            <v>Khatheloe Cell</v>
          </cell>
          <cell r="C1201" t="str">
            <v>SALES ITEM</v>
          </cell>
          <cell r="D1201">
            <v>45618</v>
          </cell>
          <cell r="F1201">
            <v>0</v>
          </cell>
          <cell r="H1201">
            <v>0</v>
          </cell>
          <cell r="I1201">
            <v>0</v>
          </cell>
          <cell r="J1201">
            <v>0</v>
          </cell>
          <cell r="K1201" t="e">
            <v>#DIV/0!</v>
          </cell>
          <cell r="L1201">
            <v>0</v>
          </cell>
        </row>
        <row r="1202">
          <cell r="A1202" t="str">
            <v>BDS01230</v>
          </cell>
          <cell r="B1202" t="str">
            <v>Raziq cell</v>
          </cell>
          <cell r="C1202" t="str">
            <v>SALES IVAN</v>
          </cell>
          <cell r="D1202">
            <v>45619</v>
          </cell>
          <cell r="E1202">
            <v>45799</v>
          </cell>
          <cell r="F1202">
            <v>4933</v>
          </cell>
          <cell r="H1202">
            <v>0</v>
          </cell>
          <cell r="I1202">
            <v>0</v>
          </cell>
          <cell r="J1202">
            <v>0</v>
          </cell>
          <cell r="K1202" t="e">
            <v>#DIV/0!</v>
          </cell>
          <cell r="L1202">
            <v>0</v>
          </cell>
        </row>
        <row r="1203">
          <cell r="A1203" t="str">
            <v>BDS01231</v>
          </cell>
          <cell r="B1203" t="str">
            <v>SW CELL</v>
          </cell>
          <cell r="C1203" t="str">
            <v>SALES IVAN</v>
          </cell>
          <cell r="D1203">
            <v>45619</v>
          </cell>
          <cell r="F1203">
            <v>0</v>
          </cell>
          <cell r="H1203">
            <v>0</v>
          </cell>
          <cell r="I1203">
            <v>0</v>
          </cell>
          <cell r="J1203">
            <v>0</v>
          </cell>
          <cell r="K1203" t="e">
            <v>#DIV/0!</v>
          </cell>
          <cell r="L1203">
            <v>0</v>
          </cell>
        </row>
        <row r="1204">
          <cell r="A1204" t="str">
            <v>BDS01232</v>
          </cell>
          <cell r="B1204" t="str">
            <v>Turimin</v>
          </cell>
          <cell r="C1204">
            <v>0</v>
          </cell>
          <cell r="D1204">
            <v>45620</v>
          </cell>
          <cell r="F1204">
            <v>0</v>
          </cell>
          <cell r="H1204">
            <v>0</v>
          </cell>
          <cell r="I1204">
            <v>0</v>
          </cell>
          <cell r="J1204">
            <v>0</v>
          </cell>
          <cell r="K1204" t="e">
            <v>#DIV/0!</v>
          </cell>
          <cell r="L1204">
            <v>0</v>
          </cell>
        </row>
        <row r="1205">
          <cell r="A1205" t="str">
            <v>BDS01234</v>
          </cell>
          <cell r="B1205" t="str">
            <v>Rudi</v>
          </cell>
          <cell r="C1205">
            <v>0</v>
          </cell>
          <cell r="D1205">
            <v>45620</v>
          </cell>
          <cell r="F1205">
            <v>0</v>
          </cell>
          <cell r="H1205">
            <v>0</v>
          </cell>
          <cell r="I1205">
            <v>0</v>
          </cell>
          <cell r="J1205">
            <v>0</v>
          </cell>
          <cell r="K1205" t="e">
            <v>#DIV/0!</v>
          </cell>
          <cell r="L1205">
            <v>0</v>
          </cell>
        </row>
        <row r="1206">
          <cell r="A1206" t="str">
            <v>BDS01235</v>
          </cell>
          <cell r="B1206" t="str">
            <v>ReFiL cell</v>
          </cell>
          <cell r="C1206" t="str">
            <v>PT. Bee Digital Solution</v>
          </cell>
          <cell r="D1206">
            <v>45620</v>
          </cell>
          <cell r="F1206">
            <v>0</v>
          </cell>
          <cell r="H1206">
            <v>0</v>
          </cell>
          <cell r="I1206">
            <v>0</v>
          </cell>
          <cell r="J1206">
            <v>0</v>
          </cell>
          <cell r="K1206" t="e">
            <v>#DIV/0!</v>
          </cell>
          <cell r="L1206">
            <v>0</v>
          </cell>
        </row>
        <row r="1207">
          <cell r="A1207" t="str">
            <v>BDS01238</v>
          </cell>
          <cell r="B1207" t="str">
            <v>Cahaya cell</v>
          </cell>
          <cell r="C1207">
            <v>0</v>
          </cell>
          <cell r="D1207">
            <v>45622</v>
          </cell>
          <cell r="E1207">
            <v>45731</v>
          </cell>
          <cell r="F1207">
            <v>617</v>
          </cell>
          <cell r="H1207">
            <v>0</v>
          </cell>
          <cell r="I1207">
            <v>0</v>
          </cell>
          <cell r="J1207">
            <v>0</v>
          </cell>
          <cell r="K1207" t="e">
            <v>#DIV/0!</v>
          </cell>
          <cell r="L1207">
            <v>0</v>
          </cell>
        </row>
        <row r="1208">
          <cell r="A1208" t="str">
            <v>BDS01292</v>
          </cell>
          <cell r="B1208" t="str">
            <v>ARUMI CELL</v>
          </cell>
          <cell r="C1208" t="str">
            <v xml:space="preserve">BKR - PESSEL </v>
          </cell>
          <cell r="D1208">
            <v>45633</v>
          </cell>
          <cell r="E1208">
            <v>45856</v>
          </cell>
          <cell r="F1208">
            <v>1501102</v>
          </cell>
          <cell r="H1208">
            <v>242716</v>
          </cell>
          <cell r="I1208">
            <v>56245486</v>
          </cell>
          <cell r="J1208">
            <v>520</v>
          </cell>
          <cell r="K1208">
            <v>4.3152974089334028E-3</v>
          </cell>
          <cell r="L1208">
            <v>1125</v>
          </cell>
        </row>
        <row r="1209">
          <cell r="A1209" t="str">
            <v>BDS01293</v>
          </cell>
          <cell r="B1209" t="str">
            <v>Gita Cell</v>
          </cell>
          <cell r="C1209">
            <v>0</v>
          </cell>
          <cell r="D1209">
            <v>45633</v>
          </cell>
          <cell r="F1209">
            <v>0</v>
          </cell>
          <cell r="H1209">
            <v>0</v>
          </cell>
          <cell r="I1209">
            <v>0</v>
          </cell>
          <cell r="J1209">
            <v>0</v>
          </cell>
          <cell r="K1209" t="e">
            <v>#DIV/0!</v>
          </cell>
          <cell r="L1209">
            <v>0</v>
          </cell>
        </row>
        <row r="1210">
          <cell r="A1210" t="str">
            <v>BDS01294</v>
          </cell>
          <cell r="B1210" t="str">
            <v>Aqilla cell</v>
          </cell>
          <cell r="C1210" t="str">
            <v>SALES IVAN</v>
          </cell>
          <cell r="D1210">
            <v>45633</v>
          </cell>
          <cell r="E1210">
            <v>45692</v>
          </cell>
          <cell r="F1210">
            <v>452</v>
          </cell>
          <cell r="H1210">
            <v>0</v>
          </cell>
          <cell r="I1210">
            <v>0</v>
          </cell>
          <cell r="J1210">
            <v>0</v>
          </cell>
          <cell r="K1210" t="e">
            <v>#DIV/0!</v>
          </cell>
          <cell r="L1210">
            <v>0</v>
          </cell>
        </row>
        <row r="1211">
          <cell r="A1211" t="str">
            <v>BDS01295</v>
          </cell>
          <cell r="B1211" t="str">
            <v>TOMY ZAIMARWAN</v>
          </cell>
          <cell r="C1211">
            <v>0</v>
          </cell>
          <cell r="D1211">
            <v>45633</v>
          </cell>
          <cell r="F1211">
            <v>0</v>
          </cell>
          <cell r="H1211">
            <v>0</v>
          </cell>
          <cell r="I1211">
            <v>0</v>
          </cell>
          <cell r="J1211">
            <v>0</v>
          </cell>
          <cell r="K1211" t="e">
            <v>#DIV/0!</v>
          </cell>
          <cell r="L1211">
            <v>0</v>
          </cell>
        </row>
        <row r="1212">
          <cell r="A1212" t="str">
            <v>BDS01297</v>
          </cell>
          <cell r="B1212" t="str">
            <v>Annisa sabitha</v>
          </cell>
          <cell r="C1212" t="str">
            <v>Add cell</v>
          </cell>
          <cell r="D1212">
            <v>45634</v>
          </cell>
          <cell r="E1212">
            <v>45790</v>
          </cell>
          <cell r="F1212">
            <v>432</v>
          </cell>
          <cell r="H1212">
            <v>0</v>
          </cell>
          <cell r="I1212">
            <v>0</v>
          </cell>
          <cell r="J1212">
            <v>0</v>
          </cell>
          <cell r="K1212" t="e">
            <v>#DIV/0!</v>
          </cell>
          <cell r="L1212">
            <v>0</v>
          </cell>
        </row>
        <row r="1213">
          <cell r="A1213" t="str">
            <v>BDS01298</v>
          </cell>
          <cell r="B1213" t="str">
            <v>Cahaya cell 2</v>
          </cell>
          <cell r="C1213">
            <v>0</v>
          </cell>
          <cell r="D1213">
            <v>45635</v>
          </cell>
          <cell r="F1213">
            <v>0</v>
          </cell>
          <cell r="H1213">
            <v>0</v>
          </cell>
          <cell r="I1213">
            <v>0</v>
          </cell>
          <cell r="J1213">
            <v>0</v>
          </cell>
          <cell r="K1213" t="e">
            <v>#DIV/0!</v>
          </cell>
          <cell r="L1213">
            <v>0</v>
          </cell>
        </row>
        <row r="1214">
          <cell r="A1214" t="str">
            <v>BDS01299</v>
          </cell>
          <cell r="B1214" t="str">
            <v>Toko Adzkia</v>
          </cell>
          <cell r="C1214" t="str">
            <v>SALES IVAN</v>
          </cell>
          <cell r="D1214">
            <v>45635</v>
          </cell>
          <cell r="F1214">
            <v>0</v>
          </cell>
          <cell r="H1214">
            <v>0</v>
          </cell>
          <cell r="I1214">
            <v>0</v>
          </cell>
          <cell r="J1214">
            <v>0</v>
          </cell>
          <cell r="K1214" t="e">
            <v>#DIV/0!</v>
          </cell>
          <cell r="L1214">
            <v>0</v>
          </cell>
        </row>
        <row r="1215">
          <cell r="A1215" t="str">
            <v>BDS01301</v>
          </cell>
          <cell r="B1215" t="str">
            <v>Cahaya hati cell</v>
          </cell>
          <cell r="C1215">
            <v>0</v>
          </cell>
          <cell r="D1215">
            <v>45636</v>
          </cell>
          <cell r="F1215">
            <v>0</v>
          </cell>
          <cell r="H1215">
            <v>0</v>
          </cell>
          <cell r="I1215">
            <v>0</v>
          </cell>
          <cell r="J1215">
            <v>0</v>
          </cell>
          <cell r="K1215" t="e">
            <v>#DIV/0!</v>
          </cell>
          <cell r="L1215">
            <v>0</v>
          </cell>
        </row>
        <row r="1216">
          <cell r="A1216" t="str">
            <v>BDS01302</v>
          </cell>
          <cell r="B1216" t="str">
            <v>fery cell</v>
          </cell>
          <cell r="C1216" t="str">
            <v xml:space="preserve">BKR - PESSEL </v>
          </cell>
          <cell r="D1216">
            <v>45636</v>
          </cell>
          <cell r="E1216">
            <v>45679</v>
          </cell>
          <cell r="F1216">
            <v>3486</v>
          </cell>
          <cell r="H1216">
            <v>0</v>
          </cell>
          <cell r="I1216">
            <v>0</v>
          </cell>
          <cell r="J1216">
            <v>0</v>
          </cell>
          <cell r="K1216" t="e">
            <v>#DIV/0!</v>
          </cell>
          <cell r="L1216">
            <v>0</v>
          </cell>
        </row>
        <row r="1217">
          <cell r="A1217" t="str">
            <v>BDS01303</v>
          </cell>
          <cell r="B1217" t="str">
            <v>Septianto dwi putra</v>
          </cell>
          <cell r="C1217" t="str">
            <v>SALES IVAN</v>
          </cell>
          <cell r="D1217">
            <v>45636</v>
          </cell>
          <cell r="F1217">
            <v>0</v>
          </cell>
          <cell r="H1217">
            <v>0</v>
          </cell>
          <cell r="I1217">
            <v>0</v>
          </cell>
          <cell r="J1217">
            <v>0</v>
          </cell>
          <cell r="K1217" t="e">
            <v>#DIV/0!</v>
          </cell>
          <cell r="L1217">
            <v>0</v>
          </cell>
        </row>
        <row r="1218">
          <cell r="A1218" t="str">
            <v>BDS01305</v>
          </cell>
          <cell r="B1218" t="str">
            <v>Arik Cell</v>
          </cell>
          <cell r="C1218" t="str">
            <v>SALES IVAN</v>
          </cell>
          <cell r="D1218">
            <v>45636</v>
          </cell>
          <cell r="F1218">
            <v>0</v>
          </cell>
          <cell r="H1218">
            <v>0</v>
          </cell>
          <cell r="I1218">
            <v>0</v>
          </cell>
          <cell r="J1218">
            <v>0</v>
          </cell>
          <cell r="K1218" t="e">
            <v>#DIV/0!</v>
          </cell>
          <cell r="L1218">
            <v>0</v>
          </cell>
        </row>
        <row r="1219">
          <cell r="A1219" t="str">
            <v>BDS01306</v>
          </cell>
          <cell r="B1219" t="str">
            <v>CHAMOSA CEll</v>
          </cell>
          <cell r="C1219" t="str">
            <v>SALES IVAN</v>
          </cell>
          <cell r="D1219">
            <v>45636</v>
          </cell>
          <cell r="F1219">
            <v>0</v>
          </cell>
          <cell r="H1219">
            <v>0</v>
          </cell>
          <cell r="I1219">
            <v>0</v>
          </cell>
          <cell r="J1219">
            <v>0</v>
          </cell>
          <cell r="K1219" t="e">
            <v>#DIV/0!</v>
          </cell>
          <cell r="L1219">
            <v>0</v>
          </cell>
        </row>
        <row r="1220">
          <cell r="A1220" t="str">
            <v>BDS01307</v>
          </cell>
          <cell r="B1220" t="str">
            <v>Ulya cell</v>
          </cell>
          <cell r="C1220" t="str">
            <v>SALES IVAN</v>
          </cell>
          <cell r="D1220">
            <v>45636</v>
          </cell>
          <cell r="E1220">
            <v>45834</v>
          </cell>
          <cell r="F1220">
            <v>5046</v>
          </cell>
          <cell r="H1220">
            <v>0</v>
          </cell>
          <cell r="I1220">
            <v>0</v>
          </cell>
          <cell r="J1220">
            <v>0</v>
          </cell>
          <cell r="K1220" t="e">
            <v>#DIV/0!</v>
          </cell>
          <cell r="L1220">
            <v>0</v>
          </cell>
        </row>
        <row r="1221">
          <cell r="A1221" t="str">
            <v>BDS01308</v>
          </cell>
          <cell r="B1221" t="str">
            <v>Fhadia cell</v>
          </cell>
          <cell r="C1221" t="str">
            <v>SALES IVAN</v>
          </cell>
          <cell r="D1221">
            <v>45636</v>
          </cell>
          <cell r="E1221">
            <v>45854</v>
          </cell>
          <cell r="F1221">
            <v>348417</v>
          </cell>
          <cell r="H1221">
            <v>49192</v>
          </cell>
          <cell r="I1221">
            <v>8867572</v>
          </cell>
          <cell r="J1221">
            <v>63</v>
          </cell>
          <cell r="K1221">
            <v>5.5474035057172357E-3</v>
          </cell>
          <cell r="L1221">
            <v>188</v>
          </cell>
        </row>
        <row r="1222">
          <cell r="A1222" t="str">
            <v>BDS01309</v>
          </cell>
          <cell r="B1222" t="str">
            <v>Dollar cell</v>
          </cell>
          <cell r="C1222" t="str">
            <v>SALES IVAN</v>
          </cell>
          <cell r="D1222">
            <v>45636</v>
          </cell>
          <cell r="F1222">
            <v>0</v>
          </cell>
          <cell r="H1222">
            <v>0</v>
          </cell>
          <cell r="I1222">
            <v>0</v>
          </cell>
          <cell r="J1222">
            <v>0</v>
          </cell>
          <cell r="K1222" t="e">
            <v>#DIV/0!</v>
          </cell>
          <cell r="L1222">
            <v>0</v>
          </cell>
        </row>
        <row r="1223">
          <cell r="A1223" t="str">
            <v>BDS01310</v>
          </cell>
          <cell r="B1223" t="str">
            <v>Paopa</v>
          </cell>
          <cell r="C1223">
            <v>0</v>
          </cell>
          <cell r="D1223">
            <v>45636</v>
          </cell>
          <cell r="F1223">
            <v>0</v>
          </cell>
          <cell r="H1223">
            <v>0</v>
          </cell>
          <cell r="I1223">
            <v>0</v>
          </cell>
          <cell r="J1223">
            <v>0</v>
          </cell>
          <cell r="K1223" t="e">
            <v>#DIV/0!</v>
          </cell>
          <cell r="L1223">
            <v>0</v>
          </cell>
        </row>
        <row r="1224">
          <cell r="A1224" t="str">
            <v>BDS01311</v>
          </cell>
          <cell r="B1224" t="str">
            <v>Angga</v>
          </cell>
          <cell r="C1224">
            <v>0</v>
          </cell>
          <cell r="D1224">
            <v>45636</v>
          </cell>
          <cell r="F1224">
            <v>0</v>
          </cell>
          <cell r="H1224">
            <v>0</v>
          </cell>
          <cell r="I1224">
            <v>0</v>
          </cell>
          <cell r="J1224">
            <v>0</v>
          </cell>
          <cell r="K1224" t="e">
            <v>#DIV/0!</v>
          </cell>
          <cell r="L1224">
            <v>0</v>
          </cell>
        </row>
        <row r="1225">
          <cell r="A1225" t="str">
            <v>BDS01312</v>
          </cell>
          <cell r="B1225" t="str">
            <v>FachrelN</v>
          </cell>
          <cell r="C1225">
            <v>0</v>
          </cell>
          <cell r="D1225">
            <v>45637</v>
          </cell>
          <cell r="F1225">
            <v>0</v>
          </cell>
          <cell r="H1225">
            <v>0</v>
          </cell>
          <cell r="I1225">
            <v>0</v>
          </cell>
          <cell r="J1225">
            <v>0</v>
          </cell>
          <cell r="K1225" t="e">
            <v>#DIV/0!</v>
          </cell>
          <cell r="L1225">
            <v>0</v>
          </cell>
        </row>
        <row r="1226">
          <cell r="A1226" t="str">
            <v>BDS01313</v>
          </cell>
          <cell r="B1226" t="str">
            <v>Rissa cell</v>
          </cell>
          <cell r="C1226" t="str">
            <v>SALES IVAN</v>
          </cell>
          <cell r="D1226">
            <v>45637</v>
          </cell>
          <cell r="F1226">
            <v>0</v>
          </cell>
          <cell r="H1226">
            <v>0</v>
          </cell>
          <cell r="I1226">
            <v>0</v>
          </cell>
          <cell r="J1226">
            <v>0</v>
          </cell>
          <cell r="K1226" t="e">
            <v>#DIV/0!</v>
          </cell>
          <cell r="L1226">
            <v>0</v>
          </cell>
        </row>
        <row r="1227">
          <cell r="A1227" t="str">
            <v>BDS01264</v>
          </cell>
          <cell r="B1227" t="str">
            <v>Sultan cell</v>
          </cell>
          <cell r="C1227" t="str">
            <v>DIAN CELL</v>
          </cell>
          <cell r="D1227">
            <v>45626</v>
          </cell>
          <cell r="E1227">
            <v>45663</v>
          </cell>
          <cell r="F1227">
            <v>8503</v>
          </cell>
          <cell r="H1227">
            <v>0</v>
          </cell>
          <cell r="I1227">
            <v>0</v>
          </cell>
          <cell r="J1227">
            <v>0</v>
          </cell>
          <cell r="K1227" t="e">
            <v>#DIV/0!</v>
          </cell>
          <cell r="L1227">
            <v>0</v>
          </cell>
        </row>
        <row r="1228">
          <cell r="A1228" t="str">
            <v>BDS01265</v>
          </cell>
          <cell r="B1228" t="str">
            <v>David Cell</v>
          </cell>
          <cell r="C1228">
            <v>0</v>
          </cell>
          <cell r="D1228">
            <v>45627</v>
          </cell>
          <cell r="F1228">
            <v>0</v>
          </cell>
          <cell r="H1228">
            <v>0</v>
          </cell>
          <cell r="I1228">
            <v>0</v>
          </cell>
          <cell r="J1228">
            <v>0</v>
          </cell>
          <cell r="K1228" t="e">
            <v>#DIV/0!</v>
          </cell>
          <cell r="L1228">
            <v>0</v>
          </cell>
        </row>
        <row r="1229">
          <cell r="A1229" t="str">
            <v>BDS01266</v>
          </cell>
          <cell r="B1229" t="str">
            <v>Bu Efi</v>
          </cell>
          <cell r="C1229">
            <v>0</v>
          </cell>
          <cell r="D1229">
            <v>45627</v>
          </cell>
          <cell r="E1229">
            <v>45803</v>
          </cell>
          <cell r="F1229">
            <v>33758</v>
          </cell>
          <cell r="H1229">
            <v>0</v>
          </cell>
          <cell r="I1229">
            <v>0</v>
          </cell>
          <cell r="J1229">
            <v>0</v>
          </cell>
          <cell r="K1229" t="e">
            <v>#DIV/0!</v>
          </cell>
          <cell r="L1229">
            <v>0</v>
          </cell>
        </row>
        <row r="1230">
          <cell r="A1230" t="str">
            <v>BDS01267</v>
          </cell>
          <cell r="B1230" t="str">
            <v>Edison</v>
          </cell>
          <cell r="C1230" t="str">
            <v>SALES IVAN</v>
          </cell>
          <cell r="D1230">
            <v>45628</v>
          </cell>
          <cell r="F1230">
            <v>0</v>
          </cell>
          <cell r="H1230">
            <v>0</v>
          </cell>
          <cell r="I1230">
            <v>0</v>
          </cell>
          <cell r="J1230">
            <v>0</v>
          </cell>
          <cell r="K1230" t="e">
            <v>#DIV/0!</v>
          </cell>
          <cell r="L1230">
            <v>0</v>
          </cell>
        </row>
        <row r="1231">
          <cell r="A1231" t="str">
            <v>BDS01269</v>
          </cell>
          <cell r="B1231" t="str">
            <v>Item Bee Cell</v>
          </cell>
          <cell r="C1231" t="str">
            <v>SALES ITEM</v>
          </cell>
          <cell r="D1231">
            <v>45628</v>
          </cell>
          <cell r="E1231">
            <v>45855</v>
          </cell>
          <cell r="F1231">
            <v>1661</v>
          </cell>
          <cell r="H1231">
            <v>12455</v>
          </cell>
          <cell r="I1231">
            <v>3008771</v>
          </cell>
          <cell r="J1231">
            <v>32</v>
          </cell>
          <cell r="K1231">
            <v>4.139563961497901E-3</v>
          </cell>
          <cell r="L1231">
            <v>52</v>
          </cell>
        </row>
        <row r="1232">
          <cell r="A1232" t="str">
            <v>BDS01270</v>
          </cell>
          <cell r="B1232" t="str">
            <v>DYR CELL</v>
          </cell>
          <cell r="C1232" t="str">
            <v xml:space="preserve">BKR - PESSEL </v>
          </cell>
          <cell r="D1232">
            <v>45628</v>
          </cell>
          <cell r="E1232">
            <v>45853</v>
          </cell>
          <cell r="F1232">
            <v>1077989</v>
          </cell>
          <cell r="H1232">
            <v>19209</v>
          </cell>
          <cell r="I1232">
            <v>2191488</v>
          </cell>
          <cell r="J1232">
            <v>46</v>
          </cell>
          <cell r="K1232">
            <v>8.7652772910460832E-3</v>
          </cell>
          <cell r="L1232">
            <v>126</v>
          </cell>
        </row>
        <row r="1233">
          <cell r="A1233" t="str">
            <v>BDS01271</v>
          </cell>
          <cell r="B1233" t="str">
            <v>Puncak Jaya Cell</v>
          </cell>
          <cell r="C1233" t="str">
            <v>PT. Bee Digital Solution</v>
          </cell>
          <cell r="D1233">
            <v>45628</v>
          </cell>
          <cell r="E1233">
            <v>45670</v>
          </cell>
          <cell r="F1233">
            <v>4040</v>
          </cell>
          <cell r="H1233">
            <v>0</v>
          </cell>
          <cell r="I1233">
            <v>0</v>
          </cell>
          <cell r="J1233">
            <v>0</v>
          </cell>
          <cell r="K1233" t="e">
            <v>#DIV/0!</v>
          </cell>
          <cell r="L1233">
            <v>0</v>
          </cell>
        </row>
        <row r="1234">
          <cell r="A1234" t="str">
            <v>BDS01272</v>
          </cell>
          <cell r="B1234" t="str">
            <v>RIMA CELL</v>
          </cell>
          <cell r="C1234" t="str">
            <v xml:space="preserve">BKR - PESSEL </v>
          </cell>
          <cell r="D1234">
            <v>45628</v>
          </cell>
          <cell r="E1234">
            <v>45839</v>
          </cell>
          <cell r="F1234">
            <v>148674</v>
          </cell>
          <cell r="H1234">
            <v>2789</v>
          </cell>
          <cell r="I1234">
            <v>519213</v>
          </cell>
          <cell r="J1234">
            <v>15</v>
          </cell>
          <cell r="K1234">
            <v>5.3715912351963453E-3</v>
          </cell>
          <cell r="L1234">
            <v>36</v>
          </cell>
        </row>
        <row r="1235">
          <cell r="A1235" t="str">
            <v>BDS01274</v>
          </cell>
          <cell r="B1235" t="str">
            <v>ZIYA CELL</v>
          </cell>
          <cell r="C1235" t="str">
            <v xml:space="preserve">BKR - PESSEL </v>
          </cell>
          <cell r="D1235">
            <v>45629</v>
          </cell>
          <cell r="E1235">
            <v>45717</v>
          </cell>
          <cell r="F1235">
            <v>755</v>
          </cell>
          <cell r="H1235">
            <v>0</v>
          </cell>
          <cell r="I1235">
            <v>0</v>
          </cell>
          <cell r="J1235">
            <v>0</v>
          </cell>
          <cell r="K1235" t="e">
            <v>#DIV/0!</v>
          </cell>
          <cell r="L1235">
            <v>0</v>
          </cell>
        </row>
        <row r="1236">
          <cell r="A1236" t="str">
            <v>BDS01275</v>
          </cell>
          <cell r="B1236" t="str">
            <v>KEDAI REVAN</v>
          </cell>
          <cell r="C1236" t="str">
            <v>SALES IQBAL</v>
          </cell>
          <cell r="D1236">
            <v>45629</v>
          </cell>
          <cell r="E1236">
            <v>45665</v>
          </cell>
          <cell r="F1236">
            <v>2367</v>
          </cell>
          <cell r="H1236">
            <v>0</v>
          </cell>
          <cell r="I1236">
            <v>0</v>
          </cell>
          <cell r="J1236">
            <v>0</v>
          </cell>
          <cell r="K1236" t="e">
            <v>#DIV/0!</v>
          </cell>
          <cell r="L1236">
            <v>0</v>
          </cell>
        </row>
        <row r="1237">
          <cell r="A1237" t="str">
            <v>BDS01276</v>
          </cell>
          <cell r="B1237" t="str">
            <v>Rahma Cell</v>
          </cell>
          <cell r="C1237" t="str">
            <v xml:space="preserve">BKR - PESSEL </v>
          </cell>
          <cell r="D1237">
            <v>45629</v>
          </cell>
          <cell r="E1237">
            <v>45855</v>
          </cell>
          <cell r="F1237">
            <v>105615</v>
          </cell>
          <cell r="H1237">
            <v>324444</v>
          </cell>
          <cell r="I1237">
            <v>9647904</v>
          </cell>
          <cell r="J1237">
            <v>763</v>
          </cell>
          <cell r="K1237">
            <v>3.3628444064120043E-2</v>
          </cell>
          <cell r="L1237">
            <v>811</v>
          </cell>
        </row>
        <row r="1238">
          <cell r="A1238" t="str">
            <v>BDS01277</v>
          </cell>
          <cell r="B1238" t="str">
            <v>CHIFILAZ CELL</v>
          </cell>
          <cell r="C1238" t="str">
            <v>PT. Bee Digital Solution</v>
          </cell>
          <cell r="D1238">
            <v>45629</v>
          </cell>
          <cell r="E1238">
            <v>45650</v>
          </cell>
          <cell r="F1238">
            <v>7191</v>
          </cell>
          <cell r="H1238">
            <v>0</v>
          </cell>
          <cell r="I1238">
            <v>0</v>
          </cell>
          <cell r="J1238">
            <v>0</v>
          </cell>
          <cell r="K1238" t="e">
            <v>#DIV/0!</v>
          </cell>
          <cell r="L1238">
            <v>0</v>
          </cell>
        </row>
        <row r="1239">
          <cell r="A1239" t="str">
            <v>BDS01278</v>
          </cell>
          <cell r="B1239" t="str">
            <v>Mahdaleli</v>
          </cell>
          <cell r="C1239">
            <v>0</v>
          </cell>
          <cell r="D1239">
            <v>45629</v>
          </cell>
          <cell r="E1239">
            <v>45652</v>
          </cell>
          <cell r="F1239">
            <v>552</v>
          </cell>
          <cell r="H1239">
            <v>0</v>
          </cell>
          <cell r="I1239">
            <v>0</v>
          </cell>
          <cell r="J1239">
            <v>0</v>
          </cell>
          <cell r="K1239" t="e">
            <v>#DIV/0!</v>
          </cell>
          <cell r="L1239">
            <v>0</v>
          </cell>
        </row>
        <row r="1240">
          <cell r="A1240" t="str">
            <v>BDS01279</v>
          </cell>
          <cell r="B1240" t="str">
            <v>linda wahyuni</v>
          </cell>
          <cell r="C1240" t="str">
            <v>Add cell</v>
          </cell>
          <cell r="D1240">
            <v>45630</v>
          </cell>
          <cell r="E1240">
            <v>45684</v>
          </cell>
          <cell r="F1240">
            <v>200</v>
          </cell>
          <cell r="H1240">
            <v>0</v>
          </cell>
          <cell r="I1240">
            <v>0</v>
          </cell>
          <cell r="J1240">
            <v>0</v>
          </cell>
          <cell r="K1240" t="e">
            <v>#DIV/0!</v>
          </cell>
          <cell r="L1240">
            <v>0</v>
          </cell>
        </row>
        <row r="1241">
          <cell r="A1241" t="str">
            <v>BDS01281</v>
          </cell>
          <cell r="B1241" t="str">
            <v>gunawan</v>
          </cell>
          <cell r="C1241" t="str">
            <v>SALES DINO</v>
          </cell>
          <cell r="D1241">
            <v>45630</v>
          </cell>
          <cell r="E1241">
            <v>45778</v>
          </cell>
          <cell r="F1241">
            <v>975</v>
          </cell>
          <cell r="H1241">
            <v>0</v>
          </cell>
          <cell r="I1241">
            <v>0</v>
          </cell>
          <cell r="J1241">
            <v>0</v>
          </cell>
          <cell r="K1241" t="e">
            <v>#DIV/0!</v>
          </cell>
          <cell r="L1241">
            <v>0</v>
          </cell>
        </row>
        <row r="1242">
          <cell r="A1242" t="str">
            <v>BDS01282</v>
          </cell>
          <cell r="B1242" t="str">
            <v>Afif cell</v>
          </cell>
          <cell r="C1242" t="str">
            <v>PT. Bee Digital Solution</v>
          </cell>
          <cell r="D1242">
            <v>45630</v>
          </cell>
          <cell r="F1242">
            <v>0</v>
          </cell>
          <cell r="H1242">
            <v>0</v>
          </cell>
          <cell r="I1242">
            <v>0</v>
          </cell>
          <cell r="J1242">
            <v>0</v>
          </cell>
          <cell r="K1242" t="e">
            <v>#DIV/0!</v>
          </cell>
          <cell r="L1242">
            <v>0</v>
          </cell>
        </row>
        <row r="1243">
          <cell r="A1243" t="str">
            <v>BDS01283</v>
          </cell>
          <cell r="B1243" t="str">
            <v>Ruby celluer</v>
          </cell>
          <cell r="C1243" t="str">
            <v>SALES IVAN</v>
          </cell>
          <cell r="D1243">
            <v>45630</v>
          </cell>
          <cell r="E1243">
            <v>45682</v>
          </cell>
          <cell r="F1243">
            <v>27567</v>
          </cell>
          <cell r="H1243">
            <v>0</v>
          </cell>
          <cell r="I1243">
            <v>0</v>
          </cell>
          <cell r="J1243">
            <v>0</v>
          </cell>
          <cell r="K1243" t="e">
            <v>#DIV/0!</v>
          </cell>
          <cell r="L1243">
            <v>0</v>
          </cell>
        </row>
        <row r="1244">
          <cell r="A1244" t="str">
            <v>BDS01285</v>
          </cell>
          <cell r="B1244" t="str">
            <v>RIZKYA CELL</v>
          </cell>
          <cell r="C1244" t="str">
            <v>SALES IVAN</v>
          </cell>
          <cell r="D1244">
            <v>45631</v>
          </cell>
          <cell r="E1244">
            <v>45704</v>
          </cell>
          <cell r="F1244">
            <v>213</v>
          </cell>
          <cell r="H1244">
            <v>0</v>
          </cell>
          <cell r="I1244">
            <v>0</v>
          </cell>
          <cell r="J1244">
            <v>0</v>
          </cell>
          <cell r="K1244" t="e">
            <v>#DIV/0!</v>
          </cell>
          <cell r="L1244">
            <v>0</v>
          </cell>
        </row>
        <row r="1245">
          <cell r="A1245" t="str">
            <v>BDS01286</v>
          </cell>
          <cell r="B1245" t="str">
            <v>Aa Cell</v>
          </cell>
          <cell r="C1245" t="str">
            <v>SALES IVAN</v>
          </cell>
          <cell r="D1245">
            <v>45632</v>
          </cell>
          <cell r="F1245">
            <v>0</v>
          </cell>
          <cell r="H1245">
            <v>0</v>
          </cell>
          <cell r="I1245">
            <v>0</v>
          </cell>
          <cell r="J1245">
            <v>0</v>
          </cell>
          <cell r="K1245" t="e">
            <v>#DIV/0!</v>
          </cell>
          <cell r="L1245">
            <v>0</v>
          </cell>
        </row>
        <row r="1246">
          <cell r="A1246" t="str">
            <v>BDS01288</v>
          </cell>
          <cell r="B1246" t="str">
            <v>Fatdilah hutari</v>
          </cell>
          <cell r="C1246">
            <v>0</v>
          </cell>
          <cell r="D1246">
            <v>45632</v>
          </cell>
          <cell r="F1246">
            <v>0</v>
          </cell>
          <cell r="H1246">
            <v>0</v>
          </cell>
          <cell r="I1246">
            <v>0</v>
          </cell>
          <cell r="J1246">
            <v>0</v>
          </cell>
          <cell r="K1246" t="e">
            <v>#DIV/0!</v>
          </cell>
          <cell r="L1246">
            <v>0</v>
          </cell>
        </row>
        <row r="1247">
          <cell r="A1247" t="str">
            <v>BDS01289</v>
          </cell>
          <cell r="B1247" t="str">
            <v>khaulah</v>
          </cell>
          <cell r="C1247">
            <v>0</v>
          </cell>
          <cell r="D1247">
            <v>45633</v>
          </cell>
          <cell r="E1247">
            <v>45764</v>
          </cell>
          <cell r="F1247">
            <v>1174</v>
          </cell>
          <cell r="H1247">
            <v>0</v>
          </cell>
          <cell r="I1247">
            <v>0</v>
          </cell>
          <cell r="J1247">
            <v>0</v>
          </cell>
          <cell r="K1247" t="e">
            <v>#DIV/0!</v>
          </cell>
          <cell r="L1247">
            <v>0</v>
          </cell>
        </row>
        <row r="1248">
          <cell r="A1248" t="str">
            <v>BDS01340</v>
          </cell>
          <cell r="B1248" t="str">
            <v>BOWO CELL</v>
          </cell>
          <cell r="C1248" t="str">
            <v>SALES DODO</v>
          </cell>
          <cell r="D1248">
            <v>45641</v>
          </cell>
          <cell r="F1248">
            <v>0</v>
          </cell>
          <cell r="H1248">
            <v>0</v>
          </cell>
          <cell r="I1248">
            <v>0</v>
          </cell>
          <cell r="J1248">
            <v>0</v>
          </cell>
          <cell r="K1248" t="e">
            <v>#DIV/0!</v>
          </cell>
          <cell r="L1248">
            <v>0</v>
          </cell>
        </row>
        <row r="1249">
          <cell r="A1249" t="str">
            <v>BDS01341</v>
          </cell>
          <cell r="B1249" t="str">
            <v>nadya murdiani</v>
          </cell>
          <cell r="C1249" t="str">
            <v>Add cell</v>
          </cell>
          <cell r="D1249">
            <v>45641</v>
          </cell>
          <cell r="E1249">
            <v>45682</v>
          </cell>
          <cell r="F1249">
            <v>869</v>
          </cell>
          <cell r="H1249">
            <v>0</v>
          </cell>
          <cell r="I1249">
            <v>0</v>
          </cell>
          <cell r="J1249">
            <v>0</v>
          </cell>
          <cell r="K1249" t="e">
            <v>#DIV/0!</v>
          </cell>
          <cell r="L1249">
            <v>0</v>
          </cell>
        </row>
        <row r="1250">
          <cell r="A1250" t="str">
            <v>BDS01342</v>
          </cell>
          <cell r="B1250" t="str">
            <v>A2 CELL</v>
          </cell>
          <cell r="C1250" t="str">
            <v>SALES DODO</v>
          </cell>
          <cell r="D1250">
            <v>45641</v>
          </cell>
          <cell r="E1250">
            <v>45825</v>
          </cell>
          <cell r="F1250">
            <v>1596</v>
          </cell>
          <cell r="H1250">
            <v>0</v>
          </cell>
          <cell r="I1250">
            <v>0</v>
          </cell>
          <cell r="J1250">
            <v>0</v>
          </cell>
          <cell r="K1250" t="e">
            <v>#DIV/0!</v>
          </cell>
          <cell r="L1250">
            <v>0</v>
          </cell>
        </row>
        <row r="1251">
          <cell r="A1251" t="str">
            <v>BDS01343</v>
          </cell>
          <cell r="B1251" t="str">
            <v>Gope cell</v>
          </cell>
          <cell r="C1251" t="str">
            <v>PM CELL</v>
          </cell>
          <cell r="D1251">
            <v>45642</v>
          </cell>
          <cell r="E1251">
            <v>45856</v>
          </cell>
          <cell r="F1251">
            <v>690678</v>
          </cell>
          <cell r="H1251">
            <v>60848</v>
          </cell>
          <cell r="I1251">
            <v>10193206</v>
          </cell>
          <cell r="J1251">
            <v>340</v>
          </cell>
          <cell r="K1251">
            <v>5.9694663288468808E-3</v>
          </cell>
          <cell r="L1251">
            <v>368</v>
          </cell>
        </row>
        <row r="1252">
          <cell r="A1252" t="str">
            <v>BDS01346</v>
          </cell>
          <cell r="B1252" t="str">
            <v>Delano cell</v>
          </cell>
          <cell r="C1252" t="str">
            <v>Add cell</v>
          </cell>
          <cell r="D1252">
            <v>45642</v>
          </cell>
          <cell r="E1252">
            <v>45856</v>
          </cell>
          <cell r="F1252">
            <v>1871177</v>
          </cell>
          <cell r="H1252">
            <v>85579</v>
          </cell>
          <cell r="I1252">
            <v>14532941</v>
          </cell>
          <cell r="J1252">
            <v>514</v>
          </cell>
          <cell r="K1252">
            <v>5.888622268541515E-3</v>
          </cell>
          <cell r="L1252">
            <v>586</v>
          </cell>
        </row>
        <row r="1253">
          <cell r="A1253" t="str">
            <v>BDS01347</v>
          </cell>
          <cell r="B1253" t="str">
            <v>Adreena perdana</v>
          </cell>
          <cell r="C1253" t="str">
            <v>SALES BAYU</v>
          </cell>
          <cell r="D1253">
            <v>45642</v>
          </cell>
          <cell r="F1253">
            <v>0</v>
          </cell>
          <cell r="H1253">
            <v>0</v>
          </cell>
          <cell r="I1253">
            <v>0</v>
          </cell>
          <cell r="J1253">
            <v>0</v>
          </cell>
          <cell r="K1253" t="e">
            <v>#DIV/0!</v>
          </cell>
          <cell r="L1253">
            <v>0</v>
          </cell>
        </row>
        <row r="1254">
          <cell r="A1254" t="str">
            <v>BDS01348</v>
          </cell>
          <cell r="B1254" t="str">
            <v>LINGGA Addilla</v>
          </cell>
          <cell r="C1254" t="str">
            <v>SALES IVAN</v>
          </cell>
          <cell r="D1254">
            <v>45642</v>
          </cell>
          <cell r="F1254">
            <v>0</v>
          </cell>
          <cell r="H1254">
            <v>0</v>
          </cell>
          <cell r="I1254">
            <v>0</v>
          </cell>
          <cell r="J1254">
            <v>0</v>
          </cell>
          <cell r="K1254" t="e">
            <v>#DIV/0!</v>
          </cell>
          <cell r="L1254">
            <v>0</v>
          </cell>
        </row>
        <row r="1255">
          <cell r="A1255" t="str">
            <v>BDS01350</v>
          </cell>
          <cell r="B1255" t="str">
            <v>Husnul basriyah</v>
          </cell>
          <cell r="C1255" t="str">
            <v>SALES DINO</v>
          </cell>
          <cell r="D1255">
            <v>45642</v>
          </cell>
          <cell r="E1255">
            <v>45856</v>
          </cell>
          <cell r="F1255">
            <v>183807</v>
          </cell>
          <cell r="H1255">
            <v>8448</v>
          </cell>
          <cell r="I1255">
            <v>1021890</v>
          </cell>
          <cell r="J1255">
            <v>28</v>
          </cell>
          <cell r="K1255">
            <v>8.2670346123359661E-3</v>
          </cell>
          <cell r="L1255">
            <v>101</v>
          </cell>
        </row>
        <row r="1256">
          <cell r="A1256" t="str">
            <v>BDS01352</v>
          </cell>
          <cell r="B1256" t="str">
            <v>Fitri yani</v>
          </cell>
          <cell r="C1256">
            <v>0</v>
          </cell>
          <cell r="D1256">
            <v>45642</v>
          </cell>
          <cell r="F1256">
            <v>0</v>
          </cell>
          <cell r="H1256">
            <v>0</v>
          </cell>
          <cell r="I1256">
            <v>0</v>
          </cell>
          <cell r="J1256">
            <v>0</v>
          </cell>
          <cell r="K1256" t="e">
            <v>#DIV/0!</v>
          </cell>
          <cell r="L1256">
            <v>0</v>
          </cell>
        </row>
        <row r="1257">
          <cell r="A1257" t="str">
            <v>BDS01353</v>
          </cell>
          <cell r="B1257" t="str">
            <v>Amak cell</v>
          </cell>
          <cell r="C1257" t="str">
            <v>PT. Bee Digital Solution</v>
          </cell>
          <cell r="D1257">
            <v>45642</v>
          </cell>
          <cell r="E1257">
            <v>45856</v>
          </cell>
          <cell r="F1257">
            <v>71977</v>
          </cell>
          <cell r="H1257">
            <v>36717</v>
          </cell>
          <cell r="I1257">
            <v>5580319</v>
          </cell>
          <cell r="J1257">
            <v>137</v>
          </cell>
          <cell r="K1257">
            <v>6.5797313737798856E-3</v>
          </cell>
          <cell r="L1257">
            <v>168</v>
          </cell>
        </row>
        <row r="1258">
          <cell r="A1258" t="str">
            <v>BDS01355</v>
          </cell>
          <cell r="B1258" t="str">
            <v>Hosen Cell</v>
          </cell>
          <cell r="C1258" t="str">
            <v>SALES DINO</v>
          </cell>
          <cell r="D1258">
            <v>45643</v>
          </cell>
          <cell r="F1258">
            <v>0</v>
          </cell>
          <cell r="H1258">
            <v>0</v>
          </cell>
          <cell r="I1258">
            <v>0</v>
          </cell>
          <cell r="J1258">
            <v>0</v>
          </cell>
          <cell r="K1258" t="e">
            <v>#DIV/0!</v>
          </cell>
          <cell r="L1258">
            <v>0</v>
          </cell>
        </row>
        <row r="1259">
          <cell r="A1259" t="str">
            <v>BDS01356</v>
          </cell>
          <cell r="B1259" t="str">
            <v>Devin azhari</v>
          </cell>
          <cell r="C1259" t="str">
            <v>SALES IVAN</v>
          </cell>
          <cell r="D1259">
            <v>45643</v>
          </cell>
          <cell r="F1259">
            <v>0</v>
          </cell>
          <cell r="H1259">
            <v>0</v>
          </cell>
          <cell r="I1259">
            <v>0</v>
          </cell>
          <cell r="J1259">
            <v>0</v>
          </cell>
          <cell r="K1259" t="e">
            <v>#DIV/0!</v>
          </cell>
          <cell r="L1259">
            <v>0</v>
          </cell>
        </row>
        <row r="1260">
          <cell r="A1260" t="str">
            <v>BDS01357</v>
          </cell>
          <cell r="B1260" t="str">
            <v>Radja cell</v>
          </cell>
          <cell r="C1260" t="str">
            <v>SALES IVAN</v>
          </cell>
          <cell r="D1260">
            <v>45643</v>
          </cell>
          <cell r="F1260">
            <v>0</v>
          </cell>
          <cell r="H1260">
            <v>0</v>
          </cell>
          <cell r="I1260">
            <v>0</v>
          </cell>
          <cell r="J1260">
            <v>0</v>
          </cell>
          <cell r="K1260" t="e">
            <v>#DIV/0!</v>
          </cell>
          <cell r="L1260">
            <v>0</v>
          </cell>
        </row>
        <row r="1261">
          <cell r="A1261" t="str">
            <v>BDS01358</v>
          </cell>
          <cell r="B1261" t="str">
            <v>Alnofli</v>
          </cell>
          <cell r="C1261" t="str">
            <v>Add cell</v>
          </cell>
          <cell r="D1261">
            <v>45643</v>
          </cell>
          <cell r="E1261">
            <v>45854</v>
          </cell>
          <cell r="F1261">
            <v>442</v>
          </cell>
          <cell r="H1261">
            <v>20817</v>
          </cell>
          <cell r="I1261">
            <v>2673452</v>
          </cell>
          <cell r="J1261">
            <v>137</v>
          </cell>
          <cell r="K1261">
            <v>7.7865620927549846E-3</v>
          </cell>
          <cell r="L1261">
            <v>146</v>
          </cell>
        </row>
        <row r="1262">
          <cell r="A1262" t="str">
            <v>BDS01359</v>
          </cell>
          <cell r="B1262" t="str">
            <v>Rinto Fernando</v>
          </cell>
          <cell r="C1262">
            <v>0</v>
          </cell>
          <cell r="D1262">
            <v>45644</v>
          </cell>
          <cell r="F1262">
            <v>0</v>
          </cell>
          <cell r="H1262">
            <v>0</v>
          </cell>
          <cell r="I1262">
            <v>0</v>
          </cell>
          <cell r="J1262">
            <v>0</v>
          </cell>
          <cell r="K1262" t="e">
            <v>#DIV/0!</v>
          </cell>
          <cell r="L1262">
            <v>0</v>
          </cell>
        </row>
        <row r="1263">
          <cell r="A1263" t="str">
            <v>BDS01360</v>
          </cell>
          <cell r="B1263" t="str">
            <v>La accesories</v>
          </cell>
          <cell r="C1263" t="str">
            <v>TOMY ZAIMARWAN</v>
          </cell>
          <cell r="D1263">
            <v>45644</v>
          </cell>
          <cell r="F1263">
            <v>0</v>
          </cell>
          <cell r="H1263">
            <v>0</v>
          </cell>
          <cell r="I1263">
            <v>0</v>
          </cell>
          <cell r="J1263">
            <v>0</v>
          </cell>
          <cell r="K1263" t="e">
            <v>#DIV/0!</v>
          </cell>
          <cell r="L1263">
            <v>0</v>
          </cell>
        </row>
        <row r="1264">
          <cell r="A1264" t="str">
            <v>BDS01361</v>
          </cell>
          <cell r="B1264" t="str">
            <v>Srinopa</v>
          </cell>
          <cell r="C1264">
            <v>0</v>
          </cell>
          <cell r="D1264">
            <v>45644</v>
          </cell>
          <cell r="E1264">
            <v>45800</v>
          </cell>
          <cell r="F1264">
            <v>2207</v>
          </cell>
          <cell r="H1264">
            <v>0</v>
          </cell>
          <cell r="I1264">
            <v>0</v>
          </cell>
          <cell r="J1264">
            <v>0</v>
          </cell>
          <cell r="K1264" t="e">
            <v>#DIV/0!</v>
          </cell>
          <cell r="L1264">
            <v>0</v>
          </cell>
        </row>
        <row r="1265">
          <cell r="A1265" t="str">
            <v>BDS01362</v>
          </cell>
          <cell r="B1265" t="str">
            <v>Moy-cell</v>
          </cell>
          <cell r="C1265" t="str">
            <v>SALES BAYU</v>
          </cell>
          <cell r="D1265">
            <v>45644</v>
          </cell>
          <cell r="F1265">
            <v>0</v>
          </cell>
          <cell r="H1265">
            <v>0</v>
          </cell>
          <cell r="I1265">
            <v>0</v>
          </cell>
          <cell r="J1265">
            <v>0</v>
          </cell>
          <cell r="K1265" t="e">
            <v>#DIV/0!</v>
          </cell>
          <cell r="L1265">
            <v>0</v>
          </cell>
        </row>
        <row r="1266">
          <cell r="A1266" t="str">
            <v>BDS01363</v>
          </cell>
          <cell r="B1266" t="str">
            <v>Hanny cell</v>
          </cell>
          <cell r="C1266" t="str">
            <v>SALES IVAN</v>
          </cell>
          <cell r="D1266">
            <v>45644</v>
          </cell>
          <cell r="E1266">
            <v>45649</v>
          </cell>
          <cell r="F1266">
            <v>330</v>
          </cell>
          <cell r="H1266">
            <v>0</v>
          </cell>
          <cell r="I1266">
            <v>0</v>
          </cell>
          <cell r="J1266">
            <v>0</v>
          </cell>
          <cell r="K1266" t="e">
            <v>#DIV/0!</v>
          </cell>
          <cell r="L1266">
            <v>0</v>
          </cell>
        </row>
        <row r="1267">
          <cell r="A1267" t="str">
            <v>BDS01366</v>
          </cell>
          <cell r="B1267" t="str">
            <v>Roza</v>
          </cell>
          <cell r="C1267" t="str">
            <v>Add cell</v>
          </cell>
          <cell r="D1267">
            <v>45644</v>
          </cell>
          <cell r="E1267">
            <v>45854</v>
          </cell>
          <cell r="F1267">
            <v>240439</v>
          </cell>
          <cell r="H1267">
            <v>10848</v>
          </cell>
          <cell r="I1267">
            <v>2462365</v>
          </cell>
          <cell r="J1267">
            <v>61</v>
          </cell>
          <cell r="K1267">
            <v>4.4055207087495152E-3</v>
          </cell>
          <cell r="L1267">
            <v>84</v>
          </cell>
        </row>
        <row r="1268">
          <cell r="A1268" t="str">
            <v>BDS01367</v>
          </cell>
          <cell r="B1268" t="str">
            <v>Agen Mentawai HDC</v>
          </cell>
          <cell r="C1268">
            <v>0</v>
          </cell>
          <cell r="D1268">
            <v>45644</v>
          </cell>
          <cell r="F1268">
            <v>0</v>
          </cell>
          <cell r="H1268">
            <v>0</v>
          </cell>
          <cell r="I1268">
            <v>0</v>
          </cell>
          <cell r="J1268">
            <v>0</v>
          </cell>
          <cell r="K1268" t="e">
            <v>#DIV/0!</v>
          </cell>
          <cell r="L1268">
            <v>0</v>
          </cell>
        </row>
        <row r="1269">
          <cell r="A1269" t="str">
            <v>BDS01368</v>
          </cell>
          <cell r="B1269" t="str">
            <v>Mesracell</v>
          </cell>
          <cell r="C1269">
            <v>0</v>
          </cell>
          <cell r="D1269">
            <v>45644</v>
          </cell>
          <cell r="F1269">
            <v>0</v>
          </cell>
          <cell r="H1269">
            <v>0</v>
          </cell>
          <cell r="I1269">
            <v>0</v>
          </cell>
          <cell r="J1269">
            <v>0</v>
          </cell>
          <cell r="K1269" t="e">
            <v>#DIV/0!</v>
          </cell>
          <cell r="L1269">
            <v>0</v>
          </cell>
        </row>
        <row r="1270">
          <cell r="A1270" t="str">
            <v>BDS01369</v>
          </cell>
          <cell r="B1270" t="str">
            <v>cici wahyuni</v>
          </cell>
          <cell r="C1270" t="str">
            <v>Add cell</v>
          </cell>
          <cell r="D1270">
            <v>45645</v>
          </cell>
          <cell r="E1270">
            <v>45856</v>
          </cell>
          <cell r="F1270">
            <v>513980</v>
          </cell>
          <cell r="H1270">
            <v>9933</v>
          </cell>
          <cell r="I1270">
            <v>1164624</v>
          </cell>
          <cell r="J1270">
            <v>57</v>
          </cell>
          <cell r="K1270">
            <v>8.5289329431644887E-3</v>
          </cell>
          <cell r="L1270">
            <v>65</v>
          </cell>
        </row>
        <row r="1271">
          <cell r="A1271" t="str">
            <v>BDS01370</v>
          </cell>
          <cell r="B1271" t="str">
            <v>Mohamad aqshalam</v>
          </cell>
          <cell r="C1271" t="str">
            <v>Add cell</v>
          </cell>
          <cell r="D1271">
            <v>45645</v>
          </cell>
          <cell r="E1271">
            <v>45734</v>
          </cell>
          <cell r="F1271">
            <v>813</v>
          </cell>
          <cell r="H1271">
            <v>0</v>
          </cell>
          <cell r="I1271">
            <v>0</v>
          </cell>
          <cell r="J1271">
            <v>0</v>
          </cell>
          <cell r="K1271" t="e">
            <v>#DIV/0!</v>
          </cell>
          <cell r="L1271">
            <v>0</v>
          </cell>
        </row>
        <row r="1272">
          <cell r="A1272" t="str">
            <v>BDS01372</v>
          </cell>
          <cell r="B1272" t="str">
            <v>AKBAR CELL</v>
          </cell>
          <cell r="C1272" t="str">
            <v xml:space="preserve">BKR - PESSEL </v>
          </cell>
          <cell r="D1272">
            <v>45645</v>
          </cell>
          <cell r="E1272">
            <v>45741</v>
          </cell>
          <cell r="F1272">
            <v>2043</v>
          </cell>
          <cell r="H1272">
            <v>0</v>
          </cell>
          <cell r="I1272">
            <v>0</v>
          </cell>
          <cell r="J1272">
            <v>0</v>
          </cell>
          <cell r="K1272" t="e">
            <v>#DIV/0!</v>
          </cell>
          <cell r="L1272">
            <v>0</v>
          </cell>
        </row>
        <row r="1273">
          <cell r="A1273" t="str">
            <v>BDS01373</v>
          </cell>
          <cell r="B1273" t="str">
            <v>Hanna cell</v>
          </cell>
          <cell r="C1273" t="str">
            <v>SALES IVAN</v>
          </cell>
          <cell r="D1273">
            <v>45645</v>
          </cell>
          <cell r="F1273">
            <v>0</v>
          </cell>
          <cell r="H1273">
            <v>0</v>
          </cell>
          <cell r="I1273">
            <v>0</v>
          </cell>
          <cell r="J1273">
            <v>0</v>
          </cell>
          <cell r="K1273" t="e">
            <v>#DIV/0!</v>
          </cell>
          <cell r="L1273">
            <v>0</v>
          </cell>
        </row>
        <row r="1274">
          <cell r="A1274" t="str">
            <v>BDS01376</v>
          </cell>
          <cell r="B1274" t="str">
            <v>Hijrah ponsel</v>
          </cell>
          <cell r="C1274" t="str">
            <v>SALES IVAN</v>
          </cell>
          <cell r="D1274">
            <v>45646</v>
          </cell>
          <cell r="F1274">
            <v>0</v>
          </cell>
          <cell r="H1274">
            <v>0</v>
          </cell>
          <cell r="I1274">
            <v>0</v>
          </cell>
          <cell r="J1274">
            <v>0</v>
          </cell>
          <cell r="K1274" t="e">
            <v>#DIV/0!</v>
          </cell>
          <cell r="L1274">
            <v>0</v>
          </cell>
        </row>
        <row r="1275">
          <cell r="A1275" t="str">
            <v>BDS01377</v>
          </cell>
          <cell r="B1275" t="str">
            <v>Dialogue Cell</v>
          </cell>
          <cell r="C1275" t="str">
            <v>SALES IVAN</v>
          </cell>
          <cell r="D1275">
            <v>45646</v>
          </cell>
          <cell r="E1275">
            <v>45647</v>
          </cell>
          <cell r="F1275">
            <v>0</v>
          </cell>
          <cell r="H1275">
            <v>0</v>
          </cell>
          <cell r="I1275">
            <v>0</v>
          </cell>
          <cell r="J1275">
            <v>0</v>
          </cell>
          <cell r="K1275" t="e">
            <v>#DIV/0!</v>
          </cell>
          <cell r="L1275">
            <v>0</v>
          </cell>
        </row>
        <row r="1276">
          <cell r="A1276" t="str">
            <v>BDS01379</v>
          </cell>
          <cell r="B1276" t="str">
            <v>HANAN CELL</v>
          </cell>
          <cell r="C1276" t="str">
            <v>SALES IVAN</v>
          </cell>
          <cell r="D1276">
            <v>45647</v>
          </cell>
          <cell r="F1276">
            <v>0</v>
          </cell>
          <cell r="H1276">
            <v>0</v>
          </cell>
          <cell r="I1276">
            <v>0</v>
          </cell>
          <cell r="J1276">
            <v>0</v>
          </cell>
          <cell r="K1276" t="e">
            <v>#DIV/0!</v>
          </cell>
          <cell r="L1276">
            <v>0</v>
          </cell>
        </row>
        <row r="1277">
          <cell r="A1277" t="str">
            <v>BDS01380</v>
          </cell>
          <cell r="B1277" t="str">
            <v>Ayu alina</v>
          </cell>
          <cell r="C1277">
            <v>0</v>
          </cell>
          <cell r="D1277">
            <v>45647</v>
          </cell>
          <cell r="F1277">
            <v>0</v>
          </cell>
          <cell r="H1277">
            <v>0</v>
          </cell>
          <cell r="I1277">
            <v>0</v>
          </cell>
          <cell r="J1277">
            <v>0</v>
          </cell>
          <cell r="K1277" t="e">
            <v>#DIV/0!</v>
          </cell>
          <cell r="L1277">
            <v>0</v>
          </cell>
        </row>
        <row r="1278">
          <cell r="A1278" t="str">
            <v>BDS01382</v>
          </cell>
          <cell r="B1278" t="str">
            <v>Tiga putra cell</v>
          </cell>
          <cell r="C1278" t="str">
            <v>Add cell</v>
          </cell>
          <cell r="D1278">
            <v>45647</v>
          </cell>
          <cell r="E1278">
            <v>45856</v>
          </cell>
          <cell r="F1278">
            <v>436431</v>
          </cell>
          <cell r="H1278">
            <v>19463</v>
          </cell>
          <cell r="I1278">
            <v>4376476</v>
          </cell>
          <cell r="J1278">
            <v>44</v>
          </cell>
          <cell r="K1278">
            <v>4.4471853610073492E-3</v>
          </cell>
          <cell r="L1278">
            <v>176</v>
          </cell>
        </row>
        <row r="1279">
          <cell r="A1279" t="str">
            <v>BDS01383</v>
          </cell>
          <cell r="B1279" t="str">
            <v>Andre</v>
          </cell>
          <cell r="C1279">
            <v>0</v>
          </cell>
          <cell r="D1279">
            <v>45647</v>
          </cell>
          <cell r="F1279">
            <v>0</v>
          </cell>
          <cell r="H1279">
            <v>0</v>
          </cell>
          <cell r="I1279">
            <v>0</v>
          </cell>
          <cell r="J1279">
            <v>0</v>
          </cell>
          <cell r="K1279" t="e">
            <v>#DIV/0!</v>
          </cell>
          <cell r="L1279">
            <v>0</v>
          </cell>
        </row>
        <row r="1280">
          <cell r="A1280" t="str">
            <v>BDS01384</v>
          </cell>
          <cell r="B1280" t="str">
            <v>ANANDA CELL</v>
          </cell>
          <cell r="C1280" t="str">
            <v>BEEKEEPER RELOAD</v>
          </cell>
          <cell r="D1280">
            <v>45648</v>
          </cell>
          <cell r="E1280">
            <v>45856</v>
          </cell>
          <cell r="F1280">
            <v>879498</v>
          </cell>
          <cell r="H1280">
            <v>238076</v>
          </cell>
          <cell r="I1280">
            <v>28227425</v>
          </cell>
          <cell r="J1280">
            <v>489</v>
          </cell>
          <cell r="K1280">
            <v>8.4342089297907968E-3</v>
          </cell>
          <cell r="L1280">
            <v>955</v>
          </cell>
        </row>
        <row r="1281">
          <cell r="A1281" t="str">
            <v>BDS01385</v>
          </cell>
          <cell r="B1281" t="str">
            <v>mikhayla cell</v>
          </cell>
          <cell r="C1281" t="str">
            <v>Add cell</v>
          </cell>
          <cell r="D1281">
            <v>45648</v>
          </cell>
          <cell r="E1281">
            <v>45781</v>
          </cell>
          <cell r="F1281">
            <v>1710</v>
          </cell>
          <cell r="H1281">
            <v>0</v>
          </cell>
          <cell r="I1281">
            <v>0</v>
          </cell>
          <cell r="J1281">
            <v>0</v>
          </cell>
          <cell r="K1281" t="e">
            <v>#DIV/0!</v>
          </cell>
          <cell r="L1281">
            <v>0</v>
          </cell>
        </row>
        <row r="1282">
          <cell r="A1282" t="str">
            <v>BDS01387</v>
          </cell>
          <cell r="B1282" t="str">
            <v>WINDI CELL</v>
          </cell>
          <cell r="C1282">
            <v>0</v>
          </cell>
          <cell r="D1282">
            <v>45649</v>
          </cell>
          <cell r="F1282">
            <v>0</v>
          </cell>
          <cell r="H1282">
            <v>0</v>
          </cell>
          <cell r="I1282">
            <v>0</v>
          </cell>
          <cell r="J1282">
            <v>0</v>
          </cell>
          <cell r="K1282" t="e">
            <v>#DIV/0!</v>
          </cell>
          <cell r="L1282">
            <v>0</v>
          </cell>
        </row>
        <row r="1283">
          <cell r="A1283" t="str">
            <v>BDS01093</v>
          </cell>
          <cell r="B1283" t="str">
            <v>Arsyla Cell</v>
          </cell>
          <cell r="C1283" t="str">
            <v>SALES DODO</v>
          </cell>
          <cell r="D1283">
            <v>45603</v>
          </cell>
          <cell r="F1283">
            <v>0</v>
          </cell>
          <cell r="H1283">
            <v>0</v>
          </cell>
          <cell r="I1283">
            <v>0</v>
          </cell>
          <cell r="J1283">
            <v>0</v>
          </cell>
          <cell r="K1283" t="e">
            <v>#DIV/0!</v>
          </cell>
          <cell r="L1283">
            <v>0</v>
          </cell>
        </row>
        <row r="1284">
          <cell r="A1284" t="str">
            <v>BDS01094</v>
          </cell>
          <cell r="B1284" t="str">
            <v>Ahmad Muhajjir</v>
          </cell>
          <cell r="C1284" t="str">
            <v>SALES IVAN</v>
          </cell>
          <cell r="D1284">
            <v>45603</v>
          </cell>
          <cell r="F1284">
            <v>0</v>
          </cell>
          <cell r="H1284">
            <v>0</v>
          </cell>
          <cell r="I1284">
            <v>0</v>
          </cell>
          <cell r="J1284">
            <v>0</v>
          </cell>
          <cell r="K1284" t="e">
            <v>#DIV/0!</v>
          </cell>
          <cell r="L1284">
            <v>0</v>
          </cell>
        </row>
        <row r="1285">
          <cell r="A1285" t="str">
            <v>BDS01096</v>
          </cell>
          <cell r="B1285" t="str">
            <v>Raziq</v>
          </cell>
          <cell r="C1285" t="str">
            <v>SALES IVAN</v>
          </cell>
          <cell r="D1285">
            <v>45603</v>
          </cell>
          <cell r="E1285">
            <v>45756</v>
          </cell>
          <cell r="F1285">
            <v>1996</v>
          </cell>
          <cell r="H1285">
            <v>0</v>
          </cell>
          <cell r="I1285">
            <v>0</v>
          </cell>
          <cell r="J1285">
            <v>0</v>
          </cell>
          <cell r="K1285" t="e">
            <v>#DIV/0!</v>
          </cell>
          <cell r="L1285">
            <v>0</v>
          </cell>
        </row>
        <row r="1286">
          <cell r="A1286" t="str">
            <v>BDS01097</v>
          </cell>
          <cell r="B1286" t="str">
            <v>Tiva Cell</v>
          </cell>
          <cell r="C1286" t="str">
            <v>SALES IVAN</v>
          </cell>
          <cell r="D1286">
            <v>45603</v>
          </cell>
          <cell r="E1286">
            <v>45666</v>
          </cell>
          <cell r="F1286">
            <v>1387</v>
          </cell>
          <cell r="H1286">
            <v>0</v>
          </cell>
          <cell r="I1286">
            <v>0</v>
          </cell>
          <cell r="J1286">
            <v>0</v>
          </cell>
          <cell r="K1286" t="e">
            <v>#DIV/0!</v>
          </cell>
          <cell r="L1286">
            <v>0</v>
          </cell>
        </row>
        <row r="1287">
          <cell r="A1287" t="str">
            <v>BDS01098</v>
          </cell>
          <cell r="B1287" t="str">
            <v>arka cell</v>
          </cell>
          <cell r="C1287" t="str">
            <v>SALES ITEM</v>
          </cell>
          <cell r="D1287">
            <v>45603</v>
          </cell>
          <cell r="E1287">
            <v>45621</v>
          </cell>
          <cell r="F1287">
            <v>15126</v>
          </cell>
          <cell r="H1287">
            <v>0</v>
          </cell>
          <cell r="I1287">
            <v>0</v>
          </cell>
          <cell r="J1287">
            <v>0</v>
          </cell>
          <cell r="K1287" t="e">
            <v>#DIV/0!</v>
          </cell>
          <cell r="L1287">
            <v>0</v>
          </cell>
        </row>
        <row r="1288">
          <cell r="A1288" t="str">
            <v>BDS01101</v>
          </cell>
          <cell r="B1288" t="str">
            <v>Arani Cell</v>
          </cell>
          <cell r="C1288" t="str">
            <v>SALES DODO</v>
          </cell>
          <cell r="D1288">
            <v>45603</v>
          </cell>
          <cell r="F1288">
            <v>0</v>
          </cell>
          <cell r="H1288">
            <v>0</v>
          </cell>
          <cell r="I1288">
            <v>0</v>
          </cell>
          <cell r="J1288">
            <v>0</v>
          </cell>
          <cell r="K1288" t="e">
            <v>#DIV/0!</v>
          </cell>
          <cell r="L1288">
            <v>0</v>
          </cell>
        </row>
        <row r="1289">
          <cell r="A1289" t="str">
            <v>BDS01102</v>
          </cell>
          <cell r="B1289" t="str">
            <v>Pincuran Boga</v>
          </cell>
          <cell r="C1289" t="str">
            <v xml:space="preserve">BKR - PESSEL </v>
          </cell>
          <cell r="D1289">
            <v>45603</v>
          </cell>
          <cell r="E1289">
            <v>45716</v>
          </cell>
          <cell r="F1289">
            <v>2055</v>
          </cell>
          <cell r="H1289">
            <v>0</v>
          </cell>
          <cell r="I1289">
            <v>0</v>
          </cell>
          <cell r="J1289">
            <v>0</v>
          </cell>
          <cell r="K1289" t="e">
            <v>#DIV/0!</v>
          </cell>
          <cell r="L1289">
            <v>0</v>
          </cell>
        </row>
        <row r="1290">
          <cell r="A1290" t="str">
            <v>BDS01104</v>
          </cell>
          <cell r="B1290" t="str">
            <v>Ressi Cell</v>
          </cell>
          <cell r="C1290" t="str">
            <v>SALES DODO</v>
          </cell>
          <cell r="D1290">
            <v>45603</v>
          </cell>
          <cell r="F1290">
            <v>0</v>
          </cell>
          <cell r="H1290">
            <v>0</v>
          </cell>
          <cell r="I1290">
            <v>0</v>
          </cell>
          <cell r="J1290">
            <v>0</v>
          </cell>
          <cell r="K1290" t="e">
            <v>#DIV/0!</v>
          </cell>
          <cell r="L1290">
            <v>0</v>
          </cell>
        </row>
        <row r="1291">
          <cell r="A1291" t="str">
            <v>BDS01105</v>
          </cell>
          <cell r="B1291" t="str">
            <v>Dhani Cell</v>
          </cell>
          <cell r="C1291" t="str">
            <v>SALES BAYU</v>
          </cell>
          <cell r="D1291">
            <v>45603</v>
          </cell>
          <cell r="E1291">
            <v>45856</v>
          </cell>
          <cell r="F1291">
            <v>339885</v>
          </cell>
          <cell r="H1291">
            <v>156718</v>
          </cell>
          <cell r="I1291">
            <v>37826302</v>
          </cell>
          <cell r="J1291">
            <v>401</v>
          </cell>
          <cell r="K1291">
            <v>4.1430959864910931E-3</v>
          </cell>
          <cell r="L1291">
            <v>440</v>
          </cell>
        </row>
        <row r="1292">
          <cell r="A1292" t="str">
            <v>BDS01106</v>
          </cell>
          <cell r="B1292" t="str">
            <v>DRAMELA CELL</v>
          </cell>
          <cell r="C1292" t="str">
            <v xml:space="preserve">BKR - PESSEL </v>
          </cell>
          <cell r="D1292">
            <v>45603</v>
          </cell>
          <cell r="F1292">
            <v>0</v>
          </cell>
          <cell r="H1292">
            <v>0</v>
          </cell>
          <cell r="I1292">
            <v>0</v>
          </cell>
          <cell r="J1292">
            <v>0</v>
          </cell>
          <cell r="K1292" t="e">
            <v>#DIV/0!</v>
          </cell>
          <cell r="L1292">
            <v>0</v>
          </cell>
        </row>
        <row r="1293">
          <cell r="A1293" t="str">
            <v>BDS01108</v>
          </cell>
          <cell r="B1293" t="str">
            <v>Rifa Cell</v>
          </cell>
          <cell r="C1293" t="str">
            <v>SALES DODO</v>
          </cell>
          <cell r="D1293">
            <v>45603</v>
          </cell>
          <cell r="F1293">
            <v>0</v>
          </cell>
          <cell r="H1293">
            <v>0</v>
          </cell>
          <cell r="I1293">
            <v>0</v>
          </cell>
          <cell r="J1293">
            <v>0</v>
          </cell>
          <cell r="K1293" t="e">
            <v>#DIV/0!</v>
          </cell>
          <cell r="L1293">
            <v>0</v>
          </cell>
        </row>
        <row r="1294">
          <cell r="A1294" t="str">
            <v>BDS01110</v>
          </cell>
          <cell r="B1294" t="str">
            <v>media cell</v>
          </cell>
          <cell r="C1294" t="str">
            <v>Add cell</v>
          </cell>
          <cell r="D1294">
            <v>45603</v>
          </cell>
          <cell r="E1294">
            <v>45604</v>
          </cell>
          <cell r="F1294">
            <v>99355</v>
          </cell>
          <cell r="H1294">
            <v>0</v>
          </cell>
          <cell r="I1294">
            <v>0</v>
          </cell>
          <cell r="J1294">
            <v>0</v>
          </cell>
          <cell r="K1294" t="e">
            <v>#DIV/0!</v>
          </cell>
          <cell r="L1294">
            <v>0</v>
          </cell>
        </row>
        <row r="1295">
          <cell r="A1295" t="str">
            <v>BDS01111</v>
          </cell>
          <cell r="B1295" t="str">
            <v>MFLH CELL</v>
          </cell>
          <cell r="C1295">
            <v>0</v>
          </cell>
          <cell r="D1295">
            <v>45603</v>
          </cell>
          <cell r="F1295">
            <v>0</v>
          </cell>
          <cell r="H1295">
            <v>0</v>
          </cell>
          <cell r="I1295">
            <v>0</v>
          </cell>
          <cell r="J1295">
            <v>0</v>
          </cell>
          <cell r="K1295" t="e">
            <v>#DIV/0!</v>
          </cell>
          <cell r="L1295">
            <v>0</v>
          </cell>
        </row>
        <row r="1296">
          <cell r="A1296" t="str">
            <v>BDS01112</v>
          </cell>
          <cell r="B1296" t="str">
            <v>Roni</v>
          </cell>
          <cell r="C1296" t="str">
            <v>SALES ITEM</v>
          </cell>
          <cell r="D1296">
            <v>45604</v>
          </cell>
          <cell r="F1296">
            <v>0</v>
          </cell>
          <cell r="H1296">
            <v>0</v>
          </cell>
          <cell r="I1296">
            <v>0</v>
          </cell>
          <cell r="J1296">
            <v>0</v>
          </cell>
          <cell r="K1296" t="e">
            <v>#DIV/0!</v>
          </cell>
          <cell r="L1296">
            <v>0</v>
          </cell>
        </row>
        <row r="1297">
          <cell r="A1297" t="str">
            <v>BDS01113</v>
          </cell>
          <cell r="B1297" t="str">
            <v>ELOK CELL</v>
          </cell>
          <cell r="C1297" t="str">
            <v xml:space="preserve">BKR - PESSEL </v>
          </cell>
          <cell r="D1297">
            <v>45604</v>
          </cell>
          <cell r="E1297">
            <v>45648</v>
          </cell>
          <cell r="F1297">
            <v>32</v>
          </cell>
          <cell r="H1297">
            <v>0</v>
          </cell>
          <cell r="I1297">
            <v>0</v>
          </cell>
          <cell r="J1297">
            <v>0</v>
          </cell>
          <cell r="K1297" t="e">
            <v>#DIV/0!</v>
          </cell>
          <cell r="L1297">
            <v>0</v>
          </cell>
        </row>
        <row r="1298">
          <cell r="A1298" t="str">
            <v>BDS01115</v>
          </cell>
          <cell r="B1298" t="str">
            <v>3R cell</v>
          </cell>
          <cell r="C1298" t="str">
            <v>SALES ITEM</v>
          </cell>
          <cell r="D1298">
            <v>45604</v>
          </cell>
          <cell r="E1298">
            <v>45840</v>
          </cell>
          <cell r="F1298">
            <v>284</v>
          </cell>
          <cell r="H1298">
            <v>95</v>
          </cell>
          <cell r="I1298">
            <v>4150</v>
          </cell>
          <cell r="J1298">
            <v>1</v>
          </cell>
          <cell r="K1298">
            <v>2.289156626506024E-2</v>
          </cell>
          <cell r="L1298">
            <v>1</v>
          </cell>
        </row>
        <row r="1299">
          <cell r="A1299" t="str">
            <v>BDS01116</v>
          </cell>
          <cell r="B1299" t="str">
            <v>Fokus Cell</v>
          </cell>
          <cell r="C1299" t="str">
            <v>SALES DODO</v>
          </cell>
          <cell r="D1299">
            <v>45604</v>
          </cell>
          <cell r="F1299">
            <v>0</v>
          </cell>
          <cell r="H1299">
            <v>0</v>
          </cell>
          <cell r="I1299">
            <v>0</v>
          </cell>
          <cell r="J1299">
            <v>0</v>
          </cell>
          <cell r="K1299" t="e">
            <v>#DIV/0!</v>
          </cell>
          <cell r="L1299">
            <v>0</v>
          </cell>
        </row>
        <row r="1300">
          <cell r="A1300" t="str">
            <v>BDS01117</v>
          </cell>
          <cell r="B1300" t="str">
            <v>Aulia</v>
          </cell>
          <cell r="C1300" t="str">
            <v>SALES IVAN</v>
          </cell>
          <cell r="D1300">
            <v>45604</v>
          </cell>
          <cell r="E1300">
            <v>45630</v>
          </cell>
          <cell r="F1300">
            <v>7279</v>
          </cell>
          <cell r="H1300">
            <v>0</v>
          </cell>
          <cell r="I1300">
            <v>0</v>
          </cell>
          <cell r="J1300">
            <v>0</v>
          </cell>
          <cell r="K1300" t="e">
            <v>#DIV/0!</v>
          </cell>
          <cell r="L1300">
            <v>0</v>
          </cell>
        </row>
        <row r="1301">
          <cell r="A1301" t="str">
            <v>BEE0514</v>
          </cell>
          <cell r="B1301" t="str">
            <v>putri</v>
          </cell>
          <cell r="C1301" t="str">
            <v>Add cell</v>
          </cell>
          <cell r="D1301">
            <v>45483</v>
          </cell>
          <cell r="F1301">
            <v>0</v>
          </cell>
          <cell r="H1301">
            <v>0</v>
          </cell>
          <cell r="I1301">
            <v>0</v>
          </cell>
          <cell r="J1301">
            <v>0</v>
          </cell>
          <cell r="K1301" t="e">
            <v>#DIV/0!</v>
          </cell>
          <cell r="L1301">
            <v>0</v>
          </cell>
        </row>
        <row r="1302">
          <cell r="A1302" t="str">
            <v>BEE0515</v>
          </cell>
          <cell r="B1302" t="str">
            <v>lubna</v>
          </cell>
          <cell r="C1302" t="str">
            <v>Add cell</v>
          </cell>
          <cell r="D1302">
            <v>45483</v>
          </cell>
          <cell r="E1302">
            <v>45706</v>
          </cell>
          <cell r="F1302">
            <v>2091</v>
          </cell>
          <cell r="H1302">
            <v>0</v>
          </cell>
          <cell r="I1302">
            <v>0</v>
          </cell>
          <cell r="J1302">
            <v>0</v>
          </cell>
          <cell r="K1302" t="e">
            <v>#DIV/0!</v>
          </cell>
          <cell r="L1302">
            <v>0</v>
          </cell>
        </row>
        <row r="1303">
          <cell r="A1303" t="str">
            <v>BEE0516</v>
          </cell>
          <cell r="B1303" t="str">
            <v>ILHAM CELL</v>
          </cell>
          <cell r="C1303" t="str">
            <v>SALES IQBAL</v>
          </cell>
          <cell r="D1303">
            <v>45483</v>
          </cell>
          <cell r="E1303">
            <v>45536</v>
          </cell>
          <cell r="F1303">
            <v>0</v>
          </cell>
          <cell r="H1303">
            <v>0</v>
          </cell>
          <cell r="I1303">
            <v>0</v>
          </cell>
          <cell r="J1303">
            <v>0</v>
          </cell>
          <cell r="K1303" t="e">
            <v>#DIV/0!</v>
          </cell>
          <cell r="L1303">
            <v>0</v>
          </cell>
        </row>
        <row r="1304">
          <cell r="A1304" t="str">
            <v>BEE0517</v>
          </cell>
          <cell r="B1304" t="str">
            <v>yati kubang</v>
          </cell>
          <cell r="C1304" t="str">
            <v>Hen vell</v>
          </cell>
          <cell r="D1304">
            <v>45484</v>
          </cell>
          <cell r="E1304">
            <v>45855</v>
          </cell>
          <cell r="F1304">
            <v>493951</v>
          </cell>
          <cell r="H1304">
            <v>31931</v>
          </cell>
          <cell r="I1304">
            <v>1498414</v>
          </cell>
          <cell r="J1304">
            <v>69</v>
          </cell>
          <cell r="K1304">
            <v>2.1309864963888484E-2</v>
          </cell>
          <cell r="L1304">
            <v>128</v>
          </cell>
        </row>
        <row r="1305">
          <cell r="A1305" t="str">
            <v>BEE0518</v>
          </cell>
          <cell r="B1305" t="str">
            <v>intan cell</v>
          </cell>
          <cell r="C1305">
            <v>0</v>
          </cell>
          <cell r="D1305">
            <v>45484</v>
          </cell>
          <cell r="E1305">
            <v>45578</v>
          </cell>
          <cell r="F1305">
            <v>95</v>
          </cell>
          <cell r="H1305">
            <v>0</v>
          </cell>
          <cell r="I1305">
            <v>0</v>
          </cell>
          <cell r="J1305">
            <v>0</v>
          </cell>
          <cell r="K1305" t="e">
            <v>#DIV/0!</v>
          </cell>
          <cell r="L1305">
            <v>0</v>
          </cell>
        </row>
        <row r="1306">
          <cell r="A1306" t="str">
            <v>BEE0519</v>
          </cell>
          <cell r="B1306" t="str">
            <v>bunda zio cell</v>
          </cell>
          <cell r="C1306">
            <v>0</v>
          </cell>
          <cell r="D1306">
            <v>45484</v>
          </cell>
          <cell r="E1306">
            <v>45579</v>
          </cell>
          <cell r="F1306">
            <v>664</v>
          </cell>
          <cell r="H1306">
            <v>0</v>
          </cell>
          <cell r="I1306">
            <v>0</v>
          </cell>
          <cell r="J1306">
            <v>0</v>
          </cell>
          <cell r="K1306" t="e">
            <v>#DIV/0!</v>
          </cell>
          <cell r="L1306">
            <v>0</v>
          </cell>
        </row>
        <row r="1307">
          <cell r="A1307" t="str">
            <v>BEE0520</v>
          </cell>
          <cell r="B1307" t="str">
            <v>Liza Febriani</v>
          </cell>
          <cell r="C1307" t="str">
            <v>Add cell</v>
          </cell>
          <cell r="D1307">
            <v>45486</v>
          </cell>
          <cell r="E1307">
            <v>45488</v>
          </cell>
          <cell r="F1307">
            <v>4476</v>
          </cell>
          <cell r="H1307">
            <v>0</v>
          </cell>
          <cell r="I1307">
            <v>0</v>
          </cell>
          <cell r="J1307">
            <v>0</v>
          </cell>
          <cell r="K1307" t="e">
            <v>#DIV/0!</v>
          </cell>
          <cell r="L1307">
            <v>0</v>
          </cell>
        </row>
        <row r="1308">
          <cell r="A1308" t="str">
            <v>BEE0521</v>
          </cell>
          <cell r="B1308" t="str">
            <v>Ade Oktavia</v>
          </cell>
          <cell r="C1308" t="str">
            <v>Add cell</v>
          </cell>
          <cell r="D1308">
            <v>45487</v>
          </cell>
          <cell r="E1308">
            <v>45757</v>
          </cell>
          <cell r="F1308">
            <v>25233</v>
          </cell>
          <cell r="H1308">
            <v>0</v>
          </cell>
          <cell r="I1308">
            <v>0</v>
          </cell>
          <cell r="J1308">
            <v>0</v>
          </cell>
          <cell r="K1308" t="e">
            <v>#DIV/0!</v>
          </cell>
          <cell r="L1308">
            <v>0</v>
          </cell>
        </row>
        <row r="1309">
          <cell r="A1309" t="str">
            <v>BEE0522</v>
          </cell>
          <cell r="B1309" t="str">
            <v>Hamdu</v>
          </cell>
          <cell r="C1309">
            <v>0</v>
          </cell>
          <cell r="D1309">
            <v>45487</v>
          </cell>
          <cell r="F1309">
            <v>0</v>
          </cell>
          <cell r="H1309">
            <v>0</v>
          </cell>
          <cell r="I1309">
            <v>0</v>
          </cell>
          <cell r="J1309">
            <v>0</v>
          </cell>
          <cell r="K1309" t="e">
            <v>#DIV/0!</v>
          </cell>
          <cell r="L1309">
            <v>0</v>
          </cell>
        </row>
        <row r="1310">
          <cell r="A1310" t="str">
            <v>BEE0523</v>
          </cell>
          <cell r="B1310" t="str">
            <v>chairani nasril</v>
          </cell>
          <cell r="C1310" t="str">
            <v>Add cell</v>
          </cell>
          <cell r="D1310">
            <v>45487</v>
          </cell>
          <cell r="F1310">
            <v>0</v>
          </cell>
          <cell r="H1310">
            <v>0</v>
          </cell>
          <cell r="I1310">
            <v>0</v>
          </cell>
          <cell r="J1310">
            <v>0</v>
          </cell>
          <cell r="K1310" t="e">
            <v>#DIV/0!</v>
          </cell>
          <cell r="L1310">
            <v>0</v>
          </cell>
        </row>
        <row r="1311">
          <cell r="A1311" t="str">
            <v>BEE0524</v>
          </cell>
          <cell r="B1311" t="str">
            <v>SAFA CELL</v>
          </cell>
          <cell r="C1311">
            <v>0</v>
          </cell>
          <cell r="D1311">
            <v>45489</v>
          </cell>
          <cell r="E1311">
            <v>45579</v>
          </cell>
          <cell r="F1311">
            <v>4847</v>
          </cell>
          <cell r="H1311">
            <v>0</v>
          </cell>
          <cell r="I1311">
            <v>0</v>
          </cell>
          <cell r="J1311">
            <v>0</v>
          </cell>
          <cell r="K1311" t="e">
            <v>#DIV/0!</v>
          </cell>
          <cell r="L1311">
            <v>0</v>
          </cell>
        </row>
        <row r="1312">
          <cell r="A1312" t="str">
            <v>BEE0525</v>
          </cell>
          <cell r="B1312" t="str">
            <v>Novianti</v>
          </cell>
          <cell r="C1312">
            <v>0</v>
          </cell>
          <cell r="D1312">
            <v>45489</v>
          </cell>
          <cell r="F1312">
            <v>0</v>
          </cell>
          <cell r="H1312">
            <v>0</v>
          </cell>
          <cell r="I1312">
            <v>0</v>
          </cell>
          <cell r="J1312">
            <v>0</v>
          </cell>
          <cell r="K1312" t="e">
            <v>#DIV/0!</v>
          </cell>
          <cell r="L1312">
            <v>0</v>
          </cell>
        </row>
        <row r="1313">
          <cell r="A1313" t="str">
            <v>BEE0526</v>
          </cell>
          <cell r="B1313" t="str">
            <v>roza cell</v>
          </cell>
          <cell r="C1313">
            <v>0</v>
          </cell>
          <cell r="D1313">
            <v>45489</v>
          </cell>
          <cell r="E1313">
            <v>45637</v>
          </cell>
          <cell r="F1313">
            <v>1260</v>
          </cell>
          <cell r="H1313">
            <v>0</v>
          </cell>
          <cell r="I1313">
            <v>0</v>
          </cell>
          <cell r="J1313">
            <v>0</v>
          </cell>
          <cell r="K1313" t="e">
            <v>#DIV/0!</v>
          </cell>
          <cell r="L1313">
            <v>0</v>
          </cell>
        </row>
        <row r="1314">
          <cell r="A1314" t="str">
            <v>BEE0527</v>
          </cell>
          <cell r="B1314" t="str">
            <v>LABOR KUOTA</v>
          </cell>
          <cell r="C1314" t="str">
            <v>BEEKEEPER RELOAD</v>
          </cell>
          <cell r="D1314">
            <v>45491</v>
          </cell>
          <cell r="E1314">
            <v>45856</v>
          </cell>
          <cell r="F1314">
            <v>536986</v>
          </cell>
          <cell r="H1314">
            <v>155220</v>
          </cell>
          <cell r="I1314">
            <v>18158772</v>
          </cell>
          <cell r="J1314">
            <v>560</v>
          </cell>
          <cell r="K1314">
            <v>8.5479348493389309E-3</v>
          </cell>
          <cell r="L1314">
            <v>919</v>
          </cell>
        </row>
        <row r="1315">
          <cell r="A1315" t="str">
            <v>BEE0529</v>
          </cell>
          <cell r="B1315" t="str">
            <v>jas laptap</v>
          </cell>
          <cell r="C1315" t="str">
            <v>Hen vell</v>
          </cell>
          <cell r="D1315">
            <v>45493</v>
          </cell>
          <cell r="E1315">
            <v>45855</v>
          </cell>
          <cell r="F1315">
            <v>46303</v>
          </cell>
          <cell r="H1315">
            <v>8336</v>
          </cell>
          <cell r="I1315">
            <v>1079292</v>
          </cell>
          <cell r="J1315">
            <v>55</v>
          </cell>
          <cell r="K1315">
            <v>7.7235817554470896E-3</v>
          </cell>
          <cell r="L1315">
            <v>73</v>
          </cell>
        </row>
        <row r="1316">
          <cell r="A1316" t="str">
            <v>BEE0530</v>
          </cell>
          <cell r="B1316" t="str">
            <v>Mahmud refiqal</v>
          </cell>
          <cell r="C1316" t="str">
            <v>Raya</v>
          </cell>
          <cell r="D1316">
            <v>45493</v>
          </cell>
          <cell r="E1316">
            <v>45493</v>
          </cell>
          <cell r="F1316">
            <v>480</v>
          </cell>
          <cell r="H1316">
            <v>0</v>
          </cell>
          <cell r="I1316">
            <v>0</v>
          </cell>
          <cell r="J1316">
            <v>0</v>
          </cell>
          <cell r="K1316" t="e">
            <v>#DIV/0!</v>
          </cell>
          <cell r="L1316">
            <v>0</v>
          </cell>
        </row>
        <row r="1317">
          <cell r="A1317" t="str">
            <v>BEE0531</v>
          </cell>
          <cell r="B1317" t="str">
            <v>xiara</v>
          </cell>
          <cell r="C1317" t="str">
            <v>Add cell</v>
          </cell>
          <cell r="D1317">
            <v>45494</v>
          </cell>
          <cell r="E1317">
            <v>45856</v>
          </cell>
          <cell r="F1317">
            <v>3278673</v>
          </cell>
          <cell r="H1317">
            <v>16209</v>
          </cell>
          <cell r="I1317">
            <v>2887195</v>
          </cell>
          <cell r="J1317">
            <v>39</v>
          </cell>
          <cell r="K1317">
            <v>5.6140994979556281E-3</v>
          </cell>
          <cell r="L1317">
            <v>91</v>
          </cell>
        </row>
        <row r="1318">
          <cell r="A1318" t="str">
            <v>BEE0532</v>
          </cell>
          <cell r="B1318" t="str">
            <v>ISPIL STORE</v>
          </cell>
          <cell r="C1318" t="str">
            <v>SALES DINO</v>
          </cell>
          <cell r="D1318">
            <v>45494</v>
          </cell>
          <cell r="E1318">
            <v>45823</v>
          </cell>
          <cell r="F1318">
            <v>12648</v>
          </cell>
          <cell r="H1318">
            <v>0</v>
          </cell>
          <cell r="I1318">
            <v>0</v>
          </cell>
          <cell r="J1318">
            <v>0</v>
          </cell>
          <cell r="K1318" t="e">
            <v>#DIV/0!</v>
          </cell>
          <cell r="L1318">
            <v>0</v>
          </cell>
        </row>
        <row r="1319">
          <cell r="A1319" t="str">
            <v>BEE0533</v>
          </cell>
          <cell r="B1319" t="str">
            <v>fitri</v>
          </cell>
          <cell r="C1319" t="str">
            <v>Add cell</v>
          </cell>
          <cell r="D1319">
            <v>45494</v>
          </cell>
          <cell r="E1319">
            <v>45856</v>
          </cell>
          <cell r="F1319">
            <v>619636</v>
          </cell>
          <cell r="H1319">
            <v>23390</v>
          </cell>
          <cell r="I1319">
            <v>889604</v>
          </cell>
          <cell r="J1319">
            <v>17</v>
          </cell>
          <cell r="K1319">
            <v>2.6292597605226595E-2</v>
          </cell>
          <cell r="L1319">
            <v>28</v>
          </cell>
        </row>
        <row r="1320">
          <cell r="A1320" t="str">
            <v>BEE0534</v>
          </cell>
          <cell r="B1320" t="str">
            <v>marlisa marja</v>
          </cell>
          <cell r="C1320" t="str">
            <v>Add cell</v>
          </cell>
          <cell r="D1320">
            <v>45496</v>
          </cell>
          <cell r="E1320">
            <v>45799</v>
          </cell>
          <cell r="F1320">
            <v>1149</v>
          </cell>
          <cell r="H1320">
            <v>0</v>
          </cell>
          <cell r="I1320">
            <v>0</v>
          </cell>
          <cell r="J1320">
            <v>0</v>
          </cell>
          <cell r="K1320" t="e">
            <v>#DIV/0!</v>
          </cell>
          <cell r="L1320">
            <v>0</v>
          </cell>
        </row>
        <row r="1321">
          <cell r="A1321" t="str">
            <v>BEE0535</v>
          </cell>
          <cell r="B1321" t="str">
            <v>nova cell</v>
          </cell>
          <cell r="C1321">
            <v>0</v>
          </cell>
          <cell r="D1321">
            <v>45496</v>
          </cell>
          <cell r="E1321">
            <v>45556</v>
          </cell>
          <cell r="F1321">
            <v>1762</v>
          </cell>
          <cell r="H1321">
            <v>0</v>
          </cell>
          <cell r="I1321">
            <v>0</v>
          </cell>
          <cell r="J1321">
            <v>0</v>
          </cell>
          <cell r="K1321" t="e">
            <v>#DIV/0!</v>
          </cell>
          <cell r="L1321">
            <v>0</v>
          </cell>
        </row>
        <row r="1322">
          <cell r="A1322" t="str">
            <v>BEE0536</v>
          </cell>
          <cell r="B1322" t="str">
            <v>fitri ningsih</v>
          </cell>
          <cell r="C1322" t="str">
            <v>PT. Bee Digital Solution</v>
          </cell>
          <cell r="D1322">
            <v>45497</v>
          </cell>
          <cell r="E1322">
            <v>45790</v>
          </cell>
          <cell r="F1322">
            <v>1409</v>
          </cell>
          <cell r="H1322">
            <v>0</v>
          </cell>
          <cell r="I1322">
            <v>0</v>
          </cell>
          <cell r="J1322">
            <v>0</v>
          </cell>
          <cell r="K1322" t="e">
            <v>#DIV/0!</v>
          </cell>
          <cell r="L1322">
            <v>0</v>
          </cell>
        </row>
        <row r="1323">
          <cell r="A1323" t="str">
            <v>BEE0537</v>
          </cell>
          <cell r="B1323" t="str">
            <v>berkah variasi</v>
          </cell>
          <cell r="C1323" t="str">
            <v>Add cell</v>
          </cell>
          <cell r="D1323">
            <v>45497</v>
          </cell>
          <cell r="F1323">
            <v>0</v>
          </cell>
          <cell r="H1323">
            <v>0</v>
          </cell>
          <cell r="I1323">
            <v>0</v>
          </cell>
          <cell r="J1323">
            <v>0</v>
          </cell>
          <cell r="K1323" t="e">
            <v>#DIV/0!</v>
          </cell>
          <cell r="L1323">
            <v>0</v>
          </cell>
        </row>
        <row r="1324">
          <cell r="A1324" t="str">
            <v>BEE0539</v>
          </cell>
          <cell r="B1324" t="str">
            <v>raziq cell</v>
          </cell>
          <cell r="C1324" t="str">
            <v>Add cell</v>
          </cell>
          <cell r="D1324">
            <v>45501</v>
          </cell>
          <cell r="E1324">
            <v>45680</v>
          </cell>
          <cell r="F1324">
            <v>5780</v>
          </cell>
          <cell r="H1324">
            <v>0</v>
          </cell>
          <cell r="I1324">
            <v>0</v>
          </cell>
          <cell r="J1324">
            <v>0</v>
          </cell>
          <cell r="K1324" t="e">
            <v>#DIV/0!</v>
          </cell>
          <cell r="L1324">
            <v>0</v>
          </cell>
        </row>
        <row r="1325">
          <cell r="A1325" t="str">
            <v>BDS01388</v>
          </cell>
          <cell r="B1325" t="str">
            <v>XTRA PC CELL</v>
          </cell>
          <cell r="C1325" t="str">
            <v>PORTAL CELLULLAR</v>
          </cell>
          <cell r="D1325">
            <v>45649</v>
          </cell>
          <cell r="E1325">
            <v>45652</v>
          </cell>
          <cell r="F1325">
            <v>0</v>
          </cell>
          <cell r="H1325">
            <v>0</v>
          </cell>
          <cell r="I1325">
            <v>0</v>
          </cell>
          <cell r="J1325">
            <v>0</v>
          </cell>
          <cell r="K1325" t="e">
            <v>#DIV/0!</v>
          </cell>
          <cell r="L1325">
            <v>0</v>
          </cell>
        </row>
        <row r="1326">
          <cell r="A1326" t="str">
            <v>BDS01389</v>
          </cell>
          <cell r="B1326" t="str">
            <v>Kebanga Nurul Fatiah</v>
          </cell>
          <cell r="C1326">
            <v>0</v>
          </cell>
          <cell r="D1326">
            <v>45650</v>
          </cell>
          <cell r="F1326">
            <v>0</v>
          </cell>
          <cell r="H1326">
            <v>0</v>
          </cell>
          <cell r="I1326">
            <v>0</v>
          </cell>
          <cell r="J1326">
            <v>0</v>
          </cell>
          <cell r="K1326" t="e">
            <v>#DIV/0!</v>
          </cell>
          <cell r="L1326">
            <v>0</v>
          </cell>
        </row>
        <row r="1327">
          <cell r="A1327" t="str">
            <v>BDS01391</v>
          </cell>
          <cell r="B1327" t="str">
            <v>Dunniyah Cell</v>
          </cell>
          <cell r="C1327" t="str">
            <v>SALES IVAN</v>
          </cell>
          <cell r="D1327">
            <v>45650</v>
          </cell>
          <cell r="E1327">
            <v>45855</v>
          </cell>
          <cell r="F1327">
            <v>63296</v>
          </cell>
          <cell r="H1327">
            <v>56492</v>
          </cell>
          <cell r="I1327">
            <v>3305957</v>
          </cell>
          <cell r="J1327">
            <v>34</v>
          </cell>
          <cell r="K1327">
            <v>1.7087941555198691E-2</v>
          </cell>
          <cell r="L1327">
            <v>58</v>
          </cell>
        </row>
        <row r="1328">
          <cell r="A1328" t="str">
            <v>BDS01393</v>
          </cell>
          <cell r="B1328" t="str">
            <v>kavi cell</v>
          </cell>
          <cell r="C1328" t="str">
            <v>PT. Bee Digital Solution</v>
          </cell>
          <cell r="D1328">
            <v>45650</v>
          </cell>
          <cell r="F1328">
            <v>0</v>
          </cell>
          <cell r="H1328">
            <v>0</v>
          </cell>
          <cell r="I1328">
            <v>0</v>
          </cell>
          <cell r="J1328">
            <v>0</v>
          </cell>
          <cell r="K1328" t="e">
            <v>#DIV/0!</v>
          </cell>
          <cell r="L1328">
            <v>0</v>
          </cell>
        </row>
        <row r="1329">
          <cell r="A1329" t="str">
            <v>BDS01394</v>
          </cell>
          <cell r="B1329" t="str">
            <v>Dunniyah Cell</v>
          </cell>
          <cell r="C1329">
            <v>0</v>
          </cell>
          <cell r="D1329">
            <v>45651</v>
          </cell>
          <cell r="F1329">
            <v>0</v>
          </cell>
          <cell r="H1329">
            <v>0</v>
          </cell>
          <cell r="I1329">
            <v>0</v>
          </cell>
          <cell r="J1329">
            <v>0</v>
          </cell>
          <cell r="K1329" t="e">
            <v>#DIV/0!</v>
          </cell>
          <cell r="L1329">
            <v>0</v>
          </cell>
        </row>
        <row r="1330">
          <cell r="A1330" t="str">
            <v>BDS01396</v>
          </cell>
          <cell r="B1330" t="str">
            <v>Elfatih cell</v>
          </cell>
          <cell r="C1330" t="str">
            <v>SALES IVAN</v>
          </cell>
          <cell r="D1330">
            <v>45652</v>
          </cell>
          <cell r="F1330">
            <v>0</v>
          </cell>
          <cell r="H1330">
            <v>0</v>
          </cell>
          <cell r="I1330">
            <v>0</v>
          </cell>
          <cell r="J1330">
            <v>0</v>
          </cell>
          <cell r="K1330" t="e">
            <v>#DIV/0!</v>
          </cell>
          <cell r="L1330">
            <v>0</v>
          </cell>
        </row>
        <row r="1331">
          <cell r="A1331" t="str">
            <v>BDS01397</v>
          </cell>
          <cell r="B1331" t="str">
            <v>Lilla</v>
          </cell>
          <cell r="C1331" t="str">
            <v>SALES IVAN</v>
          </cell>
          <cell r="D1331">
            <v>45652</v>
          </cell>
          <cell r="E1331">
            <v>45778</v>
          </cell>
          <cell r="F1331">
            <v>69</v>
          </cell>
          <cell r="H1331">
            <v>0</v>
          </cell>
          <cell r="I1331">
            <v>0</v>
          </cell>
          <cell r="J1331">
            <v>0</v>
          </cell>
          <cell r="K1331" t="e">
            <v>#DIV/0!</v>
          </cell>
          <cell r="L1331">
            <v>0</v>
          </cell>
        </row>
        <row r="1332">
          <cell r="A1332" t="str">
            <v>BDS01398</v>
          </cell>
          <cell r="B1332" t="str">
            <v xml:space="preserve">ADE CELL </v>
          </cell>
          <cell r="C1332">
            <v>0</v>
          </cell>
          <cell r="D1332">
            <v>45652</v>
          </cell>
          <cell r="F1332">
            <v>0</v>
          </cell>
          <cell r="H1332">
            <v>0</v>
          </cell>
          <cell r="I1332">
            <v>0</v>
          </cell>
          <cell r="J1332">
            <v>0</v>
          </cell>
          <cell r="K1332" t="e">
            <v>#DIV/0!</v>
          </cell>
          <cell r="L1332">
            <v>0</v>
          </cell>
        </row>
        <row r="1333">
          <cell r="A1333" t="str">
            <v>BDS01401</v>
          </cell>
          <cell r="B1333" t="str">
            <v>Sheva cell</v>
          </cell>
          <cell r="C1333" t="str">
            <v>Iswandi aziz</v>
          </cell>
          <cell r="D1333">
            <v>45653</v>
          </cell>
          <cell r="F1333">
            <v>0</v>
          </cell>
          <cell r="H1333">
            <v>0</v>
          </cell>
          <cell r="I1333">
            <v>0</v>
          </cell>
          <cell r="J1333">
            <v>0</v>
          </cell>
          <cell r="K1333" t="e">
            <v>#DIV/0!</v>
          </cell>
          <cell r="L1333">
            <v>0</v>
          </cell>
        </row>
        <row r="1334">
          <cell r="A1334" t="str">
            <v>BDS01402</v>
          </cell>
          <cell r="B1334" t="str">
            <v>Robby</v>
          </cell>
          <cell r="C1334">
            <v>0</v>
          </cell>
          <cell r="D1334">
            <v>45653</v>
          </cell>
          <cell r="F1334">
            <v>0</v>
          </cell>
          <cell r="H1334">
            <v>0</v>
          </cell>
          <cell r="I1334">
            <v>0</v>
          </cell>
          <cell r="J1334">
            <v>0</v>
          </cell>
          <cell r="K1334" t="e">
            <v>#DIV/0!</v>
          </cell>
          <cell r="L1334">
            <v>0</v>
          </cell>
        </row>
        <row r="1335">
          <cell r="A1335" t="str">
            <v>BDS01403</v>
          </cell>
          <cell r="B1335" t="str">
            <v>Aditya Ponsel</v>
          </cell>
          <cell r="C1335" t="str">
            <v>SALES IVAN</v>
          </cell>
          <cell r="D1335">
            <v>45653</v>
          </cell>
          <cell r="F1335">
            <v>0</v>
          </cell>
          <cell r="H1335">
            <v>0</v>
          </cell>
          <cell r="I1335">
            <v>0</v>
          </cell>
          <cell r="J1335">
            <v>0</v>
          </cell>
          <cell r="K1335" t="e">
            <v>#DIV/0!</v>
          </cell>
          <cell r="L1335">
            <v>0</v>
          </cell>
        </row>
        <row r="1336">
          <cell r="A1336" t="str">
            <v>BDS01406</v>
          </cell>
          <cell r="B1336" t="str">
            <v>AGENCY HARUN 01</v>
          </cell>
          <cell r="C1336" t="str">
            <v>SALES DINO</v>
          </cell>
          <cell r="D1336">
            <v>45654</v>
          </cell>
          <cell r="F1336">
            <v>0</v>
          </cell>
          <cell r="H1336">
            <v>0</v>
          </cell>
          <cell r="I1336">
            <v>0</v>
          </cell>
          <cell r="J1336">
            <v>0</v>
          </cell>
          <cell r="K1336" t="e">
            <v>#DIV/0!</v>
          </cell>
          <cell r="L1336">
            <v>0</v>
          </cell>
        </row>
        <row r="1337">
          <cell r="A1337" t="str">
            <v>BDS01407</v>
          </cell>
          <cell r="B1337" t="str">
            <v>ASSYIFA AZZAHRA CELL</v>
          </cell>
          <cell r="C1337" t="str">
            <v>SALES IVAN</v>
          </cell>
          <cell r="D1337">
            <v>45654</v>
          </cell>
          <cell r="E1337">
            <v>45856</v>
          </cell>
          <cell r="F1337">
            <v>1692890</v>
          </cell>
          <cell r="H1337">
            <v>144895</v>
          </cell>
          <cell r="I1337">
            <v>46731978</v>
          </cell>
          <cell r="J1337">
            <v>386</v>
          </cell>
          <cell r="K1337">
            <v>3.1005535438709654E-3</v>
          </cell>
          <cell r="L1337">
            <v>468</v>
          </cell>
        </row>
        <row r="1338">
          <cell r="A1338" t="str">
            <v>BDS01409</v>
          </cell>
          <cell r="B1338" t="str">
            <v>sudarwo</v>
          </cell>
          <cell r="C1338" t="str">
            <v>Add cell</v>
          </cell>
          <cell r="D1338">
            <v>45655</v>
          </cell>
          <cell r="E1338">
            <v>45737</v>
          </cell>
          <cell r="F1338">
            <v>3098</v>
          </cell>
          <cell r="H1338">
            <v>0</v>
          </cell>
          <cell r="I1338">
            <v>0</v>
          </cell>
          <cell r="J1338">
            <v>0</v>
          </cell>
          <cell r="K1338" t="e">
            <v>#DIV/0!</v>
          </cell>
          <cell r="L1338">
            <v>0</v>
          </cell>
        </row>
        <row r="1339">
          <cell r="A1339" t="str">
            <v>BDS01410</v>
          </cell>
          <cell r="B1339" t="str">
            <v>Tania Cell</v>
          </cell>
          <cell r="C1339">
            <v>0</v>
          </cell>
          <cell r="D1339">
            <v>45656</v>
          </cell>
          <cell r="F1339">
            <v>0</v>
          </cell>
          <cell r="H1339">
            <v>0</v>
          </cell>
          <cell r="I1339">
            <v>0</v>
          </cell>
          <cell r="J1339">
            <v>0</v>
          </cell>
          <cell r="K1339" t="e">
            <v>#DIV/0!</v>
          </cell>
          <cell r="L1339">
            <v>0</v>
          </cell>
        </row>
        <row r="1340">
          <cell r="A1340" t="str">
            <v>BDS01411</v>
          </cell>
          <cell r="B1340" t="str">
            <v>Fadlan Cell</v>
          </cell>
          <cell r="C1340" t="str">
            <v>SALES IVAN</v>
          </cell>
          <cell r="D1340">
            <v>45657</v>
          </cell>
          <cell r="F1340">
            <v>0</v>
          </cell>
          <cell r="H1340">
            <v>0</v>
          </cell>
          <cell r="I1340">
            <v>0</v>
          </cell>
          <cell r="J1340">
            <v>0</v>
          </cell>
          <cell r="K1340" t="e">
            <v>#DIV/0!</v>
          </cell>
          <cell r="L1340">
            <v>0</v>
          </cell>
        </row>
        <row r="1341">
          <cell r="A1341" t="str">
            <v>BDS01412</v>
          </cell>
          <cell r="B1341" t="str">
            <v>HDD celuller</v>
          </cell>
          <cell r="C1341" t="str">
            <v>SALES DINO</v>
          </cell>
          <cell r="D1341">
            <v>45657</v>
          </cell>
          <cell r="F1341">
            <v>0</v>
          </cell>
          <cell r="H1341">
            <v>0</v>
          </cell>
          <cell r="I1341">
            <v>0</v>
          </cell>
          <cell r="J1341">
            <v>0</v>
          </cell>
          <cell r="K1341" t="e">
            <v>#DIV/0!</v>
          </cell>
          <cell r="L1341">
            <v>0</v>
          </cell>
        </row>
        <row r="1342">
          <cell r="A1342" t="str">
            <v>BDS01413</v>
          </cell>
          <cell r="B1342" t="str">
            <v>Linda</v>
          </cell>
          <cell r="C1342" t="str">
            <v>Add cell</v>
          </cell>
          <cell r="D1342">
            <v>45657</v>
          </cell>
          <cell r="E1342">
            <v>45689</v>
          </cell>
          <cell r="F1342">
            <v>629</v>
          </cell>
          <cell r="H1342">
            <v>0</v>
          </cell>
          <cell r="I1342">
            <v>0</v>
          </cell>
          <cell r="J1342">
            <v>0</v>
          </cell>
          <cell r="K1342" t="e">
            <v>#DIV/0!</v>
          </cell>
          <cell r="L1342">
            <v>0</v>
          </cell>
        </row>
        <row r="1343">
          <cell r="A1343" t="str">
            <v>BDS01415</v>
          </cell>
          <cell r="B1343" t="str">
            <v>FAUZI CELL</v>
          </cell>
          <cell r="C1343" t="str">
            <v xml:space="preserve">BKR - PESSEL </v>
          </cell>
          <cell r="D1343">
            <v>45658</v>
          </cell>
          <cell r="E1343">
            <v>45840</v>
          </cell>
          <cell r="F1343">
            <v>6433</v>
          </cell>
          <cell r="H1343">
            <v>5118</v>
          </cell>
          <cell r="I1343">
            <v>104524</v>
          </cell>
          <cell r="J1343">
            <v>9</v>
          </cell>
          <cell r="K1343">
            <v>4.8964831043588078E-2</v>
          </cell>
          <cell r="L1343">
            <v>34</v>
          </cell>
        </row>
        <row r="1344">
          <cell r="A1344" t="str">
            <v>BDS01416</v>
          </cell>
          <cell r="B1344" t="str">
            <v>Ira</v>
          </cell>
          <cell r="C1344" t="str">
            <v>Mitra cell</v>
          </cell>
          <cell r="D1344">
            <v>45658</v>
          </cell>
          <cell r="F1344">
            <v>0</v>
          </cell>
          <cell r="H1344">
            <v>0</v>
          </cell>
          <cell r="I1344">
            <v>0</v>
          </cell>
          <cell r="J1344">
            <v>0</v>
          </cell>
          <cell r="K1344" t="e">
            <v>#DIV/0!</v>
          </cell>
          <cell r="L1344">
            <v>0</v>
          </cell>
        </row>
        <row r="1345">
          <cell r="A1345" t="str">
            <v>BDS01418</v>
          </cell>
          <cell r="B1345" t="str">
            <v>numcell</v>
          </cell>
          <cell r="C1345" t="str">
            <v>SALES IVAN</v>
          </cell>
          <cell r="D1345">
            <v>45659</v>
          </cell>
          <cell r="E1345">
            <v>45671</v>
          </cell>
          <cell r="F1345">
            <v>854</v>
          </cell>
          <cell r="H1345">
            <v>0</v>
          </cell>
          <cell r="I1345">
            <v>0</v>
          </cell>
          <cell r="J1345">
            <v>0</v>
          </cell>
          <cell r="K1345" t="e">
            <v>#DIV/0!</v>
          </cell>
          <cell r="L1345">
            <v>0</v>
          </cell>
        </row>
        <row r="1346">
          <cell r="A1346" t="str">
            <v>BDS01419</v>
          </cell>
          <cell r="B1346" t="str">
            <v>Haviz</v>
          </cell>
          <cell r="C1346">
            <v>0</v>
          </cell>
          <cell r="D1346">
            <v>45659</v>
          </cell>
          <cell r="F1346">
            <v>0</v>
          </cell>
          <cell r="H1346">
            <v>0</v>
          </cell>
          <cell r="I1346">
            <v>0</v>
          </cell>
          <cell r="J1346">
            <v>0</v>
          </cell>
          <cell r="K1346" t="e">
            <v>#DIV/0!</v>
          </cell>
          <cell r="L1346">
            <v>0</v>
          </cell>
        </row>
        <row r="1347">
          <cell r="A1347" t="str">
            <v>BDS01420</v>
          </cell>
          <cell r="B1347" t="str">
            <v>Dzaky Syafri</v>
          </cell>
          <cell r="C1347">
            <v>0</v>
          </cell>
          <cell r="D1347">
            <v>45659</v>
          </cell>
          <cell r="F1347">
            <v>0</v>
          </cell>
          <cell r="H1347">
            <v>0</v>
          </cell>
          <cell r="I1347">
            <v>0</v>
          </cell>
          <cell r="J1347">
            <v>0</v>
          </cell>
          <cell r="K1347" t="e">
            <v>#DIV/0!</v>
          </cell>
          <cell r="L1347">
            <v>0</v>
          </cell>
        </row>
        <row r="1348">
          <cell r="A1348" t="str">
            <v>BDS01421</v>
          </cell>
          <cell r="B1348" t="str">
            <v>Dedet Arianto</v>
          </cell>
          <cell r="C1348" t="str">
            <v>Raya</v>
          </cell>
          <cell r="D1348">
            <v>45659</v>
          </cell>
          <cell r="E1348">
            <v>45820</v>
          </cell>
          <cell r="F1348">
            <v>104</v>
          </cell>
          <cell r="H1348">
            <v>0</v>
          </cell>
          <cell r="I1348">
            <v>0</v>
          </cell>
          <cell r="J1348">
            <v>0</v>
          </cell>
          <cell r="K1348" t="e">
            <v>#DIV/0!</v>
          </cell>
          <cell r="L1348">
            <v>0</v>
          </cell>
        </row>
        <row r="1349">
          <cell r="A1349" t="str">
            <v>BDS01422</v>
          </cell>
          <cell r="B1349" t="str">
            <v>Kcio cell</v>
          </cell>
          <cell r="C1349">
            <v>0</v>
          </cell>
          <cell r="D1349">
            <v>45659</v>
          </cell>
          <cell r="F1349">
            <v>0</v>
          </cell>
          <cell r="H1349">
            <v>0</v>
          </cell>
          <cell r="I1349">
            <v>0</v>
          </cell>
          <cell r="J1349">
            <v>0</v>
          </cell>
          <cell r="K1349" t="e">
            <v>#DIV/0!</v>
          </cell>
          <cell r="L1349">
            <v>0</v>
          </cell>
        </row>
        <row r="1350">
          <cell r="A1350" t="str">
            <v>BDS01426</v>
          </cell>
          <cell r="B1350" t="str">
            <v>Aisyah Cell</v>
          </cell>
          <cell r="C1350" t="str">
            <v xml:space="preserve">BKR - PESSEL </v>
          </cell>
          <cell r="D1350">
            <v>45659</v>
          </cell>
          <cell r="E1350">
            <v>45682</v>
          </cell>
          <cell r="F1350">
            <v>4577</v>
          </cell>
          <cell r="H1350">
            <v>0</v>
          </cell>
          <cell r="I1350">
            <v>0</v>
          </cell>
          <cell r="J1350">
            <v>0</v>
          </cell>
          <cell r="K1350" t="e">
            <v>#DIV/0!</v>
          </cell>
          <cell r="L1350">
            <v>0</v>
          </cell>
        </row>
        <row r="1351">
          <cell r="A1351" t="str">
            <v>BDS01427</v>
          </cell>
          <cell r="B1351" t="str">
            <v>HANA PULSA</v>
          </cell>
          <cell r="C1351" t="str">
            <v>SALES IVAN</v>
          </cell>
          <cell r="D1351">
            <v>45659</v>
          </cell>
          <cell r="F1351">
            <v>0</v>
          </cell>
          <cell r="H1351">
            <v>0</v>
          </cell>
          <cell r="I1351">
            <v>0</v>
          </cell>
          <cell r="J1351">
            <v>0</v>
          </cell>
          <cell r="K1351" t="e">
            <v>#DIV/0!</v>
          </cell>
          <cell r="L1351">
            <v>0</v>
          </cell>
        </row>
        <row r="1352">
          <cell r="A1352" t="str">
            <v>BDS01428</v>
          </cell>
          <cell r="B1352" t="str">
            <v>SM CELL</v>
          </cell>
          <cell r="C1352" t="str">
            <v>SALES IQBAL</v>
          </cell>
          <cell r="D1352">
            <v>45660</v>
          </cell>
          <cell r="F1352">
            <v>0</v>
          </cell>
          <cell r="H1352">
            <v>0</v>
          </cell>
          <cell r="I1352">
            <v>0</v>
          </cell>
          <cell r="J1352">
            <v>0</v>
          </cell>
          <cell r="K1352" t="e">
            <v>#DIV/0!</v>
          </cell>
          <cell r="L1352">
            <v>0</v>
          </cell>
        </row>
        <row r="1353">
          <cell r="A1353" t="str">
            <v>BDS01429</v>
          </cell>
          <cell r="B1353" t="str">
            <v>Aufa cell</v>
          </cell>
          <cell r="C1353" t="str">
            <v>SALES DINO</v>
          </cell>
          <cell r="D1353">
            <v>45660</v>
          </cell>
          <cell r="F1353">
            <v>0</v>
          </cell>
          <cell r="H1353">
            <v>0</v>
          </cell>
          <cell r="I1353">
            <v>0</v>
          </cell>
          <cell r="J1353">
            <v>0</v>
          </cell>
          <cell r="K1353" t="e">
            <v>#DIV/0!</v>
          </cell>
          <cell r="L1353">
            <v>0</v>
          </cell>
        </row>
        <row r="1354">
          <cell r="A1354" t="str">
            <v>BDS01430</v>
          </cell>
          <cell r="B1354" t="str">
            <v>Aufa cheel</v>
          </cell>
          <cell r="C1354">
            <v>0</v>
          </cell>
          <cell r="D1354">
            <v>45660</v>
          </cell>
          <cell r="E1354">
            <v>45693</v>
          </cell>
          <cell r="F1354">
            <v>1538</v>
          </cell>
          <cell r="H1354">
            <v>0</v>
          </cell>
          <cell r="I1354">
            <v>0</v>
          </cell>
          <cell r="J1354">
            <v>0</v>
          </cell>
          <cell r="K1354" t="e">
            <v>#DIV/0!</v>
          </cell>
          <cell r="L1354">
            <v>0</v>
          </cell>
        </row>
        <row r="1355">
          <cell r="A1355" t="str">
            <v>BDS01431</v>
          </cell>
          <cell r="B1355" t="str">
            <v>QIA PONSEL</v>
          </cell>
          <cell r="C1355">
            <v>0</v>
          </cell>
          <cell r="D1355">
            <v>45660</v>
          </cell>
          <cell r="F1355">
            <v>0</v>
          </cell>
          <cell r="H1355">
            <v>0</v>
          </cell>
          <cell r="I1355">
            <v>0</v>
          </cell>
          <cell r="J1355">
            <v>0</v>
          </cell>
          <cell r="K1355" t="e">
            <v>#DIV/0!</v>
          </cell>
          <cell r="L1355">
            <v>0</v>
          </cell>
        </row>
        <row r="1356">
          <cell r="A1356" t="str">
            <v>BDS01432</v>
          </cell>
          <cell r="B1356" t="str">
            <v>CG Cell</v>
          </cell>
          <cell r="C1356" t="str">
            <v>SALES IVAN</v>
          </cell>
          <cell r="D1356">
            <v>45660</v>
          </cell>
          <cell r="F1356">
            <v>0</v>
          </cell>
          <cell r="H1356">
            <v>0</v>
          </cell>
          <cell r="I1356">
            <v>0</v>
          </cell>
          <cell r="J1356">
            <v>0</v>
          </cell>
          <cell r="K1356" t="e">
            <v>#DIV/0!</v>
          </cell>
          <cell r="L1356">
            <v>0</v>
          </cell>
        </row>
        <row r="1357">
          <cell r="A1357" t="str">
            <v>BDS01434</v>
          </cell>
          <cell r="B1357" t="str">
            <v>Doa bunda</v>
          </cell>
          <cell r="C1357" t="str">
            <v>SALES IVAN</v>
          </cell>
          <cell r="D1357">
            <v>45660</v>
          </cell>
          <cell r="E1357">
            <v>45845</v>
          </cell>
          <cell r="F1357">
            <v>38973</v>
          </cell>
          <cell r="H1357">
            <v>2415</v>
          </cell>
          <cell r="I1357">
            <v>525409</v>
          </cell>
          <cell r="J1357">
            <v>26</v>
          </cell>
          <cell r="K1357">
            <v>4.5964191705890082E-3</v>
          </cell>
          <cell r="L1357">
            <v>30</v>
          </cell>
        </row>
        <row r="1358">
          <cell r="A1358" t="str">
            <v>BDS01436</v>
          </cell>
          <cell r="B1358" t="str">
            <v>Shawqi cell</v>
          </cell>
          <cell r="C1358" t="str">
            <v>PT. Bee Digital Solution</v>
          </cell>
          <cell r="D1358">
            <v>45661</v>
          </cell>
          <cell r="F1358">
            <v>0</v>
          </cell>
          <cell r="H1358">
            <v>0</v>
          </cell>
          <cell r="I1358">
            <v>0</v>
          </cell>
          <cell r="J1358">
            <v>0</v>
          </cell>
          <cell r="K1358" t="e">
            <v>#DIV/0!</v>
          </cell>
          <cell r="L1358">
            <v>0</v>
          </cell>
        </row>
        <row r="1359">
          <cell r="A1359" t="str">
            <v>BDS01487</v>
          </cell>
          <cell r="B1359" t="str">
            <v>Alfath jaya cell</v>
          </cell>
          <cell r="C1359" t="str">
            <v>SALES IVAN</v>
          </cell>
          <cell r="D1359">
            <v>45667</v>
          </cell>
          <cell r="F1359">
            <v>0</v>
          </cell>
          <cell r="H1359">
            <v>0</v>
          </cell>
          <cell r="I1359">
            <v>0</v>
          </cell>
          <cell r="J1359">
            <v>0</v>
          </cell>
          <cell r="K1359" t="e">
            <v>#DIV/0!</v>
          </cell>
          <cell r="L1359">
            <v>0</v>
          </cell>
        </row>
        <row r="1360">
          <cell r="A1360" t="str">
            <v>BDS01488</v>
          </cell>
          <cell r="B1360" t="str">
            <v>FEBRI CELL</v>
          </cell>
          <cell r="C1360" t="str">
            <v xml:space="preserve">BKR - PESSEL </v>
          </cell>
          <cell r="D1360">
            <v>45667</v>
          </cell>
          <cell r="E1360">
            <v>45712</v>
          </cell>
          <cell r="F1360">
            <v>328</v>
          </cell>
          <cell r="H1360">
            <v>0</v>
          </cell>
          <cell r="I1360">
            <v>0</v>
          </cell>
          <cell r="J1360">
            <v>0</v>
          </cell>
          <cell r="K1360" t="e">
            <v>#DIV/0!</v>
          </cell>
          <cell r="L1360">
            <v>0</v>
          </cell>
        </row>
        <row r="1361">
          <cell r="A1361" t="str">
            <v>BDS01489</v>
          </cell>
          <cell r="B1361" t="str">
            <v>riwi cell</v>
          </cell>
          <cell r="C1361" t="str">
            <v>SALES RODDY</v>
          </cell>
          <cell r="D1361">
            <v>45667</v>
          </cell>
          <cell r="F1361">
            <v>0</v>
          </cell>
          <cell r="H1361">
            <v>0</v>
          </cell>
          <cell r="I1361">
            <v>0</v>
          </cell>
          <cell r="J1361">
            <v>0</v>
          </cell>
          <cell r="K1361" t="e">
            <v>#DIV/0!</v>
          </cell>
          <cell r="L1361">
            <v>0</v>
          </cell>
        </row>
        <row r="1362">
          <cell r="A1362" t="str">
            <v>BDS01490</v>
          </cell>
          <cell r="B1362" t="str">
            <v>Heru kurniawan</v>
          </cell>
          <cell r="C1362" t="str">
            <v>SALES IVAN</v>
          </cell>
          <cell r="D1362">
            <v>45667</v>
          </cell>
          <cell r="E1362">
            <v>45696</v>
          </cell>
          <cell r="F1362">
            <v>5073</v>
          </cell>
          <cell r="H1362">
            <v>0</v>
          </cell>
          <cell r="I1362">
            <v>0</v>
          </cell>
          <cell r="J1362">
            <v>0</v>
          </cell>
          <cell r="K1362" t="e">
            <v>#DIV/0!</v>
          </cell>
          <cell r="L1362">
            <v>0</v>
          </cell>
        </row>
        <row r="1363">
          <cell r="A1363" t="str">
            <v>BDS01491</v>
          </cell>
          <cell r="B1363" t="str">
            <v>Rani cell</v>
          </cell>
          <cell r="C1363" t="str">
            <v>SALES IVAN</v>
          </cell>
          <cell r="D1363">
            <v>45667</v>
          </cell>
          <cell r="F1363">
            <v>0</v>
          </cell>
          <cell r="H1363">
            <v>0</v>
          </cell>
          <cell r="I1363">
            <v>0</v>
          </cell>
          <cell r="J1363">
            <v>0</v>
          </cell>
          <cell r="K1363" t="e">
            <v>#DIV/0!</v>
          </cell>
          <cell r="L1363">
            <v>0</v>
          </cell>
        </row>
        <row r="1364">
          <cell r="A1364" t="str">
            <v>BDS01492</v>
          </cell>
          <cell r="B1364" t="str">
            <v>Nana cell</v>
          </cell>
          <cell r="C1364" t="str">
            <v>SALES IVAN</v>
          </cell>
          <cell r="D1364">
            <v>45667</v>
          </cell>
          <cell r="F1364">
            <v>0</v>
          </cell>
          <cell r="H1364">
            <v>0</v>
          </cell>
          <cell r="I1364">
            <v>0</v>
          </cell>
          <cell r="J1364">
            <v>0</v>
          </cell>
          <cell r="K1364" t="e">
            <v>#DIV/0!</v>
          </cell>
          <cell r="L1364">
            <v>0</v>
          </cell>
        </row>
        <row r="1365">
          <cell r="A1365" t="str">
            <v>BDS01493</v>
          </cell>
          <cell r="B1365" t="str">
            <v>fatan</v>
          </cell>
          <cell r="C1365" t="str">
            <v>SALES IVAN</v>
          </cell>
          <cell r="D1365">
            <v>45667</v>
          </cell>
          <cell r="E1365">
            <v>45781</v>
          </cell>
          <cell r="F1365">
            <v>841</v>
          </cell>
          <cell r="H1365">
            <v>0</v>
          </cell>
          <cell r="I1365">
            <v>0</v>
          </cell>
          <cell r="J1365">
            <v>0</v>
          </cell>
          <cell r="K1365" t="e">
            <v>#DIV/0!</v>
          </cell>
          <cell r="L1365">
            <v>0</v>
          </cell>
        </row>
        <row r="1366">
          <cell r="A1366" t="str">
            <v>BDS01494</v>
          </cell>
          <cell r="B1366" t="str">
            <v>adicell</v>
          </cell>
          <cell r="C1366">
            <v>0</v>
          </cell>
          <cell r="D1366">
            <v>45667</v>
          </cell>
          <cell r="F1366">
            <v>0</v>
          </cell>
          <cell r="H1366">
            <v>0</v>
          </cell>
          <cell r="I1366">
            <v>0</v>
          </cell>
          <cell r="J1366">
            <v>0</v>
          </cell>
          <cell r="K1366" t="e">
            <v>#DIV/0!</v>
          </cell>
          <cell r="L1366">
            <v>0</v>
          </cell>
        </row>
        <row r="1367">
          <cell r="A1367" t="str">
            <v>BDS01495</v>
          </cell>
          <cell r="B1367" t="str">
            <v>Rumah Paket cell</v>
          </cell>
          <cell r="C1367" t="str">
            <v>SALES IVAN</v>
          </cell>
          <cell r="D1367">
            <v>45667</v>
          </cell>
          <cell r="F1367">
            <v>0</v>
          </cell>
          <cell r="H1367">
            <v>0</v>
          </cell>
          <cell r="I1367">
            <v>0</v>
          </cell>
          <cell r="J1367">
            <v>0</v>
          </cell>
          <cell r="K1367" t="e">
            <v>#DIV/0!</v>
          </cell>
          <cell r="L1367">
            <v>0</v>
          </cell>
        </row>
        <row r="1368">
          <cell r="A1368" t="str">
            <v>BDS01496</v>
          </cell>
          <cell r="B1368" t="str">
            <v>Aiswa</v>
          </cell>
          <cell r="C1368">
            <v>0</v>
          </cell>
          <cell r="D1368">
            <v>45667</v>
          </cell>
          <cell r="F1368">
            <v>0</v>
          </cell>
          <cell r="H1368">
            <v>0</v>
          </cell>
          <cell r="I1368">
            <v>0</v>
          </cell>
          <cell r="J1368">
            <v>0</v>
          </cell>
          <cell r="K1368" t="e">
            <v>#DIV/0!</v>
          </cell>
          <cell r="L1368">
            <v>0</v>
          </cell>
        </row>
        <row r="1369">
          <cell r="A1369" t="str">
            <v>BDS01497</v>
          </cell>
          <cell r="B1369" t="str">
            <v>Wisma Welly</v>
          </cell>
          <cell r="C1369" t="str">
            <v>UPTODATE CELL</v>
          </cell>
          <cell r="D1369">
            <v>45668</v>
          </cell>
          <cell r="E1369">
            <v>45855</v>
          </cell>
          <cell r="F1369">
            <v>8631</v>
          </cell>
          <cell r="H1369">
            <v>750</v>
          </cell>
          <cell r="I1369">
            <v>750775</v>
          </cell>
          <cell r="J1369">
            <v>1</v>
          </cell>
          <cell r="K1369">
            <v>9.9896773334221304E-4</v>
          </cell>
          <cell r="L1369">
            <v>1</v>
          </cell>
        </row>
        <row r="1370">
          <cell r="A1370" t="str">
            <v>BDS01498</v>
          </cell>
          <cell r="B1370" t="str">
            <v>UTD CELL</v>
          </cell>
          <cell r="C1370" t="str">
            <v>UPTODATE CELL</v>
          </cell>
          <cell r="D1370">
            <v>45668</v>
          </cell>
          <cell r="E1370">
            <v>45856</v>
          </cell>
          <cell r="F1370">
            <v>1137867</v>
          </cell>
          <cell r="H1370">
            <v>317879</v>
          </cell>
          <cell r="I1370">
            <v>130509684</v>
          </cell>
          <cell r="J1370">
            <v>934</v>
          </cell>
          <cell r="K1370">
            <v>2.4356736623467727E-3</v>
          </cell>
          <cell r="L1370">
            <v>0</v>
          </cell>
        </row>
        <row r="1371">
          <cell r="A1371" t="str">
            <v>BDS01499</v>
          </cell>
          <cell r="B1371" t="str">
            <v>FATHYA SHAFA AMALIA</v>
          </cell>
          <cell r="C1371" t="str">
            <v>UPTODATE CELL</v>
          </cell>
          <cell r="D1371">
            <v>45668</v>
          </cell>
          <cell r="E1371">
            <v>45856</v>
          </cell>
          <cell r="F1371">
            <v>3057471</v>
          </cell>
          <cell r="H1371">
            <v>247825</v>
          </cell>
          <cell r="I1371">
            <v>111908713</v>
          </cell>
          <cell r="J1371">
            <v>650</v>
          </cell>
          <cell r="K1371">
            <v>2.2145281931711608E-3</v>
          </cell>
          <cell r="L1371">
            <v>1291</v>
          </cell>
        </row>
        <row r="1372">
          <cell r="A1372" t="str">
            <v>BDS01500</v>
          </cell>
          <cell r="B1372" t="str">
            <v>Kodok cell</v>
          </cell>
          <cell r="C1372">
            <v>0</v>
          </cell>
          <cell r="D1372">
            <v>45668</v>
          </cell>
          <cell r="F1372">
            <v>0</v>
          </cell>
          <cell r="H1372">
            <v>0</v>
          </cell>
          <cell r="I1372">
            <v>0</v>
          </cell>
          <cell r="J1372">
            <v>0</v>
          </cell>
          <cell r="K1372" t="e">
            <v>#DIV/0!</v>
          </cell>
          <cell r="L1372">
            <v>0</v>
          </cell>
        </row>
        <row r="1373">
          <cell r="A1373" t="str">
            <v>BDS01501</v>
          </cell>
          <cell r="B1373" t="str">
            <v>Smile cell</v>
          </cell>
          <cell r="C1373" t="str">
            <v>SALES IVAN</v>
          </cell>
          <cell r="D1373">
            <v>45668</v>
          </cell>
          <cell r="E1373">
            <v>45673</v>
          </cell>
          <cell r="F1373">
            <v>438</v>
          </cell>
          <cell r="H1373">
            <v>0</v>
          </cell>
          <cell r="I1373">
            <v>0</v>
          </cell>
          <cell r="J1373">
            <v>0</v>
          </cell>
          <cell r="K1373" t="e">
            <v>#DIV/0!</v>
          </cell>
          <cell r="L1373">
            <v>0</v>
          </cell>
        </row>
        <row r="1374">
          <cell r="A1374" t="str">
            <v>BDS01502</v>
          </cell>
          <cell r="B1374" t="str">
            <v>AGIL CELL</v>
          </cell>
          <cell r="C1374" t="str">
            <v>SALES DINO</v>
          </cell>
          <cell r="D1374">
            <v>45668</v>
          </cell>
          <cell r="F1374">
            <v>0</v>
          </cell>
          <cell r="H1374">
            <v>0</v>
          </cell>
          <cell r="I1374">
            <v>0</v>
          </cell>
          <cell r="J1374">
            <v>0</v>
          </cell>
          <cell r="K1374" t="e">
            <v>#DIV/0!</v>
          </cell>
          <cell r="L1374">
            <v>0</v>
          </cell>
        </row>
        <row r="1375">
          <cell r="A1375" t="str">
            <v>BDS01505</v>
          </cell>
          <cell r="B1375" t="str">
            <v>TK.Habibillah</v>
          </cell>
          <cell r="C1375">
            <v>0</v>
          </cell>
          <cell r="D1375">
            <v>45669</v>
          </cell>
          <cell r="F1375">
            <v>0</v>
          </cell>
          <cell r="H1375">
            <v>0</v>
          </cell>
          <cell r="I1375">
            <v>0</v>
          </cell>
          <cell r="J1375">
            <v>0</v>
          </cell>
          <cell r="K1375" t="e">
            <v>#DIV/0!</v>
          </cell>
          <cell r="L1375">
            <v>0</v>
          </cell>
        </row>
        <row r="1376">
          <cell r="A1376" t="str">
            <v>BDS01508</v>
          </cell>
          <cell r="B1376" t="str">
            <v>ivoni</v>
          </cell>
          <cell r="C1376">
            <v>0</v>
          </cell>
          <cell r="D1376">
            <v>45669</v>
          </cell>
          <cell r="E1376">
            <v>45799</v>
          </cell>
          <cell r="F1376">
            <v>7083</v>
          </cell>
          <cell r="H1376">
            <v>0</v>
          </cell>
          <cell r="I1376">
            <v>0</v>
          </cell>
          <cell r="J1376">
            <v>0</v>
          </cell>
          <cell r="K1376" t="e">
            <v>#DIV/0!</v>
          </cell>
          <cell r="L1376">
            <v>0</v>
          </cell>
        </row>
        <row r="1377">
          <cell r="A1377" t="str">
            <v>BDS01510</v>
          </cell>
          <cell r="B1377" t="str">
            <v>shafa cell</v>
          </cell>
          <cell r="C1377" t="str">
            <v>Add cell</v>
          </cell>
          <cell r="D1377">
            <v>45671</v>
          </cell>
          <cell r="F1377">
            <v>0</v>
          </cell>
          <cell r="H1377">
            <v>0</v>
          </cell>
          <cell r="I1377">
            <v>0</v>
          </cell>
          <cell r="J1377">
            <v>0</v>
          </cell>
          <cell r="K1377" t="e">
            <v>#DIV/0!</v>
          </cell>
          <cell r="L1377">
            <v>0</v>
          </cell>
        </row>
        <row r="1378">
          <cell r="A1378" t="str">
            <v>BDS01511</v>
          </cell>
          <cell r="B1378" t="str">
            <v>Kizan Cell</v>
          </cell>
          <cell r="C1378">
            <v>0</v>
          </cell>
          <cell r="D1378">
            <v>45671</v>
          </cell>
          <cell r="F1378">
            <v>0</v>
          </cell>
          <cell r="H1378">
            <v>0</v>
          </cell>
          <cell r="I1378">
            <v>0</v>
          </cell>
          <cell r="J1378">
            <v>0</v>
          </cell>
          <cell r="K1378" t="e">
            <v>#DIV/0!</v>
          </cell>
          <cell r="L1378">
            <v>0</v>
          </cell>
        </row>
        <row r="1379">
          <cell r="A1379" t="str">
            <v>BDS01513</v>
          </cell>
          <cell r="B1379" t="str">
            <v>Kheyrul</v>
          </cell>
          <cell r="C1379" t="str">
            <v>SALES IVAN</v>
          </cell>
          <cell r="D1379">
            <v>45671</v>
          </cell>
          <cell r="F1379">
            <v>0</v>
          </cell>
          <cell r="H1379">
            <v>0</v>
          </cell>
          <cell r="I1379">
            <v>0</v>
          </cell>
          <cell r="J1379">
            <v>0</v>
          </cell>
          <cell r="K1379" t="e">
            <v>#DIV/0!</v>
          </cell>
          <cell r="L1379">
            <v>0</v>
          </cell>
        </row>
        <row r="1380">
          <cell r="A1380" t="str">
            <v>BDS01514</v>
          </cell>
          <cell r="B1380" t="str">
            <v>TOROEN NIPAH</v>
          </cell>
          <cell r="C1380" t="str">
            <v>Toroen CeLL</v>
          </cell>
          <cell r="D1380">
            <v>45671</v>
          </cell>
          <cell r="E1380">
            <v>45856</v>
          </cell>
          <cell r="F1380">
            <v>1607592</v>
          </cell>
          <cell r="H1380">
            <v>284652</v>
          </cell>
          <cell r="I1380">
            <v>82219436</v>
          </cell>
          <cell r="J1380">
            <v>929</v>
          </cell>
          <cell r="K1380">
            <v>3.4621011022259993E-3</v>
          </cell>
          <cell r="L1380">
            <v>1134</v>
          </cell>
        </row>
        <row r="1381">
          <cell r="A1381" t="str">
            <v>BDS01515</v>
          </cell>
          <cell r="B1381" t="str">
            <v>Yuri cell</v>
          </cell>
          <cell r="C1381" t="str">
            <v>SALES IVAN</v>
          </cell>
          <cell r="D1381">
            <v>45671</v>
          </cell>
          <cell r="F1381">
            <v>0</v>
          </cell>
          <cell r="H1381">
            <v>0</v>
          </cell>
          <cell r="I1381">
            <v>0</v>
          </cell>
          <cell r="J1381">
            <v>0</v>
          </cell>
          <cell r="K1381" t="e">
            <v>#DIV/0!</v>
          </cell>
          <cell r="L1381">
            <v>0</v>
          </cell>
        </row>
        <row r="1382">
          <cell r="A1382" t="str">
            <v>BDS01516</v>
          </cell>
          <cell r="B1382" t="str">
            <v>TOROEN SUTOMO</v>
          </cell>
          <cell r="C1382" t="str">
            <v>Toroen CeLL</v>
          </cell>
          <cell r="D1382">
            <v>45671</v>
          </cell>
          <cell r="E1382">
            <v>45856</v>
          </cell>
          <cell r="F1382">
            <v>1923561</v>
          </cell>
          <cell r="H1382">
            <v>284058</v>
          </cell>
          <cell r="I1382">
            <v>95343482</v>
          </cell>
          <cell r="J1382">
            <v>956</v>
          </cell>
          <cell r="K1382">
            <v>2.9793122093023624E-3</v>
          </cell>
          <cell r="L1382">
            <v>1230</v>
          </cell>
        </row>
        <row r="1383">
          <cell r="A1383" t="str">
            <v>BDS01517</v>
          </cell>
          <cell r="B1383" t="str">
            <v>TOROEN MARAPALAM</v>
          </cell>
          <cell r="C1383" t="str">
            <v>Toroen CeLL</v>
          </cell>
          <cell r="D1383">
            <v>45671</v>
          </cell>
          <cell r="E1383">
            <v>45853</v>
          </cell>
          <cell r="F1383">
            <v>1464281</v>
          </cell>
          <cell r="H1383">
            <v>29255</v>
          </cell>
          <cell r="I1383">
            <v>8712139</v>
          </cell>
          <cell r="J1383">
            <v>110</v>
          </cell>
          <cell r="K1383">
            <v>3.3579583613163196E-3</v>
          </cell>
          <cell r="L1383">
            <v>122</v>
          </cell>
        </row>
        <row r="1384">
          <cell r="A1384" t="str">
            <v>BDS01518</v>
          </cell>
          <cell r="B1384" t="str">
            <v>DM Cell</v>
          </cell>
          <cell r="C1384" t="str">
            <v>PT. Bee Digital Solution</v>
          </cell>
          <cell r="D1384">
            <v>45672</v>
          </cell>
          <cell r="E1384">
            <v>45852</v>
          </cell>
          <cell r="F1384">
            <v>2957</v>
          </cell>
          <cell r="H1384">
            <v>3097</v>
          </cell>
          <cell r="I1384">
            <v>298876</v>
          </cell>
          <cell r="J1384">
            <v>23</v>
          </cell>
          <cell r="K1384">
            <v>1.0362156881114576E-2</v>
          </cell>
          <cell r="L1384">
            <v>40</v>
          </cell>
        </row>
        <row r="1385">
          <cell r="A1385" t="str">
            <v>BDS01519</v>
          </cell>
          <cell r="B1385" t="str">
            <v>IBNU CELL</v>
          </cell>
          <cell r="C1385">
            <v>0</v>
          </cell>
          <cell r="D1385">
            <v>45672</v>
          </cell>
          <cell r="F1385">
            <v>0</v>
          </cell>
          <cell r="H1385">
            <v>0</v>
          </cell>
          <cell r="I1385">
            <v>0</v>
          </cell>
          <cell r="J1385">
            <v>0</v>
          </cell>
          <cell r="K1385" t="e">
            <v>#DIV/0!</v>
          </cell>
          <cell r="L1385">
            <v>0</v>
          </cell>
        </row>
        <row r="1386">
          <cell r="A1386" t="str">
            <v>BDS01520</v>
          </cell>
          <cell r="B1386" t="str">
            <v>Langit cell</v>
          </cell>
          <cell r="C1386" t="str">
            <v>SALES IVAN</v>
          </cell>
          <cell r="D1386">
            <v>45672</v>
          </cell>
          <cell r="E1386">
            <v>45817</v>
          </cell>
          <cell r="F1386">
            <v>1245</v>
          </cell>
          <cell r="H1386">
            <v>0</v>
          </cell>
          <cell r="I1386">
            <v>0</v>
          </cell>
          <cell r="J1386">
            <v>0</v>
          </cell>
          <cell r="K1386" t="e">
            <v>#DIV/0!</v>
          </cell>
          <cell r="L1386">
            <v>0</v>
          </cell>
        </row>
        <row r="1387">
          <cell r="A1387" t="str">
            <v>BDS01523</v>
          </cell>
          <cell r="B1387" t="str">
            <v>Mella Andriani</v>
          </cell>
          <cell r="C1387">
            <v>0</v>
          </cell>
          <cell r="D1387">
            <v>45673</v>
          </cell>
          <cell r="F1387">
            <v>0</v>
          </cell>
          <cell r="H1387">
            <v>0</v>
          </cell>
          <cell r="I1387">
            <v>0</v>
          </cell>
          <cell r="J1387">
            <v>0</v>
          </cell>
          <cell r="K1387" t="e">
            <v>#DIV/0!</v>
          </cell>
          <cell r="L1387">
            <v>0</v>
          </cell>
        </row>
        <row r="1388">
          <cell r="A1388" t="str">
            <v>BDS01524</v>
          </cell>
          <cell r="B1388" t="str">
            <v>Cew cell</v>
          </cell>
          <cell r="C1388" t="str">
            <v>SALES IVAN</v>
          </cell>
          <cell r="D1388">
            <v>45673</v>
          </cell>
          <cell r="F1388">
            <v>0</v>
          </cell>
          <cell r="H1388">
            <v>0</v>
          </cell>
          <cell r="I1388">
            <v>0</v>
          </cell>
          <cell r="J1388">
            <v>0</v>
          </cell>
          <cell r="K1388" t="e">
            <v>#DIV/0!</v>
          </cell>
          <cell r="L1388">
            <v>0</v>
          </cell>
        </row>
        <row r="1389">
          <cell r="A1389" t="str">
            <v>BDS01525</v>
          </cell>
          <cell r="B1389" t="str">
            <v>Maysarohsiregar</v>
          </cell>
          <cell r="C1389">
            <v>0</v>
          </cell>
          <cell r="D1389">
            <v>45674</v>
          </cell>
          <cell r="F1389">
            <v>0</v>
          </cell>
          <cell r="H1389">
            <v>0</v>
          </cell>
          <cell r="I1389">
            <v>0</v>
          </cell>
          <cell r="J1389">
            <v>0</v>
          </cell>
          <cell r="K1389" t="e">
            <v>#DIV/0!</v>
          </cell>
          <cell r="L1389">
            <v>0</v>
          </cell>
        </row>
        <row r="1390">
          <cell r="A1390" t="str">
            <v>BDS01526</v>
          </cell>
          <cell r="B1390" t="str">
            <v>Nan sabaris celluler</v>
          </cell>
          <cell r="C1390">
            <v>0</v>
          </cell>
          <cell r="D1390">
            <v>45674</v>
          </cell>
          <cell r="F1390">
            <v>0</v>
          </cell>
          <cell r="H1390">
            <v>0</v>
          </cell>
          <cell r="I1390">
            <v>0</v>
          </cell>
          <cell r="J1390">
            <v>0</v>
          </cell>
          <cell r="K1390" t="e">
            <v>#DIV/0!</v>
          </cell>
          <cell r="L1390">
            <v>0</v>
          </cell>
        </row>
        <row r="1391">
          <cell r="A1391" t="str">
            <v>BDS01527</v>
          </cell>
          <cell r="B1391" t="str">
            <v>ABcell</v>
          </cell>
          <cell r="C1391">
            <v>0</v>
          </cell>
          <cell r="D1391">
            <v>45674</v>
          </cell>
          <cell r="F1391">
            <v>0</v>
          </cell>
          <cell r="H1391">
            <v>0</v>
          </cell>
          <cell r="I1391">
            <v>0</v>
          </cell>
          <cell r="J1391">
            <v>0</v>
          </cell>
          <cell r="K1391" t="e">
            <v>#DIV/0!</v>
          </cell>
          <cell r="L1391">
            <v>0</v>
          </cell>
        </row>
        <row r="1392">
          <cell r="A1392" t="str">
            <v>BDS01528</v>
          </cell>
          <cell r="B1392" t="str">
            <v>gina</v>
          </cell>
          <cell r="C1392" t="str">
            <v>Add cell</v>
          </cell>
          <cell r="D1392">
            <v>45675</v>
          </cell>
          <cell r="E1392">
            <v>45856</v>
          </cell>
          <cell r="F1392">
            <v>2635518</v>
          </cell>
          <cell r="H1392">
            <v>49756</v>
          </cell>
          <cell r="I1392">
            <v>13818634</v>
          </cell>
          <cell r="J1392">
            <v>324</v>
          </cell>
          <cell r="K1392">
            <v>3.6006453315139543E-3</v>
          </cell>
          <cell r="L1392">
            <v>346</v>
          </cell>
        </row>
        <row r="1393">
          <cell r="A1393" t="str">
            <v>BDS01529</v>
          </cell>
          <cell r="B1393" t="str">
            <v>RnD Cell</v>
          </cell>
          <cell r="C1393" t="str">
            <v>Carissa</v>
          </cell>
          <cell r="D1393">
            <v>45675</v>
          </cell>
          <cell r="F1393">
            <v>0</v>
          </cell>
          <cell r="H1393">
            <v>0</v>
          </cell>
          <cell r="I1393">
            <v>0</v>
          </cell>
          <cell r="J1393">
            <v>0</v>
          </cell>
          <cell r="K1393" t="e">
            <v>#DIV/0!</v>
          </cell>
          <cell r="L1393">
            <v>0</v>
          </cell>
        </row>
        <row r="1394">
          <cell r="A1394" t="str">
            <v>BDS01531</v>
          </cell>
          <cell r="B1394" t="str">
            <v>Kareliya</v>
          </cell>
          <cell r="C1394" t="str">
            <v>SALES ITEM</v>
          </cell>
          <cell r="D1394">
            <v>45675</v>
          </cell>
          <cell r="E1394">
            <v>45696</v>
          </cell>
          <cell r="F1394">
            <v>4376</v>
          </cell>
          <cell r="H1394">
            <v>0</v>
          </cell>
          <cell r="I1394">
            <v>0</v>
          </cell>
          <cell r="J1394">
            <v>0</v>
          </cell>
          <cell r="K1394" t="e">
            <v>#DIV/0!</v>
          </cell>
          <cell r="L1394">
            <v>0</v>
          </cell>
        </row>
        <row r="1395">
          <cell r="A1395" t="str">
            <v>BDS01532</v>
          </cell>
          <cell r="B1395" t="str">
            <v>hen cell 2</v>
          </cell>
          <cell r="C1395" t="str">
            <v>Hen vell</v>
          </cell>
          <cell r="D1395">
            <v>45675</v>
          </cell>
          <cell r="F1395">
            <v>0</v>
          </cell>
          <cell r="H1395">
            <v>0</v>
          </cell>
          <cell r="I1395">
            <v>0</v>
          </cell>
          <cell r="J1395">
            <v>0</v>
          </cell>
          <cell r="K1395" t="e">
            <v>#DIV/0!</v>
          </cell>
          <cell r="L1395">
            <v>0</v>
          </cell>
        </row>
        <row r="1396">
          <cell r="A1396" t="str">
            <v>BDS01533</v>
          </cell>
          <cell r="B1396" t="str">
            <v>Putri 3 cell</v>
          </cell>
          <cell r="C1396" t="str">
            <v>PT. Bee Digital Solution</v>
          </cell>
          <cell r="D1396">
            <v>45676</v>
          </cell>
          <cell r="E1396">
            <v>45856</v>
          </cell>
          <cell r="F1396">
            <v>819</v>
          </cell>
          <cell r="H1396">
            <v>168455</v>
          </cell>
          <cell r="I1396">
            <v>11773981</v>
          </cell>
          <cell r="J1396">
            <v>408</v>
          </cell>
          <cell r="K1396">
            <v>1.4307395264184645E-2</v>
          </cell>
          <cell r="L1396">
            <v>982</v>
          </cell>
        </row>
        <row r="1397">
          <cell r="A1397" t="str">
            <v>BDS01534</v>
          </cell>
          <cell r="B1397" t="str">
            <v>Muhammad iqbal</v>
          </cell>
          <cell r="C1397">
            <v>0</v>
          </cell>
          <cell r="D1397">
            <v>45676</v>
          </cell>
          <cell r="F1397">
            <v>0</v>
          </cell>
          <cell r="H1397">
            <v>0</v>
          </cell>
          <cell r="I1397">
            <v>0</v>
          </cell>
          <cell r="J1397">
            <v>0</v>
          </cell>
          <cell r="K1397" t="e">
            <v>#DIV/0!</v>
          </cell>
          <cell r="L1397">
            <v>0</v>
          </cell>
        </row>
        <row r="1398">
          <cell r="A1398" t="str">
            <v>BDS01560</v>
          </cell>
          <cell r="B1398" t="str">
            <v>Moza cell</v>
          </cell>
          <cell r="C1398" t="str">
            <v>SALES IVAN</v>
          </cell>
          <cell r="D1398">
            <v>45681</v>
          </cell>
          <cell r="E1398">
            <v>45856</v>
          </cell>
          <cell r="F1398">
            <v>873632</v>
          </cell>
          <cell r="H1398">
            <v>110242</v>
          </cell>
          <cell r="I1398">
            <v>12825043</v>
          </cell>
          <cell r="J1398">
            <v>599</v>
          </cell>
          <cell r="K1398">
            <v>8.5958386260381343E-3</v>
          </cell>
          <cell r="L1398">
            <v>851</v>
          </cell>
        </row>
        <row r="1399">
          <cell r="A1399" t="str">
            <v>BDS01561</v>
          </cell>
          <cell r="B1399" t="str">
            <v>NURFADILLA PUTRI</v>
          </cell>
          <cell r="C1399">
            <v>0</v>
          </cell>
          <cell r="D1399">
            <v>45681</v>
          </cell>
          <cell r="E1399">
            <v>45807</v>
          </cell>
          <cell r="F1399">
            <v>940</v>
          </cell>
          <cell r="H1399">
            <v>0</v>
          </cell>
          <cell r="I1399">
            <v>0</v>
          </cell>
          <cell r="J1399">
            <v>0</v>
          </cell>
          <cell r="K1399" t="e">
            <v>#DIV/0!</v>
          </cell>
          <cell r="L1399">
            <v>0</v>
          </cell>
        </row>
        <row r="1400">
          <cell r="A1400" t="str">
            <v>BDS01563</v>
          </cell>
          <cell r="B1400" t="str">
            <v>Laras</v>
          </cell>
          <cell r="C1400">
            <v>0</v>
          </cell>
          <cell r="D1400">
            <v>45682</v>
          </cell>
          <cell r="E1400">
            <v>45854</v>
          </cell>
          <cell r="F1400">
            <v>426</v>
          </cell>
          <cell r="H1400">
            <v>46920</v>
          </cell>
          <cell r="I1400">
            <v>1321050</v>
          </cell>
          <cell r="J1400">
            <v>19</v>
          </cell>
          <cell r="K1400">
            <v>3.5517202225502441E-2</v>
          </cell>
          <cell r="L1400">
            <v>18</v>
          </cell>
        </row>
        <row r="1401">
          <cell r="A1401" t="str">
            <v>BDS01565</v>
          </cell>
          <cell r="B1401" t="str">
            <v>Ayo cell</v>
          </cell>
          <cell r="C1401">
            <v>0</v>
          </cell>
          <cell r="D1401">
            <v>45683</v>
          </cell>
          <cell r="F1401">
            <v>0</v>
          </cell>
          <cell r="H1401">
            <v>0</v>
          </cell>
          <cell r="I1401">
            <v>0</v>
          </cell>
          <cell r="J1401">
            <v>0</v>
          </cell>
          <cell r="K1401" t="e">
            <v>#DIV/0!</v>
          </cell>
          <cell r="L1401">
            <v>0</v>
          </cell>
        </row>
        <row r="1402">
          <cell r="A1402" t="str">
            <v>BDS01566</v>
          </cell>
          <cell r="B1402" t="str">
            <v>Ully Cia Silkis</v>
          </cell>
          <cell r="C1402" t="str">
            <v>NSP CELL</v>
          </cell>
          <cell r="D1402">
            <v>45684</v>
          </cell>
          <cell r="F1402">
            <v>0</v>
          </cell>
          <cell r="H1402">
            <v>0</v>
          </cell>
          <cell r="I1402">
            <v>0</v>
          </cell>
          <cell r="J1402">
            <v>0</v>
          </cell>
          <cell r="K1402" t="e">
            <v>#DIV/0!</v>
          </cell>
          <cell r="L1402">
            <v>0</v>
          </cell>
        </row>
        <row r="1403">
          <cell r="A1403" t="str">
            <v>BDS01568</v>
          </cell>
          <cell r="B1403" t="str">
            <v>Olivia natania</v>
          </cell>
          <cell r="C1403" t="str">
            <v>SALES IVAN</v>
          </cell>
          <cell r="D1403">
            <v>45684</v>
          </cell>
          <cell r="E1403">
            <v>45781</v>
          </cell>
          <cell r="F1403">
            <v>864</v>
          </cell>
          <cell r="H1403">
            <v>0</v>
          </cell>
          <cell r="I1403">
            <v>0</v>
          </cell>
          <cell r="J1403">
            <v>0</v>
          </cell>
          <cell r="K1403" t="e">
            <v>#DIV/0!</v>
          </cell>
          <cell r="L1403">
            <v>0</v>
          </cell>
        </row>
        <row r="1404">
          <cell r="A1404" t="str">
            <v>BDS01569</v>
          </cell>
          <cell r="B1404" t="str">
            <v>Delvin cell</v>
          </cell>
          <cell r="C1404" t="str">
            <v>SALES IVAN</v>
          </cell>
          <cell r="D1404">
            <v>45685</v>
          </cell>
          <cell r="F1404">
            <v>0</v>
          </cell>
          <cell r="H1404">
            <v>0</v>
          </cell>
          <cell r="I1404">
            <v>0</v>
          </cell>
          <cell r="J1404">
            <v>0</v>
          </cell>
          <cell r="K1404" t="e">
            <v>#DIV/0!</v>
          </cell>
          <cell r="L1404">
            <v>0</v>
          </cell>
        </row>
        <row r="1405">
          <cell r="A1405" t="str">
            <v>BDS01570</v>
          </cell>
          <cell r="B1405" t="str">
            <v>Indo kouta</v>
          </cell>
          <cell r="C1405" t="str">
            <v>SALES BAYU</v>
          </cell>
          <cell r="D1405">
            <v>45685</v>
          </cell>
          <cell r="E1405">
            <v>45840</v>
          </cell>
          <cell r="F1405">
            <v>772</v>
          </cell>
          <cell r="H1405">
            <v>53</v>
          </cell>
          <cell r="I1405">
            <v>20604</v>
          </cell>
          <cell r="J1405">
            <v>1</v>
          </cell>
          <cell r="K1405">
            <v>2.5723160551349251E-3</v>
          </cell>
          <cell r="L1405">
            <v>1</v>
          </cell>
        </row>
        <row r="1406">
          <cell r="A1406" t="str">
            <v>BDS01572</v>
          </cell>
          <cell r="B1406" t="str">
            <v>RABANA CELL</v>
          </cell>
          <cell r="C1406" t="str">
            <v>SALES IVAN</v>
          </cell>
          <cell r="D1406">
            <v>45685</v>
          </cell>
          <cell r="E1406">
            <v>45818</v>
          </cell>
          <cell r="F1406">
            <v>201512</v>
          </cell>
          <cell r="H1406">
            <v>2201</v>
          </cell>
          <cell r="I1406">
            <v>200727</v>
          </cell>
          <cell r="J1406">
            <v>11</v>
          </cell>
          <cell r="K1406">
            <v>1.0965141709884569E-2</v>
          </cell>
          <cell r="L1406">
            <v>0</v>
          </cell>
        </row>
        <row r="1407">
          <cell r="A1407" t="str">
            <v>BDS01573</v>
          </cell>
          <cell r="B1407" t="str">
            <v>Ahmadi</v>
          </cell>
          <cell r="C1407">
            <v>0</v>
          </cell>
          <cell r="D1407">
            <v>45685</v>
          </cell>
          <cell r="F1407">
            <v>0</v>
          </cell>
          <cell r="H1407">
            <v>0</v>
          </cell>
          <cell r="I1407">
            <v>0</v>
          </cell>
          <cell r="J1407">
            <v>0</v>
          </cell>
          <cell r="K1407" t="e">
            <v>#DIV/0!</v>
          </cell>
          <cell r="L1407">
            <v>0</v>
          </cell>
        </row>
        <row r="1408">
          <cell r="A1408" t="str">
            <v>BDS01574</v>
          </cell>
          <cell r="B1408" t="str">
            <v>Asa cell</v>
          </cell>
          <cell r="C1408" t="str">
            <v>SALES IVAN</v>
          </cell>
          <cell r="D1408">
            <v>45685</v>
          </cell>
          <cell r="F1408">
            <v>0</v>
          </cell>
          <cell r="H1408">
            <v>0</v>
          </cell>
          <cell r="I1408">
            <v>0</v>
          </cell>
          <cell r="J1408">
            <v>0</v>
          </cell>
          <cell r="K1408" t="e">
            <v>#DIV/0!</v>
          </cell>
          <cell r="L1408">
            <v>0</v>
          </cell>
        </row>
        <row r="1409">
          <cell r="A1409" t="str">
            <v>BDS01575</v>
          </cell>
          <cell r="B1409" t="str">
            <v>BKR Bayang - Pessel</v>
          </cell>
          <cell r="C1409" t="str">
            <v xml:space="preserve">BKR - PESSEL </v>
          </cell>
          <cell r="D1409">
            <v>45685</v>
          </cell>
          <cell r="E1409">
            <v>45770</v>
          </cell>
          <cell r="F1409">
            <v>1843</v>
          </cell>
          <cell r="H1409">
            <v>0</v>
          </cell>
          <cell r="I1409">
            <v>0</v>
          </cell>
          <cell r="J1409">
            <v>0</v>
          </cell>
          <cell r="K1409" t="e">
            <v>#DIV/0!</v>
          </cell>
          <cell r="L1409">
            <v>0</v>
          </cell>
        </row>
        <row r="1410">
          <cell r="A1410" t="str">
            <v>BDS01576</v>
          </cell>
          <cell r="B1410" t="str">
            <v>Zakiyah Cell</v>
          </cell>
          <cell r="C1410" t="str">
            <v xml:space="preserve">BKR - PESSEL </v>
          </cell>
          <cell r="D1410">
            <v>45685</v>
          </cell>
          <cell r="E1410">
            <v>45787</v>
          </cell>
          <cell r="F1410">
            <v>834566</v>
          </cell>
          <cell r="H1410">
            <v>0</v>
          </cell>
          <cell r="I1410">
            <v>0</v>
          </cell>
          <cell r="J1410">
            <v>0</v>
          </cell>
          <cell r="K1410" t="e">
            <v>#DIV/0!</v>
          </cell>
          <cell r="L1410">
            <v>0</v>
          </cell>
        </row>
        <row r="1411">
          <cell r="A1411" t="str">
            <v>BDS01577</v>
          </cell>
          <cell r="B1411" t="str">
            <v>SHERLY CELL</v>
          </cell>
          <cell r="C1411" t="str">
            <v xml:space="preserve">BKR - PESSEL </v>
          </cell>
          <cell r="D1411">
            <v>45686</v>
          </cell>
          <cell r="F1411">
            <v>0</v>
          </cell>
          <cell r="H1411">
            <v>0</v>
          </cell>
          <cell r="I1411">
            <v>0</v>
          </cell>
          <cell r="J1411">
            <v>0</v>
          </cell>
          <cell r="K1411" t="e">
            <v>#DIV/0!</v>
          </cell>
          <cell r="L1411">
            <v>0</v>
          </cell>
        </row>
        <row r="1412">
          <cell r="A1412" t="str">
            <v>BDS01579</v>
          </cell>
          <cell r="B1412" t="str">
            <v>ITQON CELL</v>
          </cell>
          <cell r="C1412" t="str">
            <v xml:space="preserve">BKR - PESSEL </v>
          </cell>
          <cell r="D1412">
            <v>45686</v>
          </cell>
          <cell r="F1412">
            <v>0</v>
          </cell>
          <cell r="H1412">
            <v>0</v>
          </cell>
          <cell r="I1412">
            <v>0</v>
          </cell>
          <cell r="J1412">
            <v>0</v>
          </cell>
          <cell r="K1412" t="e">
            <v>#DIV/0!</v>
          </cell>
          <cell r="L1412">
            <v>0</v>
          </cell>
        </row>
        <row r="1413">
          <cell r="A1413" t="str">
            <v>BDS01580</v>
          </cell>
          <cell r="B1413" t="str">
            <v>raina</v>
          </cell>
          <cell r="C1413" t="str">
            <v>Add cell</v>
          </cell>
          <cell r="D1413">
            <v>45686</v>
          </cell>
          <cell r="E1413">
            <v>45831</v>
          </cell>
          <cell r="F1413">
            <v>27</v>
          </cell>
          <cell r="H1413">
            <v>0</v>
          </cell>
          <cell r="I1413">
            <v>0</v>
          </cell>
          <cell r="J1413">
            <v>0</v>
          </cell>
          <cell r="K1413" t="e">
            <v>#DIV/0!</v>
          </cell>
          <cell r="L1413">
            <v>0</v>
          </cell>
        </row>
        <row r="1414">
          <cell r="A1414" t="str">
            <v>BDS01581</v>
          </cell>
          <cell r="B1414" t="str">
            <v>3 Saudara</v>
          </cell>
          <cell r="C1414" t="str">
            <v>SALES IQBAL</v>
          </cell>
          <cell r="D1414">
            <v>45686</v>
          </cell>
          <cell r="E1414">
            <v>45732</v>
          </cell>
          <cell r="F1414">
            <v>875</v>
          </cell>
          <cell r="H1414">
            <v>0</v>
          </cell>
          <cell r="I1414">
            <v>0</v>
          </cell>
          <cell r="J1414">
            <v>0</v>
          </cell>
          <cell r="K1414" t="e">
            <v>#DIV/0!</v>
          </cell>
          <cell r="L1414">
            <v>0</v>
          </cell>
        </row>
        <row r="1415">
          <cell r="A1415" t="str">
            <v>BDS01582</v>
          </cell>
          <cell r="B1415" t="str">
            <v>UNA CELL</v>
          </cell>
          <cell r="C1415" t="str">
            <v>SALES DODO</v>
          </cell>
          <cell r="D1415">
            <v>45686</v>
          </cell>
          <cell r="E1415">
            <v>45713</v>
          </cell>
          <cell r="F1415">
            <v>0</v>
          </cell>
          <cell r="H1415">
            <v>0</v>
          </cell>
          <cell r="I1415">
            <v>0</v>
          </cell>
          <cell r="J1415">
            <v>0</v>
          </cell>
          <cell r="K1415" t="e">
            <v>#DIV/0!</v>
          </cell>
          <cell r="L1415">
            <v>0</v>
          </cell>
        </row>
        <row r="1416">
          <cell r="A1416" t="str">
            <v>BDS01583</v>
          </cell>
          <cell r="B1416" t="str">
            <v>fahtin</v>
          </cell>
          <cell r="C1416" t="str">
            <v>SALES IVAN</v>
          </cell>
          <cell r="D1416">
            <v>45687</v>
          </cell>
          <cell r="F1416">
            <v>0</v>
          </cell>
          <cell r="H1416">
            <v>0</v>
          </cell>
          <cell r="I1416">
            <v>0</v>
          </cell>
          <cell r="J1416">
            <v>0</v>
          </cell>
          <cell r="K1416" t="e">
            <v>#DIV/0!</v>
          </cell>
          <cell r="L1416">
            <v>0</v>
          </cell>
        </row>
        <row r="1417">
          <cell r="A1417" t="str">
            <v>BDS01661</v>
          </cell>
          <cell r="B1417" t="str">
            <v>ditan cell</v>
          </cell>
          <cell r="C1417" t="str">
            <v>Fiqi AbdulRahman</v>
          </cell>
          <cell r="D1417">
            <v>45700</v>
          </cell>
          <cell r="E1417">
            <v>45749</v>
          </cell>
          <cell r="F1417">
            <v>2704</v>
          </cell>
          <cell r="H1417">
            <v>0</v>
          </cell>
          <cell r="I1417">
            <v>0</v>
          </cell>
          <cell r="J1417">
            <v>0</v>
          </cell>
          <cell r="K1417" t="e">
            <v>#DIV/0!</v>
          </cell>
          <cell r="L1417">
            <v>0</v>
          </cell>
        </row>
        <row r="1418">
          <cell r="A1418" t="str">
            <v>BDS01662</v>
          </cell>
          <cell r="B1418" t="str">
            <v>regi cell</v>
          </cell>
          <cell r="C1418" t="str">
            <v>Yodi</v>
          </cell>
          <cell r="D1418">
            <v>45700</v>
          </cell>
          <cell r="F1418">
            <v>0</v>
          </cell>
          <cell r="H1418">
            <v>0</v>
          </cell>
          <cell r="I1418">
            <v>0</v>
          </cell>
          <cell r="J1418">
            <v>0</v>
          </cell>
          <cell r="K1418" t="e">
            <v>#DIV/0!</v>
          </cell>
          <cell r="L1418">
            <v>0</v>
          </cell>
        </row>
        <row r="1419">
          <cell r="A1419" t="str">
            <v>BDS01663</v>
          </cell>
          <cell r="B1419" t="str">
            <v>Muhammad yusuf</v>
          </cell>
          <cell r="C1419" t="str">
            <v>Add cell</v>
          </cell>
          <cell r="D1419">
            <v>45701</v>
          </cell>
          <cell r="E1419">
            <v>45706</v>
          </cell>
          <cell r="F1419">
            <v>0</v>
          </cell>
          <cell r="H1419">
            <v>0</v>
          </cell>
          <cell r="I1419">
            <v>0</v>
          </cell>
          <cell r="J1419">
            <v>0</v>
          </cell>
          <cell r="K1419" t="e">
            <v>#DIV/0!</v>
          </cell>
          <cell r="L1419">
            <v>0</v>
          </cell>
        </row>
        <row r="1420">
          <cell r="A1420" t="str">
            <v>BDS01664</v>
          </cell>
          <cell r="B1420" t="str">
            <v>Pariscell2</v>
          </cell>
          <cell r="C1420" t="str">
            <v>SALES IVAN</v>
          </cell>
          <cell r="D1420">
            <v>45701</v>
          </cell>
          <cell r="F1420">
            <v>0</v>
          </cell>
          <cell r="H1420">
            <v>0</v>
          </cell>
          <cell r="I1420">
            <v>0</v>
          </cell>
          <cell r="J1420">
            <v>0</v>
          </cell>
          <cell r="K1420" t="e">
            <v>#DIV/0!</v>
          </cell>
          <cell r="L1420">
            <v>0</v>
          </cell>
        </row>
        <row r="1421">
          <cell r="A1421" t="str">
            <v>BDS01665</v>
          </cell>
          <cell r="B1421" t="str">
            <v>Kojexcell kbr</v>
          </cell>
          <cell r="C1421" t="str">
            <v>SALES IVAN</v>
          </cell>
          <cell r="D1421">
            <v>45701</v>
          </cell>
          <cell r="E1421">
            <v>45702</v>
          </cell>
          <cell r="F1421">
            <v>910</v>
          </cell>
          <cell r="H1421">
            <v>0</v>
          </cell>
          <cell r="I1421">
            <v>0</v>
          </cell>
          <cell r="J1421">
            <v>0</v>
          </cell>
          <cell r="K1421" t="e">
            <v>#DIV/0!</v>
          </cell>
          <cell r="L1421">
            <v>0</v>
          </cell>
        </row>
        <row r="1422">
          <cell r="A1422" t="str">
            <v>BDS01666</v>
          </cell>
          <cell r="B1422" t="str">
            <v>Salma</v>
          </cell>
          <cell r="C1422" t="str">
            <v>Add cell</v>
          </cell>
          <cell r="D1422">
            <v>45701</v>
          </cell>
          <cell r="E1422">
            <v>45855</v>
          </cell>
          <cell r="F1422">
            <v>34164</v>
          </cell>
          <cell r="H1422">
            <v>28680</v>
          </cell>
          <cell r="I1422">
            <v>2961382</v>
          </cell>
          <cell r="J1422">
            <v>67</v>
          </cell>
          <cell r="K1422">
            <v>9.6846674964594232E-3</v>
          </cell>
          <cell r="L1422">
            <v>131</v>
          </cell>
        </row>
        <row r="1423">
          <cell r="A1423" t="str">
            <v>BDS01667</v>
          </cell>
          <cell r="B1423" t="str">
            <v>DN2 CELL</v>
          </cell>
          <cell r="C1423" t="str">
            <v>SALES IVAN</v>
          </cell>
          <cell r="D1423">
            <v>45701</v>
          </cell>
          <cell r="E1423">
            <v>45835</v>
          </cell>
          <cell r="F1423">
            <v>721</v>
          </cell>
          <cell r="H1423">
            <v>0</v>
          </cell>
          <cell r="I1423">
            <v>0</v>
          </cell>
          <cell r="J1423">
            <v>0</v>
          </cell>
          <cell r="K1423" t="e">
            <v>#DIV/0!</v>
          </cell>
          <cell r="L1423">
            <v>0</v>
          </cell>
        </row>
        <row r="1424">
          <cell r="A1424" t="str">
            <v>BDS01668</v>
          </cell>
          <cell r="B1424" t="str">
            <v>Paris ponsel</v>
          </cell>
          <cell r="C1424" t="str">
            <v>SALES IVAN</v>
          </cell>
          <cell r="D1424">
            <v>45701</v>
          </cell>
          <cell r="E1424">
            <v>45847</v>
          </cell>
          <cell r="F1424">
            <v>41183</v>
          </cell>
          <cell r="H1424">
            <v>620</v>
          </cell>
          <cell r="I1424">
            <v>96081</v>
          </cell>
          <cell r="J1424">
            <v>3</v>
          </cell>
          <cell r="K1424">
            <v>6.4528887084855484E-3</v>
          </cell>
          <cell r="L1424">
            <v>3</v>
          </cell>
        </row>
        <row r="1425">
          <cell r="A1425" t="str">
            <v>BDS01669</v>
          </cell>
          <cell r="B1425" t="str">
            <v>may</v>
          </cell>
          <cell r="C1425" t="str">
            <v>Add cell</v>
          </cell>
          <cell r="D1425">
            <v>45701</v>
          </cell>
          <cell r="E1425">
            <v>45734</v>
          </cell>
          <cell r="F1425">
            <v>597</v>
          </cell>
          <cell r="H1425">
            <v>0</v>
          </cell>
          <cell r="I1425">
            <v>0</v>
          </cell>
          <cell r="J1425">
            <v>0</v>
          </cell>
          <cell r="K1425" t="e">
            <v>#DIV/0!</v>
          </cell>
          <cell r="L1425">
            <v>0</v>
          </cell>
        </row>
        <row r="1426">
          <cell r="A1426" t="str">
            <v>BDS01670</v>
          </cell>
          <cell r="B1426" t="str">
            <v>Vinde cell</v>
          </cell>
          <cell r="C1426" t="str">
            <v>SALES IVAN</v>
          </cell>
          <cell r="D1426">
            <v>45701</v>
          </cell>
          <cell r="F1426">
            <v>0</v>
          </cell>
          <cell r="H1426">
            <v>0</v>
          </cell>
          <cell r="I1426">
            <v>0</v>
          </cell>
          <cell r="J1426">
            <v>0</v>
          </cell>
          <cell r="K1426" t="e">
            <v>#DIV/0!</v>
          </cell>
          <cell r="L1426">
            <v>0</v>
          </cell>
        </row>
        <row r="1427">
          <cell r="A1427" t="str">
            <v>BDS01671</v>
          </cell>
          <cell r="B1427" t="str">
            <v>zuri cell</v>
          </cell>
          <cell r="C1427" t="str">
            <v>Add cell</v>
          </cell>
          <cell r="D1427">
            <v>45701</v>
          </cell>
          <cell r="F1427">
            <v>0</v>
          </cell>
          <cell r="H1427">
            <v>0</v>
          </cell>
          <cell r="I1427">
            <v>0</v>
          </cell>
          <cell r="J1427">
            <v>0</v>
          </cell>
          <cell r="K1427" t="e">
            <v>#DIV/0!</v>
          </cell>
          <cell r="L1427">
            <v>0</v>
          </cell>
        </row>
        <row r="1428">
          <cell r="A1428" t="str">
            <v>BDS01673</v>
          </cell>
          <cell r="B1428" t="str">
            <v>Aa cell</v>
          </cell>
          <cell r="C1428" t="str">
            <v>SALES IVAN</v>
          </cell>
          <cell r="D1428">
            <v>45701</v>
          </cell>
          <cell r="E1428">
            <v>45739</v>
          </cell>
          <cell r="F1428">
            <v>30684</v>
          </cell>
          <cell r="H1428">
            <v>0</v>
          </cell>
          <cell r="I1428">
            <v>0</v>
          </cell>
          <cell r="J1428">
            <v>0</v>
          </cell>
          <cell r="K1428" t="e">
            <v>#DIV/0!</v>
          </cell>
          <cell r="L1428">
            <v>0</v>
          </cell>
        </row>
        <row r="1429">
          <cell r="A1429" t="str">
            <v>BDS01674</v>
          </cell>
          <cell r="B1429" t="str">
            <v>SigmaCell</v>
          </cell>
          <cell r="C1429" t="str">
            <v>SALES IVAN</v>
          </cell>
          <cell r="D1429">
            <v>45701</v>
          </cell>
          <cell r="F1429">
            <v>0</v>
          </cell>
          <cell r="H1429">
            <v>0</v>
          </cell>
          <cell r="I1429">
            <v>0</v>
          </cell>
          <cell r="J1429">
            <v>0</v>
          </cell>
          <cell r="K1429" t="e">
            <v>#DIV/0!</v>
          </cell>
          <cell r="L1429">
            <v>0</v>
          </cell>
        </row>
        <row r="1430">
          <cell r="A1430" t="str">
            <v>BDS01675</v>
          </cell>
          <cell r="B1430" t="str">
            <v>Melayu</v>
          </cell>
          <cell r="C1430">
            <v>0</v>
          </cell>
          <cell r="D1430">
            <v>45701</v>
          </cell>
          <cell r="E1430">
            <v>45749</v>
          </cell>
          <cell r="F1430">
            <v>375</v>
          </cell>
          <cell r="H1430">
            <v>0</v>
          </cell>
          <cell r="I1430">
            <v>0</v>
          </cell>
          <cell r="J1430">
            <v>0</v>
          </cell>
          <cell r="K1430" t="e">
            <v>#DIV/0!</v>
          </cell>
          <cell r="L1430">
            <v>0</v>
          </cell>
        </row>
        <row r="1431">
          <cell r="A1431" t="str">
            <v>BDS01676</v>
          </cell>
          <cell r="B1431" t="str">
            <v>WA Cell</v>
          </cell>
          <cell r="C1431" t="str">
            <v>SALES IVAN</v>
          </cell>
          <cell r="D1431">
            <v>45701</v>
          </cell>
          <cell r="F1431">
            <v>0</v>
          </cell>
          <cell r="H1431">
            <v>0</v>
          </cell>
          <cell r="I1431">
            <v>0</v>
          </cell>
          <cell r="J1431">
            <v>0</v>
          </cell>
          <cell r="K1431" t="e">
            <v>#DIV/0!</v>
          </cell>
          <cell r="L1431">
            <v>0</v>
          </cell>
        </row>
        <row r="1432">
          <cell r="A1432" t="str">
            <v>BDS01677</v>
          </cell>
          <cell r="B1432" t="str">
            <v>INTAN CELL</v>
          </cell>
          <cell r="C1432" t="str">
            <v xml:space="preserve">BKR - PESSEL </v>
          </cell>
          <cell r="D1432">
            <v>45701</v>
          </cell>
          <cell r="E1432">
            <v>45853</v>
          </cell>
          <cell r="F1432">
            <v>19326</v>
          </cell>
          <cell r="H1432">
            <v>19777</v>
          </cell>
          <cell r="I1432">
            <v>486311</v>
          </cell>
          <cell r="J1432">
            <v>24</v>
          </cell>
          <cell r="K1432">
            <v>4.0667391854183846E-2</v>
          </cell>
          <cell r="L1432">
            <v>117</v>
          </cell>
        </row>
        <row r="1433">
          <cell r="A1433" t="str">
            <v>BDS01678</v>
          </cell>
          <cell r="B1433" t="str">
            <v>ZABY CELL</v>
          </cell>
          <cell r="C1433" t="str">
            <v>SALES IVAN</v>
          </cell>
          <cell r="D1433">
            <v>45702</v>
          </cell>
          <cell r="F1433">
            <v>0</v>
          </cell>
          <cell r="H1433">
            <v>0</v>
          </cell>
          <cell r="I1433">
            <v>0</v>
          </cell>
          <cell r="J1433">
            <v>0</v>
          </cell>
          <cell r="K1433" t="e">
            <v>#DIV/0!</v>
          </cell>
          <cell r="L1433">
            <v>0</v>
          </cell>
        </row>
        <row r="1434">
          <cell r="A1434" t="str">
            <v>BDS01679</v>
          </cell>
          <cell r="B1434" t="str">
            <v>Dua Putri Cell</v>
          </cell>
          <cell r="C1434" t="str">
            <v>SALES IVAN</v>
          </cell>
          <cell r="D1434">
            <v>45702</v>
          </cell>
          <cell r="F1434">
            <v>0</v>
          </cell>
          <cell r="H1434">
            <v>0</v>
          </cell>
          <cell r="I1434">
            <v>0</v>
          </cell>
          <cell r="J1434">
            <v>0</v>
          </cell>
          <cell r="K1434" t="e">
            <v>#DIV/0!</v>
          </cell>
          <cell r="L1434">
            <v>0</v>
          </cell>
        </row>
        <row r="1435">
          <cell r="A1435" t="str">
            <v>BDS01680</v>
          </cell>
          <cell r="B1435" t="str">
            <v>Dasril</v>
          </cell>
          <cell r="C1435" t="str">
            <v>SALES IVAN</v>
          </cell>
          <cell r="D1435">
            <v>45702</v>
          </cell>
          <cell r="E1435">
            <v>45730</v>
          </cell>
          <cell r="F1435">
            <v>78</v>
          </cell>
          <cell r="H1435">
            <v>0</v>
          </cell>
          <cell r="I1435">
            <v>0</v>
          </cell>
          <cell r="J1435">
            <v>0</v>
          </cell>
          <cell r="K1435" t="e">
            <v>#DIV/0!</v>
          </cell>
          <cell r="L1435">
            <v>0</v>
          </cell>
        </row>
        <row r="1436">
          <cell r="A1436" t="str">
            <v>BDS01681</v>
          </cell>
          <cell r="B1436" t="str">
            <v>Fadhil cell</v>
          </cell>
          <cell r="C1436" t="str">
            <v>SALES IVAN</v>
          </cell>
          <cell r="D1436">
            <v>45702</v>
          </cell>
          <cell r="E1436">
            <v>45855</v>
          </cell>
          <cell r="F1436">
            <v>58390</v>
          </cell>
          <cell r="H1436">
            <v>4751</v>
          </cell>
          <cell r="I1436">
            <v>425699</v>
          </cell>
          <cell r="J1436">
            <v>45</v>
          </cell>
          <cell r="K1436">
            <v>1.116046784230172E-2</v>
          </cell>
          <cell r="L1436">
            <v>54</v>
          </cell>
        </row>
        <row r="1437">
          <cell r="A1437" t="str">
            <v>BDS01683</v>
          </cell>
          <cell r="B1437" t="str">
            <v>may cell</v>
          </cell>
          <cell r="C1437" t="str">
            <v>Yodi</v>
          </cell>
          <cell r="D1437">
            <v>45702</v>
          </cell>
          <cell r="E1437">
            <v>45750</v>
          </cell>
          <cell r="F1437">
            <v>3479</v>
          </cell>
          <cell r="H1437">
            <v>0</v>
          </cell>
          <cell r="I1437">
            <v>0</v>
          </cell>
          <cell r="J1437">
            <v>0</v>
          </cell>
          <cell r="K1437" t="e">
            <v>#DIV/0!</v>
          </cell>
          <cell r="L1437">
            <v>0</v>
          </cell>
        </row>
        <row r="1438">
          <cell r="A1438" t="str">
            <v>BDS01684</v>
          </cell>
          <cell r="B1438" t="str">
            <v>Sesuai</v>
          </cell>
          <cell r="C1438" t="str">
            <v>SALES IVAN</v>
          </cell>
          <cell r="D1438">
            <v>45702</v>
          </cell>
          <cell r="F1438">
            <v>0</v>
          </cell>
          <cell r="H1438">
            <v>0</v>
          </cell>
          <cell r="I1438">
            <v>0</v>
          </cell>
          <cell r="J1438">
            <v>0</v>
          </cell>
          <cell r="K1438" t="e">
            <v>#DIV/0!</v>
          </cell>
          <cell r="L1438">
            <v>0</v>
          </cell>
        </row>
        <row r="1439">
          <cell r="A1439" t="str">
            <v>BDS01243</v>
          </cell>
          <cell r="B1439" t="str">
            <v>New cell</v>
          </cell>
          <cell r="C1439">
            <v>0</v>
          </cell>
          <cell r="D1439">
            <v>45623</v>
          </cell>
          <cell r="F1439">
            <v>0</v>
          </cell>
          <cell r="H1439">
            <v>0</v>
          </cell>
          <cell r="I1439">
            <v>0</v>
          </cell>
          <cell r="J1439">
            <v>0</v>
          </cell>
          <cell r="K1439" t="e">
            <v>#DIV/0!</v>
          </cell>
          <cell r="L1439">
            <v>0</v>
          </cell>
        </row>
        <row r="1440">
          <cell r="A1440" t="str">
            <v>BDS01244</v>
          </cell>
          <cell r="B1440" t="str">
            <v>Dani Alfiza Putra</v>
          </cell>
          <cell r="C1440" t="str">
            <v>PT. Bee Digital Solution</v>
          </cell>
          <cell r="D1440">
            <v>45623</v>
          </cell>
          <cell r="F1440">
            <v>0</v>
          </cell>
          <cell r="H1440">
            <v>0</v>
          </cell>
          <cell r="I1440">
            <v>0</v>
          </cell>
          <cell r="J1440">
            <v>0</v>
          </cell>
          <cell r="K1440" t="e">
            <v>#DIV/0!</v>
          </cell>
          <cell r="L1440">
            <v>0</v>
          </cell>
        </row>
        <row r="1441">
          <cell r="A1441" t="str">
            <v>BDS01246</v>
          </cell>
          <cell r="B1441" t="str">
            <v>WIRANDA BUSTARI</v>
          </cell>
          <cell r="C1441" t="str">
            <v>SALES IVAN</v>
          </cell>
          <cell r="D1441">
            <v>45624</v>
          </cell>
          <cell r="F1441">
            <v>0</v>
          </cell>
          <cell r="H1441">
            <v>0</v>
          </cell>
          <cell r="I1441">
            <v>0</v>
          </cell>
          <cell r="J1441">
            <v>0</v>
          </cell>
          <cell r="K1441" t="e">
            <v>#DIV/0!</v>
          </cell>
          <cell r="L1441">
            <v>0</v>
          </cell>
        </row>
        <row r="1442">
          <cell r="A1442" t="str">
            <v>BDS01247</v>
          </cell>
          <cell r="B1442" t="str">
            <v>Adika tasya</v>
          </cell>
          <cell r="C1442" t="str">
            <v>SALES ITEM</v>
          </cell>
          <cell r="D1442">
            <v>45624</v>
          </cell>
          <cell r="F1442">
            <v>0</v>
          </cell>
          <cell r="H1442">
            <v>0</v>
          </cell>
          <cell r="I1442">
            <v>0</v>
          </cell>
          <cell r="J1442">
            <v>0</v>
          </cell>
          <cell r="K1442" t="e">
            <v>#DIV/0!</v>
          </cell>
          <cell r="L1442">
            <v>0</v>
          </cell>
        </row>
        <row r="1443">
          <cell r="A1443" t="str">
            <v>BDS01248</v>
          </cell>
          <cell r="B1443" t="str">
            <v>Rapi Cell 2</v>
          </cell>
          <cell r="C1443" t="str">
            <v>SALES IVAN</v>
          </cell>
          <cell r="D1443">
            <v>45624</v>
          </cell>
          <cell r="F1443">
            <v>0</v>
          </cell>
          <cell r="H1443">
            <v>0</v>
          </cell>
          <cell r="I1443">
            <v>0</v>
          </cell>
          <cell r="J1443">
            <v>0</v>
          </cell>
          <cell r="K1443" t="e">
            <v>#DIV/0!</v>
          </cell>
          <cell r="L1443">
            <v>0</v>
          </cell>
        </row>
        <row r="1444">
          <cell r="A1444" t="str">
            <v>BDS01249</v>
          </cell>
          <cell r="B1444" t="str">
            <v>Teras kuliner</v>
          </cell>
          <cell r="C1444" t="str">
            <v>SALES IVAN</v>
          </cell>
          <cell r="D1444">
            <v>45624</v>
          </cell>
          <cell r="E1444">
            <v>45712</v>
          </cell>
          <cell r="F1444">
            <v>1</v>
          </cell>
          <cell r="H1444">
            <v>0</v>
          </cell>
          <cell r="I1444">
            <v>0</v>
          </cell>
          <cell r="J1444">
            <v>0</v>
          </cell>
          <cell r="K1444" t="e">
            <v>#DIV/0!</v>
          </cell>
          <cell r="L1444">
            <v>0</v>
          </cell>
        </row>
        <row r="1445">
          <cell r="A1445" t="str">
            <v>BDS01250</v>
          </cell>
          <cell r="B1445" t="str">
            <v>TwoPAPI Store</v>
          </cell>
          <cell r="C1445" t="str">
            <v>SALES IVAN</v>
          </cell>
          <cell r="D1445">
            <v>45624</v>
          </cell>
          <cell r="F1445">
            <v>0</v>
          </cell>
          <cell r="H1445">
            <v>0</v>
          </cell>
          <cell r="I1445">
            <v>0</v>
          </cell>
          <cell r="J1445">
            <v>0</v>
          </cell>
          <cell r="K1445" t="e">
            <v>#DIV/0!</v>
          </cell>
          <cell r="L1445">
            <v>0</v>
          </cell>
        </row>
        <row r="1446">
          <cell r="A1446" t="str">
            <v>BDS01251</v>
          </cell>
          <cell r="B1446" t="str">
            <v>Rendha yohandre</v>
          </cell>
          <cell r="C1446" t="str">
            <v>SALES BAYU</v>
          </cell>
          <cell r="D1446">
            <v>45624</v>
          </cell>
          <cell r="E1446">
            <v>45785</v>
          </cell>
          <cell r="F1446">
            <v>877</v>
          </cell>
          <cell r="H1446">
            <v>0</v>
          </cell>
          <cell r="I1446">
            <v>0</v>
          </cell>
          <cell r="J1446">
            <v>0</v>
          </cell>
          <cell r="K1446" t="e">
            <v>#DIV/0!</v>
          </cell>
          <cell r="L1446">
            <v>0</v>
          </cell>
        </row>
        <row r="1447">
          <cell r="A1447" t="str">
            <v>BDS01252</v>
          </cell>
          <cell r="B1447" t="str">
            <v>amanda anisa</v>
          </cell>
          <cell r="C1447" t="str">
            <v>Add cell</v>
          </cell>
          <cell r="D1447">
            <v>45624</v>
          </cell>
          <cell r="E1447">
            <v>45656</v>
          </cell>
          <cell r="F1447">
            <v>4986</v>
          </cell>
          <cell r="H1447">
            <v>0</v>
          </cell>
          <cell r="I1447">
            <v>0</v>
          </cell>
          <cell r="J1447">
            <v>0</v>
          </cell>
          <cell r="K1447" t="e">
            <v>#DIV/0!</v>
          </cell>
          <cell r="L1447">
            <v>0</v>
          </cell>
        </row>
        <row r="1448">
          <cell r="A1448" t="str">
            <v>BDS01253</v>
          </cell>
          <cell r="B1448" t="str">
            <v>Irfan</v>
          </cell>
          <cell r="C1448">
            <v>0</v>
          </cell>
          <cell r="D1448">
            <v>45624</v>
          </cell>
          <cell r="F1448">
            <v>0</v>
          </cell>
          <cell r="H1448">
            <v>0</v>
          </cell>
          <cell r="I1448">
            <v>0</v>
          </cell>
          <cell r="J1448">
            <v>0</v>
          </cell>
          <cell r="K1448" t="e">
            <v>#DIV/0!</v>
          </cell>
          <cell r="L1448">
            <v>0</v>
          </cell>
        </row>
        <row r="1449">
          <cell r="A1449" t="str">
            <v>BDS01255</v>
          </cell>
          <cell r="B1449" t="str">
            <v>Noja cell</v>
          </cell>
          <cell r="C1449">
            <v>0</v>
          </cell>
          <cell r="D1449">
            <v>45625</v>
          </cell>
          <cell r="F1449">
            <v>0</v>
          </cell>
          <cell r="H1449">
            <v>0</v>
          </cell>
          <cell r="I1449">
            <v>0</v>
          </cell>
          <cell r="J1449">
            <v>0</v>
          </cell>
          <cell r="K1449" t="e">
            <v>#DIV/0!</v>
          </cell>
          <cell r="L1449">
            <v>0</v>
          </cell>
        </row>
        <row r="1450">
          <cell r="A1450" t="str">
            <v>BDS01258</v>
          </cell>
          <cell r="B1450" t="str">
            <v>Toko Berkah Family</v>
          </cell>
          <cell r="C1450" t="str">
            <v>SALES IVAN</v>
          </cell>
          <cell r="D1450">
            <v>45625</v>
          </cell>
          <cell r="E1450">
            <v>45702</v>
          </cell>
          <cell r="F1450">
            <v>679</v>
          </cell>
          <cell r="H1450">
            <v>0</v>
          </cell>
          <cell r="I1450">
            <v>0</v>
          </cell>
          <cell r="J1450">
            <v>0</v>
          </cell>
          <cell r="K1450" t="e">
            <v>#DIV/0!</v>
          </cell>
          <cell r="L1450">
            <v>0</v>
          </cell>
        </row>
        <row r="1451">
          <cell r="A1451" t="str">
            <v>BDS01259</v>
          </cell>
          <cell r="B1451" t="str">
            <v>A N T 2 cell</v>
          </cell>
          <cell r="C1451" t="str">
            <v>SALES ITEM</v>
          </cell>
          <cell r="D1451">
            <v>45625</v>
          </cell>
          <cell r="E1451">
            <v>45818</v>
          </cell>
          <cell r="F1451">
            <v>132</v>
          </cell>
          <cell r="H1451">
            <v>0</v>
          </cell>
          <cell r="I1451">
            <v>0</v>
          </cell>
          <cell r="J1451">
            <v>0</v>
          </cell>
          <cell r="K1451" t="e">
            <v>#DIV/0!</v>
          </cell>
          <cell r="L1451">
            <v>0</v>
          </cell>
        </row>
        <row r="1452">
          <cell r="A1452" t="str">
            <v>BDS01260</v>
          </cell>
          <cell r="B1452" t="str">
            <v>Arkana cell</v>
          </cell>
          <cell r="C1452" t="str">
            <v>SALES IVAN</v>
          </cell>
          <cell r="D1452">
            <v>45625</v>
          </cell>
          <cell r="E1452">
            <v>45834</v>
          </cell>
          <cell r="F1452">
            <v>3530</v>
          </cell>
          <cell r="H1452">
            <v>0</v>
          </cell>
          <cell r="I1452">
            <v>0</v>
          </cell>
          <cell r="J1452">
            <v>0</v>
          </cell>
          <cell r="K1452" t="e">
            <v>#DIV/0!</v>
          </cell>
          <cell r="L1452">
            <v>0</v>
          </cell>
        </row>
        <row r="1453">
          <cell r="A1453" t="str">
            <v>BDS01261</v>
          </cell>
          <cell r="B1453" t="str">
            <v>AR cell</v>
          </cell>
          <cell r="C1453">
            <v>0</v>
          </cell>
          <cell r="D1453">
            <v>45626</v>
          </cell>
          <cell r="F1453">
            <v>0</v>
          </cell>
          <cell r="H1453">
            <v>0</v>
          </cell>
          <cell r="I1453">
            <v>0</v>
          </cell>
          <cell r="J1453">
            <v>0</v>
          </cell>
          <cell r="K1453" t="e">
            <v>#DIV/0!</v>
          </cell>
          <cell r="L1453">
            <v>0</v>
          </cell>
        </row>
        <row r="1454">
          <cell r="A1454" t="str">
            <v>BDS01262</v>
          </cell>
          <cell r="B1454" t="str">
            <v>ZHIAN CELL</v>
          </cell>
          <cell r="C1454" t="str">
            <v>PT. Bee Digital Solution</v>
          </cell>
          <cell r="D1454">
            <v>45626</v>
          </cell>
          <cell r="F1454">
            <v>0</v>
          </cell>
          <cell r="H1454">
            <v>0</v>
          </cell>
          <cell r="I1454">
            <v>0</v>
          </cell>
          <cell r="J1454">
            <v>0</v>
          </cell>
          <cell r="K1454" t="e">
            <v>#DIV/0!</v>
          </cell>
          <cell r="L1454">
            <v>0</v>
          </cell>
        </row>
        <row r="1455">
          <cell r="A1455" t="str">
            <v>BDS01711</v>
          </cell>
          <cell r="B1455" t="str">
            <v>Randah Cell</v>
          </cell>
          <cell r="C1455" t="str">
            <v>Add cell</v>
          </cell>
          <cell r="D1455">
            <v>45707</v>
          </cell>
          <cell r="E1455">
            <v>45787</v>
          </cell>
          <cell r="F1455">
            <v>390</v>
          </cell>
          <cell r="H1455">
            <v>0</v>
          </cell>
          <cell r="I1455">
            <v>0</v>
          </cell>
          <cell r="J1455">
            <v>0</v>
          </cell>
          <cell r="K1455" t="e">
            <v>#DIV/0!</v>
          </cell>
          <cell r="L1455">
            <v>0</v>
          </cell>
        </row>
        <row r="1456">
          <cell r="A1456" t="str">
            <v>BDS01713</v>
          </cell>
          <cell r="B1456" t="str">
            <v>Murni cell</v>
          </cell>
          <cell r="C1456" t="str">
            <v>Fiqi AbdulRahman</v>
          </cell>
          <cell r="D1456">
            <v>45707</v>
          </cell>
          <cell r="E1456">
            <v>45854</v>
          </cell>
          <cell r="F1456">
            <v>4999</v>
          </cell>
          <cell r="H1456">
            <v>812</v>
          </cell>
          <cell r="I1456">
            <v>166715</v>
          </cell>
          <cell r="J1456">
            <v>4</v>
          </cell>
          <cell r="K1456">
            <v>4.8705875296164115E-3</v>
          </cell>
          <cell r="L1456">
            <v>4</v>
          </cell>
        </row>
        <row r="1457">
          <cell r="A1457" t="str">
            <v>BDS01715</v>
          </cell>
          <cell r="B1457" t="str">
            <v>Fauzi</v>
          </cell>
          <cell r="C1457" t="str">
            <v>SALES IVAN</v>
          </cell>
          <cell r="D1457">
            <v>45707</v>
          </cell>
          <cell r="E1457">
            <v>45729</v>
          </cell>
          <cell r="F1457">
            <v>1824</v>
          </cell>
          <cell r="H1457">
            <v>0</v>
          </cell>
          <cell r="I1457">
            <v>0</v>
          </cell>
          <cell r="J1457">
            <v>0</v>
          </cell>
          <cell r="K1457" t="e">
            <v>#DIV/0!</v>
          </cell>
          <cell r="L1457">
            <v>0</v>
          </cell>
        </row>
        <row r="1458">
          <cell r="A1458" t="str">
            <v>BDS01716</v>
          </cell>
          <cell r="B1458" t="str">
            <v>Khairul Hafizan</v>
          </cell>
          <cell r="C1458" t="str">
            <v>SALES DODO</v>
          </cell>
          <cell r="D1458">
            <v>45707</v>
          </cell>
          <cell r="F1458">
            <v>0</v>
          </cell>
          <cell r="H1458">
            <v>0</v>
          </cell>
          <cell r="I1458">
            <v>0</v>
          </cell>
          <cell r="J1458">
            <v>0</v>
          </cell>
          <cell r="K1458" t="e">
            <v>#DIV/0!</v>
          </cell>
          <cell r="L1458">
            <v>0</v>
          </cell>
        </row>
        <row r="1459">
          <cell r="A1459" t="str">
            <v>BDS01717</v>
          </cell>
          <cell r="B1459" t="str">
            <v>AY CELL</v>
          </cell>
          <cell r="C1459" t="str">
            <v>SALES DINO</v>
          </cell>
          <cell r="D1459">
            <v>45707</v>
          </cell>
          <cell r="F1459">
            <v>0</v>
          </cell>
          <cell r="H1459">
            <v>0</v>
          </cell>
          <cell r="I1459">
            <v>0</v>
          </cell>
          <cell r="J1459">
            <v>0</v>
          </cell>
          <cell r="K1459" t="e">
            <v>#DIV/0!</v>
          </cell>
          <cell r="L1459">
            <v>0</v>
          </cell>
        </row>
        <row r="1460">
          <cell r="A1460" t="str">
            <v>BDS01718</v>
          </cell>
          <cell r="B1460" t="str">
            <v>Nugraha cell</v>
          </cell>
          <cell r="C1460" t="str">
            <v>Fiqi AbdulRahman</v>
          </cell>
          <cell r="D1460">
            <v>45707</v>
          </cell>
          <cell r="F1460">
            <v>0</v>
          </cell>
          <cell r="H1460">
            <v>0</v>
          </cell>
          <cell r="I1460">
            <v>0</v>
          </cell>
          <cell r="J1460">
            <v>0</v>
          </cell>
          <cell r="K1460" t="e">
            <v>#DIV/0!</v>
          </cell>
          <cell r="L1460">
            <v>0</v>
          </cell>
        </row>
        <row r="1461">
          <cell r="A1461" t="str">
            <v>BDS01719</v>
          </cell>
          <cell r="B1461" t="str">
            <v>Ysq cell</v>
          </cell>
          <cell r="C1461" t="str">
            <v>SALES IVAN</v>
          </cell>
          <cell r="D1461">
            <v>45707</v>
          </cell>
          <cell r="F1461">
            <v>0</v>
          </cell>
          <cell r="H1461">
            <v>0</v>
          </cell>
          <cell r="I1461">
            <v>0</v>
          </cell>
          <cell r="J1461">
            <v>0</v>
          </cell>
          <cell r="K1461" t="e">
            <v>#DIV/0!</v>
          </cell>
          <cell r="L1461">
            <v>0</v>
          </cell>
        </row>
        <row r="1462">
          <cell r="A1462" t="str">
            <v>BDS01721</v>
          </cell>
          <cell r="B1462" t="str">
            <v>Lili Marlina cell</v>
          </cell>
          <cell r="C1462" t="str">
            <v>SALES IVAN</v>
          </cell>
          <cell r="D1462">
            <v>45707</v>
          </cell>
          <cell r="E1462">
            <v>45854</v>
          </cell>
          <cell r="F1462">
            <v>3317921</v>
          </cell>
          <cell r="H1462">
            <v>4070</v>
          </cell>
          <cell r="I1462">
            <v>917963</v>
          </cell>
          <cell r="J1462">
            <v>13</v>
          </cell>
          <cell r="K1462">
            <v>4.4337298997889889E-3</v>
          </cell>
          <cell r="L1462">
            <v>13</v>
          </cell>
        </row>
        <row r="1463">
          <cell r="A1463" t="str">
            <v>BDS01722</v>
          </cell>
          <cell r="B1463" t="str">
            <v>jeje cell</v>
          </cell>
          <cell r="C1463" t="str">
            <v>SALES IVAN</v>
          </cell>
          <cell r="D1463">
            <v>45707</v>
          </cell>
          <cell r="F1463">
            <v>0</v>
          </cell>
          <cell r="H1463">
            <v>0</v>
          </cell>
          <cell r="I1463">
            <v>0</v>
          </cell>
          <cell r="J1463">
            <v>0</v>
          </cell>
          <cell r="K1463" t="e">
            <v>#DIV/0!</v>
          </cell>
          <cell r="L1463">
            <v>0</v>
          </cell>
        </row>
        <row r="1464">
          <cell r="A1464" t="str">
            <v>BDS01723</v>
          </cell>
          <cell r="B1464" t="str">
            <v>VINDO CELL</v>
          </cell>
          <cell r="C1464" t="str">
            <v>SALES IVAN</v>
          </cell>
          <cell r="D1464">
            <v>45707</v>
          </cell>
          <cell r="F1464">
            <v>0</v>
          </cell>
          <cell r="H1464">
            <v>0</v>
          </cell>
          <cell r="I1464">
            <v>0</v>
          </cell>
          <cell r="J1464">
            <v>0</v>
          </cell>
          <cell r="K1464" t="e">
            <v>#DIV/0!</v>
          </cell>
          <cell r="L1464">
            <v>0</v>
          </cell>
        </row>
        <row r="1465">
          <cell r="A1465" t="str">
            <v>BDS01725</v>
          </cell>
          <cell r="B1465" t="str">
            <v>Radef cell</v>
          </cell>
          <cell r="C1465" t="str">
            <v>SALES IVAN</v>
          </cell>
          <cell r="D1465">
            <v>45708</v>
          </cell>
          <cell r="F1465">
            <v>0</v>
          </cell>
          <cell r="H1465">
            <v>0</v>
          </cell>
          <cell r="I1465">
            <v>0</v>
          </cell>
          <cell r="J1465">
            <v>0</v>
          </cell>
          <cell r="K1465" t="e">
            <v>#DIV/0!</v>
          </cell>
          <cell r="L1465">
            <v>0</v>
          </cell>
        </row>
        <row r="1466">
          <cell r="A1466" t="str">
            <v>BDS01726</v>
          </cell>
          <cell r="B1466" t="str">
            <v>Renzo cell</v>
          </cell>
          <cell r="C1466" t="str">
            <v>SALES IVAN</v>
          </cell>
          <cell r="D1466">
            <v>45708</v>
          </cell>
          <cell r="F1466">
            <v>0</v>
          </cell>
          <cell r="H1466">
            <v>0</v>
          </cell>
          <cell r="I1466">
            <v>0</v>
          </cell>
          <cell r="J1466">
            <v>0</v>
          </cell>
          <cell r="K1466" t="e">
            <v>#DIV/0!</v>
          </cell>
          <cell r="L1466">
            <v>0</v>
          </cell>
        </row>
        <row r="1467">
          <cell r="A1467" t="str">
            <v>BDS01728</v>
          </cell>
          <cell r="B1467" t="str">
            <v>rahmi cell</v>
          </cell>
          <cell r="C1467" t="str">
            <v xml:space="preserve">BKR - PESSEL </v>
          </cell>
          <cell r="D1467">
            <v>45708</v>
          </cell>
          <cell r="E1467">
            <v>45754</v>
          </cell>
          <cell r="F1467">
            <v>0</v>
          </cell>
          <cell r="H1467">
            <v>0</v>
          </cell>
          <cell r="I1467">
            <v>0</v>
          </cell>
          <cell r="J1467">
            <v>0</v>
          </cell>
          <cell r="K1467" t="e">
            <v>#DIV/0!</v>
          </cell>
          <cell r="L1467">
            <v>0</v>
          </cell>
        </row>
        <row r="1468">
          <cell r="A1468" t="str">
            <v>BDS01729</v>
          </cell>
          <cell r="B1468" t="str">
            <v>Andhika Dwinata Putra</v>
          </cell>
          <cell r="C1468" t="str">
            <v>PT. Bee Digital Solution</v>
          </cell>
          <cell r="D1468">
            <v>45708</v>
          </cell>
          <cell r="F1468">
            <v>0</v>
          </cell>
          <cell r="H1468">
            <v>0</v>
          </cell>
          <cell r="I1468">
            <v>0</v>
          </cell>
          <cell r="J1468">
            <v>0</v>
          </cell>
          <cell r="K1468" t="e">
            <v>#DIV/0!</v>
          </cell>
          <cell r="L1468">
            <v>0</v>
          </cell>
        </row>
        <row r="1469">
          <cell r="A1469" t="str">
            <v>BDS01731</v>
          </cell>
          <cell r="B1469" t="str">
            <v>Ahmad Arif</v>
          </cell>
          <cell r="C1469" t="str">
            <v>Raya</v>
          </cell>
          <cell r="D1469">
            <v>45708</v>
          </cell>
          <cell r="F1469">
            <v>0</v>
          </cell>
          <cell r="H1469">
            <v>0</v>
          </cell>
          <cell r="I1469">
            <v>0</v>
          </cell>
          <cell r="J1469">
            <v>0</v>
          </cell>
          <cell r="K1469" t="e">
            <v>#DIV/0!</v>
          </cell>
          <cell r="L1469">
            <v>0</v>
          </cell>
        </row>
        <row r="1470">
          <cell r="A1470" t="str">
            <v>BDS01732</v>
          </cell>
          <cell r="B1470" t="str">
            <v>sahabat cell</v>
          </cell>
          <cell r="C1470" t="str">
            <v>Yodi</v>
          </cell>
          <cell r="D1470">
            <v>45709</v>
          </cell>
          <cell r="E1470">
            <v>45856</v>
          </cell>
          <cell r="F1470">
            <v>252226</v>
          </cell>
          <cell r="H1470">
            <v>69696</v>
          </cell>
          <cell r="I1470">
            <v>13007977</v>
          </cell>
          <cell r="J1470">
            <v>209</v>
          </cell>
          <cell r="K1470">
            <v>5.35794305294359E-3</v>
          </cell>
          <cell r="L1470">
            <v>0</v>
          </cell>
        </row>
        <row r="1471">
          <cell r="A1471" t="str">
            <v>BDS01733</v>
          </cell>
          <cell r="B1471" t="str">
            <v>Rania Cell</v>
          </cell>
          <cell r="C1471" t="str">
            <v>PT. Bee Digital Solution</v>
          </cell>
          <cell r="D1471">
            <v>45709</v>
          </cell>
          <cell r="F1471">
            <v>0</v>
          </cell>
          <cell r="H1471">
            <v>0</v>
          </cell>
          <cell r="I1471">
            <v>0</v>
          </cell>
          <cell r="J1471">
            <v>0</v>
          </cell>
          <cell r="K1471" t="e">
            <v>#DIV/0!</v>
          </cell>
          <cell r="L1471">
            <v>0</v>
          </cell>
        </row>
        <row r="1472">
          <cell r="A1472" t="str">
            <v>BDS01636</v>
          </cell>
          <cell r="B1472" t="str">
            <v>Mpay</v>
          </cell>
          <cell r="C1472">
            <v>0</v>
          </cell>
          <cell r="D1472">
            <v>45697</v>
          </cell>
          <cell r="F1472">
            <v>0</v>
          </cell>
          <cell r="H1472">
            <v>0</v>
          </cell>
          <cell r="I1472">
            <v>0</v>
          </cell>
          <cell r="J1472">
            <v>0</v>
          </cell>
          <cell r="K1472" t="e">
            <v>#DIV/0!</v>
          </cell>
          <cell r="L1472">
            <v>0</v>
          </cell>
        </row>
        <row r="1473">
          <cell r="A1473" t="str">
            <v>BDS01638</v>
          </cell>
          <cell r="B1473" t="str">
            <v>ALDI SELULER</v>
          </cell>
          <cell r="C1473" t="str">
            <v>SALES DINO</v>
          </cell>
          <cell r="D1473">
            <v>45698</v>
          </cell>
          <cell r="F1473">
            <v>0</v>
          </cell>
          <cell r="H1473">
            <v>0</v>
          </cell>
          <cell r="I1473">
            <v>0</v>
          </cell>
          <cell r="J1473">
            <v>0</v>
          </cell>
          <cell r="K1473" t="e">
            <v>#DIV/0!</v>
          </cell>
          <cell r="L1473">
            <v>0</v>
          </cell>
        </row>
        <row r="1474">
          <cell r="A1474" t="str">
            <v>BDS01639</v>
          </cell>
          <cell r="B1474" t="str">
            <v>99Jaya cell</v>
          </cell>
          <cell r="C1474" t="str">
            <v>SALES IVAN</v>
          </cell>
          <cell r="D1474">
            <v>45698</v>
          </cell>
          <cell r="E1474">
            <v>45838</v>
          </cell>
          <cell r="F1474">
            <v>5871</v>
          </cell>
          <cell r="H1474">
            <v>22465</v>
          </cell>
          <cell r="I1474">
            <v>2406926</v>
          </cell>
          <cell r="J1474">
            <v>102</v>
          </cell>
          <cell r="K1474">
            <v>9.3334817937900869E-3</v>
          </cell>
          <cell r="L1474">
            <v>0</v>
          </cell>
        </row>
        <row r="1475">
          <cell r="A1475" t="str">
            <v>BDS01642</v>
          </cell>
          <cell r="B1475" t="str">
            <v>As cell</v>
          </cell>
          <cell r="C1475" t="str">
            <v>Fiqi AbdulRahman</v>
          </cell>
          <cell r="D1475">
            <v>45699</v>
          </cell>
          <cell r="E1475">
            <v>45776</v>
          </cell>
          <cell r="F1475">
            <v>1255</v>
          </cell>
          <cell r="H1475">
            <v>0</v>
          </cell>
          <cell r="I1475">
            <v>0</v>
          </cell>
          <cell r="J1475">
            <v>0</v>
          </cell>
          <cell r="K1475" t="e">
            <v>#DIV/0!</v>
          </cell>
          <cell r="L1475">
            <v>0</v>
          </cell>
        </row>
        <row r="1476">
          <cell r="A1476" t="str">
            <v>BDS01643</v>
          </cell>
          <cell r="B1476" t="str">
            <v>Abil cell</v>
          </cell>
          <cell r="C1476" t="str">
            <v>Fiqi AbdulRahman</v>
          </cell>
          <cell r="D1476">
            <v>45699</v>
          </cell>
          <cell r="E1476">
            <v>45727</v>
          </cell>
          <cell r="F1476">
            <v>15349</v>
          </cell>
          <cell r="H1476">
            <v>0</v>
          </cell>
          <cell r="I1476">
            <v>0</v>
          </cell>
          <cell r="J1476">
            <v>0</v>
          </cell>
          <cell r="K1476" t="e">
            <v>#DIV/0!</v>
          </cell>
          <cell r="L1476">
            <v>0</v>
          </cell>
        </row>
        <row r="1477">
          <cell r="A1477" t="str">
            <v>BDS01644</v>
          </cell>
          <cell r="B1477" t="str">
            <v>REZA CELL</v>
          </cell>
          <cell r="C1477" t="str">
            <v xml:space="preserve">BKR - PESSEL </v>
          </cell>
          <cell r="D1477">
            <v>45699</v>
          </cell>
          <cell r="E1477">
            <v>45831</v>
          </cell>
          <cell r="F1477">
            <v>9792</v>
          </cell>
          <cell r="H1477">
            <v>0</v>
          </cell>
          <cell r="I1477">
            <v>0</v>
          </cell>
          <cell r="J1477">
            <v>0</v>
          </cell>
          <cell r="K1477" t="e">
            <v>#DIV/0!</v>
          </cell>
          <cell r="L1477">
            <v>0</v>
          </cell>
        </row>
        <row r="1478">
          <cell r="A1478" t="str">
            <v>BDS01645</v>
          </cell>
          <cell r="B1478" t="str">
            <v>Rabbani cell</v>
          </cell>
          <cell r="C1478" t="str">
            <v>SALES IVAN</v>
          </cell>
          <cell r="D1478">
            <v>45699</v>
          </cell>
          <cell r="F1478">
            <v>0</v>
          </cell>
          <cell r="H1478">
            <v>0</v>
          </cell>
          <cell r="I1478">
            <v>0</v>
          </cell>
          <cell r="J1478">
            <v>0</v>
          </cell>
          <cell r="K1478" t="e">
            <v>#DIV/0!</v>
          </cell>
          <cell r="L1478">
            <v>0</v>
          </cell>
        </row>
        <row r="1479">
          <cell r="A1479" t="str">
            <v>BDS01646</v>
          </cell>
          <cell r="B1479" t="str">
            <v>Novi</v>
          </cell>
          <cell r="C1479" t="str">
            <v>SALES IVAN</v>
          </cell>
          <cell r="D1479">
            <v>45699</v>
          </cell>
          <cell r="F1479">
            <v>0</v>
          </cell>
          <cell r="H1479">
            <v>0</v>
          </cell>
          <cell r="I1479">
            <v>0</v>
          </cell>
          <cell r="J1479">
            <v>0</v>
          </cell>
          <cell r="K1479" t="e">
            <v>#DIV/0!</v>
          </cell>
          <cell r="L1479">
            <v>0</v>
          </cell>
        </row>
        <row r="1480">
          <cell r="A1480" t="str">
            <v>BDS01647</v>
          </cell>
          <cell r="B1480" t="str">
            <v>Fc cell</v>
          </cell>
          <cell r="C1480" t="str">
            <v>SALES IVAN</v>
          </cell>
          <cell r="D1480">
            <v>45699</v>
          </cell>
          <cell r="E1480">
            <v>45753</v>
          </cell>
          <cell r="F1480">
            <v>4692</v>
          </cell>
          <cell r="H1480">
            <v>0</v>
          </cell>
          <cell r="I1480">
            <v>0</v>
          </cell>
          <cell r="J1480">
            <v>0</v>
          </cell>
          <cell r="K1480" t="e">
            <v>#DIV/0!</v>
          </cell>
          <cell r="L1480">
            <v>0</v>
          </cell>
        </row>
        <row r="1481">
          <cell r="A1481" t="str">
            <v>BDS01648</v>
          </cell>
          <cell r="B1481" t="str">
            <v>yessi cell</v>
          </cell>
          <cell r="C1481" t="str">
            <v>Yodi</v>
          </cell>
          <cell r="D1481">
            <v>45700</v>
          </cell>
          <cell r="E1481">
            <v>45823</v>
          </cell>
          <cell r="F1481">
            <v>105980</v>
          </cell>
          <cell r="H1481">
            <v>733</v>
          </cell>
          <cell r="I1481">
            <v>676740</v>
          </cell>
          <cell r="J1481">
            <v>10</v>
          </cell>
          <cell r="K1481">
            <v>1.0831338475633182E-3</v>
          </cell>
          <cell r="L1481">
            <v>0</v>
          </cell>
        </row>
        <row r="1482">
          <cell r="A1482" t="str">
            <v>BDS01649</v>
          </cell>
          <cell r="B1482" t="str">
            <v>Indah Cell</v>
          </cell>
          <cell r="C1482" t="str">
            <v>PT. Bee Digital Solution</v>
          </cell>
          <cell r="D1482">
            <v>45700</v>
          </cell>
          <cell r="F1482">
            <v>0</v>
          </cell>
          <cell r="H1482">
            <v>0</v>
          </cell>
          <cell r="I1482">
            <v>0</v>
          </cell>
          <cell r="J1482">
            <v>0</v>
          </cell>
          <cell r="K1482" t="e">
            <v>#DIV/0!</v>
          </cell>
          <cell r="L1482">
            <v>0</v>
          </cell>
        </row>
        <row r="1483">
          <cell r="A1483" t="str">
            <v>BDS01650</v>
          </cell>
          <cell r="B1483" t="str">
            <v>ike astria</v>
          </cell>
          <cell r="C1483" t="str">
            <v>Yodi</v>
          </cell>
          <cell r="D1483">
            <v>45700</v>
          </cell>
          <cell r="F1483">
            <v>0</v>
          </cell>
          <cell r="H1483">
            <v>0</v>
          </cell>
          <cell r="I1483">
            <v>0</v>
          </cell>
          <cell r="J1483">
            <v>0</v>
          </cell>
          <cell r="K1483" t="e">
            <v>#DIV/0!</v>
          </cell>
          <cell r="L1483">
            <v>0</v>
          </cell>
        </row>
        <row r="1484">
          <cell r="A1484" t="str">
            <v>BDS01651</v>
          </cell>
          <cell r="B1484" t="str">
            <v>enjel cell</v>
          </cell>
          <cell r="C1484" t="str">
            <v>Yodi</v>
          </cell>
          <cell r="D1484">
            <v>45700</v>
          </cell>
          <cell r="F1484">
            <v>0</v>
          </cell>
          <cell r="H1484">
            <v>0</v>
          </cell>
          <cell r="I1484">
            <v>0</v>
          </cell>
          <cell r="J1484">
            <v>0</v>
          </cell>
          <cell r="K1484" t="e">
            <v>#DIV/0!</v>
          </cell>
          <cell r="L1484">
            <v>0</v>
          </cell>
        </row>
        <row r="1485">
          <cell r="A1485" t="str">
            <v>BDS01652</v>
          </cell>
          <cell r="B1485" t="str">
            <v>Livvi Cell</v>
          </cell>
          <cell r="C1485" t="str">
            <v>Add cell</v>
          </cell>
          <cell r="D1485">
            <v>45700</v>
          </cell>
          <cell r="E1485">
            <v>45853</v>
          </cell>
          <cell r="F1485">
            <v>27944</v>
          </cell>
          <cell r="H1485">
            <v>365</v>
          </cell>
          <cell r="I1485">
            <v>129564</v>
          </cell>
          <cell r="J1485">
            <v>7</v>
          </cell>
          <cell r="K1485">
            <v>2.8171405637368403E-3</v>
          </cell>
          <cell r="L1485">
            <v>7</v>
          </cell>
        </row>
        <row r="1486">
          <cell r="A1486" t="str">
            <v>BDS01654</v>
          </cell>
          <cell r="B1486" t="str">
            <v>yon cell</v>
          </cell>
          <cell r="C1486" t="str">
            <v>Fiqi AbdulRahman</v>
          </cell>
          <cell r="D1486">
            <v>45700</v>
          </cell>
          <cell r="E1486">
            <v>45847</v>
          </cell>
          <cell r="F1486">
            <v>2511</v>
          </cell>
          <cell r="H1486">
            <v>1060</v>
          </cell>
          <cell r="I1486">
            <v>303145</v>
          </cell>
          <cell r="J1486">
            <v>7</v>
          </cell>
          <cell r="K1486">
            <v>3.496676507941744E-3</v>
          </cell>
          <cell r="L1486">
            <v>8</v>
          </cell>
        </row>
        <row r="1487">
          <cell r="A1487" t="str">
            <v>BDS01655</v>
          </cell>
          <cell r="B1487" t="str">
            <v>Tegar cell</v>
          </cell>
          <cell r="C1487" t="str">
            <v>SALES IVAN</v>
          </cell>
          <cell r="D1487">
            <v>45700</v>
          </cell>
          <cell r="F1487">
            <v>0</v>
          </cell>
          <cell r="H1487">
            <v>0</v>
          </cell>
          <cell r="I1487">
            <v>0</v>
          </cell>
          <cell r="J1487">
            <v>0</v>
          </cell>
          <cell r="K1487" t="e">
            <v>#DIV/0!</v>
          </cell>
          <cell r="L1487">
            <v>0</v>
          </cell>
        </row>
        <row r="1488">
          <cell r="A1488" t="str">
            <v>BDS01656</v>
          </cell>
          <cell r="B1488" t="str">
            <v>kaniangg</v>
          </cell>
          <cell r="C1488" t="str">
            <v>Yodi</v>
          </cell>
          <cell r="D1488">
            <v>45700</v>
          </cell>
          <cell r="E1488">
            <v>45746</v>
          </cell>
          <cell r="F1488">
            <v>4828</v>
          </cell>
          <cell r="H1488">
            <v>0</v>
          </cell>
          <cell r="I1488">
            <v>0</v>
          </cell>
          <cell r="J1488">
            <v>0</v>
          </cell>
          <cell r="K1488" t="e">
            <v>#DIV/0!</v>
          </cell>
          <cell r="L1488">
            <v>0</v>
          </cell>
        </row>
        <row r="1489">
          <cell r="A1489" t="str">
            <v>BDS01657</v>
          </cell>
          <cell r="B1489" t="str">
            <v>Yogi</v>
          </cell>
          <cell r="C1489" t="str">
            <v>SALES IVAN</v>
          </cell>
          <cell r="D1489">
            <v>45700</v>
          </cell>
          <cell r="F1489">
            <v>0</v>
          </cell>
          <cell r="H1489">
            <v>0</v>
          </cell>
          <cell r="I1489">
            <v>0</v>
          </cell>
          <cell r="J1489">
            <v>0</v>
          </cell>
          <cell r="K1489" t="e">
            <v>#DIV/0!</v>
          </cell>
          <cell r="L1489">
            <v>0</v>
          </cell>
        </row>
        <row r="1490">
          <cell r="A1490" t="str">
            <v>BDS01659</v>
          </cell>
          <cell r="B1490" t="str">
            <v>Zona cell</v>
          </cell>
          <cell r="C1490" t="str">
            <v>SALES IVAN</v>
          </cell>
          <cell r="D1490">
            <v>45700</v>
          </cell>
          <cell r="E1490">
            <v>45704</v>
          </cell>
          <cell r="F1490">
            <v>144</v>
          </cell>
          <cell r="H1490">
            <v>0</v>
          </cell>
          <cell r="I1490">
            <v>0</v>
          </cell>
          <cell r="J1490">
            <v>0</v>
          </cell>
          <cell r="K1490" t="e">
            <v>#DIV/0!</v>
          </cell>
          <cell r="L1490">
            <v>0</v>
          </cell>
        </row>
        <row r="1491">
          <cell r="A1491" t="str">
            <v>BDS01660</v>
          </cell>
          <cell r="B1491" t="str">
            <v>Warung fatih</v>
          </cell>
          <cell r="C1491" t="str">
            <v>SALES IVAN</v>
          </cell>
          <cell r="D1491">
            <v>45700</v>
          </cell>
          <cell r="F1491">
            <v>0</v>
          </cell>
          <cell r="H1491">
            <v>0</v>
          </cell>
          <cell r="I1491">
            <v>0</v>
          </cell>
          <cell r="J1491">
            <v>0</v>
          </cell>
          <cell r="K1491" t="e">
            <v>#DIV/0!</v>
          </cell>
          <cell r="L1491">
            <v>0</v>
          </cell>
        </row>
        <row r="1492">
          <cell r="A1492" t="str">
            <v>BDS01759</v>
          </cell>
          <cell r="B1492" t="str">
            <v>Ika Firmalanda</v>
          </cell>
          <cell r="C1492" t="str">
            <v>PT. Bee Digital Solution</v>
          </cell>
          <cell r="D1492">
            <v>45714</v>
          </cell>
          <cell r="F1492">
            <v>0</v>
          </cell>
          <cell r="H1492">
            <v>0</v>
          </cell>
          <cell r="I1492">
            <v>0</v>
          </cell>
          <cell r="J1492">
            <v>0</v>
          </cell>
          <cell r="K1492" t="e">
            <v>#DIV/0!</v>
          </cell>
          <cell r="L1492">
            <v>0</v>
          </cell>
        </row>
        <row r="1493">
          <cell r="A1493" t="str">
            <v>BDS01760</v>
          </cell>
          <cell r="B1493" t="str">
            <v>Danicell</v>
          </cell>
          <cell r="C1493" t="str">
            <v>SALES IVAN</v>
          </cell>
          <cell r="D1493">
            <v>45714</v>
          </cell>
          <cell r="F1493">
            <v>0</v>
          </cell>
          <cell r="H1493">
            <v>0</v>
          </cell>
          <cell r="I1493">
            <v>0</v>
          </cell>
          <cell r="J1493">
            <v>0</v>
          </cell>
          <cell r="K1493" t="e">
            <v>#DIV/0!</v>
          </cell>
          <cell r="L1493">
            <v>0</v>
          </cell>
        </row>
        <row r="1494">
          <cell r="A1494" t="str">
            <v>BDS01761</v>
          </cell>
          <cell r="B1494" t="str">
            <v>DAFFA CELLULER</v>
          </cell>
          <cell r="C1494" t="str">
            <v>SALES DINO</v>
          </cell>
          <cell r="D1494">
            <v>45714</v>
          </cell>
          <cell r="E1494">
            <v>45714</v>
          </cell>
          <cell r="F1494">
            <v>20</v>
          </cell>
          <cell r="H1494">
            <v>0</v>
          </cell>
          <cell r="I1494">
            <v>0</v>
          </cell>
          <cell r="J1494">
            <v>0</v>
          </cell>
          <cell r="K1494" t="e">
            <v>#DIV/0!</v>
          </cell>
          <cell r="L1494">
            <v>0</v>
          </cell>
        </row>
        <row r="1495">
          <cell r="A1495" t="str">
            <v>BDS01762</v>
          </cell>
          <cell r="B1495" t="str">
            <v>NASHA PONSEL</v>
          </cell>
          <cell r="C1495" t="str">
            <v>SALES DINO</v>
          </cell>
          <cell r="D1495">
            <v>45715</v>
          </cell>
          <cell r="F1495">
            <v>0</v>
          </cell>
          <cell r="H1495">
            <v>0</v>
          </cell>
          <cell r="I1495">
            <v>0</v>
          </cell>
          <cell r="J1495">
            <v>0</v>
          </cell>
          <cell r="K1495" t="e">
            <v>#DIV/0!</v>
          </cell>
          <cell r="L1495">
            <v>0</v>
          </cell>
        </row>
        <row r="1496">
          <cell r="A1496" t="str">
            <v>BDS01763</v>
          </cell>
          <cell r="B1496" t="str">
            <v>Oma cell</v>
          </cell>
          <cell r="C1496" t="str">
            <v>SALES IVAN</v>
          </cell>
          <cell r="D1496">
            <v>45715</v>
          </cell>
          <cell r="F1496">
            <v>0</v>
          </cell>
          <cell r="H1496">
            <v>0</v>
          </cell>
          <cell r="I1496">
            <v>0</v>
          </cell>
          <cell r="J1496">
            <v>0</v>
          </cell>
          <cell r="K1496" t="e">
            <v>#DIV/0!</v>
          </cell>
          <cell r="L1496">
            <v>0</v>
          </cell>
        </row>
        <row r="1497">
          <cell r="A1497" t="str">
            <v>BDS01764</v>
          </cell>
          <cell r="B1497" t="str">
            <v>Lina Cell</v>
          </cell>
          <cell r="C1497" t="str">
            <v>SALES RIZKY</v>
          </cell>
          <cell r="D1497">
            <v>45715</v>
          </cell>
          <cell r="E1497">
            <v>45856</v>
          </cell>
          <cell r="F1497">
            <v>750376</v>
          </cell>
          <cell r="H1497">
            <v>21258</v>
          </cell>
          <cell r="I1497">
            <v>3558774</v>
          </cell>
          <cell r="J1497">
            <v>77</v>
          </cell>
          <cell r="K1497">
            <v>5.9734054480559875E-3</v>
          </cell>
          <cell r="L1497">
            <v>95</v>
          </cell>
        </row>
        <row r="1498">
          <cell r="A1498" t="str">
            <v>BDS01765</v>
          </cell>
          <cell r="B1498" t="str">
            <v>Ello cell</v>
          </cell>
          <cell r="C1498" t="str">
            <v>SALES IVAN</v>
          </cell>
          <cell r="D1498">
            <v>45715</v>
          </cell>
          <cell r="F1498">
            <v>0</v>
          </cell>
          <cell r="H1498">
            <v>0</v>
          </cell>
          <cell r="I1498">
            <v>0</v>
          </cell>
          <cell r="J1498">
            <v>0</v>
          </cell>
          <cell r="K1498" t="e">
            <v>#DIV/0!</v>
          </cell>
          <cell r="L1498">
            <v>0</v>
          </cell>
        </row>
        <row r="1499">
          <cell r="A1499" t="str">
            <v>BDS01766</v>
          </cell>
          <cell r="B1499" t="str">
            <v>Nella cell</v>
          </cell>
          <cell r="C1499" t="str">
            <v>SALES RODDY</v>
          </cell>
          <cell r="D1499">
            <v>45715</v>
          </cell>
          <cell r="E1499">
            <v>45781</v>
          </cell>
          <cell r="F1499">
            <v>10452</v>
          </cell>
          <cell r="H1499">
            <v>0</v>
          </cell>
          <cell r="I1499">
            <v>0</v>
          </cell>
          <cell r="J1499">
            <v>0</v>
          </cell>
          <cell r="K1499" t="e">
            <v>#DIV/0!</v>
          </cell>
          <cell r="L1499">
            <v>0</v>
          </cell>
        </row>
        <row r="1500">
          <cell r="A1500" t="str">
            <v>BDS01767</v>
          </cell>
          <cell r="B1500" t="str">
            <v>Syauqi</v>
          </cell>
          <cell r="C1500" t="str">
            <v>PT. Bee Digital Solution</v>
          </cell>
          <cell r="D1500">
            <v>45716</v>
          </cell>
          <cell r="F1500">
            <v>0</v>
          </cell>
          <cell r="H1500">
            <v>0</v>
          </cell>
          <cell r="I1500">
            <v>0</v>
          </cell>
          <cell r="J1500">
            <v>0</v>
          </cell>
          <cell r="K1500" t="e">
            <v>#DIV/0!</v>
          </cell>
          <cell r="L1500">
            <v>0</v>
          </cell>
        </row>
        <row r="1501">
          <cell r="A1501" t="str">
            <v>BDS01768</v>
          </cell>
          <cell r="B1501" t="str">
            <v>Rasel cell</v>
          </cell>
          <cell r="C1501" t="str">
            <v>Yodi</v>
          </cell>
          <cell r="D1501">
            <v>45716</v>
          </cell>
          <cell r="F1501">
            <v>0</v>
          </cell>
          <cell r="H1501">
            <v>0</v>
          </cell>
          <cell r="I1501">
            <v>0</v>
          </cell>
          <cell r="J1501">
            <v>0</v>
          </cell>
          <cell r="K1501" t="e">
            <v>#DIV/0!</v>
          </cell>
          <cell r="L1501">
            <v>0</v>
          </cell>
        </row>
        <row r="1502">
          <cell r="A1502" t="str">
            <v>BDS01769</v>
          </cell>
          <cell r="B1502" t="str">
            <v>Goantengcell</v>
          </cell>
          <cell r="C1502" t="str">
            <v>PT. Bee Digital Solution</v>
          </cell>
          <cell r="D1502">
            <v>45716</v>
          </cell>
          <cell r="E1502">
            <v>45769</v>
          </cell>
          <cell r="F1502">
            <v>2496</v>
          </cell>
          <cell r="H1502">
            <v>0</v>
          </cell>
          <cell r="I1502">
            <v>0</v>
          </cell>
          <cell r="J1502">
            <v>0</v>
          </cell>
          <cell r="K1502" t="e">
            <v>#DIV/0!</v>
          </cell>
          <cell r="L1502">
            <v>0</v>
          </cell>
        </row>
        <row r="1503">
          <cell r="A1503" t="str">
            <v>BDS01770</v>
          </cell>
          <cell r="B1503" t="str">
            <v>AGENCY FERI</v>
          </cell>
          <cell r="C1503" t="str">
            <v>SALES DINO</v>
          </cell>
          <cell r="D1503">
            <v>45717</v>
          </cell>
          <cell r="F1503">
            <v>0</v>
          </cell>
          <cell r="H1503">
            <v>0</v>
          </cell>
          <cell r="I1503">
            <v>0</v>
          </cell>
          <cell r="J1503">
            <v>0</v>
          </cell>
          <cell r="K1503" t="e">
            <v>#DIV/0!</v>
          </cell>
          <cell r="L1503">
            <v>0</v>
          </cell>
        </row>
        <row r="1504">
          <cell r="A1504" t="str">
            <v>BDS01771</v>
          </cell>
          <cell r="B1504" t="str">
            <v>Haris cell</v>
          </cell>
          <cell r="C1504" t="str">
            <v>Yodi</v>
          </cell>
          <cell r="D1504">
            <v>45717</v>
          </cell>
          <cell r="F1504">
            <v>0</v>
          </cell>
          <cell r="H1504">
            <v>0</v>
          </cell>
          <cell r="I1504">
            <v>0</v>
          </cell>
          <cell r="J1504">
            <v>0</v>
          </cell>
          <cell r="K1504" t="e">
            <v>#DIV/0!</v>
          </cell>
          <cell r="L1504">
            <v>0</v>
          </cell>
        </row>
        <row r="1505">
          <cell r="A1505" t="str">
            <v>BDS01773</v>
          </cell>
          <cell r="B1505" t="str">
            <v>muzakir cell</v>
          </cell>
          <cell r="C1505" t="str">
            <v>Yodi</v>
          </cell>
          <cell r="D1505">
            <v>45717</v>
          </cell>
          <cell r="E1505">
            <v>45741</v>
          </cell>
          <cell r="F1505">
            <v>1037</v>
          </cell>
          <cell r="H1505">
            <v>0</v>
          </cell>
          <cell r="I1505">
            <v>0</v>
          </cell>
          <cell r="J1505">
            <v>0</v>
          </cell>
          <cell r="K1505" t="e">
            <v>#DIV/0!</v>
          </cell>
          <cell r="L1505">
            <v>0</v>
          </cell>
        </row>
        <row r="1506">
          <cell r="A1506" t="str">
            <v>BDS01775</v>
          </cell>
          <cell r="B1506" t="str">
            <v>Dini cell</v>
          </cell>
          <cell r="C1506" t="str">
            <v>SALES IVAN</v>
          </cell>
          <cell r="D1506">
            <v>45717</v>
          </cell>
          <cell r="F1506">
            <v>0</v>
          </cell>
          <cell r="H1506">
            <v>0</v>
          </cell>
          <cell r="I1506">
            <v>0</v>
          </cell>
          <cell r="J1506">
            <v>0</v>
          </cell>
          <cell r="K1506" t="e">
            <v>#DIV/0!</v>
          </cell>
          <cell r="L1506">
            <v>0</v>
          </cell>
        </row>
        <row r="1507">
          <cell r="A1507" t="str">
            <v>BDS01776</v>
          </cell>
          <cell r="B1507" t="str">
            <v>Jup</v>
          </cell>
          <cell r="C1507" t="str">
            <v>PT. Bee Digital Solution</v>
          </cell>
          <cell r="D1507">
            <v>45718</v>
          </cell>
          <cell r="E1507">
            <v>45786</v>
          </cell>
          <cell r="F1507">
            <v>1673</v>
          </cell>
          <cell r="H1507">
            <v>0</v>
          </cell>
          <cell r="I1507">
            <v>0</v>
          </cell>
          <cell r="J1507">
            <v>0</v>
          </cell>
          <cell r="K1507" t="e">
            <v>#DIV/0!</v>
          </cell>
          <cell r="L1507">
            <v>0</v>
          </cell>
        </row>
        <row r="1508">
          <cell r="A1508" t="str">
            <v>BDS01778</v>
          </cell>
          <cell r="B1508" t="str">
            <v>utari cell</v>
          </cell>
          <cell r="C1508" t="str">
            <v>PT. Bee Digital Solution</v>
          </cell>
          <cell r="D1508">
            <v>45718</v>
          </cell>
          <cell r="F1508">
            <v>0</v>
          </cell>
          <cell r="H1508">
            <v>0</v>
          </cell>
          <cell r="I1508">
            <v>0</v>
          </cell>
          <cell r="J1508">
            <v>0</v>
          </cell>
          <cell r="K1508" t="e">
            <v>#DIV/0!</v>
          </cell>
          <cell r="L1508">
            <v>0</v>
          </cell>
        </row>
        <row r="1509">
          <cell r="A1509" t="str">
            <v>BDS01779</v>
          </cell>
          <cell r="B1509" t="str">
            <v>vina cell</v>
          </cell>
          <cell r="C1509" t="str">
            <v>PT. Bee Digital Solution</v>
          </cell>
          <cell r="D1509">
            <v>45718</v>
          </cell>
          <cell r="F1509">
            <v>0</v>
          </cell>
          <cell r="H1509">
            <v>0</v>
          </cell>
          <cell r="I1509">
            <v>0</v>
          </cell>
          <cell r="J1509">
            <v>0</v>
          </cell>
          <cell r="K1509" t="e">
            <v>#DIV/0!</v>
          </cell>
          <cell r="L1509">
            <v>0</v>
          </cell>
        </row>
        <row r="1510">
          <cell r="A1510" t="str">
            <v>BDS01780</v>
          </cell>
          <cell r="B1510" t="str">
            <v>mut cell</v>
          </cell>
          <cell r="C1510" t="str">
            <v>PT. Bee Digital Solution</v>
          </cell>
          <cell r="D1510">
            <v>45718</v>
          </cell>
          <cell r="F1510">
            <v>0</v>
          </cell>
          <cell r="H1510">
            <v>0</v>
          </cell>
          <cell r="I1510">
            <v>0</v>
          </cell>
          <cell r="J1510">
            <v>0</v>
          </cell>
          <cell r="K1510" t="e">
            <v>#DIV/0!</v>
          </cell>
          <cell r="L1510">
            <v>0</v>
          </cell>
        </row>
        <row r="1511">
          <cell r="A1511" t="str">
            <v>BDS01781</v>
          </cell>
          <cell r="B1511" t="str">
            <v>AS-SALAM Project</v>
          </cell>
          <cell r="C1511" t="str">
            <v>PT. Bee Digital Solution</v>
          </cell>
          <cell r="D1511">
            <v>45718</v>
          </cell>
          <cell r="E1511">
            <v>45823</v>
          </cell>
          <cell r="F1511">
            <v>2620</v>
          </cell>
          <cell r="H1511">
            <v>0</v>
          </cell>
          <cell r="I1511">
            <v>0</v>
          </cell>
          <cell r="J1511">
            <v>0</v>
          </cell>
          <cell r="K1511" t="e">
            <v>#DIV/0!</v>
          </cell>
          <cell r="L1511">
            <v>0</v>
          </cell>
        </row>
        <row r="1512">
          <cell r="A1512" t="str">
            <v>BDS01782</v>
          </cell>
          <cell r="B1512" t="str">
            <v>nana ceel</v>
          </cell>
          <cell r="C1512" t="str">
            <v>PT. Bee Digital Solution</v>
          </cell>
          <cell r="D1512">
            <v>45718</v>
          </cell>
          <cell r="F1512">
            <v>0</v>
          </cell>
          <cell r="H1512">
            <v>0</v>
          </cell>
          <cell r="I1512">
            <v>0</v>
          </cell>
          <cell r="J1512">
            <v>0</v>
          </cell>
          <cell r="K1512" t="e">
            <v>#DIV/0!</v>
          </cell>
          <cell r="L1512">
            <v>0</v>
          </cell>
        </row>
        <row r="1513">
          <cell r="A1513" t="str">
            <v>BDS00713</v>
          </cell>
          <cell r="B1513" t="str">
            <v>malikha cell</v>
          </cell>
          <cell r="C1513" t="str">
            <v>SALES ITEM</v>
          </cell>
          <cell r="D1513">
            <v>45538</v>
          </cell>
          <cell r="E1513">
            <v>45569</v>
          </cell>
          <cell r="F1513">
            <v>0</v>
          </cell>
          <cell r="H1513">
            <v>0</v>
          </cell>
          <cell r="I1513">
            <v>0</v>
          </cell>
          <cell r="J1513">
            <v>0</v>
          </cell>
          <cell r="K1513" t="e">
            <v>#DIV/0!</v>
          </cell>
          <cell r="L1513">
            <v>0</v>
          </cell>
        </row>
        <row r="1514">
          <cell r="A1514" t="str">
            <v>BDS00714</v>
          </cell>
          <cell r="B1514" t="str">
            <v>putra cell</v>
          </cell>
          <cell r="C1514" t="str">
            <v>SALES ITEM</v>
          </cell>
          <cell r="D1514">
            <v>45538</v>
          </cell>
          <cell r="F1514">
            <v>0</v>
          </cell>
          <cell r="H1514">
            <v>0</v>
          </cell>
          <cell r="I1514">
            <v>0</v>
          </cell>
          <cell r="J1514">
            <v>0</v>
          </cell>
          <cell r="K1514" t="e">
            <v>#DIV/0!</v>
          </cell>
          <cell r="L1514">
            <v>0</v>
          </cell>
        </row>
        <row r="1515">
          <cell r="A1515" t="str">
            <v>BDS00715</v>
          </cell>
          <cell r="B1515" t="str">
            <v>razak cell</v>
          </cell>
          <cell r="C1515" t="str">
            <v>SALES ITEM</v>
          </cell>
          <cell r="D1515">
            <v>45538</v>
          </cell>
          <cell r="F1515">
            <v>0</v>
          </cell>
          <cell r="H1515">
            <v>0</v>
          </cell>
          <cell r="I1515">
            <v>0</v>
          </cell>
          <cell r="J1515">
            <v>0</v>
          </cell>
          <cell r="K1515" t="e">
            <v>#DIV/0!</v>
          </cell>
          <cell r="L1515">
            <v>0</v>
          </cell>
        </row>
        <row r="1516">
          <cell r="A1516" t="str">
            <v>BDS00716</v>
          </cell>
          <cell r="B1516" t="str">
            <v>akagami cell</v>
          </cell>
          <cell r="C1516">
            <v>0</v>
          </cell>
          <cell r="D1516">
            <v>45538</v>
          </cell>
          <cell r="E1516">
            <v>45592</v>
          </cell>
          <cell r="F1516">
            <v>266</v>
          </cell>
          <cell r="H1516">
            <v>0</v>
          </cell>
          <cell r="I1516">
            <v>0</v>
          </cell>
          <cell r="J1516">
            <v>0</v>
          </cell>
          <cell r="K1516" t="e">
            <v>#DIV/0!</v>
          </cell>
          <cell r="L1516">
            <v>0</v>
          </cell>
        </row>
        <row r="1517">
          <cell r="A1517" t="str">
            <v>BDS00717</v>
          </cell>
          <cell r="B1517" t="str">
            <v>kenzi cell</v>
          </cell>
          <cell r="C1517">
            <v>0</v>
          </cell>
          <cell r="D1517">
            <v>45538</v>
          </cell>
          <cell r="E1517">
            <v>45622</v>
          </cell>
          <cell r="F1517">
            <v>984</v>
          </cell>
          <cell r="H1517">
            <v>0</v>
          </cell>
          <cell r="I1517">
            <v>0</v>
          </cell>
          <cell r="J1517">
            <v>0</v>
          </cell>
          <cell r="K1517" t="e">
            <v>#DIV/0!</v>
          </cell>
          <cell r="L1517">
            <v>0</v>
          </cell>
        </row>
        <row r="1518">
          <cell r="A1518" t="str">
            <v>BDS00718</v>
          </cell>
          <cell r="B1518" t="str">
            <v>raja pulsa</v>
          </cell>
          <cell r="C1518" t="str">
            <v>SALES DODO</v>
          </cell>
          <cell r="D1518">
            <v>45538</v>
          </cell>
          <cell r="E1518">
            <v>45567</v>
          </cell>
          <cell r="F1518">
            <v>650</v>
          </cell>
          <cell r="H1518">
            <v>0</v>
          </cell>
          <cell r="I1518">
            <v>0</v>
          </cell>
          <cell r="J1518">
            <v>0</v>
          </cell>
          <cell r="K1518" t="e">
            <v>#DIV/0!</v>
          </cell>
          <cell r="L1518">
            <v>0</v>
          </cell>
        </row>
        <row r="1519">
          <cell r="A1519" t="str">
            <v>BDS00719</v>
          </cell>
          <cell r="B1519" t="str">
            <v>Aretha cell</v>
          </cell>
          <cell r="C1519" t="str">
            <v>DONI CELL</v>
          </cell>
          <cell r="D1519">
            <v>45538</v>
          </cell>
          <cell r="F1519">
            <v>0</v>
          </cell>
          <cell r="H1519">
            <v>0</v>
          </cell>
          <cell r="I1519">
            <v>0</v>
          </cell>
          <cell r="J1519">
            <v>0</v>
          </cell>
          <cell r="K1519" t="e">
            <v>#DIV/0!</v>
          </cell>
          <cell r="L1519">
            <v>0</v>
          </cell>
        </row>
        <row r="1520">
          <cell r="A1520" t="str">
            <v>BDS00721</v>
          </cell>
          <cell r="B1520" t="str">
            <v>BINTAG CELL</v>
          </cell>
          <cell r="C1520" t="str">
            <v>NSP CELL</v>
          </cell>
          <cell r="D1520">
            <v>45539</v>
          </cell>
          <cell r="F1520">
            <v>0</v>
          </cell>
          <cell r="H1520">
            <v>0</v>
          </cell>
          <cell r="I1520">
            <v>0</v>
          </cell>
          <cell r="J1520">
            <v>0</v>
          </cell>
          <cell r="K1520" t="e">
            <v>#DIV/0!</v>
          </cell>
          <cell r="L1520">
            <v>0</v>
          </cell>
        </row>
        <row r="1521">
          <cell r="A1521" t="str">
            <v>BDS00722</v>
          </cell>
          <cell r="B1521" t="str">
            <v>DM CELL</v>
          </cell>
          <cell r="C1521" t="str">
            <v>SALES DINO</v>
          </cell>
          <cell r="D1521">
            <v>45539</v>
          </cell>
          <cell r="E1521">
            <v>45856</v>
          </cell>
          <cell r="F1521">
            <v>869</v>
          </cell>
          <cell r="H1521">
            <v>298818</v>
          </cell>
          <cell r="I1521">
            <v>115356803</v>
          </cell>
          <cell r="J1521">
            <v>786</v>
          </cell>
          <cell r="K1521">
            <v>2.5903803870154065E-3</v>
          </cell>
          <cell r="L1521">
            <v>1641</v>
          </cell>
        </row>
        <row r="1522">
          <cell r="A1522" t="str">
            <v>BDS00723</v>
          </cell>
          <cell r="B1522" t="str">
            <v>nining cell</v>
          </cell>
          <cell r="C1522" t="str">
            <v>SALES DODO</v>
          </cell>
          <cell r="D1522">
            <v>45539</v>
          </cell>
          <cell r="F1522">
            <v>0</v>
          </cell>
          <cell r="H1522">
            <v>0</v>
          </cell>
          <cell r="I1522">
            <v>0</v>
          </cell>
          <cell r="J1522">
            <v>0</v>
          </cell>
          <cell r="K1522" t="e">
            <v>#DIV/0!</v>
          </cell>
          <cell r="L1522">
            <v>0</v>
          </cell>
        </row>
        <row r="1523">
          <cell r="A1523" t="str">
            <v>BDS00724</v>
          </cell>
          <cell r="B1523" t="str">
            <v>star cell</v>
          </cell>
          <cell r="C1523" t="str">
            <v>SALES ITEM</v>
          </cell>
          <cell r="D1523">
            <v>45539</v>
          </cell>
          <cell r="F1523">
            <v>0</v>
          </cell>
          <cell r="H1523">
            <v>0</v>
          </cell>
          <cell r="I1523">
            <v>0</v>
          </cell>
          <cell r="J1523">
            <v>0</v>
          </cell>
          <cell r="K1523" t="e">
            <v>#DIV/0!</v>
          </cell>
          <cell r="L1523">
            <v>0</v>
          </cell>
        </row>
        <row r="1524">
          <cell r="A1524" t="str">
            <v>BDS00726</v>
          </cell>
          <cell r="B1524" t="str">
            <v>Indah Cell</v>
          </cell>
          <cell r="C1524" t="str">
            <v>Add cell</v>
          </cell>
          <cell r="D1524">
            <v>45539</v>
          </cell>
          <cell r="E1524">
            <v>45561</v>
          </cell>
          <cell r="F1524">
            <v>5171</v>
          </cell>
          <cell r="H1524">
            <v>0</v>
          </cell>
          <cell r="I1524">
            <v>0</v>
          </cell>
          <cell r="J1524">
            <v>0</v>
          </cell>
          <cell r="K1524" t="e">
            <v>#DIV/0!</v>
          </cell>
          <cell r="L1524">
            <v>0</v>
          </cell>
        </row>
        <row r="1525">
          <cell r="A1525" t="str">
            <v>BDS00727</v>
          </cell>
          <cell r="B1525" t="str">
            <v>Andri</v>
          </cell>
          <cell r="C1525">
            <v>0</v>
          </cell>
          <cell r="D1525">
            <v>45539</v>
          </cell>
          <cell r="E1525">
            <v>45722</v>
          </cell>
          <cell r="F1525">
            <v>105</v>
          </cell>
          <cell r="H1525">
            <v>0</v>
          </cell>
          <cell r="I1525">
            <v>0</v>
          </cell>
          <cell r="J1525">
            <v>0</v>
          </cell>
          <cell r="K1525" t="e">
            <v>#DIV/0!</v>
          </cell>
          <cell r="L1525">
            <v>0</v>
          </cell>
        </row>
        <row r="1526">
          <cell r="A1526" t="str">
            <v>BDS00728</v>
          </cell>
          <cell r="B1526" t="str">
            <v>MMC CELL</v>
          </cell>
          <cell r="C1526" t="str">
            <v>DONI CELL</v>
          </cell>
          <cell r="D1526">
            <v>45539</v>
          </cell>
          <cell r="E1526">
            <v>45568</v>
          </cell>
          <cell r="F1526">
            <v>4731</v>
          </cell>
          <cell r="H1526">
            <v>0</v>
          </cell>
          <cell r="I1526">
            <v>0</v>
          </cell>
          <cell r="J1526">
            <v>0</v>
          </cell>
          <cell r="K1526" t="e">
            <v>#DIV/0!</v>
          </cell>
          <cell r="L1526">
            <v>0</v>
          </cell>
        </row>
        <row r="1527">
          <cell r="A1527" t="str">
            <v>BDS00729</v>
          </cell>
          <cell r="B1527" t="str">
            <v>Loly</v>
          </cell>
          <cell r="C1527" t="str">
            <v>Iswandi aziz</v>
          </cell>
          <cell r="D1527">
            <v>45540</v>
          </cell>
          <cell r="F1527">
            <v>0</v>
          </cell>
          <cell r="H1527">
            <v>0</v>
          </cell>
          <cell r="I1527">
            <v>0</v>
          </cell>
          <cell r="J1527">
            <v>0</v>
          </cell>
          <cell r="K1527" t="e">
            <v>#DIV/0!</v>
          </cell>
          <cell r="L1527">
            <v>0</v>
          </cell>
        </row>
        <row r="1528">
          <cell r="A1528" t="str">
            <v>BDS00731</v>
          </cell>
          <cell r="B1528" t="str">
            <v>Ck ponsel</v>
          </cell>
          <cell r="C1528" t="str">
            <v>PT. Bee Digital Solution</v>
          </cell>
          <cell r="D1528">
            <v>45540</v>
          </cell>
          <cell r="F1528">
            <v>0</v>
          </cell>
          <cell r="H1528">
            <v>0</v>
          </cell>
          <cell r="I1528">
            <v>0</v>
          </cell>
          <cell r="J1528">
            <v>0</v>
          </cell>
          <cell r="K1528" t="e">
            <v>#DIV/0!</v>
          </cell>
          <cell r="L1528">
            <v>0</v>
          </cell>
        </row>
        <row r="1529">
          <cell r="A1529" t="str">
            <v>BDS00732</v>
          </cell>
          <cell r="B1529" t="str">
            <v>Roma cell</v>
          </cell>
          <cell r="C1529" t="str">
            <v>PT. Bee Digital Solution</v>
          </cell>
          <cell r="D1529">
            <v>45540</v>
          </cell>
          <cell r="E1529">
            <v>45855</v>
          </cell>
          <cell r="F1529">
            <v>232418</v>
          </cell>
          <cell r="H1529">
            <v>7187</v>
          </cell>
          <cell r="I1529">
            <v>761602</v>
          </cell>
          <cell r="J1529">
            <v>22</v>
          </cell>
          <cell r="K1529">
            <v>9.4366874036570288E-3</v>
          </cell>
          <cell r="L1529">
            <v>37</v>
          </cell>
        </row>
        <row r="1530">
          <cell r="A1530" t="str">
            <v>BDS00733</v>
          </cell>
          <cell r="B1530" t="str">
            <v>Yazid Cell</v>
          </cell>
          <cell r="C1530" t="str">
            <v>MARS CELL SIBERUT</v>
          </cell>
          <cell r="D1530">
            <v>45541</v>
          </cell>
          <cell r="F1530">
            <v>0</v>
          </cell>
          <cell r="H1530">
            <v>0</v>
          </cell>
          <cell r="I1530">
            <v>0</v>
          </cell>
          <cell r="J1530">
            <v>0</v>
          </cell>
          <cell r="K1530" t="e">
            <v>#DIV/0!</v>
          </cell>
          <cell r="L1530">
            <v>0</v>
          </cell>
        </row>
        <row r="1531">
          <cell r="A1531" t="str">
            <v>BDS00734</v>
          </cell>
          <cell r="B1531" t="str">
            <v>RAVOM CELL</v>
          </cell>
          <cell r="C1531">
            <v>0</v>
          </cell>
          <cell r="D1531">
            <v>45541</v>
          </cell>
          <cell r="E1531">
            <v>45630</v>
          </cell>
          <cell r="F1531">
            <v>542</v>
          </cell>
          <cell r="H1531">
            <v>0</v>
          </cell>
          <cell r="I1531">
            <v>0</v>
          </cell>
          <cell r="J1531">
            <v>0</v>
          </cell>
          <cell r="K1531" t="e">
            <v>#DIV/0!</v>
          </cell>
          <cell r="L1531">
            <v>0</v>
          </cell>
        </row>
        <row r="1532">
          <cell r="A1532" t="str">
            <v>BDS00735</v>
          </cell>
          <cell r="B1532" t="str">
            <v>aldi cell 2</v>
          </cell>
          <cell r="C1532" t="str">
            <v>SALES ITEM</v>
          </cell>
          <cell r="D1532">
            <v>45542</v>
          </cell>
          <cell r="F1532">
            <v>0</v>
          </cell>
          <cell r="H1532">
            <v>0</v>
          </cell>
          <cell r="I1532">
            <v>0</v>
          </cell>
          <cell r="J1532">
            <v>0</v>
          </cell>
          <cell r="K1532" t="e">
            <v>#DIV/0!</v>
          </cell>
          <cell r="L1532">
            <v>0</v>
          </cell>
        </row>
        <row r="1533">
          <cell r="A1533" t="str">
            <v>BDS00736</v>
          </cell>
          <cell r="B1533" t="str">
            <v>AGUNG CELL AMPALU</v>
          </cell>
          <cell r="C1533" t="str">
            <v>SALES DINO</v>
          </cell>
          <cell r="D1533">
            <v>45542</v>
          </cell>
          <cell r="F1533">
            <v>0</v>
          </cell>
          <cell r="H1533">
            <v>0</v>
          </cell>
          <cell r="I1533">
            <v>0</v>
          </cell>
          <cell r="J1533">
            <v>0</v>
          </cell>
          <cell r="K1533" t="e">
            <v>#DIV/0!</v>
          </cell>
          <cell r="L1533">
            <v>0</v>
          </cell>
        </row>
        <row r="1534">
          <cell r="A1534" t="str">
            <v>BDS00737</v>
          </cell>
          <cell r="B1534" t="str">
            <v>laduna cell</v>
          </cell>
          <cell r="C1534" t="str">
            <v>Add cell</v>
          </cell>
          <cell r="D1534">
            <v>45542</v>
          </cell>
          <cell r="E1534">
            <v>45598</v>
          </cell>
          <cell r="F1534">
            <v>13</v>
          </cell>
          <cell r="H1534">
            <v>0</v>
          </cell>
          <cell r="I1534">
            <v>0</v>
          </cell>
          <cell r="J1534">
            <v>0</v>
          </cell>
          <cell r="K1534" t="e">
            <v>#DIV/0!</v>
          </cell>
          <cell r="L1534">
            <v>0</v>
          </cell>
        </row>
        <row r="1535">
          <cell r="A1535" t="str">
            <v>BDS00738</v>
          </cell>
          <cell r="B1535" t="str">
            <v>Chie_muet cell</v>
          </cell>
          <cell r="C1535" t="str">
            <v>DONI CELL</v>
          </cell>
          <cell r="D1535">
            <v>45543</v>
          </cell>
          <cell r="E1535">
            <v>45558</v>
          </cell>
          <cell r="F1535">
            <v>271</v>
          </cell>
          <cell r="H1535">
            <v>0</v>
          </cell>
          <cell r="I1535">
            <v>0</v>
          </cell>
          <cell r="J1535">
            <v>0</v>
          </cell>
          <cell r="K1535" t="e">
            <v>#DIV/0!</v>
          </cell>
          <cell r="L1535">
            <v>0</v>
          </cell>
        </row>
        <row r="1536">
          <cell r="A1536" t="str">
            <v>BDS00739</v>
          </cell>
          <cell r="B1536" t="str">
            <v>Wahana cell</v>
          </cell>
          <cell r="C1536" t="str">
            <v>SALES ITEM</v>
          </cell>
          <cell r="D1536">
            <v>45545</v>
          </cell>
          <cell r="E1536">
            <v>45856</v>
          </cell>
          <cell r="F1536">
            <v>785389</v>
          </cell>
          <cell r="H1536">
            <v>54309</v>
          </cell>
          <cell r="I1536">
            <v>7616653</v>
          </cell>
          <cell r="J1536">
            <v>149</v>
          </cell>
          <cell r="K1536">
            <v>7.1302972578637883E-3</v>
          </cell>
          <cell r="L1536">
            <v>153</v>
          </cell>
        </row>
        <row r="1537">
          <cell r="A1537" t="str">
            <v>BDS00740</v>
          </cell>
          <cell r="B1537" t="str">
            <v>efrian</v>
          </cell>
          <cell r="C1537" t="str">
            <v>SALES ITEM</v>
          </cell>
          <cell r="D1537">
            <v>45545</v>
          </cell>
          <cell r="F1537">
            <v>0</v>
          </cell>
          <cell r="H1537">
            <v>0</v>
          </cell>
          <cell r="I1537">
            <v>0</v>
          </cell>
          <cell r="J1537">
            <v>0</v>
          </cell>
          <cell r="K1537" t="e">
            <v>#DIV/0!</v>
          </cell>
          <cell r="L1537">
            <v>0</v>
          </cell>
        </row>
        <row r="1538">
          <cell r="A1538" t="str">
            <v>BDS00965</v>
          </cell>
          <cell r="B1538" t="str">
            <v>TWO R</v>
          </cell>
          <cell r="C1538" t="str">
            <v>SALES DODO</v>
          </cell>
          <cell r="D1538">
            <v>45594</v>
          </cell>
          <cell r="E1538">
            <v>45594</v>
          </cell>
          <cell r="F1538">
            <v>1240</v>
          </cell>
          <cell r="H1538">
            <v>0</v>
          </cell>
          <cell r="I1538">
            <v>0</v>
          </cell>
          <cell r="J1538">
            <v>0</v>
          </cell>
          <cell r="K1538" t="e">
            <v>#DIV/0!</v>
          </cell>
          <cell r="L1538">
            <v>0</v>
          </cell>
        </row>
        <row r="1539">
          <cell r="A1539" t="str">
            <v>BDS00967</v>
          </cell>
          <cell r="B1539" t="str">
            <v>Octopus cell</v>
          </cell>
          <cell r="C1539" t="str">
            <v>SALES IVAN</v>
          </cell>
          <cell r="D1539">
            <v>45594</v>
          </cell>
          <cell r="F1539">
            <v>0</v>
          </cell>
          <cell r="H1539">
            <v>0</v>
          </cell>
          <cell r="I1539">
            <v>0</v>
          </cell>
          <cell r="J1539">
            <v>0</v>
          </cell>
          <cell r="K1539" t="e">
            <v>#DIV/0!</v>
          </cell>
          <cell r="L1539">
            <v>0</v>
          </cell>
        </row>
        <row r="1540">
          <cell r="A1540" t="str">
            <v>BDS00968</v>
          </cell>
          <cell r="B1540" t="str">
            <v>Kemeng Cell</v>
          </cell>
          <cell r="C1540" t="str">
            <v>PT. Bee Digital Solution</v>
          </cell>
          <cell r="D1540">
            <v>45594</v>
          </cell>
          <cell r="E1540">
            <v>45854</v>
          </cell>
          <cell r="F1540">
            <v>1384345</v>
          </cell>
          <cell r="H1540">
            <v>12205</v>
          </cell>
          <cell r="I1540">
            <v>1250327</v>
          </cell>
          <cell r="J1540">
            <v>112</v>
          </cell>
          <cell r="K1540">
            <v>9.7614464056202891E-3</v>
          </cell>
          <cell r="L1540">
            <v>116</v>
          </cell>
        </row>
        <row r="1541">
          <cell r="A1541" t="str">
            <v>BDS00969</v>
          </cell>
          <cell r="B1541" t="str">
            <v>Urban Cell</v>
          </cell>
          <cell r="C1541" t="str">
            <v>SALES DODO</v>
          </cell>
          <cell r="D1541">
            <v>45594</v>
          </cell>
          <cell r="E1541">
            <v>45618</v>
          </cell>
          <cell r="F1541">
            <v>20</v>
          </cell>
          <cell r="H1541">
            <v>0</v>
          </cell>
          <cell r="I1541">
            <v>0</v>
          </cell>
          <cell r="J1541">
            <v>0</v>
          </cell>
          <cell r="K1541" t="e">
            <v>#DIV/0!</v>
          </cell>
          <cell r="L1541">
            <v>0</v>
          </cell>
        </row>
        <row r="1542">
          <cell r="A1542" t="str">
            <v>BDS00970</v>
          </cell>
          <cell r="B1542" t="str">
            <v>Basecamp cell</v>
          </cell>
          <cell r="C1542" t="str">
            <v>SALES IVAN</v>
          </cell>
          <cell r="D1542">
            <v>45594</v>
          </cell>
          <cell r="F1542">
            <v>0</v>
          </cell>
          <cell r="H1542">
            <v>0</v>
          </cell>
          <cell r="I1542">
            <v>0</v>
          </cell>
          <cell r="J1542">
            <v>0</v>
          </cell>
          <cell r="K1542" t="e">
            <v>#DIV/0!</v>
          </cell>
          <cell r="L1542">
            <v>0</v>
          </cell>
        </row>
        <row r="1543">
          <cell r="A1543" t="str">
            <v>BDS00972</v>
          </cell>
          <cell r="B1543" t="str">
            <v>Zhea Cell</v>
          </cell>
          <cell r="C1543" t="str">
            <v>SALES DODO</v>
          </cell>
          <cell r="D1543">
            <v>45594</v>
          </cell>
          <cell r="E1543">
            <v>45607</v>
          </cell>
          <cell r="F1543">
            <v>1300</v>
          </cell>
          <cell r="H1543">
            <v>0</v>
          </cell>
          <cell r="I1543">
            <v>0</v>
          </cell>
          <cell r="J1543">
            <v>0</v>
          </cell>
          <cell r="K1543" t="e">
            <v>#DIV/0!</v>
          </cell>
          <cell r="L1543">
            <v>0</v>
          </cell>
        </row>
        <row r="1544">
          <cell r="A1544" t="str">
            <v>BDS00973</v>
          </cell>
          <cell r="B1544" t="str">
            <v>Kinan Sell</v>
          </cell>
          <cell r="C1544" t="str">
            <v>SALES RIZKY</v>
          </cell>
          <cell r="D1544">
            <v>45594</v>
          </cell>
          <cell r="F1544">
            <v>0</v>
          </cell>
          <cell r="H1544">
            <v>0</v>
          </cell>
          <cell r="I1544">
            <v>0</v>
          </cell>
          <cell r="J1544">
            <v>0</v>
          </cell>
          <cell r="K1544" t="e">
            <v>#DIV/0!</v>
          </cell>
          <cell r="L1544">
            <v>0</v>
          </cell>
        </row>
        <row r="1545">
          <cell r="A1545" t="str">
            <v>BDS00975</v>
          </cell>
          <cell r="B1545" t="str">
            <v>JJ cell</v>
          </cell>
          <cell r="C1545" t="str">
            <v>SALES DODO</v>
          </cell>
          <cell r="D1545">
            <v>45595</v>
          </cell>
          <cell r="E1545">
            <v>45620</v>
          </cell>
          <cell r="F1545">
            <v>1471</v>
          </cell>
          <cell r="H1545">
            <v>0</v>
          </cell>
          <cell r="I1545">
            <v>0</v>
          </cell>
          <cell r="J1545">
            <v>0</v>
          </cell>
          <cell r="K1545" t="e">
            <v>#DIV/0!</v>
          </cell>
          <cell r="L1545">
            <v>0</v>
          </cell>
        </row>
        <row r="1546">
          <cell r="A1546" t="str">
            <v>BDS00976</v>
          </cell>
          <cell r="B1546" t="str">
            <v>Gibran cell</v>
          </cell>
          <cell r="C1546">
            <v>0</v>
          </cell>
          <cell r="D1546">
            <v>45595</v>
          </cell>
          <cell r="F1546">
            <v>0</v>
          </cell>
          <cell r="H1546">
            <v>0</v>
          </cell>
          <cell r="I1546">
            <v>0</v>
          </cell>
          <cell r="J1546">
            <v>0</v>
          </cell>
          <cell r="K1546" t="e">
            <v>#DIV/0!</v>
          </cell>
          <cell r="L1546">
            <v>0</v>
          </cell>
        </row>
        <row r="1547">
          <cell r="A1547" t="str">
            <v>BDS00977</v>
          </cell>
          <cell r="B1547" t="str">
            <v>Victorious Cell</v>
          </cell>
          <cell r="C1547" t="str">
            <v>SALES DODO</v>
          </cell>
          <cell r="D1547">
            <v>45595</v>
          </cell>
          <cell r="F1547">
            <v>0</v>
          </cell>
          <cell r="H1547">
            <v>0</v>
          </cell>
          <cell r="I1547">
            <v>0</v>
          </cell>
          <cell r="J1547">
            <v>0</v>
          </cell>
          <cell r="K1547" t="e">
            <v>#DIV/0!</v>
          </cell>
          <cell r="L1547">
            <v>0</v>
          </cell>
        </row>
        <row r="1548">
          <cell r="A1548" t="str">
            <v>BDS00979</v>
          </cell>
          <cell r="B1548" t="str">
            <v>Arumy Cell</v>
          </cell>
          <cell r="C1548" t="str">
            <v>SALES IVAN</v>
          </cell>
          <cell r="D1548">
            <v>45595</v>
          </cell>
          <cell r="E1548">
            <v>45832</v>
          </cell>
          <cell r="F1548">
            <v>4875</v>
          </cell>
          <cell r="H1548">
            <v>0</v>
          </cell>
          <cell r="I1548">
            <v>0</v>
          </cell>
          <cell r="J1548">
            <v>0</v>
          </cell>
          <cell r="K1548" t="e">
            <v>#DIV/0!</v>
          </cell>
          <cell r="L1548">
            <v>0</v>
          </cell>
        </row>
        <row r="1549">
          <cell r="A1549" t="str">
            <v>BDS00980</v>
          </cell>
          <cell r="B1549" t="str">
            <v>Mentari Cell</v>
          </cell>
          <cell r="C1549" t="str">
            <v>SALES IVAN</v>
          </cell>
          <cell r="D1549">
            <v>45595</v>
          </cell>
          <cell r="E1549">
            <v>45852</v>
          </cell>
          <cell r="F1549">
            <v>192194</v>
          </cell>
          <cell r="H1549">
            <v>315</v>
          </cell>
          <cell r="I1549">
            <v>127313</v>
          </cell>
          <cell r="J1549">
            <v>3</v>
          </cell>
          <cell r="K1549">
            <v>2.4742170870217495E-3</v>
          </cell>
          <cell r="L1549">
            <v>3</v>
          </cell>
        </row>
        <row r="1550">
          <cell r="A1550" t="str">
            <v>BDS00981</v>
          </cell>
          <cell r="B1550" t="str">
            <v>AD Cell</v>
          </cell>
          <cell r="C1550" t="str">
            <v>SALES DODO</v>
          </cell>
          <cell r="D1550">
            <v>45595</v>
          </cell>
          <cell r="F1550">
            <v>0</v>
          </cell>
          <cell r="H1550">
            <v>0</v>
          </cell>
          <cell r="I1550">
            <v>0</v>
          </cell>
          <cell r="J1550">
            <v>0</v>
          </cell>
          <cell r="K1550" t="e">
            <v>#DIV/0!</v>
          </cell>
          <cell r="L1550">
            <v>0</v>
          </cell>
        </row>
        <row r="1551">
          <cell r="A1551" t="str">
            <v>BDS00982</v>
          </cell>
          <cell r="B1551" t="str">
            <v>AD Cell 1</v>
          </cell>
          <cell r="C1551" t="str">
            <v>SALES DODO</v>
          </cell>
          <cell r="D1551">
            <v>45595</v>
          </cell>
          <cell r="F1551">
            <v>0</v>
          </cell>
          <cell r="H1551">
            <v>0</v>
          </cell>
          <cell r="I1551">
            <v>0</v>
          </cell>
          <cell r="J1551">
            <v>0</v>
          </cell>
          <cell r="K1551" t="e">
            <v>#DIV/0!</v>
          </cell>
          <cell r="L1551">
            <v>0</v>
          </cell>
        </row>
        <row r="1552">
          <cell r="A1552" t="str">
            <v>BDS00983</v>
          </cell>
          <cell r="B1552" t="str">
            <v>SPI cell</v>
          </cell>
          <cell r="C1552" t="str">
            <v>SALES IVAN</v>
          </cell>
          <cell r="D1552">
            <v>45595</v>
          </cell>
          <cell r="E1552">
            <v>45854</v>
          </cell>
          <cell r="F1552">
            <v>780</v>
          </cell>
          <cell r="H1552">
            <v>34024</v>
          </cell>
          <cell r="I1552">
            <v>2179660</v>
          </cell>
          <cell r="J1552">
            <v>31</v>
          </cell>
          <cell r="K1552">
            <v>1.5609774001449767E-2</v>
          </cell>
          <cell r="L1552">
            <v>0</v>
          </cell>
        </row>
        <row r="1553">
          <cell r="A1553" t="str">
            <v>BDS00984</v>
          </cell>
          <cell r="B1553" t="str">
            <v>Laura cell</v>
          </cell>
          <cell r="C1553" t="str">
            <v>SALES IVAN</v>
          </cell>
          <cell r="D1553">
            <v>45595</v>
          </cell>
          <cell r="F1553">
            <v>0</v>
          </cell>
          <cell r="H1553">
            <v>0</v>
          </cell>
          <cell r="I1553">
            <v>0</v>
          </cell>
          <cell r="J1553">
            <v>0</v>
          </cell>
          <cell r="K1553" t="e">
            <v>#DIV/0!</v>
          </cell>
          <cell r="L1553">
            <v>0</v>
          </cell>
        </row>
        <row r="1554">
          <cell r="A1554" t="str">
            <v>BDS00985</v>
          </cell>
          <cell r="B1554" t="str">
            <v>oci cell</v>
          </cell>
          <cell r="C1554">
            <v>0</v>
          </cell>
          <cell r="D1554">
            <v>45595</v>
          </cell>
          <cell r="F1554">
            <v>0</v>
          </cell>
          <cell r="H1554">
            <v>0</v>
          </cell>
          <cell r="I1554">
            <v>0</v>
          </cell>
          <cell r="J1554">
            <v>0</v>
          </cell>
          <cell r="K1554" t="e">
            <v>#DIV/0!</v>
          </cell>
          <cell r="L1554">
            <v>0</v>
          </cell>
        </row>
        <row r="1555">
          <cell r="A1555" t="str">
            <v>BDS00986</v>
          </cell>
          <cell r="B1555" t="str">
            <v>KAI Cell</v>
          </cell>
          <cell r="C1555" t="str">
            <v>SALES DODO</v>
          </cell>
          <cell r="D1555">
            <v>45595</v>
          </cell>
          <cell r="E1555">
            <v>45619</v>
          </cell>
          <cell r="F1555">
            <v>1459</v>
          </cell>
          <cell r="H1555">
            <v>0</v>
          </cell>
          <cell r="I1555">
            <v>0</v>
          </cell>
          <cell r="J1555">
            <v>0</v>
          </cell>
          <cell r="K1555" t="e">
            <v>#DIV/0!</v>
          </cell>
          <cell r="L1555">
            <v>0</v>
          </cell>
        </row>
        <row r="1556">
          <cell r="A1556" t="str">
            <v>BDS00987</v>
          </cell>
          <cell r="B1556" t="str">
            <v>Salwa Cell</v>
          </cell>
          <cell r="C1556" t="str">
            <v xml:space="preserve">BKR - PESSEL </v>
          </cell>
          <cell r="D1556">
            <v>45595</v>
          </cell>
          <cell r="E1556">
            <v>45855</v>
          </cell>
          <cell r="F1556">
            <v>39161</v>
          </cell>
          <cell r="H1556">
            <v>5087</v>
          </cell>
          <cell r="I1556">
            <v>441417</v>
          </cell>
          <cell r="J1556">
            <v>16</v>
          </cell>
          <cell r="K1556">
            <v>1.1524250312063196E-2</v>
          </cell>
          <cell r="L1556">
            <v>73</v>
          </cell>
        </row>
        <row r="1557">
          <cell r="A1557" t="str">
            <v>BDS00988</v>
          </cell>
          <cell r="B1557" t="str">
            <v>Rumaisha Cell</v>
          </cell>
          <cell r="C1557" t="str">
            <v xml:space="preserve">BKR - PESSEL </v>
          </cell>
          <cell r="D1557">
            <v>45595</v>
          </cell>
          <cell r="E1557">
            <v>45855</v>
          </cell>
          <cell r="F1557">
            <v>84506</v>
          </cell>
          <cell r="H1557">
            <v>455026</v>
          </cell>
          <cell r="I1557">
            <v>1058925</v>
          </cell>
          <cell r="J1557">
            <v>29</v>
          </cell>
          <cell r="K1557">
            <v>0.4297055976580022</v>
          </cell>
          <cell r="L1557">
            <v>1381</v>
          </cell>
        </row>
        <row r="1558">
          <cell r="A1558" t="str">
            <v>BDS00989</v>
          </cell>
          <cell r="B1558" t="str">
            <v>IBRA CELL</v>
          </cell>
          <cell r="C1558" t="str">
            <v xml:space="preserve">BKR - PESSEL </v>
          </cell>
          <cell r="D1558">
            <v>45596</v>
          </cell>
          <cell r="E1558">
            <v>45856</v>
          </cell>
          <cell r="F1558">
            <v>463418</v>
          </cell>
          <cell r="H1558">
            <v>29578</v>
          </cell>
          <cell r="I1558">
            <v>10208636</v>
          </cell>
          <cell r="J1558">
            <v>111</v>
          </cell>
          <cell r="K1558">
            <v>2.897350831198213E-3</v>
          </cell>
          <cell r="L1558">
            <v>186</v>
          </cell>
        </row>
        <row r="1559">
          <cell r="A1559" t="str">
            <v>BDS01015</v>
          </cell>
          <cell r="B1559" t="str">
            <v>HDCELL</v>
          </cell>
          <cell r="C1559">
            <v>0</v>
          </cell>
          <cell r="D1559">
            <v>45597</v>
          </cell>
          <cell r="F1559">
            <v>0</v>
          </cell>
          <cell r="H1559">
            <v>0</v>
          </cell>
          <cell r="I1559">
            <v>0</v>
          </cell>
          <cell r="J1559">
            <v>0</v>
          </cell>
          <cell r="K1559" t="e">
            <v>#DIV/0!</v>
          </cell>
          <cell r="L1559">
            <v>0</v>
          </cell>
        </row>
        <row r="1560">
          <cell r="A1560" t="str">
            <v>BDS01016</v>
          </cell>
          <cell r="B1560" t="str">
            <v>Gio Cell</v>
          </cell>
          <cell r="C1560" t="str">
            <v>SALES IVAN</v>
          </cell>
          <cell r="D1560">
            <v>45598</v>
          </cell>
          <cell r="F1560">
            <v>0</v>
          </cell>
          <cell r="H1560">
            <v>0</v>
          </cell>
          <cell r="I1560">
            <v>0</v>
          </cell>
          <cell r="J1560">
            <v>0</v>
          </cell>
          <cell r="K1560" t="e">
            <v>#DIV/0!</v>
          </cell>
          <cell r="L1560">
            <v>0</v>
          </cell>
        </row>
        <row r="1561">
          <cell r="A1561" t="str">
            <v>BDS01017</v>
          </cell>
          <cell r="B1561" t="str">
            <v>Rina Pulsa 2</v>
          </cell>
          <cell r="C1561" t="str">
            <v xml:space="preserve">BKR - PESSEL </v>
          </cell>
          <cell r="D1561">
            <v>45598</v>
          </cell>
          <cell r="E1561">
            <v>45728</v>
          </cell>
          <cell r="F1561">
            <v>1240</v>
          </cell>
          <cell r="H1561">
            <v>0</v>
          </cell>
          <cell r="I1561">
            <v>0</v>
          </cell>
          <cell r="J1561">
            <v>0</v>
          </cell>
          <cell r="K1561" t="e">
            <v>#DIV/0!</v>
          </cell>
          <cell r="L1561">
            <v>0</v>
          </cell>
        </row>
        <row r="1562">
          <cell r="A1562" t="str">
            <v>BDS01018</v>
          </cell>
          <cell r="B1562" t="str">
            <v>yola gusvita</v>
          </cell>
          <cell r="C1562">
            <v>0</v>
          </cell>
          <cell r="D1562">
            <v>45598</v>
          </cell>
          <cell r="F1562">
            <v>0</v>
          </cell>
          <cell r="H1562">
            <v>0</v>
          </cell>
          <cell r="I1562">
            <v>0</v>
          </cell>
          <cell r="J1562">
            <v>0</v>
          </cell>
          <cell r="K1562" t="e">
            <v>#DIV/0!</v>
          </cell>
          <cell r="L1562">
            <v>0</v>
          </cell>
        </row>
        <row r="1563">
          <cell r="A1563" t="str">
            <v>BDS01019</v>
          </cell>
          <cell r="B1563" t="str">
            <v>Cahaya Cell</v>
          </cell>
          <cell r="C1563" t="str">
            <v xml:space="preserve">BKR - PESSEL </v>
          </cell>
          <cell r="D1563">
            <v>45598</v>
          </cell>
          <cell r="E1563">
            <v>45637</v>
          </cell>
          <cell r="F1563">
            <v>75</v>
          </cell>
          <cell r="H1563">
            <v>0</v>
          </cell>
          <cell r="I1563">
            <v>0</v>
          </cell>
          <cell r="J1563">
            <v>0</v>
          </cell>
          <cell r="K1563" t="e">
            <v>#DIV/0!</v>
          </cell>
          <cell r="L1563">
            <v>0</v>
          </cell>
        </row>
        <row r="1564">
          <cell r="A1564" t="str">
            <v>BDS01020</v>
          </cell>
          <cell r="B1564" t="str">
            <v>Arif Cell 1</v>
          </cell>
          <cell r="C1564" t="str">
            <v>SALES DODO</v>
          </cell>
          <cell r="D1564">
            <v>45598</v>
          </cell>
          <cell r="F1564">
            <v>0</v>
          </cell>
          <cell r="H1564">
            <v>0</v>
          </cell>
          <cell r="I1564">
            <v>0</v>
          </cell>
          <cell r="J1564">
            <v>0</v>
          </cell>
          <cell r="K1564" t="e">
            <v>#DIV/0!</v>
          </cell>
          <cell r="L1564">
            <v>0</v>
          </cell>
        </row>
        <row r="1565">
          <cell r="A1565" t="str">
            <v>BDS01021</v>
          </cell>
          <cell r="B1565" t="str">
            <v>Daffa Cell</v>
          </cell>
          <cell r="C1565" t="str">
            <v>SALES DODO</v>
          </cell>
          <cell r="D1565">
            <v>45598</v>
          </cell>
          <cell r="E1565">
            <v>45647</v>
          </cell>
          <cell r="F1565">
            <v>291</v>
          </cell>
          <cell r="H1565">
            <v>0</v>
          </cell>
          <cell r="I1565">
            <v>0</v>
          </cell>
          <cell r="J1565">
            <v>0</v>
          </cell>
          <cell r="K1565" t="e">
            <v>#DIV/0!</v>
          </cell>
          <cell r="L1565">
            <v>0</v>
          </cell>
        </row>
        <row r="1566">
          <cell r="A1566" t="str">
            <v>BDS01022</v>
          </cell>
          <cell r="B1566" t="str">
            <v>Rara Cell</v>
          </cell>
          <cell r="C1566" t="str">
            <v>SALES DODO</v>
          </cell>
          <cell r="D1566">
            <v>45598</v>
          </cell>
          <cell r="E1566">
            <v>45623</v>
          </cell>
          <cell r="F1566">
            <v>425</v>
          </cell>
          <cell r="H1566">
            <v>0</v>
          </cell>
          <cell r="I1566">
            <v>0</v>
          </cell>
          <cell r="J1566">
            <v>0</v>
          </cell>
          <cell r="K1566" t="e">
            <v>#DIV/0!</v>
          </cell>
          <cell r="L1566">
            <v>0</v>
          </cell>
        </row>
        <row r="1567">
          <cell r="A1567" t="str">
            <v>BDS01023</v>
          </cell>
          <cell r="B1567" t="str">
            <v>Fikri</v>
          </cell>
          <cell r="C1567" t="str">
            <v>Add cell</v>
          </cell>
          <cell r="D1567">
            <v>45599</v>
          </cell>
          <cell r="E1567">
            <v>45768</v>
          </cell>
          <cell r="F1567">
            <v>1638</v>
          </cell>
          <cell r="H1567">
            <v>0</v>
          </cell>
          <cell r="I1567">
            <v>0</v>
          </cell>
          <cell r="J1567">
            <v>0</v>
          </cell>
          <cell r="K1567" t="e">
            <v>#DIV/0!</v>
          </cell>
          <cell r="L1567">
            <v>0</v>
          </cell>
        </row>
        <row r="1568">
          <cell r="A1568" t="str">
            <v>BDS01024</v>
          </cell>
          <cell r="B1568" t="str">
            <v>Turimin</v>
          </cell>
          <cell r="C1568">
            <v>0</v>
          </cell>
          <cell r="D1568">
            <v>45599</v>
          </cell>
          <cell r="F1568">
            <v>0</v>
          </cell>
          <cell r="H1568">
            <v>0</v>
          </cell>
          <cell r="I1568">
            <v>0</v>
          </cell>
          <cell r="J1568">
            <v>0</v>
          </cell>
          <cell r="K1568" t="e">
            <v>#DIV/0!</v>
          </cell>
          <cell r="L1568">
            <v>0</v>
          </cell>
        </row>
        <row r="1569">
          <cell r="A1569" t="str">
            <v>BDS01025</v>
          </cell>
          <cell r="B1569" t="str">
            <v>Suarni Cell</v>
          </cell>
          <cell r="C1569" t="str">
            <v xml:space="preserve">BKR - PESSEL </v>
          </cell>
          <cell r="D1569">
            <v>45599</v>
          </cell>
          <cell r="E1569">
            <v>45856</v>
          </cell>
          <cell r="F1569">
            <v>146550</v>
          </cell>
          <cell r="H1569">
            <v>6096</v>
          </cell>
          <cell r="I1569">
            <v>2764083</v>
          </cell>
          <cell r="J1569">
            <v>69</v>
          </cell>
          <cell r="K1569">
            <v>2.2054330495864271E-3</v>
          </cell>
          <cell r="L1569">
            <v>78</v>
          </cell>
        </row>
        <row r="1570">
          <cell r="A1570" t="str">
            <v>BDS01026</v>
          </cell>
          <cell r="B1570" t="str">
            <v>All in cell</v>
          </cell>
          <cell r="C1570">
            <v>0</v>
          </cell>
          <cell r="D1570">
            <v>45599</v>
          </cell>
          <cell r="F1570">
            <v>0</v>
          </cell>
          <cell r="H1570">
            <v>0</v>
          </cell>
          <cell r="I1570">
            <v>0</v>
          </cell>
          <cell r="J1570">
            <v>0</v>
          </cell>
          <cell r="K1570" t="e">
            <v>#DIV/0!</v>
          </cell>
          <cell r="L1570">
            <v>0</v>
          </cell>
        </row>
        <row r="1571">
          <cell r="A1571" t="str">
            <v>BDS01027</v>
          </cell>
          <cell r="B1571" t="str">
            <v>Annisa Cell</v>
          </cell>
          <cell r="C1571" t="str">
            <v>SALES DODO</v>
          </cell>
          <cell r="D1571">
            <v>45599</v>
          </cell>
          <cell r="E1571">
            <v>45609</v>
          </cell>
          <cell r="F1571">
            <v>4883</v>
          </cell>
          <cell r="H1571">
            <v>0</v>
          </cell>
          <cell r="I1571">
            <v>0</v>
          </cell>
          <cell r="J1571">
            <v>0</v>
          </cell>
          <cell r="K1571" t="e">
            <v>#DIV/0!</v>
          </cell>
          <cell r="L1571">
            <v>0</v>
          </cell>
        </row>
        <row r="1572">
          <cell r="A1572" t="str">
            <v>BDS01028</v>
          </cell>
          <cell r="B1572" t="str">
            <v>sari</v>
          </cell>
          <cell r="C1572" t="str">
            <v>Add cell</v>
          </cell>
          <cell r="D1572">
            <v>45600</v>
          </cell>
          <cell r="E1572">
            <v>45647</v>
          </cell>
          <cell r="F1572">
            <v>6348</v>
          </cell>
          <cell r="H1572">
            <v>0</v>
          </cell>
          <cell r="I1572">
            <v>0</v>
          </cell>
          <cell r="J1572">
            <v>0</v>
          </cell>
          <cell r="K1572" t="e">
            <v>#DIV/0!</v>
          </cell>
          <cell r="L1572">
            <v>0</v>
          </cell>
        </row>
        <row r="1573">
          <cell r="A1573" t="str">
            <v>BDS01029</v>
          </cell>
          <cell r="B1573" t="str">
            <v>Painan - Hendri Cell</v>
          </cell>
          <cell r="C1573" t="str">
            <v xml:space="preserve">BKR - PESSEL </v>
          </cell>
          <cell r="D1573">
            <v>45600</v>
          </cell>
          <cell r="E1573">
            <v>45677</v>
          </cell>
          <cell r="F1573">
            <v>4140</v>
          </cell>
          <cell r="H1573">
            <v>0</v>
          </cell>
          <cell r="I1573">
            <v>0</v>
          </cell>
          <cell r="J1573">
            <v>0</v>
          </cell>
          <cell r="K1573" t="e">
            <v>#DIV/0!</v>
          </cell>
          <cell r="L1573">
            <v>0</v>
          </cell>
        </row>
        <row r="1574">
          <cell r="A1574" t="str">
            <v>BDS01031</v>
          </cell>
          <cell r="B1574" t="str">
            <v>Azizah Cell</v>
          </cell>
          <cell r="C1574" t="str">
            <v>SALES DODO</v>
          </cell>
          <cell r="D1574">
            <v>45600</v>
          </cell>
          <cell r="F1574">
            <v>0</v>
          </cell>
          <cell r="H1574">
            <v>0</v>
          </cell>
          <cell r="I1574">
            <v>0</v>
          </cell>
          <cell r="J1574">
            <v>0</v>
          </cell>
          <cell r="K1574" t="e">
            <v>#DIV/0!</v>
          </cell>
          <cell r="L1574">
            <v>0</v>
          </cell>
        </row>
        <row r="1575">
          <cell r="A1575" t="str">
            <v>BDS01032</v>
          </cell>
          <cell r="B1575" t="str">
            <v>Ryan Cell</v>
          </cell>
          <cell r="C1575" t="str">
            <v>SALES DODO</v>
          </cell>
          <cell r="D1575">
            <v>45600</v>
          </cell>
          <cell r="F1575">
            <v>0</v>
          </cell>
          <cell r="H1575">
            <v>0</v>
          </cell>
          <cell r="I1575">
            <v>0</v>
          </cell>
          <cell r="J1575">
            <v>0</v>
          </cell>
          <cell r="K1575" t="e">
            <v>#DIV/0!</v>
          </cell>
          <cell r="L1575">
            <v>0</v>
          </cell>
        </row>
        <row r="1576">
          <cell r="A1576" t="str">
            <v>BDS01033</v>
          </cell>
          <cell r="B1576" t="str">
            <v>HERMAN CELL</v>
          </cell>
          <cell r="C1576" t="str">
            <v>SALES DINO</v>
          </cell>
          <cell r="D1576">
            <v>45600</v>
          </cell>
          <cell r="F1576">
            <v>0</v>
          </cell>
          <cell r="H1576">
            <v>0</v>
          </cell>
          <cell r="I1576">
            <v>0</v>
          </cell>
          <cell r="J1576">
            <v>0</v>
          </cell>
          <cell r="K1576" t="e">
            <v>#DIV/0!</v>
          </cell>
          <cell r="L1576">
            <v>0</v>
          </cell>
        </row>
        <row r="1577">
          <cell r="A1577" t="str">
            <v>BDS01035</v>
          </cell>
          <cell r="B1577" t="str">
            <v>Asri Cell</v>
          </cell>
          <cell r="C1577" t="str">
            <v>SALES DODO</v>
          </cell>
          <cell r="D1577">
            <v>45600</v>
          </cell>
          <cell r="E1577">
            <v>45657</v>
          </cell>
          <cell r="F1577">
            <v>782</v>
          </cell>
          <cell r="H1577">
            <v>0</v>
          </cell>
          <cell r="I1577">
            <v>0</v>
          </cell>
          <cell r="J1577">
            <v>0</v>
          </cell>
          <cell r="K1577" t="e">
            <v>#DIV/0!</v>
          </cell>
          <cell r="L1577">
            <v>0</v>
          </cell>
        </row>
        <row r="1578">
          <cell r="A1578" t="str">
            <v>BDS01036</v>
          </cell>
          <cell r="B1578" t="str">
            <v>Leon Cell</v>
          </cell>
          <cell r="C1578" t="str">
            <v xml:space="preserve">BKR - PESSEL </v>
          </cell>
          <cell r="D1578">
            <v>45600</v>
          </cell>
          <cell r="F1578">
            <v>0</v>
          </cell>
          <cell r="H1578">
            <v>0</v>
          </cell>
          <cell r="I1578">
            <v>0</v>
          </cell>
          <cell r="J1578">
            <v>0</v>
          </cell>
          <cell r="K1578" t="e">
            <v>#DIV/0!</v>
          </cell>
          <cell r="L1578">
            <v>0</v>
          </cell>
        </row>
        <row r="1579">
          <cell r="A1579" t="str">
            <v>BDS01037</v>
          </cell>
          <cell r="B1579" t="str">
            <v>Razel Cell</v>
          </cell>
          <cell r="C1579" t="str">
            <v xml:space="preserve">BKR - PESSEL </v>
          </cell>
          <cell r="D1579">
            <v>45600</v>
          </cell>
          <cell r="F1579">
            <v>0</v>
          </cell>
          <cell r="H1579">
            <v>0</v>
          </cell>
          <cell r="I1579">
            <v>0</v>
          </cell>
          <cell r="J1579">
            <v>0</v>
          </cell>
          <cell r="K1579" t="e">
            <v>#DIV/0!</v>
          </cell>
          <cell r="L1579">
            <v>0</v>
          </cell>
        </row>
        <row r="1580">
          <cell r="A1580" t="str">
            <v>BDS01038</v>
          </cell>
          <cell r="B1580" t="str">
            <v>Rika Cell</v>
          </cell>
          <cell r="C1580" t="str">
            <v xml:space="preserve">BKR - PESSEL </v>
          </cell>
          <cell r="D1580">
            <v>45600</v>
          </cell>
          <cell r="E1580">
            <v>45756</v>
          </cell>
          <cell r="F1580">
            <v>478</v>
          </cell>
          <cell r="H1580">
            <v>0</v>
          </cell>
          <cell r="I1580">
            <v>0</v>
          </cell>
          <cell r="J1580">
            <v>0</v>
          </cell>
          <cell r="K1580" t="e">
            <v>#DIV/0!</v>
          </cell>
          <cell r="L1580">
            <v>0</v>
          </cell>
        </row>
        <row r="1581">
          <cell r="A1581" t="str">
            <v>BDS01039</v>
          </cell>
          <cell r="B1581" t="str">
            <v>Mai Roza Putri</v>
          </cell>
          <cell r="C1581">
            <v>0</v>
          </cell>
          <cell r="D1581">
            <v>45600</v>
          </cell>
          <cell r="F1581">
            <v>0</v>
          </cell>
          <cell r="H1581">
            <v>0</v>
          </cell>
          <cell r="I1581">
            <v>0</v>
          </cell>
          <cell r="J1581">
            <v>0</v>
          </cell>
          <cell r="K1581" t="e">
            <v>#DIV/0!</v>
          </cell>
          <cell r="L1581">
            <v>0</v>
          </cell>
        </row>
        <row r="1582">
          <cell r="A1582" t="str">
            <v>BDS01040</v>
          </cell>
          <cell r="B1582" t="str">
            <v>Dewi Cell</v>
          </cell>
          <cell r="C1582" t="str">
            <v xml:space="preserve">BKR - PESSEL </v>
          </cell>
          <cell r="D1582">
            <v>45600</v>
          </cell>
          <cell r="E1582">
            <v>45834</v>
          </cell>
          <cell r="F1582">
            <v>158974</v>
          </cell>
          <cell r="H1582">
            <v>9550</v>
          </cell>
          <cell r="I1582">
            <v>323826</v>
          </cell>
          <cell r="J1582">
            <v>17</v>
          </cell>
          <cell r="K1582">
            <v>2.9491146479899699E-2</v>
          </cell>
          <cell r="L1582">
            <v>46</v>
          </cell>
        </row>
        <row r="1583">
          <cell r="A1583" t="str">
            <v>BDS01041</v>
          </cell>
          <cell r="B1583" t="str">
            <v>Bunga Fitria amanda</v>
          </cell>
          <cell r="C1583" t="str">
            <v>SALES IVAN</v>
          </cell>
          <cell r="D1583">
            <v>45600</v>
          </cell>
          <cell r="F1583">
            <v>0</v>
          </cell>
          <cell r="H1583">
            <v>0</v>
          </cell>
          <cell r="I1583">
            <v>0</v>
          </cell>
          <cell r="J1583">
            <v>0</v>
          </cell>
          <cell r="K1583" t="e">
            <v>#DIV/0!</v>
          </cell>
          <cell r="L1583">
            <v>0</v>
          </cell>
        </row>
        <row r="1584">
          <cell r="A1584" t="str">
            <v>BDS01067</v>
          </cell>
          <cell r="B1584" t="str">
            <v>Toko Yulia Cell</v>
          </cell>
          <cell r="C1584" t="str">
            <v>SALES DODO</v>
          </cell>
          <cell r="D1584">
            <v>45601</v>
          </cell>
          <cell r="F1584">
            <v>0</v>
          </cell>
          <cell r="H1584">
            <v>0</v>
          </cell>
          <cell r="I1584">
            <v>0</v>
          </cell>
          <cell r="J1584">
            <v>0</v>
          </cell>
          <cell r="K1584" t="e">
            <v>#DIV/0!</v>
          </cell>
          <cell r="L1584">
            <v>0</v>
          </cell>
        </row>
        <row r="1585">
          <cell r="A1585" t="str">
            <v>BDS01069</v>
          </cell>
          <cell r="B1585" t="str">
            <v>ATIFA CELL</v>
          </cell>
          <cell r="C1585" t="str">
            <v xml:space="preserve">BKR - PESSEL </v>
          </cell>
          <cell r="D1585">
            <v>45601</v>
          </cell>
          <cell r="F1585">
            <v>0</v>
          </cell>
          <cell r="H1585">
            <v>0</v>
          </cell>
          <cell r="I1585">
            <v>0</v>
          </cell>
          <cell r="J1585">
            <v>0</v>
          </cell>
          <cell r="K1585" t="e">
            <v>#DIV/0!</v>
          </cell>
          <cell r="L1585">
            <v>0</v>
          </cell>
        </row>
        <row r="1586">
          <cell r="A1586" t="str">
            <v>BDS01070</v>
          </cell>
          <cell r="B1586" t="str">
            <v>Oci Cell</v>
          </cell>
          <cell r="C1586" t="str">
            <v xml:space="preserve">BKR - PESSEL </v>
          </cell>
          <cell r="D1586">
            <v>45601</v>
          </cell>
          <cell r="E1586">
            <v>45856</v>
          </cell>
          <cell r="F1586">
            <v>7843</v>
          </cell>
          <cell r="H1586">
            <v>20585</v>
          </cell>
          <cell r="I1586">
            <v>1404389</v>
          </cell>
          <cell r="J1586">
            <v>56</v>
          </cell>
          <cell r="K1586">
            <v>1.4657619790528122E-2</v>
          </cell>
          <cell r="L1586">
            <v>0</v>
          </cell>
        </row>
        <row r="1587">
          <cell r="A1587" t="str">
            <v>BDS01071</v>
          </cell>
          <cell r="B1587" t="str">
            <v>Suci Ramadhani Putri</v>
          </cell>
          <cell r="C1587" t="str">
            <v>Raya</v>
          </cell>
          <cell r="D1587">
            <v>45601</v>
          </cell>
          <cell r="E1587">
            <v>45852</v>
          </cell>
          <cell r="F1587">
            <v>5037</v>
          </cell>
          <cell r="H1587">
            <v>1180</v>
          </cell>
          <cell r="I1587">
            <v>22380</v>
          </cell>
          <cell r="J1587">
            <v>3</v>
          </cell>
          <cell r="K1587">
            <v>5.2725647899910633E-2</v>
          </cell>
          <cell r="L1587">
            <v>7</v>
          </cell>
        </row>
        <row r="1588">
          <cell r="A1588" t="str">
            <v>BDS01072</v>
          </cell>
          <cell r="B1588" t="str">
            <v>BERLIAN CELL</v>
          </cell>
          <cell r="C1588" t="str">
            <v xml:space="preserve">BKR - PESSEL </v>
          </cell>
          <cell r="D1588">
            <v>45602</v>
          </cell>
          <cell r="E1588">
            <v>45850</v>
          </cell>
          <cell r="F1588">
            <v>93365</v>
          </cell>
          <cell r="H1588">
            <v>16249</v>
          </cell>
          <cell r="I1588">
            <v>3383485</v>
          </cell>
          <cell r="J1588">
            <v>56</v>
          </cell>
          <cell r="K1588">
            <v>4.8024448165131517E-3</v>
          </cell>
          <cell r="L1588">
            <v>110</v>
          </cell>
        </row>
        <row r="1589">
          <cell r="A1589" t="str">
            <v>BDS01073</v>
          </cell>
          <cell r="B1589" t="str">
            <v>ADHIEK CELL</v>
          </cell>
          <cell r="C1589" t="str">
            <v xml:space="preserve">BKR - PESSEL </v>
          </cell>
          <cell r="D1589">
            <v>45602</v>
          </cell>
          <cell r="F1589">
            <v>0</v>
          </cell>
          <cell r="H1589">
            <v>0</v>
          </cell>
          <cell r="I1589">
            <v>0</v>
          </cell>
          <cell r="J1589">
            <v>0</v>
          </cell>
          <cell r="K1589" t="e">
            <v>#DIV/0!</v>
          </cell>
          <cell r="L1589">
            <v>0</v>
          </cell>
        </row>
        <row r="1590">
          <cell r="A1590" t="str">
            <v>BDS01074</v>
          </cell>
          <cell r="B1590" t="str">
            <v>YOUNGCELL</v>
          </cell>
          <cell r="C1590" t="str">
            <v>SALES IVAN</v>
          </cell>
          <cell r="D1590">
            <v>45602</v>
          </cell>
          <cell r="F1590">
            <v>0</v>
          </cell>
          <cell r="H1590">
            <v>0</v>
          </cell>
          <cell r="I1590">
            <v>0</v>
          </cell>
          <cell r="J1590">
            <v>0</v>
          </cell>
          <cell r="K1590" t="e">
            <v>#DIV/0!</v>
          </cell>
          <cell r="L1590">
            <v>0</v>
          </cell>
        </row>
        <row r="1591">
          <cell r="A1591" t="str">
            <v>BDS01075</v>
          </cell>
          <cell r="B1591" t="str">
            <v>EMBUN CELL</v>
          </cell>
          <cell r="C1591" t="str">
            <v xml:space="preserve">BKR - PESSEL </v>
          </cell>
          <cell r="D1591">
            <v>45602</v>
          </cell>
          <cell r="E1591">
            <v>45856</v>
          </cell>
          <cell r="F1591">
            <v>228306</v>
          </cell>
          <cell r="H1591">
            <v>120734</v>
          </cell>
          <cell r="I1591">
            <v>11423442</v>
          </cell>
          <cell r="J1591">
            <v>322</v>
          </cell>
          <cell r="K1591">
            <v>1.0568968617339677E-2</v>
          </cell>
          <cell r="L1591">
            <v>830</v>
          </cell>
        </row>
        <row r="1592">
          <cell r="A1592" t="str">
            <v>BDS01077</v>
          </cell>
          <cell r="B1592" t="str">
            <v>SARI PULSA</v>
          </cell>
          <cell r="C1592" t="str">
            <v xml:space="preserve">BKR - PESSEL </v>
          </cell>
          <cell r="D1592">
            <v>45602</v>
          </cell>
          <cell r="E1592">
            <v>45856</v>
          </cell>
          <cell r="F1592">
            <v>331799</v>
          </cell>
          <cell r="H1592">
            <v>19725</v>
          </cell>
          <cell r="I1592">
            <v>3266926</v>
          </cell>
          <cell r="J1592">
            <v>101</v>
          </cell>
          <cell r="K1592">
            <v>6.0377859798477224E-3</v>
          </cell>
          <cell r="L1592">
            <v>187</v>
          </cell>
        </row>
        <row r="1593">
          <cell r="A1593" t="str">
            <v>BDS01078</v>
          </cell>
          <cell r="B1593" t="str">
            <v>Jirga Cell</v>
          </cell>
          <cell r="C1593" t="str">
            <v>SALES DODO</v>
          </cell>
          <cell r="D1593">
            <v>45602</v>
          </cell>
          <cell r="F1593">
            <v>0</v>
          </cell>
          <cell r="H1593">
            <v>0</v>
          </cell>
          <cell r="I1593">
            <v>0</v>
          </cell>
          <cell r="J1593">
            <v>0</v>
          </cell>
          <cell r="K1593" t="e">
            <v>#DIV/0!</v>
          </cell>
          <cell r="L1593">
            <v>0</v>
          </cell>
        </row>
        <row r="1594">
          <cell r="A1594" t="str">
            <v>BDS01079</v>
          </cell>
          <cell r="B1594" t="str">
            <v>Qiara cell</v>
          </cell>
          <cell r="C1594" t="str">
            <v>SALES ITEM</v>
          </cell>
          <cell r="D1594">
            <v>45602</v>
          </cell>
          <cell r="E1594">
            <v>45733</v>
          </cell>
          <cell r="F1594">
            <v>1152</v>
          </cell>
          <cell r="H1594">
            <v>0</v>
          </cell>
          <cell r="I1594">
            <v>0</v>
          </cell>
          <cell r="J1594">
            <v>0</v>
          </cell>
          <cell r="K1594" t="e">
            <v>#DIV/0!</v>
          </cell>
          <cell r="L1594">
            <v>0</v>
          </cell>
        </row>
        <row r="1595">
          <cell r="A1595" t="str">
            <v>BDS01080</v>
          </cell>
          <cell r="B1595" t="str">
            <v>Mega Cell</v>
          </cell>
          <cell r="C1595" t="str">
            <v>SALES DODO</v>
          </cell>
          <cell r="D1595">
            <v>45602</v>
          </cell>
          <cell r="F1595">
            <v>0</v>
          </cell>
          <cell r="H1595">
            <v>0</v>
          </cell>
          <cell r="I1595">
            <v>0</v>
          </cell>
          <cell r="J1595">
            <v>0</v>
          </cell>
          <cell r="K1595" t="e">
            <v>#DIV/0!</v>
          </cell>
          <cell r="L1595">
            <v>0</v>
          </cell>
        </row>
        <row r="1596">
          <cell r="A1596" t="str">
            <v>BDS01081</v>
          </cell>
          <cell r="B1596" t="str">
            <v>Royality Call</v>
          </cell>
          <cell r="C1596" t="str">
            <v>SALES IVAN</v>
          </cell>
          <cell r="D1596">
            <v>45602</v>
          </cell>
          <cell r="F1596">
            <v>0</v>
          </cell>
          <cell r="H1596">
            <v>0</v>
          </cell>
          <cell r="I1596">
            <v>0</v>
          </cell>
          <cell r="J1596">
            <v>0</v>
          </cell>
          <cell r="K1596" t="e">
            <v>#DIV/0!</v>
          </cell>
          <cell r="L1596">
            <v>0</v>
          </cell>
        </row>
        <row r="1597">
          <cell r="A1597" t="str">
            <v>BDS01082</v>
          </cell>
          <cell r="B1597" t="str">
            <v>BERLIAN CELL</v>
          </cell>
          <cell r="C1597" t="str">
            <v xml:space="preserve">BKR - PESSEL </v>
          </cell>
          <cell r="D1597">
            <v>45602</v>
          </cell>
          <cell r="E1597">
            <v>45609</v>
          </cell>
          <cell r="F1597">
            <v>83</v>
          </cell>
          <cell r="H1597">
            <v>0</v>
          </cell>
          <cell r="I1597">
            <v>0</v>
          </cell>
          <cell r="J1597">
            <v>0</v>
          </cell>
          <cell r="K1597" t="e">
            <v>#DIV/0!</v>
          </cell>
          <cell r="L1597">
            <v>0</v>
          </cell>
        </row>
        <row r="1598">
          <cell r="A1598" t="str">
            <v>BDS01084</v>
          </cell>
          <cell r="B1598" t="str">
            <v>Navi Cell</v>
          </cell>
          <cell r="C1598" t="str">
            <v xml:space="preserve">BKR - PESSEL </v>
          </cell>
          <cell r="D1598">
            <v>45602</v>
          </cell>
          <cell r="F1598">
            <v>0</v>
          </cell>
          <cell r="H1598">
            <v>0</v>
          </cell>
          <cell r="I1598">
            <v>0</v>
          </cell>
          <cell r="J1598">
            <v>0</v>
          </cell>
          <cell r="K1598" t="e">
            <v>#DIV/0!</v>
          </cell>
          <cell r="L1598">
            <v>0</v>
          </cell>
        </row>
        <row r="1599">
          <cell r="A1599" t="str">
            <v>BDS01085</v>
          </cell>
          <cell r="B1599" t="str">
            <v>Lamadi Cell</v>
          </cell>
          <cell r="C1599" t="str">
            <v>SALES DODO</v>
          </cell>
          <cell r="D1599">
            <v>45602</v>
          </cell>
          <cell r="F1599">
            <v>0</v>
          </cell>
          <cell r="H1599">
            <v>0</v>
          </cell>
          <cell r="I1599">
            <v>0</v>
          </cell>
          <cell r="J1599">
            <v>0</v>
          </cell>
          <cell r="K1599" t="e">
            <v>#DIV/0!</v>
          </cell>
          <cell r="L1599">
            <v>0</v>
          </cell>
        </row>
        <row r="1600">
          <cell r="A1600" t="str">
            <v>BDS01086</v>
          </cell>
          <cell r="B1600" t="str">
            <v>Adzki Ponsel</v>
          </cell>
          <cell r="C1600" t="str">
            <v xml:space="preserve">BKR - PESSEL </v>
          </cell>
          <cell r="D1600">
            <v>45602</v>
          </cell>
          <cell r="E1600">
            <v>45796</v>
          </cell>
          <cell r="F1600">
            <v>5672</v>
          </cell>
          <cell r="H1600">
            <v>0</v>
          </cell>
          <cell r="I1600">
            <v>0</v>
          </cell>
          <cell r="J1600">
            <v>0</v>
          </cell>
          <cell r="K1600" t="e">
            <v>#DIV/0!</v>
          </cell>
          <cell r="L1600">
            <v>0</v>
          </cell>
        </row>
        <row r="1601">
          <cell r="A1601" t="str">
            <v>BDS01089</v>
          </cell>
          <cell r="B1601" t="str">
            <v>Pinkpuk cell</v>
          </cell>
          <cell r="C1601" t="str">
            <v>SALES ITEM</v>
          </cell>
          <cell r="D1601">
            <v>45602</v>
          </cell>
          <cell r="F1601">
            <v>0</v>
          </cell>
          <cell r="H1601">
            <v>0</v>
          </cell>
          <cell r="I1601">
            <v>0</v>
          </cell>
          <cell r="J1601">
            <v>0</v>
          </cell>
          <cell r="K1601" t="e">
            <v>#DIV/0!</v>
          </cell>
          <cell r="L1601">
            <v>0</v>
          </cell>
        </row>
        <row r="1602">
          <cell r="A1602" t="str">
            <v>BDS01090</v>
          </cell>
          <cell r="B1602" t="str">
            <v>Alif cell</v>
          </cell>
          <cell r="C1602" t="str">
            <v>SALES IVAN</v>
          </cell>
          <cell r="D1602">
            <v>45602</v>
          </cell>
          <cell r="F1602">
            <v>0</v>
          </cell>
          <cell r="H1602">
            <v>0</v>
          </cell>
          <cell r="I1602">
            <v>0</v>
          </cell>
          <cell r="J1602">
            <v>0</v>
          </cell>
          <cell r="K1602" t="e">
            <v>#DIV/0!</v>
          </cell>
          <cell r="L1602">
            <v>0</v>
          </cell>
        </row>
        <row r="1603">
          <cell r="A1603" t="str">
            <v>BDS01091</v>
          </cell>
          <cell r="B1603" t="str">
            <v>DwiCell</v>
          </cell>
          <cell r="C1603" t="str">
            <v>SALES ITEM</v>
          </cell>
          <cell r="D1603">
            <v>45602</v>
          </cell>
          <cell r="F1603">
            <v>0</v>
          </cell>
          <cell r="H1603">
            <v>0</v>
          </cell>
          <cell r="I1603">
            <v>0</v>
          </cell>
          <cell r="J1603">
            <v>0</v>
          </cell>
          <cell r="K1603" t="e">
            <v>#DIV/0!</v>
          </cell>
          <cell r="L1603">
            <v>0</v>
          </cell>
        </row>
        <row r="1604">
          <cell r="A1604" t="str">
            <v>BDS01092</v>
          </cell>
          <cell r="B1604" t="str">
            <v>Fadiya Cell</v>
          </cell>
          <cell r="C1604" t="str">
            <v>SALES IVAN</v>
          </cell>
          <cell r="D1604">
            <v>45603</v>
          </cell>
          <cell r="F1604">
            <v>0</v>
          </cell>
          <cell r="H1604">
            <v>0</v>
          </cell>
          <cell r="I1604">
            <v>0</v>
          </cell>
          <cell r="J1604">
            <v>0</v>
          </cell>
          <cell r="K1604" t="e">
            <v>#DIV/0!</v>
          </cell>
          <cell r="L1604">
            <v>0</v>
          </cell>
        </row>
        <row r="1605">
          <cell r="A1605" t="str">
            <v>BDS01437</v>
          </cell>
          <cell r="B1605" t="str">
            <v>Mentari</v>
          </cell>
          <cell r="C1605">
            <v>0</v>
          </cell>
          <cell r="D1605">
            <v>45662</v>
          </cell>
          <cell r="E1605">
            <v>45663</v>
          </cell>
          <cell r="F1605">
            <v>7070</v>
          </cell>
          <cell r="H1605">
            <v>0</v>
          </cell>
          <cell r="I1605">
            <v>0</v>
          </cell>
          <cell r="J1605">
            <v>0</v>
          </cell>
          <cell r="K1605" t="e">
            <v>#DIV/0!</v>
          </cell>
          <cell r="L1605">
            <v>0</v>
          </cell>
        </row>
        <row r="1606">
          <cell r="A1606" t="str">
            <v>BDS01439</v>
          </cell>
          <cell r="B1606" t="str">
            <v>RZ Queen</v>
          </cell>
          <cell r="C1606" t="str">
            <v>Add cell</v>
          </cell>
          <cell r="D1606">
            <v>45662</v>
          </cell>
          <cell r="F1606">
            <v>0</v>
          </cell>
          <cell r="H1606">
            <v>0</v>
          </cell>
          <cell r="I1606">
            <v>0</v>
          </cell>
          <cell r="J1606">
            <v>0</v>
          </cell>
          <cell r="K1606" t="e">
            <v>#DIV/0!</v>
          </cell>
          <cell r="L1606">
            <v>0</v>
          </cell>
        </row>
        <row r="1607">
          <cell r="A1607" t="str">
            <v>BDS01440</v>
          </cell>
          <cell r="B1607" t="str">
            <v>vino cell</v>
          </cell>
          <cell r="C1607" t="str">
            <v>SALES RODDY</v>
          </cell>
          <cell r="D1607">
            <v>45663</v>
          </cell>
          <cell r="E1607">
            <v>45747</v>
          </cell>
          <cell r="F1607">
            <v>640</v>
          </cell>
          <cell r="H1607">
            <v>0</v>
          </cell>
          <cell r="I1607">
            <v>0</v>
          </cell>
          <cell r="J1607">
            <v>0</v>
          </cell>
          <cell r="K1607" t="e">
            <v>#DIV/0!</v>
          </cell>
          <cell r="L1607">
            <v>0</v>
          </cell>
        </row>
        <row r="1608">
          <cell r="A1608" t="str">
            <v>BDS01441</v>
          </cell>
          <cell r="B1608" t="str">
            <v>Budiman</v>
          </cell>
          <cell r="C1608">
            <v>0</v>
          </cell>
          <cell r="D1608">
            <v>45663</v>
          </cell>
          <cell r="F1608">
            <v>0</v>
          </cell>
          <cell r="H1608">
            <v>0</v>
          </cell>
          <cell r="I1608">
            <v>0</v>
          </cell>
          <cell r="J1608">
            <v>0</v>
          </cell>
          <cell r="K1608" t="e">
            <v>#DIV/0!</v>
          </cell>
          <cell r="L1608">
            <v>0</v>
          </cell>
        </row>
        <row r="1609">
          <cell r="A1609" t="str">
            <v>BDS01442</v>
          </cell>
          <cell r="B1609" t="str">
            <v>Owner</v>
          </cell>
          <cell r="C1609">
            <v>0</v>
          </cell>
          <cell r="D1609">
            <v>45663</v>
          </cell>
          <cell r="F1609">
            <v>0</v>
          </cell>
          <cell r="H1609">
            <v>0</v>
          </cell>
          <cell r="I1609">
            <v>0</v>
          </cell>
          <cell r="J1609">
            <v>0</v>
          </cell>
          <cell r="K1609" t="e">
            <v>#DIV/0!</v>
          </cell>
          <cell r="L1609">
            <v>0</v>
          </cell>
        </row>
        <row r="1610">
          <cell r="A1610" t="str">
            <v>BDS01443</v>
          </cell>
          <cell r="B1610" t="str">
            <v>Juwitani cell</v>
          </cell>
          <cell r="C1610" t="str">
            <v>SALES IVAN</v>
          </cell>
          <cell r="D1610">
            <v>45664</v>
          </cell>
          <cell r="F1610">
            <v>0</v>
          </cell>
          <cell r="H1610">
            <v>0</v>
          </cell>
          <cell r="I1610">
            <v>0</v>
          </cell>
          <cell r="J1610">
            <v>0</v>
          </cell>
          <cell r="K1610" t="e">
            <v>#DIV/0!</v>
          </cell>
          <cell r="L1610">
            <v>0</v>
          </cell>
        </row>
        <row r="1611">
          <cell r="A1611" t="str">
            <v>BDS01444</v>
          </cell>
          <cell r="B1611" t="str">
            <v>Ryf</v>
          </cell>
          <cell r="C1611" t="str">
            <v>SALES IVAN</v>
          </cell>
          <cell r="D1611">
            <v>45664</v>
          </cell>
          <cell r="F1611">
            <v>0</v>
          </cell>
          <cell r="H1611">
            <v>0</v>
          </cell>
          <cell r="I1611">
            <v>0</v>
          </cell>
          <cell r="J1611">
            <v>0</v>
          </cell>
          <cell r="K1611" t="e">
            <v>#DIV/0!</v>
          </cell>
          <cell r="L1611">
            <v>0</v>
          </cell>
        </row>
        <row r="1612">
          <cell r="A1612" t="str">
            <v>BDS01445</v>
          </cell>
          <cell r="B1612" t="str">
            <v>Gud</v>
          </cell>
          <cell r="C1612" t="str">
            <v>SALES IVAN</v>
          </cell>
          <cell r="D1612">
            <v>45664</v>
          </cell>
          <cell r="E1612">
            <v>45676</v>
          </cell>
          <cell r="F1612">
            <v>1090</v>
          </cell>
          <cell r="H1612">
            <v>0</v>
          </cell>
          <cell r="I1612">
            <v>0</v>
          </cell>
          <cell r="J1612">
            <v>0</v>
          </cell>
          <cell r="K1612" t="e">
            <v>#DIV/0!</v>
          </cell>
          <cell r="L1612">
            <v>0</v>
          </cell>
        </row>
        <row r="1613">
          <cell r="A1613" t="str">
            <v>BDS01446</v>
          </cell>
          <cell r="B1613" t="str">
            <v>Adinda cell</v>
          </cell>
          <cell r="C1613" t="str">
            <v>SALES IVAN</v>
          </cell>
          <cell r="D1613">
            <v>45664</v>
          </cell>
          <cell r="F1613">
            <v>0</v>
          </cell>
          <cell r="H1613">
            <v>0</v>
          </cell>
          <cell r="I1613">
            <v>0</v>
          </cell>
          <cell r="J1613">
            <v>0</v>
          </cell>
          <cell r="K1613" t="e">
            <v>#DIV/0!</v>
          </cell>
          <cell r="L1613">
            <v>0</v>
          </cell>
        </row>
        <row r="1614">
          <cell r="A1614" t="str">
            <v>BDS01448</v>
          </cell>
          <cell r="B1614" t="str">
            <v>kiki</v>
          </cell>
          <cell r="C1614" t="str">
            <v>Add cell</v>
          </cell>
          <cell r="D1614">
            <v>45664</v>
          </cell>
          <cell r="E1614">
            <v>45852</v>
          </cell>
          <cell r="F1614">
            <v>2279</v>
          </cell>
          <cell r="H1614">
            <v>11481</v>
          </cell>
          <cell r="I1614">
            <v>155249</v>
          </cell>
          <cell r="J1614">
            <v>9</v>
          </cell>
          <cell r="K1614">
            <v>7.3952167163717636E-2</v>
          </cell>
          <cell r="L1614">
            <v>17</v>
          </cell>
        </row>
        <row r="1615">
          <cell r="A1615" t="str">
            <v>BDS01450</v>
          </cell>
          <cell r="B1615" t="str">
            <v>Martias</v>
          </cell>
          <cell r="C1615" t="str">
            <v>SALES IVAN</v>
          </cell>
          <cell r="D1615">
            <v>45664</v>
          </cell>
          <cell r="F1615">
            <v>0</v>
          </cell>
          <cell r="H1615">
            <v>0</v>
          </cell>
          <cell r="I1615">
            <v>0</v>
          </cell>
          <cell r="J1615">
            <v>0</v>
          </cell>
          <cell r="K1615" t="e">
            <v>#DIV/0!</v>
          </cell>
          <cell r="L1615">
            <v>0</v>
          </cell>
        </row>
        <row r="1616">
          <cell r="A1616" t="str">
            <v>BDS01451</v>
          </cell>
          <cell r="B1616" t="str">
            <v>Kiteks</v>
          </cell>
          <cell r="C1616">
            <v>0</v>
          </cell>
          <cell r="D1616">
            <v>45664</v>
          </cell>
          <cell r="F1616">
            <v>0</v>
          </cell>
          <cell r="H1616">
            <v>0</v>
          </cell>
          <cell r="I1616">
            <v>0</v>
          </cell>
          <cell r="J1616">
            <v>0</v>
          </cell>
          <cell r="K1616" t="e">
            <v>#DIV/0!</v>
          </cell>
          <cell r="L1616">
            <v>0</v>
          </cell>
        </row>
        <row r="1617">
          <cell r="A1617" t="str">
            <v>BDS01452</v>
          </cell>
          <cell r="B1617" t="str">
            <v>Fikrie cell</v>
          </cell>
          <cell r="C1617">
            <v>0</v>
          </cell>
          <cell r="D1617">
            <v>45664</v>
          </cell>
          <cell r="F1617">
            <v>0</v>
          </cell>
          <cell r="H1617">
            <v>0</v>
          </cell>
          <cell r="I1617">
            <v>0</v>
          </cell>
          <cell r="J1617">
            <v>0</v>
          </cell>
          <cell r="K1617" t="e">
            <v>#DIV/0!</v>
          </cell>
          <cell r="L1617">
            <v>0</v>
          </cell>
        </row>
        <row r="1618">
          <cell r="A1618" t="str">
            <v>BDS01454</v>
          </cell>
          <cell r="B1618" t="str">
            <v>Zur Cell</v>
          </cell>
          <cell r="C1618" t="str">
            <v>SALES IVAN</v>
          </cell>
          <cell r="D1618">
            <v>45664</v>
          </cell>
          <cell r="F1618">
            <v>0</v>
          </cell>
          <cell r="H1618">
            <v>0</v>
          </cell>
          <cell r="I1618">
            <v>0</v>
          </cell>
          <cell r="J1618">
            <v>0</v>
          </cell>
          <cell r="K1618" t="e">
            <v>#DIV/0!</v>
          </cell>
          <cell r="L1618">
            <v>0</v>
          </cell>
        </row>
        <row r="1619">
          <cell r="A1619" t="str">
            <v>BDS01455</v>
          </cell>
          <cell r="B1619" t="str">
            <v>Quencell</v>
          </cell>
          <cell r="C1619" t="str">
            <v>SALES IVAN</v>
          </cell>
          <cell r="D1619">
            <v>45664</v>
          </cell>
          <cell r="E1619">
            <v>45664</v>
          </cell>
          <cell r="F1619">
            <v>200</v>
          </cell>
          <cell r="H1619">
            <v>0</v>
          </cell>
          <cell r="I1619">
            <v>0</v>
          </cell>
          <cell r="J1619">
            <v>0</v>
          </cell>
          <cell r="K1619" t="e">
            <v>#DIV/0!</v>
          </cell>
          <cell r="L1619">
            <v>0</v>
          </cell>
        </row>
        <row r="1620">
          <cell r="A1620" t="str">
            <v>BDS01456</v>
          </cell>
          <cell r="B1620" t="str">
            <v>Gagah sentosa</v>
          </cell>
          <cell r="C1620" t="str">
            <v>SALES IVAN</v>
          </cell>
          <cell r="D1620">
            <v>45664</v>
          </cell>
          <cell r="F1620">
            <v>0</v>
          </cell>
          <cell r="H1620">
            <v>0</v>
          </cell>
          <cell r="I1620">
            <v>0</v>
          </cell>
          <cell r="J1620">
            <v>0</v>
          </cell>
          <cell r="K1620" t="e">
            <v>#DIV/0!</v>
          </cell>
          <cell r="L1620">
            <v>0</v>
          </cell>
        </row>
        <row r="1621">
          <cell r="A1621" t="str">
            <v>BDS01457</v>
          </cell>
          <cell r="B1621" t="str">
            <v>Verrel cell</v>
          </cell>
          <cell r="C1621" t="str">
            <v>SALES IVAN</v>
          </cell>
          <cell r="D1621">
            <v>45664</v>
          </cell>
          <cell r="E1621">
            <v>45668</v>
          </cell>
          <cell r="F1621">
            <v>8009</v>
          </cell>
          <cell r="H1621">
            <v>0</v>
          </cell>
          <cell r="I1621">
            <v>0</v>
          </cell>
          <cell r="J1621">
            <v>0</v>
          </cell>
          <cell r="K1621" t="e">
            <v>#DIV/0!</v>
          </cell>
          <cell r="L1621">
            <v>0</v>
          </cell>
        </row>
        <row r="1622">
          <cell r="A1622" t="str">
            <v>BDS01462</v>
          </cell>
          <cell r="B1622" t="str">
            <v>Anoii</v>
          </cell>
          <cell r="C1622">
            <v>0</v>
          </cell>
          <cell r="D1622">
            <v>45665</v>
          </cell>
          <cell r="F1622">
            <v>0</v>
          </cell>
          <cell r="H1622">
            <v>0</v>
          </cell>
          <cell r="I1622">
            <v>0</v>
          </cell>
          <cell r="J1622">
            <v>0</v>
          </cell>
          <cell r="K1622" t="e">
            <v>#DIV/0!</v>
          </cell>
          <cell r="L1622">
            <v>0</v>
          </cell>
        </row>
        <row r="1623">
          <cell r="A1623" t="str">
            <v>BDS01463</v>
          </cell>
          <cell r="B1623" t="str">
            <v>Tina cell</v>
          </cell>
          <cell r="C1623" t="str">
            <v>SALES IVAN</v>
          </cell>
          <cell r="D1623">
            <v>45665</v>
          </cell>
          <cell r="F1623">
            <v>0</v>
          </cell>
          <cell r="H1623">
            <v>0</v>
          </cell>
          <cell r="I1623">
            <v>0</v>
          </cell>
          <cell r="J1623">
            <v>0</v>
          </cell>
          <cell r="K1623" t="e">
            <v>#DIV/0!</v>
          </cell>
          <cell r="L1623">
            <v>0</v>
          </cell>
        </row>
        <row r="1624">
          <cell r="A1624" t="str">
            <v>BDS01465</v>
          </cell>
          <cell r="B1624" t="str">
            <v>Rc phoncell</v>
          </cell>
          <cell r="C1624" t="str">
            <v>SALES IVAN</v>
          </cell>
          <cell r="D1624">
            <v>45665</v>
          </cell>
          <cell r="E1624">
            <v>45665</v>
          </cell>
          <cell r="F1624">
            <v>2995</v>
          </cell>
          <cell r="H1624">
            <v>0</v>
          </cell>
          <cell r="I1624">
            <v>0</v>
          </cell>
          <cell r="J1624">
            <v>0</v>
          </cell>
          <cell r="K1624" t="e">
            <v>#DIV/0!</v>
          </cell>
          <cell r="L1624">
            <v>0</v>
          </cell>
        </row>
        <row r="1625">
          <cell r="A1625" t="str">
            <v>BDS01466</v>
          </cell>
          <cell r="B1625" t="str">
            <v>RAHMA MART</v>
          </cell>
          <cell r="C1625" t="str">
            <v>SALES IVAN</v>
          </cell>
          <cell r="D1625">
            <v>45665</v>
          </cell>
          <cell r="E1625">
            <v>45805</v>
          </cell>
          <cell r="F1625">
            <v>110</v>
          </cell>
          <cell r="H1625">
            <v>0</v>
          </cell>
          <cell r="I1625">
            <v>0</v>
          </cell>
          <cell r="J1625">
            <v>0</v>
          </cell>
          <cell r="K1625" t="e">
            <v>#DIV/0!</v>
          </cell>
          <cell r="L1625">
            <v>0</v>
          </cell>
        </row>
        <row r="1626">
          <cell r="A1626" t="str">
            <v>BDS01467</v>
          </cell>
          <cell r="B1626" t="str">
            <v>Elpia</v>
          </cell>
          <cell r="C1626">
            <v>0</v>
          </cell>
          <cell r="D1626">
            <v>45665</v>
          </cell>
          <cell r="F1626">
            <v>0</v>
          </cell>
          <cell r="H1626">
            <v>0</v>
          </cell>
          <cell r="I1626">
            <v>0</v>
          </cell>
          <cell r="J1626">
            <v>0</v>
          </cell>
          <cell r="K1626" t="e">
            <v>#DIV/0!</v>
          </cell>
          <cell r="L1626">
            <v>0</v>
          </cell>
        </row>
        <row r="1627">
          <cell r="A1627" t="str">
            <v>BDS01469</v>
          </cell>
          <cell r="B1627" t="str">
            <v>Ainun Nisak</v>
          </cell>
          <cell r="C1627" t="str">
            <v>SALES IVAN</v>
          </cell>
          <cell r="D1627">
            <v>45666</v>
          </cell>
          <cell r="E1627">
            <v>45769</v>
          </cell>
          <cell r="F1627">
            <v>68687</v>
          </cell>
          <cell r="H1627">
            <v>0</v>
          </cell>
          <cell r="I1627">
            <v>0</v>
          </cell>
          <cell r="J1627">
            <v>0</v>
          </cell>
          <cell r="K1627" t="e">
            <v>#DIV/0!</v>
          </cell>
          <cell r="L1627">
            <v>0</v>
          </cell>
        </row>
        <row r="1628">
          <cell r="A1628" t="str">
            <v>BDS01470</v>
          </cell>
          <cell r="B1628" t="str">
            <v>Khenzie Cell</v>
          </cell>
          <cell r="C1628" t="str">
            <v>SALES IVAN</v>
          </cell>
          <cell r="D1628">
            <v>45666</v>
          </cell>
          <cell r="F1628">
            <v>0</v>
          </cell>
          <cell r="H1628">
            <v>0</v>
          </cell>
          <cell r="I1628">
            <v>0</v>
          </cell>
          <cell r="J1628">
            <v>0</v>
          </cell>
          <cell r="K1628" t="e">
            <v>#DIV/0!</v>
          </cell>
          <cell r="L1628">
            <v>0</v>
          </cell>
        </row>
        <row r="1629">
          <cell r="A1629" t="str">
            <v>BDS01471</v>
          </cell>
          <cell r="B1629" t="str">
            <v>Eka candra</v>
          </cell>
          <cell r="C1629" t="str">
            <v>SALES IVAN</v>
          </cell>
          <cell r="D1629">
            <v>45666</v>
          </cell>
          <cell r="F1629">
            <v>0</v>
          </cell>
          <cell r="H1629">
            <v>0</v>
          </cell>
          <cell r="I1629">
            <v>0</v>
          </cell>
          <cell r="J1629">
            <v>0</v>
          </cell>
          <cell r="K1629" t="e">
            <v>#DIV/0!</v>
          </cell>
          <cell r="L1629">
            <v>0</v>
          </cell>
        </row>
        <row r="1630">
          <cell r="A1630" t="str">
            <v>BDS01473</v>
          </cell>
          <cell r="B1630" t="str">
            <v>Hendrianto</v>
          </cell>
          <cell r="C1630">
            <v>0</v>
          </cell>
          <cell r="D1630">
            <v>45666</v>
          </cell>
          <cell r="F1630">
            <v>0</v>
          </cell>
          <cell r="H1630">
            <v>0</v>
          </cell>
          <cell r="I1630">
            <v>0</v>
          </cell>
          <cell r="J1630">
            <v>0</v>
          </cell>
          <cell r="K1630" t="e">
            <v>#DIV/0!</v>
          </cell>
          <cell r="L1630">
            <v>0</v>
          </cell>
        </row>
        <row r="1631">
          <cell r="A1631" t="str">
            <v>BDS01474</v>
          </cell>
          <cell r="B1631" t="str">
            <v>NA CELLULAR</v>
          </cell>
          <cell r="C1631">
            <v>0</v>
          </cell>
          <cell r="D1631">
            <v>45666</v>
          </cell>
          <cell r="F1631">
            <v>0</v>
          </cell>
          <cell r="H1631">
            <v>0</v>
          </cell>
          <cell r="I1631">
            <v>0</v>
          </cell>
          <cell r="J1631">
            <v>0</v>
          </cell>
          <cell r="K1631" t="e">
            <v>#DIV/0!</v>
          </cell>
          <cell r="L1631">
            <v>0</v>
          </cell>
        </row>
        <row r="1632">
          <cell r="A1632" t="str">
            <v>BDS01475</v>
          </cell>
          <cell r="B1632" t="str">
            <v>Burju ceel</v>
          </cell>
          <cell r="C1632" t="str">
            <v>SALES IVAN</v>
          </cell>
          <cell r="D1632">
            <v>45666</v>
          </cell>
          <cell r="F1632">
            <v>0</v>
          </cell>
          <cell r="H1632">
            <v>0</v>
          </cell>
          <cell r="I1632">
            <v>0</v>
          </cell>
          <cell r="J1632">
            <v>0</v>
          </cell>
          <cell r="K1632" t="e">
            <v>#DIV/0!</v>
          </cell>
          <cell r="L1632">
            <v>0</v>
          </cell>
        </row>
        <row r="1633">
          <cell r="A1633" t="str">
            <v>BDS01476</v>
          </cell>
          <cell r="B1633" t="str">
            <v>Av cellular</v>
          </cell>
          <cell r="C1633" t="str">
            <v>SALES IVAN</v>
          </cell>
          <cell r="D1633">
            <v>45666</v>
          </cell>
          <cell r="F1633">
            <v>0</v>
          </cell>
          <cell r="H1633">
            <v>0</v>
          </cell>
          <cell r="I1633">
            <v>0</v>
          </cell>
          <cell r="J1633">
            <v>0</v>
          </cell>
          <cell r="K1633" t="e">
            <v>#DIV/0!</v>
          </cell>
          <cell r="L1633">
            <v>0</v>
          </cell>
        </row>
        <row r="1634">
          <cell r="A1634" t="str">
            <v>BDS01477</v>
          </cell>
          <cell r="B1634" t="str">
            <v>rido cell</v>
          </cell>
          <cell r="C1634" t="str">
            <v>Add cell</v>
          </cell>
          <cell r="D1634">
            <v>45666</v>
          </cell>
          <cell r="E1634">
            <v>45789</v>
          </cell>
          <cell r="F1634">
            <v>876</v>
          </cell>
          <cell r="H1634">
            <v>0</v>
          </cell>
          <cell r="I1634">
            <v>0</v>
          </cell>
          <cell r="J1634">
            <v>0</v>
          </cell>
          <cell r="K1634" t="e">
            <v>#DIV/0!</v>
          </cell>
          <cell r="L1634">
            <v>0</v>
          </cell>
        </row>
        <row r="1635">
          <cell r="A1635" t="str">
            <v>BDS01478</v>
          </cell>
          <cell r="B1635" t="str">
            <v>Budi cell</v>
          </cell>
          <cell r="C1635" t="str">
            <v>SALES IVAN</v>
          </cell>
          <cell r="D1635">
            <v>45666</v>
          </cell>
          <cell r="F1635">
            <v>0</v>
          </cell>
          <cell r="H1635">
            <v>0</v>
          </cell>
          <cell r="I1635">
            <v>0</v>
          </cell>
          <cell r="J1635">
            <v>0</v>
          </cell>
          <cell r="K1635" t="e">
            <v>#DIV/0!</v>
          </cell>
          <cell r="L1635">
            <v>0</v>
          </cell>
        </row>
        <row r="1636">
          <cell r="A1636" t="str">
            <v>BDS01479</v>
          </cell>
          <cell r="B1636" t="str">
            <v>Pesona cell</v>
          </cell>
          <cell r="C1636" t="str">
            <v>SALES IVAN</v>
          </cell>
          <cell r="D1636">
            <v>45666</v>
          </cell>
          <cell r="F1636">
            <v>0</v>
          </cell>
          <cell r="H1636">
            <v>0</v>
          </cell>
          <cell r="I1636">
            <v>0</v>
          </cell>
          <cell r="J1636">
            <v>0</v>
          </cell>
          <cell r="K1636" t="e">
            <v>#DIV/0!</v>
          </cell>
          <cell r="L1636">
            <v>0</v>
          </cell>
        </row>
        <row r="1637">
          <cell r="A1637" t="str">
            <v>BDS01480</v>
          </cell>
          <cell r="B1637" t="str">
            <v>Rangga Cell</v>
          </cell>
          <cell r="C1637" t="str">
            <v>Add cell</v>
          </cell>
          <cell r="D1637">
            <v>45666</v>
          </cell>
          <cell r="F1637">
            <v>0</v>
          </cell>
          <cell r="H1637">
            <v>0</v>
          </cell>
          <cell r="I1637">
            <v>0</v>
          </cell>
          <cell r="J1637">
            <v>0</v>
          </cell>
          <cell r="K1637" t="e">
            <v>#DIV/0!</v>
          </cell>
          <cell r="L1637">
            <v>0</v>
          </cell>
        </row>
        <row r="1638">
          <cell r="A1638" t="str">
            <v>BDS01481</v>
          </cell>
          <cell r="B1638" t="str">
            <v>Amancell</v>
          </cell>
          <cell r="C1638">
            <v>0</v>
          </cell>
          <cell r="D1638">
            <v>45666</v>
          </cell>
          <cell r="F1638">
            <v>0</v>
          </cell>
          <cell r="H1638">
            <v>0</v>
          </cell>
          <cell r="I1638">
            <v>0</v>
          </cell>
          <cell r="J1638">
            <v>0</v>
          </cell>
          <cell r="K1638" t="e">
            <v>#DIV/0!</v>
          </cell>
          <cell r="L1638">
            <v>0</v>
          </cell>
        </row>
        <row r="1639">
          <cell r="A1639" t="str">
            <v>BDS01482</v>
          </cell>
          <cell r="B1639" t="str">
            <v>Yola</v>
          </cell>
          <cell r="C1639">
            <v>0</v>
          </cell>
          <cell r="D1639">
            <v>45667</v>
          </cell>
          <cell r="F1639">
            <v>0</v>
          </cell>
          <cell r="H1639">
            <v>0</v>
          </cell>
          <cell r="I1639">
            <v>0</v>
          </cell>
          <cell r="J1639">
            <v>0</v>
          </cell>
          <cell r="K1639" t="e">
            <v>#DIV/0!</v>
          </cell>
          <cell r="L1639">
            <v>0</v>
          </cell>
        </row>
        <row r="1640">
          <cell r="A1640" t="str">
            <v>BDS01483</v>
          </cell>
          <cell r="B1640" t="str">
            <v>ADAM CELL</v>
          </cell>
          <cell r="C1640" t="str">
            <v>SALES IVAN</v>
          </cell>
          <cell r="D1640">
            <v>45667</v>
          </cell>
          <cell r="F1640">
            <v>0</v>
          </cell>
          <cell r="H1640">
            <v>0</v>
          </cell>
          <cell r="I1640">
            <v>0</v>
          </cell>
          <cell r="J1640">
            <v>0</v>
          </cell>
          <cell r="K1640" t="e">
            <v>#DIV/0!</v>
          </cell>
          <cell r="L1640">
            <v>0</v>
          </cell>
        </row>
        <row r="1641">
          <cell r="A1641" t="str">
            <v>BDS01485</v>
          </cell>
          <cell r="B1641" t="str">
            <v>Ria cell</v>
          </cell>
          <cell r="C1641" t="str">
            <v>Add cell</v>
          </cell>
          <cell r="D1641">
            <v>45667</v>
          </cell>
          <cell r="E1641">
            <v>45856</v>
          </cell>
          <cell r="F1641">
            <v>889403</v>
          </cell>
          <cell r="H1641">
            <v>18950</v>
          </cell>
          <cell r="I1641">
            <v>3532687</v>
          </cell>
          <cell r="J1641">
            <v>55</v>
          </cell>
          <cell r="K1641">
            <v>5.3641887888737387E-3</v>
          </cell>
          <cell r="L1641">
            <v>92</v>
          </cell>
        </row>
        <row r="1642">
          <cell r="A1642" t="str">
            <v>BDS01486</v>
          </cell>
          <cell r="B1642" t="str">
            <v>Bungshu jaya pay</v>
          </cell>
          <cell r="C1642" t="str">
            <v>SALES IVAN</v>
          </cell>
          <cell r="D1642">
            <v>45667</v>
          </cell>
          <cell r="E1642">
            <v>45821</v>
          </cell>
          <cell r="F1642">
            <v>5644</v>
          </cell>
          <cell r="H1642">
            <v>1139</v>
          </cell>
          <cell r="I1642">
            <v>56760</v>
          </cell>
          <cell r="J1642">
            <v>4</v>
          </cell>
          <cell r="K1642">
            <v>2.0066948555320648E-2</v>
          </cell>
          <cell r="L1642">
            <v>4</v>
          </cell>
        </row>
        <row r="1643">
          <cell r="A1643" t="str">
            <v>BDS01316</v>
          </cell>
          <cell r="B1643" t="str">
            <v>muhammad zahran</v>
          </cell>
          <cell r="C1643" t="str">
            <v>Add cell</v>
          </cell>
          <cell r="D1643">
            <v>45637</v>
          </cell>
          <cell r="E1643">
            <v>45751</v>
          </cell>
          <cell r="F1643">
            <v>1021</v>
          </cell>
          <cell r="H1643">
            <v>0</v>
          </cell>
          <cell r="I1643">
            <v>0</v>
          </cell>
          <cell r="J1643">
            <v>0</v>
          </cell>
          <cell r="K1643" t="e">
            <v>#DIV/0!</v>
          </cell>
          <cell r="L1643">
            <v>0</v>
          </cell>
        </row>
        <row r="1644">
          <cell r="A1644" t="str">
            <v>BDS01317</v>
          </cell>
          <cell r="B1644" t="str">
            <v>zakki cell</v>
          </cell>
          <cell r="C1644" t="str">
            <v>Add cell</v>
          </cell>
          <cell r="D1644">
            <v>45637</v>
          </cell>
          <cell r="E1644">
            <v>45817</v>
          </cell>
          <cell r="F1644">
            <v>657</v>
          </cell>
          <cell r="H1644">
            <v>0</v>
          </cell>
          <cell r="I1644">
            <v>0</v>
          </cell>
          <cell r="J1644">
            <v>0</v>
          </cell>
          <cell r="K1644" t="e">
            <v>#DIV/0!</v>
          </cell>
          <cell r="L1644">
            <v>0</v>
          </cell>
        </row>
        <row r="1645">
          <cell r="A1645" t="str">
            <v>BDS01318</v>
          </cell>
          <cell r="B1645" t="str">
            <v>David Cell</v>
          </cell>
          <cell r="C1645" t="str">
            <v xml:space="preserve">BKR - PESSEL </v>
          </cell>
          <cell r="D1645">
            <v>45638</v>
          </cell>
          <cell r="F1645">
            <v>0</v>
          </cell>
          <cell r="H1645">
            <v>0</v>
          </cell>
          <cell r="I1645">
            <v>0</v>
          </cell>
          <cell r="J1645">
            <v>0</v>
          </cell>
          <cell r="K1645" t="e">
            <v>#DIV/0!</v>
          </cell>
          <cell r="L1645">
            <v>0</v>
          </cell>
        </row>
        <row r="1646">
          <cell r="A1646" t="str">
            <v>BDS01319</v>
          </cell>
          <cell r="B1646" t="str">
            <v>Tasya cell</v>
          </cell>
          <cell r="C1646" t="str">
            <v>SALES ITEM</v>
          </cell>
          <cell r="D1646">
            <v>45638</v>
          </cell>
          <cell r="E1646">
            <v>45695</v>
          </cell>
          <cell r="F1646">
            <v>366</v>
          </cell>
          <cell r="H1646">
            <v>0</v>
          </cell>
          <cell r="I1646">
            <v>0</v>
          </cell>
          <cell r="J1646">
            <v>0</v>
          </cell>
          <cell r="K1646" t="e">
            <v>#DIV/0!</v>
          </cell>
          <cell r="L1646">
            <v>0</v>
          </cell>
        </row>
        <row r="1647">
          <cell r="A1647" t="str">
            <v>BDS01320</v>
          </cell>
          <cell r="B1647" t="str">
            <v>AA CELL</v>
          </cell>
          <cell r="C1647" t="str">
            <v xml:space="preserve">BKR - PESSEL </v>
          </cell>
          <cell r="D1647">
            <v>45638</v>
          </cell>
          <cell r="E1647">
            <v>45766</v>
          </cell>
          <cell r="F1647">
            <v>530</v>
          </cell>
          <cell r="H1647">
            <v>0</v>
          </cell>
          <cell r="I1647">
            <v>0</v>
          </cell>
          <cell r="J1647">
            <v>0</v>
          </cell>
          <cell r="K1647" t="e">
            <v>#DIV/0!</v>
          </cell>
          <cell r="L1647">
            <v>0</v>
          </cell>
        </row>
        <row r="1648">
          <cell r="A1648" t="str">
            <v>BDS01321</v>
          </cell>
          <cell r="B1648" t="str">
            <v>ALEXA PONSEL</v>
          </cell>
          <cell r="C1648" t="str">
            <v xml:space="preserve">BKR - PESSEL </v>
          </cell>
          <cell r="D1648">
            <v>45638</v>
          </cell>
          <cell r="E1648">
            <v>45838</v>
          </cell>
          <cell r="F1648">
            <v>2574</v>
          </cell>
          <cell r="H1648">
            <v>1019</v>
          </cell>
          <cell r="I1648">
            <v>98864</v>
          </cell>
          <cell r="J1648">
            <v>9</v>
          </cell>
          <cell r="K1648">
            <v>1.03070885256514E-2</v>
          </cell>
          <cell r="L1648">
            <v>10</v>
          </cell>
        </row>
        <row r="1649">
          <cell r="A1649" t="str">
            <v>BDS01322</v>
          </cell>
          <cell r="B1649" t="str">
            <v>Ade Saputra</v>
          </cell>
          <cell r="C1649" t="str">
            <v>SALES DINO</v>
          </cell>
          <cell r="D1649">
            <v>45639</v>
          </cell>
          <cell r="F1649">
            <v>0</v>
          </cell>
          <cell r="H1649">
            <v>0</v>
          </cell>
          <cell r="I1649">
            <v>0</v>
          </cell>
          <cell r="J1649">
            <v>0</v>
          </cell>
          <cell r="K1649" t="e">
            <v>#DIV/0!</v>
          </cell>
          <cell r="L1649">
            <v>0</v>
          </cell>
        </row>
        <row r="1650">
          <cell r="A1650" t="str">
            <v>BDS01324</v>
          </cell>
          <cell r="B1650" t="str">
            <v>Neni Cell</v>
          </cell>
          <cell r="C1650" t="str">
            <v>SALES IVAN</v>
          </cell>
          <cell r="D1650">
            <v>45639</v>
          </cell>
          <cell r="F1650">
            <v>0</v>
          </cell>
          <cell r="H1650">
            <v>0</v>
          </cell>
          <cell r="I1650">
            <v>0</v>
          </cell>
          <cell r="J1650">
            <v>0</v>
          </cell>
          <cell r="K1650" t="e">
            <v>#DIV/0!</v>
          </cell>
          <cell r="L1650">
            <v>0</v>
          </cell>
        </row>
        <row r="1651">
          <cell r="A1651" t="str">
            <v>BDS01326</v>
          </cell>
          <cell r="B1651" t="str">
            <v>Tanjung jaya cell</v>
          </cell>
          <cell r="C1651" t="str">
            <v>SALES IVAN</v>
          </cell>
          <cell r="D1651">
            <v>45639</v>
          </cell>
          <cell r="F1651">
            <v>0</v>
          </cell>
          <cell r="H1651">
            <v>0</v>
          </cell>
          <cell r="I1651">
            <v>0</v>
          </cell>
          <cell r="J1651">
            <v>0</v>
          </cell>
          <cell r="K1651" t="e">
            <v>#DIV/0!</v>
          </cell>
          <cell r="L1651">
            <v>0</v>
          </cell>
        </row>
        <row r="1652">
          <cell r="A1652" t="str">
            <v>BDS01327</v>
          </cell>
          <cell r="B1652" t="str">
            <v>widia 2 cell</v>
          </cell>
          <cell r="C1652" t="str">
            <v>SALES ITEM</v>
          </cell>
          <cell r="D1652">
            <v>45639</v>
          </cell>
          <cell r="E1652">
            <v>45851</v>
          </cell>
          <cell r="F1652">
            <v>553</v>
          </cell>
          <cell r="H1652">
            <v>42024</v>
          </cell>
          <cell r="I1652">
            <v>1775313</v>
          </cell>
          <cell r="J1652">
            <v>40</v>
          </cell>
          <cell r="K1652">
            <v>2.3671318804064409E-2</v>
          </cell>
          <cell r="L1652">
            <v>0</v>
          </cell>
        </row>
        <row r="1653">
          <cell r="A1653" t="str">
            <v>BDS01332</v>
          </cell>
          <cell r="B1653" t="str">
            <v>pca cell</v>
          </cell>
          <cell r="C1653" t="str">
            <v>SALES DINO</v>
          </cell>
          <cell r="D1653">
            <v>45640</v>
          </cell>
          <cell r="F1653">
            <v>0</v>
          </cell>
          <cell r="H1653">
            <v>0</v>
          </cell>
          <cell r="I1653">
            <v>0</v>
          </cell>
          <cell r="J1653">
            <v>0</v>
          </cell>
          <cell r="K1653" t="e">
            <v>#DIV/0!</v>
          </cell>
          <cell r="L1653">
            <v>0</v>
          </cell>
        </row>
        <row r="1654">
          <cell r="A1654" t="str">
            <v>BDS01334</v>
          </cell>
          <cell r="B1654" t="str">
            <v>kaiyil cell</v>
          </cell>
          <cell r="C1654" t="str">
            <v>SALES DINO</v>
          </cell>
          <cell r="D1654">
            <v>45640</v>
          </cell>
          <cell r="F1654">
            <v>0</v>
          </cell>
          <cell r="H1654">
            <v>0</v>
          </cell>
          <cell r="I1654">
            <v>0</v>
          </cell>
          <cell r="J1654">
            <v>0</v>
          </cell>
          <cell r="K1654" t="e">
            <v>#DIV/0!</v>
          </cell>
          <cell r="L1654">
            <v>0</v>
          </cell>
        </row>
        <row r="1655">
          <cell r="A1655" t="str">
            <v>BDS01335</v>
          </cell>
          <cell r="B1655" t="str">
            <v>Memory ponsel</v>
          </cell>
          <cell r="C1655" t="str">
            <v>SALES DINO</v>
          </cell>
          <cell r="D1655">
            <v>45640</v>
          </cell>
          <cell r="E1655">
            <v>45680</v>
          </cell>
          <cell r="F1655">
            <v>0</v>
          </cell>
          <cell r="H1655">
            <v>0</v>
          </cell>
          <cell r="I1655">
            <v>0</v>
          </cell>
          <cell r="J1655">
            <v>0</v>
          </cell>
          <cell r="K1655" t="e">
            <v>#DIV/0!</v>
          </cell>
          <cell r="L1655">
            <v>0</v>
          </cell>
        </row>
        <row r="1656">
          <cell r="A1656" t="str">
            <v>BDS01336</v>
          </cell>
          <cell r="B1656" t="str">
            <v>cyka cell</v>
          </cell>
          <cell r="C1656" t="str">
            <v>SALES DINO</v>
          </cell>
          <cell r="D1656">
            <v>45640</v>
          </cell>
          <cell r="F1656">
            <v>0</v>
          </cell>
          <cell r="H1656">
            <v>0</v>
          </cell>
          <cell r="I1656">
            <v>0</v>
          </cell>
          <cell r="J1656">
            <v>0</v>
          </cell>
          <cell r="K1656" t="e">
            <v>#DIV/0!</v>
          </cell>
          <cell r="L1656">
            <v>0</v>
          </cell>
        </row>
        <row r="1657">
          <cell r="A1657" t="str">
            <v>BDS01337</v>
          </cell>
          <cell r="B1657" t="str">
            <v>riswan</v>
          </cell>
          <cell r="C1657" t="str">
            <v>Add cell</v>
          </cell>
          <cell r="D1657">
            <v>45640</v>
          </cell>
          <cell r="E1657">
            <v>45855</v>
          </cell>
          <cell r="F1657">
            <v>440</v>
          </cell>
          <cell r="H1657">
            <v>3835</v>
          </cell>
          <cell r="I1657">
            <v>625646</v>
          </cell>
          <cell r="J1657">
            <v>36</v>
          </cell>
          <cell r="K1657">
            <v>6.1296643788979711E-3</v>
          </cell>
          <cell r="L1657">
            <v>44</v>
          </cell>
        </row>
        <row r="1658">
          <cell r="A1658" t="str">
            <v>BDS01338</v>
          </cell>
          <cell r="B1658" t="str">
            <v>Rafles cell</v>
          </cell>
          <cell r="C1658" t="str">
            <v>PT. Bee Digital Solution</v>
          </cell>
          <cell r="D1658">
            <v>45641</v>
          </cell>
          <cell r="E1658">
            <v>45765</v>
          </cell>
          <cell r="F1658">
            <v>732</v>
          </cell>
          <cell r="H1658">
            <v>0</v>
          </cell>
          <cell r="I1658">
            <v>0</v>
          </cell>
          <cell r="J1658">
            <v>0</v>
          </cell>
          <cell r="K1658" t="e">
            <v>#DIV/0!</v>
          </cell>
          <cell r="L1658">
            <v>0</v>
          </cell>
        </row>
        <row r="1659">
          <cell r="A1659" t="str">
            <v>BDS01855</v>
          </cell>
          <cell r="B1659" t="str">
            <v>chelsea</v>
          </cell>
          <cell r="C1659" t="str">
            <v>Add cell</v>
          </cell>
          <cell r="D1659">
            <v>45734</v>
          </cell>
          <cell r="E1659">
            <v>45773</v>
          </cell>
          <cell r="F1659">
            <v>109</v>
          </cell>
          <cell r="H1659">
            <v>0</v>
          </cell>
          <cell r="I1659">
            <v>0</v>
          </cell>
          <cell r="J1659">
            <v>0</v>
          </cell>
          <cell r="K1659" t="e">
            <v>#DIV/0!</v>
          </cell>
          <cell r="L1659">
            <v>0</v>
          </cell>
        </row>
        <row r="1660">
          <cell r="A1660" t="str">
            <v>BDS01856</v>
          </cell>
          <cell r="B1660" t="str">
            <v>Gudang Kouta</v>
          </cell>
          <cell r="C1660" t="str">
            <v>Zulfi Hendri</v>
          </cell>
          <cell r="D1660">
            <v>45734</v>
          </cell>
          <cell r="F1660">
            <v>0</v>
          </cell>
          <cell r="H1660">
            <v>0</v>
          </cell>
          <cell r="I1660">
            <v>0</v>
          </cell>
          <cell r="J1660">
            <v>0</v>
          </cell>
          <cell r="K1660" t="e">
            <v>#DIV/0!</v>
          </cell>
          <cell r="L1660">
            <v>0</v>
          </cell>
        </row>
        <row r="1661">
          <cell r="A1661" t="str">
            <v>BDS01858</v>
          </cell>
          <cell r="B1661" t="str">
            <v>syofia andriani</v>
          </cell>
          <cell r="C1661" t="str">
            <v>Yodi</v>
          </cell>
          <cell r="D1661">
            <v>45735</v>
          </cell>
          <cell r="E1661">
            <v>45855</v>
          </cell>
          <cell r="F1661">
            <v>525241</v>
          </cell>
          <cell r="H1661">
            <v>21279</v>
          </cell>
          <cell r="I1661">
            <v>1712670</v>
          </cell>
          <cell r="J1661">
            <v>73</v>
          </cell>
          <cell r="K1661">
            <v>1.2424460053600518E-2</v>
          </cell>
          <cell r="L1661">
            <v>0</v>
          </cell>
        </row>
        <row r="1662">
          <cell r="A1662" t="str">
            <v>BDS01859</v>
          </cell>
          <cell r="B1662" t="str">
            <v>Ucilcell24</v>
          </cell>
          <cell r="C1662">
            <v>0</v>
          </cell>
          <cell r="D1662">
            <v>45735</v>
          </cell>
          <cell r="E1662">
            <v>45752</v>
          </cell>
          <cell r="F1662">
            <v>7325</v>
          </cell>
          <cell r="H1662">
            <v>0</v>
          </cell>
          <cell r="I1662">
            <v>0</v>
          </cell>
          <cell r="J1662">
            <v>0</v>
          </cell>
          <cell r="K1662" t="e">
            <v>#DIV/0!</v>
          </cell>
          <cell r="L1662">
            <v>0</v>
          </cell>
        </row>
        <row r="1663">
          <cell r="A1663" t="str">
            <v>BDS01860</v>
          </cell>
          <cell r="B1663" t="str">
            <v>alvis chandral</v>
          </cell>
          <cell r="C1663" t="str">
            <v>Yodi</v>
          </cell>
          <cell r="D1663">
            <v>45735</v>
          </cell>
          <cell r="F1663">
            <v>0</v>
          </cell>
          <cell r="H1663">
            <v>0</v>
          </cell>
          <cell r="I1663">
            <v>0</v>
          </cell>
          <cell r="J1663">
            <v>0</v>
          </cell>
          <cell r="K1663" t="e">
            <v>#DIV/0!</v>
          </cell>
          <cell r="L1663">
            <v>0</v>
          </cell>
        </row>
        <row r="1664">
          <cell r="A1664" t="str">
            <v>BDS01863</v>
          </cell>
          <cell r="B1664" t="str">
            <v>Rumah Pulsa</v>
          </cell>
          <cell r="C1664" t="str">
            <v>Zulfi Hendri</v>
          </cell>
          <cell r="D1664">
            <v>45736</v>
          </cell>
          <cell r="F1664">
            <v>0</v>
          </cell>
          <cell r="H1664">
            <v>0</v>
          </cell>
          <cell r="I1664">
            <v>0</v>
          </cell>
          <cell r="J1664">
            <v>0</v>
          </cell>
          <cell r="K1664" t="e">
            <v>#DIV/0!</v>
          </cell>
          <cell r="L1664">
            <v>0</v>
          </cell>
        </row>
        <row r="1665">
          <cell r="A1665" t="str">
            <v>BDS01864</v>
          </cell>
          <cell r="B1665" t="str">
            <v>Browser pulsa</v>
          </cell>
          <cell r="C1665" t="str">
            <v>SALES IVAN</v>
          </cell>
          <cell r="D1665">
            <v>45736</v>
          </cell>
          <cell r="F1665">
            <v>0</v>
          </cell>
          <cell r="H1665">
            <v>0</v>
          </cell>
          <cell r="I1665">
            <v>0</v>
          </cell>
          <cell r="J1665">
            <v>0</v>
          </cell>
          <cell r="K1665" t="e">
            <v>#DIV/0!</v>
          </cell>
          <cell r="L1665">
            <v>0</v>
          </cell>
        </row>
        <row r="1666">
          <cell r="A1666" t="str">
            <v>BDS01865</v>
          </cell>
          <cell r="B1666" t="str">
            <v>Rosa cell</v>
          </cell>
          <cell r="C1666" t="str">
            <v>SALES IVAN</v>
          </cell>
          <cell r="D1666">
            <v>45736</v>
          </cell>
          <cell r="F1666">
            <v>0</v>
          </cell>
          <cell r="H1666">
            <v>0</v>
          </cell>
          <cell r="I1666">
            <v>0</v>
          </cell>
          <cell r="J1666">
            <v>0</v>
          </cell>
          <cell r="K1666" t="e">
            <v>#DIV/0!</v>
          </cell>
          <cell r="L1666">
            <v>0</v>
          </cell>
        </row>
        <row r="1667">
          <cell r="A1667" t="str">
            <v>BDS01866</v>
          </cell>
          <cell r="B1667" t="str">
            <v>Khenzo</v>
          </cell>
          <cell r="C1667" t="str">
            <v>SALES IVAN</v>
          </cell>
          <cell r="D1667">
            <v>45736</v>
          </cell>
          <cell r="E1667">
            <v>45793</v>
          </cell>
          <cell r="F1667">
            <v>245</v>
          </cell>
          <cell r="H1667">
            <v>0</v>
          </cell>
          <cell r="I1667">
            <v>0</v>
          </cell>
          <cell r="J1667">
            <v>0</v>
          </cell>
          <cell r="K1667" t="e">
            <v>#DIV/0!</v>
          </cell>
          <cell r="L1667">
            <v>0</v>
          </cell>
        </row>
        <row r="1668">
          <cell r="A1668" t="str">
            <v>BDS01867</v>
          </cell>
          <cell r="B1668" t="str">
            <v>Delvia</v>
          </cell>
          <cell r="C1668">
            <v>0</v>
          </cell>
          <cell r="D1668">
            <v>45736</v>
          </cell>
          <cell r="E1668">
            <v>45773</v>
          </cell>
          <cell r="F1668">
            <v>1884</v>
          </cell>
          <cell r="H1668">
            <v>0</v>
          </cell>
          <cell r="I1668">
            <v>0</v>
          </cell>
          <cell r="J1668">
            <v>0</v>
          </cell>
          <cell r="K1668" t="e">
            <v>#DIV/0!</v>
          </cell>
          <cell r="L1668">
            <v>0</v>
          </cell>
        </row>
        <row r="1669">
          <cell r="A1669" t="str">
            <v>BDS01868</v>
          </cell>
          <cell r="B1669" t="str">
            <v>Andri</v>
          </cell>
          <cell r="C1669" t="str">
            <v>PT. Bee Digital Solution</v>
          </cell>
          <cell r="D1669">
            <v>45737</v>
          </cell>
          <cell r="F1669">
            <v>0</v>
          </cell>
          <cell r="H1669">
            <v>0</v>
          </cell>
          <cell r="I1669">
            <v>0</v>
          </cell>
          <cell r="J1669">
            <v>0</v>
          </cell>
          <cell r="K1669" t="e">
            <v>#DIV/0!</v>
          </cell>
          <cell r="L1669">
            <v>0</v>
          </cell>
        </row>
        <row r="1670">
          <cell r="A1670" t="str">
            <v>BDS01869</v>
          </cell>
          <cell r="B1670" t="str">
            <v>Rafa</v>
          </cell>
          <cell r="C1670" t="str">
            <v>SALES IVAN</v>
          </cell>
          <cell r="D1670">
            <v>45737</v>
          </cell>
          <cell r="F1670">
            <v>0</v>
          </cell>
          <cell r="H1670">
            <v>0</v>
          </cell>
          <cell r="I1670">
            <v>0</v>
          </cell>
          <cell r="J1670">
            <v>0</v>
          </cell>
          <cell r="K1670" t="e">
            <v>#DIV/0!</v>
          </cell>
          <cell r="L1670">
            <v>0</v>
          </cell>
        </row>
        <row r="1671">
          <cell r="A1671" t="str">
            <v>BDS01872</v>
          </cell>
          <cell r="B1671" t="str">
            <v>sofyan</v>
          </cell>
          <cell r="C1671">
            <v>0</v>
          </cell>
          <cell r="D1671">
            <v>45739</v>
          </cell>
          <cell r="F1671">
            <v>0</v>
          </cell>
          <cell r="H1671">
            <v>0</v>
          </cell>
          <cell r="I1671">
            <v>0</v>
          </cell>
          <cell r="J1671">
            <v>0</v>
          </cell>
          <cell r="K1671" t="e">
            <v>#DIV/0!</v>
          </cell>
          <cell r="L1671">
            <v>0</v>
          </cell>
        </row>
        <row r="1672">
          <cell r="A1672" t="str">
            <v>BDS01873</v>
          </cell>
          <cell r="B1672" t="str">
            <v>Ayana cell</v>
          </cell>
          <cell r="C1672" t="str">
            <v>SALES IVAN</v>
          </cell>
          <cell r="D1672">
            <v>45739</v>
          </cell>
          <cell r="F1672">
            <v>0</v>
          </cell>
          <cell r="H1672">
            <v>0</v>
          </cell>
          <cell r="I1672">
            <v>0</v>
          </cell>
          <cell r="J1672">
            <v>0</v>
          </cell>
          <cell r="K1672" t="e">
            <v>#DIV/0!</v>
          </cell>
          <cell r="L1672">
            <v>0</v>
          </cell>
        </row>
        <row r="1673">
          <cell r="A1673" t="str">
            <v>BDS01876</v>
          </cell>
          <cell r="B1673" t="str">
            <v>KHAULAH</v>
          </cell>
          <cell r="C1673" t="str">
            <v>SALES DINO</v>
          </cell>
          <cell r="D1673">
            <v>45740</v>
          </cell>
          <cell r="E1673">
            <v>45752</v>
          </cell>
          <cell r="F1673">
            <v>34645</v>
          </cell>
          <cell r="H1673">
            <v>0</v>
          </cell>
          <cell r="I1673">
            <v>0</v>
          </cell>
          <cell r="J1673">
            <v>0</v>
          </cell>
          <cell r="K1673" t="e">
            <v>#DIV/0!</v>
          </cell>
          <cell r="L1673">
            <v>0</v>
          </cell>
        </row>
        <row r="1674">
          <cell r="A1674" t="str">
            <v>BDS01877</v>
          </cell>
          <cell r="B1674" t="str">
            <v>Bujang</v>
          </cell>
          <cell r="C1674">
            <v>0</v>
          </cell>
          <cell r="D1674">
            <v>45741</v>
          </cell>
          <cell r="F1674">
            <v>0</v>
          </cell>
          <cell r="H1674">
            <v>0</v>
          </cell>
          <cell r="I1674">
            <v>0</v>
          </cell>
          <cell r="J1674">
            <v>0</v>
          </cell>
          <cell r="K1674" t="e">
            <v>#DIV/0!</v>
          </cell>
          <cell r="L1674">
            <v>0</v>
          </cell>
        </row>
        <row r="1675">
          <cell r="A1675" t="str">
            <v>BDS01878</v>
          </cell>
          <cell r="B1675" t="str">
            <v>bujang 1</v>
          </cell>
          <cell r="C1675" t="str">
            <v>Bujang</v>
          </cell>
          <cell r="D1675">
            <v>45741</v>
          </cell>
          <cell r="F1675">
            <v>0</v>
          </cell>
          <cell r="H1675">
            <v>0</v>
          </cell>
          <cell r="I1675">
            <v>0</v>
          </cell>
          <cell r="J1675">
            <v>0</v>
          </cell>
          <cell r="K1675" t="e">
            <v>#DIV/0!</v>
          </cell>
          <cell r="L1675">
            <v>0</v>
          </cell>
        </row>
        <row r="1676">
          <cell r="A1676" t="str">
            <v>BDS01880</v>
          </cell>
          <cell r="B1676" t="str">
            <v>Unnie cell</v>
          </cell>
          <cell r="C1676" t="str">
            <v>SALES IVAN</v>
          </cell>
          <cell r="D1676">
            <v>45742</v>
          </cell>
          <cell r="E1676">
            <v>45810</v>
          </cell>
          <cell r="F1676">
            <v>2040</v>
          </cell>
          <cell r="H1676">
            <v>0</v>
          </cell>
          <cell r="I1676">
            <v>0</v>
          </cell>
          <cell r="J1676">
            <v>0</v>
          </cell>
          <cell r="K1676" t="e">
            <v>#DIV/0!</v>
          </cell>
          <cell r="L1676">
            <v>0</v>
          </cell>
        </row>
        <row r="1677">
          <cell r="A1677" t="str">
            <v>BDS01883</v>
          </cell>
          <cell r="B1677" t="str">
            <v>Rozi ponsel</v>
          </cell>
          <cell r="C1677" t="str">
            <v>SALES IVAN</v>
          </cell>
          <cell r="D1677">
            <v>45743</v>
          </cell>
          <cell r="F1677">
            <v>0</v>
          </cell>
          <cell r="H1677">
            <v>0</v>
          </cell>
          <cell r="I1677">
            <v>0</v>
          </cell>
          <cell r="J1677">
            <v>0</v>
          </cell>
          <cell r="K1677" t="e">
            <v>#DIV/0!</v>
          </cell>
          <cell r="L1677">
            <v>0</v>
          </cell>
        </row>
        <row r="1678">
          <cell r="A1678" t="str">
            <v>BDS01884</v>
          </cell>
          <cell r="B1678" t="str">
            <v>ardi</v>
          </cell>
          <cell r="C1678" t="str">
            <v>Fiqi AbdulRahman</v>
          </cell>
          <cell r="D1678">
            <v>45744</v>
          </cell>
          <cell r="E1678">
            <v>45766</v>
          </cell>
          <cell r="F1678">
            <v>1200</v>
          </cell>
          <cell r="H1678">
            <v>0</v>
          </cell>
          <cell r="I1678">
            <v>0</v>
          </cell>
          <cell r="J1678">
            <v>0</v>
          </cell>
          <cell r="K1678" t="e">
            <v>#DIV/0!</v>
          </cell>
          <cell r="L1678">
            <v>0</v>
          </cell>
        </row>
        <row r="1679">
          <cell r="A1679" t="str">
            <v>BDS01885</v>
          </cell>
          <cell r="B1679" t="str">
            <v>helen cell</v>
          </cell>
          <cell r="C1679" t="str">
            <v>Add cell</v>
          </cell>
          <cell r="D1679">
            <v>45744</v>
          </cell>
          <cell r="E1679">
            <v>45761</v>
          </cell>
          <cell r="F1679">
            <v>2191</v>
          </cell>
          <cell r="H1679">
            <v>0</v>
          </cell>
          <cell r="I1679">
            <v>0</v>
          </cell>
          <cell r="J1679">
            <v>0</v>
          </cell>
          <cell r="K1679" t="e">
            <v>#DIV/0!</v>
          </cell>
          <cell r="L1679">
            <v>0</v>
          </cell>
        </row>
        <row r="1680">
          <cell r="A1680" t="str">
            <v>BDS01886</v>
          </cell>
          <cell r="B1680" t="str">
            <v>melly cell</v>
          </cell>
          <cell r="C1680" t="str">
            <v>Yodi</v>
          </cell>
          <cell r="D1680">
            <v>45744</v>
          </cell>
          <cell r="E1680">
            <v>45757</v>
          </cell>
          <cell r="F1680">
            <v>8</v>
          </cell>
          <cell r="H1680">
            <v>0</v>
          </cell>
          <cell r="I1680">
            <v>0</v>
          </cell>
          <cell r="J1680">
            <v>0</v>
          </cell>
          <cell r="K1680" t="e">
            <v>#DIV/0!</v>
          </cell>
          <cell r="L1680">
            <v>0</v>
          </cell>
        </row>
        <row r="1681">
          <cell r="A1681" t="str">
            <v>BDS01888</v>
          </cell>
          <cell r="B1681" t="str">
            <v>Utih cell</v>
          </cell>
          <cell r="C1681" t="str">
            <v>SALES IVAN</v>
          </cell>
          <cell r="D1681">
            <v>45744</v>
          </cell>
          <cell r="E1681">
            <v>45798</v>
          </cell>
          <cell r="F1681">
            <v>2613</v>
          </cell>
          <cell r="H1681">
            <v>0</v>
          </cell>
          <cell r="I1681">
            <v>0</v>
          </cell>
          <cell r="J1681">
            <v>0</v>
          </cell>
          <cell r="K1681" t="e">
            <v>#DIV/0!</v>
          </cell>
          <cell r="L1681">
            <v>0</v>
          </cell>
        </row>
        <row r="1682">
          <cell r="A1682" t="str">
            <v>BDS01889</v>
          </cell>
          <cell r="B1682" t="str">
            <v>Fadilah Mandiri</v>
          </cell>
          <cell r="C1682">
            <v>0</v>
          </cell>
          <cell r="D1682">
            <v>45745</v>
          </cell>
          <cell r="F1682">
            <v>0</v>
          </cell>
          <cell r="H1682">
            <v>0</v>
          </cell>
          <cell r="I1682">
            <v>0</v>
          </cell>
          <cell r="J1682">
            <v>0</v>
          </cell>
          <cell r="K1682" t="e">
            <v>#DIV/0!</v>
          </cell>
          <cell r="L1682">
            <v>0</v>
          </cell>
        </row>
        <row r="1683">
          <cell r="A1683" t="str">
            <v>BDS01890</v>
          </cell>
          <cell r="B1683" t="str">
            <v>Nofryadi</v>
          </cell>
          <cell r="C1683">
            <v>0</v>
          </cell>
          <cell r="D1683">
            <v>45745</v>
          </cell>
          <cell r="F1683">
            <v>0</v>
          </cell>
          <cell r="H1683">
            <v>0</v>
          </cell>
          <cell r="I1683">
            <v>0</v>
          </cell>
          <cell r="J1683">
            <v>0</v>
          </cell>
          <cell r="K1683" t="e">
            <v>#DIV/0!</v>
          </cell>
          <cell r="L1683">
            <v>0</v>
          </cell>
        </row>
        <row r="1684">
          <cell r="A1684" t="str">
            <v>BDS01891</v>
          </cell>
          <cell r="B1684" t="str">
            <v>Putri</v>
          </cell>
          <cell r="C1684">
            <v>0</v>
          </cell>
          <cell r="D1684">
            <v>45745</v>
          </cell>
          <cell r="F1684">
            <v>0</v>
          </cell>
          <cell r="H1684">
            <v>0</v>
          </cell>
          <cell r="I1684">
            <v>0</v>
          </cell>
          <cell r="J1684">
            <v>0</v>
          </cell>
          <cell r="K1684" t="e">
            <v>#DIV/0!</v>
          </cell>
          <cell r="L1684">
            <v>0</v>
          </cell>
        </row>
        <row r="1685">
          <cell r="A1685" t="str">
            <v>BDS01892</v>
          </cell>
          <cell r="B1685" t="str">
            <v>Yessy</v>
          </cell>
          <cell r="C1685" t="str">
            <v>SALES IVAN</v>
          </cell>
          <cell r="D1685">
            <v>45746</v>
          </cell>
          <cell r="F1685">
            <v>0</v>
          </cell>
          <cell r="H1685">
            <v>0</v>
          </cell>
          <cell r="I1685">
            <v>0</v>
          </cell>
          <cell r="J1685">
            <v>0</v>
          </cell>
          <cell r="K1685" t="e">
            <v>#DIV/0!</v>
          </cell>
          <cell r="L1685">
            <v>0</v>
          </cell>
        </row>
        <row r="1686">
          <cell r="A1686" t="str">
            <v>BDS01893</v>
          </cell>
          <cell r="B1686" t="str">
            <v>Robidatu adabuya</v>
          </cell>
          <cell r="C1686">
            <v>0</v>
          </cell>
          <cell r="D1686">
            <v>45746</v>
          </cell>
          <cell r="E1686">
            <v>45748</v>
          </cell>
          <cell r="F1686">
            <v>1333</v>
          </cell>
          <cell r="H1686">
            <v>0</v>
          </cell>
          <cell r="I1686">
            <v>0</v>
          </cell>
          <cell r="J1686">
            <v>0</v>
          </cell>
          <cell r="K1686" t="e">
            <v>#DIV/0!</v>
          </cell>
          <cell r="L1686">
            <v>0</v>
          </cell>
        </row>
        <row r="1687">
          <cell r="A1687" t="str">
            <v>BDS01894</v>
          </cell>
          <cell r="B1687" t="str">
            <v>Desmalla sari</v>
          </cell>
          <cell r="C1687">
            <v>0</v>
          </cell>
          <cell r="D1687">
            <v>45746</v>
          </cell>
          <cell r="E1687">
            <v>45789</v>
          </cell>
          <cell r="F1687">
            <v>678</v>
          </cell>
          <cell r="H1687">
            <v>0</v>
          </cell>
          <cell r="I1687">
            <v>0</v>
          </cell>
          <cell r="J1687">
            <v>0</v>
          </cell>
          <cell r="K1687" t="e">
            <v>#DIV/0!</v>
          </cell>
          <cell r="L1687">
            <v>0</v>
          </cell>
        </row>
        <row r="1688">
          <cell r="A1688" t="str">
            <v>BDS01895</v>
          </cell>
          <cell r="B1688" t="str">
            <v>Fitra Hayati Era Anjela</v>
          </cell>
          <cell r="C1688">
            <v>0</v>
          </cell>
          <cell r="D1688">
            <v>45747</v>
          </cell>
          <cell r="F1688">
            <v>0</v>
          </cell>
          <cell r="H1688">
            <v>0</v>
          </cell>
          <cell r="I1688">
            <v>0</v>
          </cell>
          <cell r="J1688">
            <v>0</v>
          </cell>
          <cell r="K1688" t="e">
            <v>#DIV/0!</v>
          </cell>
          <cell r="L1688">
            <v>0</v>
          </cell>
        </row>
        <row r="1689">
          <cell r="A1689" t="str">
            <v>BDS01897</v>
          </cell>
          <cell r="B1689" t="str">
            <v>Zulnaidi</v>
          </cell>
          <cell r="C1689" t="str">
            <v>SALES IVAN</v>
          </cell>
          <cell r="D1689">
            <v>45748</v>
          </cell>
          <cell r="E1689">
            <v>45791</v>
          </cell>
          <cell r="F1689">
            <v>78829</v>
          </cell>
          <cell r="H1689">
            <v>0</v>
          </cell>
          <cell r="I1689">
            <v>0</v>
          </cell>
          <cell r="J1689">
            <v>0</v>
          </cell>
          <cell r="K1689" t="e">
            <v>#DIV/0!</v>
          </cell>
          <cell r="L1689">
            <v>0</v>
          </cell>
        </row>
        <row r="1690">
          <cell r="A1690" t="str">
            <v>BDS01898</v>
          </cell>
          <cell r="B1690" t="str">
            <v>Warung ponsel</v>
          </cell>
          <cell r="C1690" t="str">
            <v>PT. Bee Digital Solution</v>
          </cell>
          <cell r="D1690">
            <v>45749</v>
          </cell>
          <cell r="E1690">
            <v>45823</v>
          </cell>
          <cell r="F1690">
            <v>14196</v>
          </cell>
          <cell r="H1690">
            <v>0</v>
          </cell>
          <cell r="I1690">
            <v>0</v>
          </cell>
          <cell r="J1690">
            <v>0</v>
          </cell>
          <cell r="K1690" t="e">
            <v>#DIV/0!</v>
          </cell>
          <cell r="L1690">
            <v>0</v>
          </cell>
        </row>
        <row r="1691">
          <cell r="A1691" t="str">
            <v>BDS01899</v>
          </cell>
          <cell r="B1691" t="str">
            <v>Ramza</v>
          </cell>
          <cell r="C1691">
            <v>0</v>
          </cell>
          <cell r="D1691">
            <v>45749</v>
          </cell>
          <cell r="F1691">
            <v>0</v>
          </cell>
          <cell r="H1691">
            <v>0</v>
          </cell>
          <cell r="I1691">
            <v>0</v>
          </cell>
          <cell r="J1691">
            <v>0</v>
          </cell>
          <cell r="K1691" t="e">
            <v>#DIV/0!</v>
          </cell>
          <cell r="L1691">
            <v>0</v>
          </cell>
        </row>
        <row r="1692">
          <cell r="A1692" t="str">
            <v>BDS01900</v>
          </cell>
          <cell r="B1692" t="str">
            <v>tonyok cell</v>
          </cell>
          <cell r="C1692" t="str">
            <v>HM CELL</v>
          </cell>
          <cell r="D1692">
            <v>45751</v>
          </cell>
          <cell r="E1692">
            <v>45856</v>
          </cell>
          <cell r="F1692">
            <v>400809</v>
          </cell>
          <cell r="H1692">
            <v>132161</v>
          </cell>
          <cell r="I1692">
            <v>100391878</v>
          </cell>
          <cell r="J1692">
            <v>309</v>
          </cell>
          <cell r="K1692">
            <v>1.3164511176890225E-3</v>
          </cell>
          <cell r="L1692">
            <v>841</v>
          </cell>
        </row>
        <row r="1693">
          <cell r="A1693" t="str">
            <v>BDS01901</v>
          </cell>
          <cell r="B1693" t="str">
            <v>vall cell</v>
          </cell>
          <cell r="C1693" t="str">
            <v>HM CELL</v>
          </cell>
          <cell r="D1693">
            <v>45751</v>
          </cell>
          <cell r="E1693">
            <v>45855</v>
          </cell>
          <cell r="F1693">
            <v>2004385</v>
          </cell>
          <cell r="H1693">
            <v>29953</v>
          </cell>
          <cell r="I1693">
            <v>16332630</v>
          </cell>
          <cell r="J1693">
            <v>126</v>
          </cell>
          <cell r="K1693">
            <v>1.8339361143918647E-3</v>
          </cell>
          <cell r="L1693">
            <v>232</v>
          </cell>
        </row>
        <row r="1694">
          <cell r="A1694" t="str">
            <v>BDS01783</v>
          </cell>
          <cell r="B1694" t="str">
            <v>F5 ceel</v>
          </cell>
          <cell r="C1694" t="str">
            <v>PT. Bee Digital Solution</v>
          </cell>
          <cell r="D1694">
            <v>45718</v>
          </cell>
          <cell r="F1694">
            <v>0</v>
          </cell>
          <cell r="H1694">
            <v>0</v>
          </cell>
          <cell r="I1694">
            <v>0</v>
          </cell>
          <cell r="J1694">
            <v>0</v>
          </cell>
          <cell r="K1694" t="e">
            <v>#DIV/0!</v>
          </cell>
          <cell r="L1694">
            <v>0</v>
          </cell>
        </row>
        <row r="1695">
          <cell r="A1695" t="str">
            <v>BDS01784</v>
          </cell>
          <cell r="B1695" t="str">
            <v>TIKU PONSEL</v>
          </cell>
          <cell r="C1695" t="str">
            <v>PT. Bee Digital Solution</v>
          </cell>
          <cell r="D1695">
            <v>45719</v>
          </cell>
          <cell r="F1695">
            <v>0</v>
          </cell>
          <cell r="H1695">
            <v>0</v>
          </cell>
          <cell r="I1695">
            <v>0</v>
          </cell>
          <cell r="J1695">
            <v>0</v>
          </cell>
          <cell r="K1695" t="e">
            <v>#DIV/0!</v>
          </cell>
          <cell r="L1695">
            <v>0</v>
          </cell>
        </row>
        <row r="1696">
          <cell r="A1696" t="str">
            <v>BDS01785</v>
          </cell>
          <cell r="B1696" t="str">
            <v>TIKU PONSEL 2</v>
          </cell>
          <cell r="C1696" t="str">
            <v>PT. Bee Digital Solution</v>
          </cell>
          <cell r="D1696">
            <v>45719</v>
          </cell>
          <cell r="F1696">
            <v>0</v>
          </cell>
          <cell r="H1696">
            <v>0</v>
          </cell>
          <cell r="I1696">
            <v>0</v>
          </cell>
          <cell r="J1696">
            <v>0</v>
          </cell>
          <cell r="K1696" t="e">
            <v>#DIV/0!</v>
          </cell>
          <cell r="L1696">
            <v>0</v>
          </cell>
        </row>
        <row r="1697">
          <cell r="A1697" t="str">
            <v>BDS01786</v>
          </cell>
          <cell r="B1697" t="str">
            <v>MW Cell</v>
          </cell>
          <cell r="C1697" t="str">
            <v>SALES IVAN</v>
          </cell>
          <cell r="D1697">
            <v>45719</v>
          </cell>
          <cell r="F1697">
            <v>0</v>
          </cell>
          <cell r="H1697">
            <v>0</v>
          </cell>
          <cell r="I1697">
            <v>0</v>
          </cell>
          <cell r="J1697">
            <v>0</v>
          </cell>
          <cell r="K1697" t="e">
            <v>#DIV/0!</v>
          </cell>
          <cell r="L1697">
            <v>0</v>
          </cell>
        </row>
        <row r="1698">
          <cell r="A1698" t="str">
            <v>BDS01787</v>
          </cell>
          <cell r="B1698" t="str">
            <v>konter cell</v>
          </cell>
          <cell r="C1698" t="str">
            <v>PT. Bee Digital Solution</v>
          </cell>
          <cell r="D1698">
            <v>45719</v>
          </cell>
          <cell r="F1698">
            <v>0</v>
          </cell>
          <cell r="H1698">
            <v>0</v>
          </cell>
          <cell r="I1698">
            <v>0</v>
          </cell>
          <cell r="J1698">
            <v>0</v>
          </cell>
          <cell r="K1698" t="e">
            <v>#DIV/0!</v>
          </cell>
          <cell r="L1698">
            <v>0</v>
          </cell>
        </row>
        <row r="1699">
          <cell r="A1699" t="str">
            <v>BDS01788</v>
          </cell>
          <cell r="B1699" t="str">
            <v>WM cell</v>
          </cell>
          <cell r="C1699" t="str">
            <v>SALES IVAN</v>
          </cell>
          <cell r="D1699">
            <v>45719</v>
          </cell>
          <cell r="E1699">
            <v>45749</v>
          </cell>
          <cell r="F1699">
            <v>1648</v>
          </cell>
          <cell r="H1699">
            <v>0</v>
          </cell>
          <cell r="I1699">
            <v>0</v>
          </cell>
          <cell r="J1699">
            <v>0</v>
          </cell>
          <cell r="K1699" t="e">
            <v>#DIV/0!</v>
          </cell>
          <cell r="L1699">
            <v>0</v>
          </cell>
        </row>
        <row r="1700">
          <cell r="A1700" t="str">
            <v>BDS01790</v>
          </cell>
          <cell r="B1700" t="str">
            <v>Noviardi satria</v>
          </cell>
          <cell r="C1700" t="str">
            <v>SALES IVAN</v>
          </cell>
          <cell r="D1700">
            <v>45720</v>
          </cell>
          <cell r="E1700">
            <v>45789</v>
          </cell>
          <cell r="F1700">
            <v>941</v>
          </cell>
          <cell r="H1700">
            <v>0</v>
          </cell>
          <cell r="I1700">
            <v>0</v>
          </cell>
          <cell r="J1700">
            <v>0</v>
          </cell>
          <cell r="K1700" t="e">
            <v>#DIV/0!</v>
          </cell>
          <cell r="L1700">
            <v>0</v>
          </cell>
        </row>
        <row r="1701">
          <cell r="A1701" t="str">
            <v>BDS01793</v>
          </cell>
          <cell r="B1701" t="str">
            <v>RIBONT PONSEL</v>
          </cell>
          <cell r="C1701" t="str">
            <v>PT. Bee Digital Solution</v>
          </cell>
          <cell r="D1701">
            <v>45721</v>
          </cell>
          <cell r="F1701">
            <v>0</v>
          </cell>
          <cell r="H1701">
            <v>0</v>
          </cell>
          <cell r="I1701">
            <v>0</v>
          </cell>
          <cell r="J1701">
            <v>0</v>
          </cell>
          <cell r="K1701" t="e">
            <v>#DIV/0!</v>
          </cell>
          <cell r="L1701">
            <v>0</v>
          </cell>
        </row>
        <row r="1702">
          <cell r="A1702" t="str">
            <v>BDS01794</v>
          </cell>
          <cell r="B1702" t="str">
            <v>Chicha mobile</v>
          </cell>
          <cell r="C1702" t="str">
            <v>SALES IVAN</v>
          </cell>
          <cell r="D1702">
            <v>45721</v>
          </cell>
          <cell r="F1702">
            <v>0</v>
          </cell>
          <cell r="H1702">
            <v>0</v>
          </cell>
          <cell r="I1702">
            <v>0</v>
          </cell>
          <cell r="J1702">
            <v>0</v>
          </cell>
          <cell r="K1702" t="e">
            <v>#DIV/0!</v>
          </cell>
          <cell r="L1702">
            <v>0</v>
          </cell>
        </row>
        <row r="1703">
          <cell r="A1703" t="str">
            <v>BDS01795</v>
          </cell>
          <cell r="B1703" t="str">
            <v>RIKI ARI</v>
          </cell>
          <cell r="C1703" t="str">
            <v>PT. Bee Digital Solution</v>
          </cell>
          <cell r="D1703">
            <v>45721</v>
          </cell>
          <cell r="F1703">
            <v>0</v>
          </cell>
          <cell r="H1703">
            <v>0</v>
          </cell>
          <cell r="I1703">
            <v>0</v>
          </cell>
          <cell r="J1703">
            <v>0</v>
          </cell>
          <cell r="K1703" t="e">
            <v>#DIV/0!</v>
          </cell>
          <cell r="L1703">
            <v>0</v>
          </cell>
        </row>
        <row r="1704">
          <cell r="A1704" t="str">
            <v>BDS01796</v>
          </cell>
          <cell r="B1704" t="str">
            <v>PADRI CELL</v>
          </cell>
          <cell r="C1704" t="str">
            <v>SALES IVAN</v>
          </cell>
          <cell r="D1704">
            <v>45722</v>
          </cell>
          <cell r="F1704">
            <v>0</v>
          </cell>
          <cell r="H1704">
            <v>0</v>
          </cell>
          <cell r="I1704">
            <v>0</v>
          </cell>
          <cell r="J1704">
            <v>0</v>
          </cell>
          <cell r="K1704" t="e">
            <v>#DIV/0!</v>
          </cell>
          <cell r="L1704">
            <v>0</v>
          </cell>
        </row>
        <row r="1705">
          <cell r="A1705" t="str">
            <v>BDS01798</v>
          </cell>
          <cell r="B1705" t="str">
            <v>LTJCELL3</v>
          </cell>
          <cell r="C1705" t="str">
            <v>SALES IVAN</v>
          </cell>
          <cell r="D1705">
            <v>45722</v>
          </cell>
          <cell r="E1705">
            <v>45727</v>
          </cell>
          <cell r="F1705">
            <v>1385</v>
          </cell>
          <cell r="H1705">
            <v>0</v>
          </cell>
          <cell r="I1705">
            <v>0</v>
          </cell>
          <cell r="J1705">
            <v>0</v>
          </cell>
          <cell r="K1705" t="e">
            <v>#DIV/0!</v>
          </cell>
          <cell r="L1705">
            <v>0</v>
          </cell>
        </row>
        <row r="1706">
          <cell r="A1706" t="str">
            <v>BDS01799</v>
          </cell>
          <cell r="B1706" t="str">
            <v>BK PONSEL</v>
          </cell>
          <cell r="C1706" t="str">
            <v>SALES IVAN</v>
          </cell>
          <cell r="D1706">
            <v>45722</v>
          </cell>
          <cell r="E1706">
            <v>45779</v>
          </cell>
          <cell r="F1706">
            <v>2373</v>
          </cell>
          <cell r="H1706">
            <v>0</v>
          </cell>
          <cell r="I1706">
            <v>0</v>
          </cell>
          <cell r="J1706">
            <v>0</v>
          </cell>
          <cell r="K1706" t="e">
            <v>#DIV/0!</v>
          </cell>
          <cell r="L1706">
            <v>0</v>
          </cell>
        </row>
        <row r="1707">
          <cell r="A1707" t="str">
            <v>BDS01800</v>
          </cell>
          <cell r="B1707" t="str">
            <v>Padang cell</v>
          </cell>
          <cell r="C1707" t="str">
            <v>SALES IVAN</v>
          </cell>
          <cell r="D1707">
            <v>45722</v>
          </cell>
          <cell r="E1707">
            <v>45746</v>
          </cell>
          <cell r="F1707">
            <v>6957</v>
          </cell>
          <cell r="H1707">
            <v>0</v>
          </cell>
          <cell r="I1707">
            <v>0</v>
          </cell>
          <cell r="J1707">
            <v>0</v>
          </cell>
          <cell r="K1707" t="e">
            <v>#DIV/0!</v>
          </cell>
          <cell r="L1707">
            <v>0</v>
          </cell>
        </row>
        <row r="1708">
          <cell r="A1708" t="str">
            <v>BDS01801</v>
          </cell>
          <cell r="B1708" t="str">
            <v>Nayfa cell</v>
          </cell>
          <cell r="C1708" t="str">
            <v>SALES IVAN</v>
          </cell>
          <cell r="D1708">
            <v>45722</v>
          </cell>
          <cell r="F1708">
            <v>0</v>
          </cell>
          <cell r="H1708">
            <v>0</v>
          </cell>
          <cell r="I1708">
            <v>0</v>
          </cell>
          <cell r="J1708">
            <v>0</v>
          </cell>
          <cell r="K1708" t="e">
            <v>#DIV/0!</v>
          </cell>
          <cell r="L1708">
            <v>0</v>
          </cell>
        </row>
        <row r="1709">
          <cell r="A1709" t="str">
            <v>BDS01802</v>
          </cell>
          <cell r="B1709" t="str">
            <v>Eko cell</v>
          </cell>
          <cell r="C1709" t="str">
            <v>SALES IVAN</v>
          </cell>
          <cell r="D1709">
            <v>45722</v>
          </cell>
          <cell r="F1709">
            <v>0</v>
          </cell>
          <cell r="H1709">
            <v>0</v>
          </cell>
          <cell r="I1709">
            <v>0</v>
          </cell>
          <cell r="J1709">
            <v>0</v>
          </cell>
          <cell r="K1709" t="e">
            <v>#DIV/0!</v>
          </cell>
          <cell r="L1709">
            <v>0</v>
          </cell>
        </row>
        <row r="1710">
          <cell r="A1710" t="str">
            <v>BDS01803</v>
          </cell>
          <cell r="B1710" t="str">
            <v>Vakanto Cell</v>
          </cell>
          <cell r="C1710">
            <v>0</v>
          </cell>
          <cell r="D1710">
            <v>45723</v>
          </cell>
          <cell r="F1710">
            <v>0</v>
          </cell>
          <cell r="H1710">
            <v>0</v>
          </cell>
          <cell r="I1710">
            <v>0</v>
          </cell>
          <cell r="J1710">
            <v>0</v>
          </cell>
          <cell r="K1710" t="e">
            <v>#DIV/0!</v>
          </cell>
          <cell r="L1710">
            <v>0</v>
          </cell>
        </row>
        <row r="1711">
          <cell r="A1711" t="str">
            <v>BDS01804</v>
          </cell>
          <cell r="B1711" t="str">
            <v>Fira</v>
          </cell>
          <cell r="C1711" t="str">
            <v>Add cell</v>
          </cell>
          <cell r="D1711">
            <v>45723</v>
          </cell>
          <cell r="E1711">
            <v>45856</v>
          </cell>
          <cell r="F1711">
            <v>134474</v>
          </cell>
          <cell r="H1711">
            <v>89411</v>
          </cell>
          <cell r="I1711">
            <v>8927055</v>
          </cell>
          <cell r="J1711">
            <v>165</v>
          </cell>
          <cell r="K1711">
            <v>1.0015733072104967E-2</v>
          </cell>
          <cell r="L1711">
            <v>479</v>
          </cell>
        </row>
        <row r="1712">
          <cell r="A1712" t="str">
            <v>BDS01806</v>
          </cell>
          <cell r="B1712" t="str">
            <v>BISMI ANISA</v>
          </cell>
          <cell r="C1712" t="str">
            <v>SALES IVAN</v>
          </cell>
          <cell r="D1712">
            <v>45723</v>
          </cell>
          <cell r="E1712">
            <v>45726</v>
          </cell>
          <cell r="F1712">
            <v>921</v>
          </cell>
          <cell r="H1712">
            <v>0</v>
          </cell>
          <cell r="I1712">
            <v>0</v>
          </cell>
          <cell r="J1712">
            <v>0</v>
          </cell>
          <cell r="K1712" t="e">
            <v>#DIV/0!</v>
          </cell>
          <cell r="L1712">
            <v>0</v>
          </cell>
        </row>
        <row r="1713">
          <cell r="A1713" t="str">
            <v>BDS01584</v>
          </cell>
          <cell r="B1713" t="str">
            <v>Silvia</v>
          </cell>
          <cell r="C1713" t="str">
            <v>Add cell</v>
          </cell>
          <cell r="D1713">
            <v>45687</v>
          </cell>
          <cell r="E1713">
            <v>45851</v>
          </cell>
          <cell r="F1713">
            <v>24238</v>
          </cell>
          <cell r="H1713">
            <v>2960</v>
          </cell>
          <cell r="I1713">
            <v>693146</v>
          </cell>
          <cell r="J1713">
            <v>13</v>
          </cell>
          <cell r="K1713">
            <v>4.2703845942990365E-3</v>
          </cell>
          <cell r="L1713">
            <v>24</v>
          </cell>
        </row>
        <row r="1714">
          <cell r="A1714" t="str">
            <v>BDS01585</v>
          </cell>
          <cell r="B1714" t="str">
            <v>Aurell Cell</v>
          </cell>
          <cell r="C1714">
            <v>0</v>
          </cell>
          <cell r="D1714">
            <v>45687</v>
          </cell>
          <cell r="E1714">
            <v>45771</v>
          </cell>
          <cell r="F1714">
            <v>15621</v>
          </cell>
          <cell r="H1714">
            <v>0</v>
          </cell>
          <cell r="I1714">
            <v>0</v>
          </cell>
          <cell r="J1714">
            <v>0</v>
          </cell>
          <cell r="K1714" t="e">
            <v>#DIV/0!</v>
          </cell>
          <cell r="L1714">
            <v>0</v>
          </cell>
        </row>
        <row r="1715">
          <cell r="A1715" t="str">
            <v>BDS01586</v>
          </cell>
          <cell r="B1715" t="str">
            <v>BKR Surantiah - Pessel</v>
          </cell>
          <cell r="C1715" t="str">
            <v xml:space="preserve">BKR - PESSEL </v>
          </cell>
          <cell r="D1715">
            <v>45688</v>
          </cell>
          <cell r="F1715">
            <v>0</v>
          </cell>
          <cell r="H1715">
            <v>0</v>
          </cell>
          <cell r="I1715">
            <v>0</v>
          </cell>
          <cell r="J1715">
            <v>0</v>
          </cell>
          <cell r="K1715" t="e">
            <v>#DIV/0!</v>
          </cell>
          <cell r="L1715">
            <v>0</v>
          </cell>
        </row>
        <row r="1716">
          <cell r="A1716" t="str">
            <v>BDS01587</v>
          </cell>
          <cell r="B1716" t="str">
            <v>EXCEL PULSA 3</v>
          </cell>
          <cell r="C1716" t="str">
            <v>SALES IVAN</v>
          </cell>
          <cell r="D1716">
            <v>45688</v>
          </cell>
          <cell r="E1716">
            <v>45853</v>
          </cell>
          <cell r="F1716">
            <v>189696</v>
          </cell>
          <cell r="H1716">
            <v>53</v>
          </cell>
          <cell r="I1716">
            <v>20604</v>
          </cell>
          <cell r="J1716">
            <v>1</v>
          </cell>
          <cell r="K1716">
            <v>2.5723160551349251E-3</v>
          </cell>
          <cell r="L1716">
            <v>1</v>
          </cell>
        </row>
        <row r="1717">
          <cell r="A1717" t="str">
            <v>BDS01588</v>
          </cell>
          <cell r="B1717" t="str">
            <v>Riki candra</v>
          </cell>
          <cell r="C1717">
            <v>0</v>
          </cell>
          <cell r="D1717">
            <v>45688</v>
          </cell>
          <cell r="F1717">
            <v>0</v>
          </cell>
          <cell r="H1717">
            <v>0</v>
          </cell>
          <cell r="I1717">
            <v>0</v>
          </cell>
          <cell r="J1717">
            <v>0</v>
          </cell>
          <cell r="K1717" t="e">
            <v>#DIV/0!</v>
          </cell>
          <cell r="L1717">
            <v>0</v>
          </cell>
        </row>
        <row r="1718">
          <cell r="A1718" t="str">
            <v>BDS01589</v>
          </cell>
          <cell r="B1718" t="str">
            <v>RPJ CELL</v>
          </cell>
          <cell r="C1718" t="str">
            <v xml:space="preserve">BKR - PESSEL </v>
          </cell>
          <cell r="D1718">
            <v>45688</v>
          </cell>
          <cell r="E1718">
            <v>45828</v>
          </cell>
          <cell r="F1718">
            <v>4710</v>
          </cell>
          <cell r="H1718">
            <v>0</v>
          </cell>
          <cell r="I1718">
            <v>0</v>
          </cell>
          <cell r="J1718">
            <v>0</v>
          </cell>
          <cell r="K1718" t="e">
            <v>#DIV/0!</v>
          </cell>
          <cell r="L1718">
            <v>0</v>
          </cell>
        </row>
        <row r="1719">
          <cell r="A1719" t="str">
            <v>BDS01590</v>
          </cell>
          <cell r="B1719" t="str">
            <v>arisa</v>
          </cell>
          <cell r="C1719" t="str">
            <v>Add cell</v>
          </cell>
          <cell r="D1719">
            <v>45689</v>
          </cell>
          <cell r="E1719">
            <v>45854</v>
          </cell>
          <cell r="F1719">
            <v>34316</v>
          </cell>
          <cell r="H1719">
            <v>8362</v>
          </cell>
          <cell r="I1719">
            <v>1136844</v>
          </cell>
          <cell r="J1719">
            <v>19</v>
          </cell>
          <cell r="K1719">
            <v>7.3554507038784567E-3</v>
          </cell>
          <cell r="L1719">
            <v>38</v>
          </cell>
        </row>
        <row r="1720">
          <cell r="A1720" t="str">
            <v>BDS01591</v>
          </cell>
          <cell r="B1720" t="str">
            <v>Azzam cell</v>
          </cell>
          <cell r="C1720" t="str">
            <v>SALES IVAN</v>
          </cell>
          <cell r="D1720">
            <v>45689</v>
          </cell>
          <cell r="F1720">
            <v>0</v>
          </cell>
          <cell r="H1720">
            <v>0</v>
          </cell>
          <cell r="I1720">
            <v>0</v>
          </cell>
          <cell r="J1720">
            <v>0</v>
          </cell>
          <cell r="K1720" t="e">
            <v>#DIV/0!</v>
          </cell>
          <cell r="L1720">
            <v>0</v>
          </cell>
        </row>
        <row r="1721">
          <cell r="A1721" t="str">
            <v>BDS01592</v>
          </cell>
          <cell r="B1721" t="str">
            <v>Dilla Febria</v>
          </cell>
          <cell r="C1721" t="str">
            <v>SALES IVAN</v>
          </cell>
          <cell r="D1721">
            <v>45689</v>
          </cell>
          <cell r="F1721">
            <v>0</v>
          </cell>
          <cell r="H1721">
            <v>0</v>
          </cell>
          <cell r="I1721">
            <v>0</v>
          </cell>
          <cell r="J1721">
            <v>0</v>
          </cell>
          <cell r="K1721" t="e">
            <v>#DIV/0!</v>
          </cell>
          <cell r="L1721">
            <v>0</v>
          </cell>
        </row>
        <row r="1722">
          <cell r="A1722" t="str">
            <v>BDS01594</v>
          </cell>
          <cell r="B1722" t="str">
            <v>VCR KUOTA</v>
          </cell>
          <cell r="C1722" t="str">
            <v>VCR KUOTA</v>
          </cell>
          <cell r="D1722">
            <v>45689</v>
          </cell>
          <cell r="F1722">
            <v>0</v>
          </cell>
          <cell r="H1722">
            <v>0</v>
          </cell>
          <cell r="I1722">
            <v>0</v>
          </cell>
          <cell r="J1722">
            <v>0</v>
          </cell>
          <cell r="K1722" t="e">
            <v>#DIV/0!</v>
          </cell>
          <cell r="L1722">
            <v>0</v>
          </cell>
        </row>
        <row r="1723">
          <cell r="A1723" t="str">
            <v>BDS01595</v>
          </cell>
          <cell r="B1723" t="str">
            <v>Bela</v>
          </cell>
          <cell r="C1723">
            <v>0</v>
          </cell>
          <cell r="D1723">
            <v>45690</v>
          </cell>
          <cell r="F1723">
            <v>0</v>
          </cell>
          <cell r="H1723">
            <v>0</v>
          </cell>
          <cell r="I1723">
            <v>0</v>
          </cell>
          <cell r="J1723">
            <v>0</v>
          </cell>
          <cell r="K1723" t="e">
            <v>#DIV/0!</v>
          </cell>
          <cell r="L1723">
            <v>0</v>
          </cell>
        </row>
        <row r="1724">
          <cell r="A1724" t="str">
            <v>BDS01598</v>
          </cell>
          <cell r="B1724" t="str">
            <v>Dino</v>
          </cell>
          <cell r="C1724">
            <v>0</v>
          </cell>
          <cell r="D1724">
            <v>45691</v>
          </cell>
          <cell r="E1724">
            <v>45771</v>
          </cell>
          <cell r="F1724">
            <v>10235</v>
          </cell>
          <cell r="H1724">
            <v>0</v>
          </cell>
          <cell r="I1724">
            <v>0</v>
          </cell>
          <cell r="J1724">
            <v>0</v>
          </cell>
          <cell r="K1724" t="e">
            <v>#DIV/0!</v>
          </cell>
          <cell r="L1724">
            <v>0</v>
          </cell>
        </row>
        <row r="1725">
          <cell r="A1725" t="str">
            <v>BDS01599</v>
          </cell>
          <cell r="B1725" t="str">
            <v>SACHIO CELL</v>
          </cell>
          <cell r="C1725" t="str">
            <v xml:space="preserve">BKR - PESSEL </v>
          </cell>
          <cell r="D1725">
            <v>45691</v>
          </cell>
          <cell r="F1725">
            <v>0</v>
          </cell>
          <cell r="H1725">
            <v>0</v>
          </cell>
          <cell r="I1725">
            <v>0</v>
          </cell>
          <cell r="J1725">
            <v>0</v>
          </cell>
          <cell r="K1725" t="e">
            <v>#DIV/0!</v>
          </cell>
          <cell r="L1725">
            <v>0</v>
          </cell>
        </row>
        <row r="1726">
          <cell r="A1726" t="str">
            <v>BDS01601</v>
          </cell>
          <cell r="B1726" t="str">
            <v>RZH CELL</v>
          </cell>
          <cell r="C1726" t="str">
            <v xml:space="preserve">BKR - PESSEL </v>
          </cell>
          <cell r="D1726">
            <v>45691</v>
          </cell>
          <cell r="F1726">
            <v>0</v>
          </cell>
          <cell r="H1726">
            <v>0</v>
          </cell>
          <cell r="I1726">
            <v>0</v>
          </cell>
          <cell r="J1726">
            <v>0</v>
          </cell>
          <cell r="K1726" t="e">
            <v>#DIV/0!</v>
          </cell>
          <cell r="L1726">
            <v>0</v>
          </cell>
        </row>
        <row r="1727">
          <cell r="A1727" t="str">
            <v>BDS01602</v>
          </cell>
          <cell r="B1727" t="str">
            <v>JR CELL</v>
          </cell>
          <cell r="C1727">
            <v>0</v>
          </cell>
          <cell r="D1727">
            <v>45691</v>
          </cell>
          <cell r="F1727">
            <v>0</v>
          </cell>
          <cell r="H1727">
            <v>0</v>
          </cell>
          <cell r="I1727">
            <v>0</v>
          </cell>
          <cell r="J1727">
            <v>0</v>
          </cell>
          <cell r="K1727" t="e">
            <v>#DIV/0!</v>
          </cell>
          <cell r="L1727">
            <v>0</v>
          </cell>
        </row>
        <row r="1728">
          <cell r="A1728" t="str">
            <v>BDS01604</v>
          </cell>
          <cell r="B1728" t="str">
            <v>Arven nanda</v>
          </cell>
          <cell r="C1728">
            <v>0</v>
          </cell>
          <cell r="D1728">
            <v>45692</v>
          </cell>
          <cell r="F1728">
            <v>0</v>
          </cell>
          <cell r="H1728">
            <v>0</v>
          </cell>
          <cell r="I1728">
            <v>0</v>
          </cell>
          <cell r="J1728">
            <v>0</v>
          </cell>
          <cell r="K1728" t="e">
            <v>#DIV/0!</v>
          </cell>
          <cell r="L1728">
            <v>0</v>
          </cell>
        </row>
        <row r="1729">
          <cell r="A1729" t="str">
            <v>BDS01605</v>
          </cell>
          <cell r="B1729" t="str">
            <v>amores channel</v>
          </cell>
          <cell r="C1729" t="str">
            <v>Fiqi AbdulRahman</v>
          </cell>
          <cell r="D1729">
            <v>45692</v>
          </cell>
          <cell r="F1729">
            <v>0</v>
          </cell>
          <cell r="H1729">
            <v>0</v>
          </cell>
          <cell r="I1729">
            <v>0</v>
          </cell>
          <cell r="J1729">
            <v>0</v>
          </cell>
          <cell r="K1729" t="e">
            <v>#DIV/0!</v>
          </cell>
          <cell r="L1729">
            <v>0</v>
          </cell>
        </row>
        <row r="1730">
          <cell r="A1730" t="str">
            <v>BDS01606</v>
          </cell>
          <cell r="B1730" t="str">
            <v>RADI CELL</v>
          </cell>
          <cell r="C1730" t="str">
            <v xml:space="preserve">BKR - PESSEL </v>
          </cell>
          <cell r="D1730">
            <v>45692</v>
          </cell>
          <cell r="E1730">
            <v>45788</v>
          </cell>
          <cell r="F1730">
            <v>19837</v>
          </cell>
          <cell r="H1730">
            <v>0</v>
          </cell>
          <cell r="I1730">
            <v>0</v>
          </cell>
          <cell r="J1730">
            <v>0</v>
          </cell>
          <cell r="K1730" t="e">
            <v>#DIV/0!</v>
          </cell>
          <cell r="L1730">
            <v>0</v>
          </cell>
        </row>
        <row r="1731">
          <cell r="A1731" t="str">
            <v>BDS01607</v>
          </cell>
          <cell r="B1731" t="str">
            <v>Reycell</v>
          </cell>
          <cell r="C1731" t="str">
            <v>SALES IVAN</v>
          </cell>
          <cell r="D1731">
            <v>45692</v>
          </cell>
          <cell r="F1731">
            <v>0</v>
          </cell>
          <cell r="H1731">
            <v>0</v>
          </cell>
          <cell r="I1731">
            <v>0</v>
          </cell>
          <cell r="J1731">
            <v>0</v>
          </cell>
          <cell r="K1731" t="e">
            <v>#DIV/0!</v>
          </cell>
          <cell r="L1731">
            <v>0</v>
          </cell>
        </row>
        <row r="1732">
          <cell r="A1732" t="str">
            <v>BDS01608</v>
          </cell>
          <cell r="B1732" t="str">
            <v>Nandes rilva permaide</v>
          </cell>
          <cell r="C1732" t="str">
            <v>SALES IVAN</v>
          </cell>
          <cell r="D1732">
            <v>45692</v>
          </cell>
          <cell r="F1732">
            <v>0</v>
          </cell>
          <cell r="H1732">
            <v>0</v>
          </cell>
          <cell r="I1732">
            <v>0</v>
          </cell>
          <cell r="J1732">
            <v>0</v>
          </cell>
          <cell r="K1732" t="e">
            <v>#DIV/0!</v>
          </cell>
          <cell r="L1732">
            <v>0</v>
          </cell>
        </row>
        <row r="1733">
          <cell r="A1733" t="str">
            <v>BDS01903</v>
          </cell>
          <cell r="B1733" t="str">
            <v>Pangkas Melayu</v>
          </cell>
          <cell r="C1733">
            <v>0</v>
          </cell>
          <cell r="D1733">
            <v>45751</v>
          </cell>
          <cell r="E1733">
            <v>45792</v>
          </cell>
          <cell r="F1733">
            <v>12007</v>
          </cell>
          <cell r="H1733">
            <v>0</v>
          </cell>
          <cell r="I1733">
            <v>0</v>
          </cell>
          <cell r="J1733">
            <v>0</v>
          </cell>
          <cell r="K1733" t="e">
            <v>#DIV/0!</v>
          </cell>
          <cell r="L1733">
            <v>0</v>
          </cell>
        </row>
        <row r="1734">
          <cell r="A1734" t="str">
            <v>BDS01904</v>
          </cell>
          <cell r="B1734" t="str">
            <v>Basecamp CELL</v>
          </cell>
          <cell r="C1734" t="str">
            <v>SALES IVAN</v>
          </cell>
          <cell r="D1734">
            <v>45751</v>
          </cell>
          <cell r="E1734">
            <v>45856</v>
          </cell>
          <cell r="F1734">
            <v>1025162</v>
          </cell>
          <cell r="H1734">
            <v>310229</v>
          </cell>
          <cell r="I1734">
            <v>124457699</v>
          </cell>
          <cell r="J1734">
            <v>871</v>
          </cell>
          <cell r="K1734">
            <v>2.4926461158501735E-3</v>
          </cell>
          <cell r="L1734">
            <v>1301</v>
          </cell>
        </row>
        <row r="1735">
          <cell r="A1735" t="str">
            <v>BDS01905</v>
          </cell>
          <cell r="B1735" t="str">
            <v>Robi Cell</v>
          </cell>
          <cell r="C1735" t="str">
            <v>PT. Bee Digital Solution</v>
          </cell>
          <cell r="D1735">
            <v>45752</v>
          </cell>
          <cell r="E1735">
            <v>45761</v>
          </cell>
          <cell r="F1735">
            <v>3996</v>
          </cell>
          <cell r="H1735">
            <v>0</v>
          </cell>
          <cell r="I1735">
            <v>0</v>
          </cell>
          <cell r="J1735">
            <v>0</v>
          </cell>
          <cell r="K1735" t="e">
            <v>#DIV/0!</v>
          </cell>
          <cell r="L1735">
            <v>0</v>
          </cell>
        </row>
        <row r="1736">
          <cell r="A1736" t="str">
            <v>BDS01906</v>
          </cell>
          <cell r="B1736" t="str">
            <v>Aleeya Cell</v>
          </cell>
          <cell r="C1736" t="str">
            <v>SALES IVAN</v>
          </cell>
          <cell r="D1736">
            <v>45752</v>
          </cell>
          <cell r="F1736">
            <v>0</v>
          </cell>
          <cell r="H1736">
            <v>0</v>
          </cell>
          <cell r="I1736">
            <v>0</v>
          </cell>
          <cell r="J1736">
            <v>0</v>
          </cell>
          <cell r="K1736" t="e">
            <v>#DIV/0!</v>
          </cell>
          <cell r="L1736">
            <v>0</v>
          </cell>
        </row>
        <row r="1737">
          <cell r="A1737" t="str">
            <v>BDS01907</v>
          </cell>
          <cell r="B1737" t="str">
            <v>Mr.phone siteba</v>
          </cell>
          <cell r="C1737" t="str">
            <v>SALES IVAN</v>
          </cell>
          <cell r="D1737">
            <v>45752</v>
          </cell>
          <cell r="F1737">
            <v>0</v>
          </cell>
          <cell r="H1737">
            <v>0</v>
          </cell>
          <cell r="I1737">
            <v>0</v>
          </cell>
          <cell r="J1737">
            <v>0</v>
          </cell>
          <cell r="K1737" t="e">
            <v>#DIV/0!</v>
          </cell>
          <cell r="L1737">
            <v>0</v>
          </cell>
        </row>
        <row r="1738">
          <cell r="A1738" t="str">
            <v>BDS01908</v>
          </cell>
          <cell r="B1738" t="str">
            <v>Cila Mart</v>
          </cell>
          <cell r="C1738" t="str">
            <v>Add cell</v>
          </cell>
          <cell r="D1738">
            <v>45752</v>
          </cell>
          <cell r="E1738">
            <v>45855</v>
          </cell>
          <cell r="F1738">
            <v>250312</v>
          </cell>
          <cell r="H1738">
            <v>37775</v>
          </cell>
          <cell r="I1738">
            <v>6790145</v>
          </cell>
          <cell r="J1738">
            <v>108</v>
          </cell>
          <cell r="K1738">
            <v>5.5632096221803805E-3</v>
          </cell>
          <cell r="L1738">
            <v>178</v>
          </cell>
        </row>
        <row r="1739">
          <cell r="A1739" t="str">
            <v>BDS01909</v>
          </cell>
          <cell r="B1739" t="str">
            <v>newsel</v>
          </cell>
          <cell r="C1739" t="str">
            <v>Add cell</v>
          </cell>
          <cell r="D1739">
            <v>45753</v>
          </cell>
          <cell r="F1739">
            <v>0</v>
          </cell>
          <cell r="H1739">
            <v>0</v>
          </cell>
          <cell r="I1739">
            <v>0</v>
          </cell>
          <cell r="J1739">
            <v>0</v>
          </cell>
          <cell r="K1739" t="e">
            <v>#DIV/0!</v>
          </cell>
          <cell r="L1739">
            <v>0</v>
          </cell>
        </row>
        <row r="1740">
          <cell r="A1740" t="str">
            <v>BDS01910</v>
          </cell>
          <cell r="B1740" t="str">
            <v>Nila andriani</v>
          </cell>
          <cell r="C1740" t="str">
            <v>SALES IQBAL</v>
          </cell>
          <cell r="D1740">
            <v>45753</v>
          </cell>
          <cell r="E1740">
            <v>45856</v>
          </cell>
          <cell r="F1740">
            <v>335723</v>
          </cell>
          <cell r="H1740">
            <v>97454</v>
          </cell>
          <cell r="I1740">
            <v>16157088</v>
          </cell>
          <cell r="J1740">
            <v>282</v>
          </cell>
          <cell r="K1740">
            <v>6.031656199433957E-3</v>
          </cell>
          <cell r="L1740">
            <v>534</v>
          </cell>
        </row>
        <row r="1741">
          <cell r="A1741" t="str">
            <v>BDS01911</v>
          </cell>
          <cell r="B1741" t="str">
            <v>rika mardelis</v>
          </cell>
          <cell r="C1741" t="str">
            <v>Yodi</v>
          </cell>
          <cell r="D1741">
            <v>45754</v>
          </cell>
          <cell r="E1741">
            <v>45777</v>
          </cell>
          <cell r="F1741">
            <v>1527</v>
          </cell>
          <cell r="H1741">
            <v>0</v>
          </cell>
          <cell r="I1741">
            <v>0</v>
          </cell>
          <cell r="J1741">
            <v>0</v>
          </cell>
          <cell r="K1741" t="e">
            <v>#DIV/0!</v>
          </cell>
          <cell r="L1741">
            <v>0</v>
          </cell>
        </row>
        <row r="1742">
          <cell r="A1742" t="str">
            <v>BDS01912</v>
          </cell>
          <cell r="B1742" t="str">
            <v>fajar tri wirma putra</v>
          </cell>
          <cell r="C1742">
            <v>0</v>
          </cell>
          <cell r="D1742">
            <v>45754</v>
          </cell>
          <cell r="F1742">
            <v>0</v>
          </cell>
          <cell r="H1742">
            <v>0</v>
          </cell>
          <cell r="I1742">
            <v>0</v>
          </cell>
          <cell r="J1742">
            <v>0</v>
          </cell>
          <cell r="K1742" t="e">
            <v>#DIV/0!</v>
          </cell>
          <cell r="L1742">
            <v>0</v>
          </cell>
        </row>
        <row r="1743">
          <cell r="A1743" t="str">
            <v>BDS01913</v>
          </cell>
          <cell r="B1743" t="str">
            <v>Varizki cell</v>
          </cell>
          <cell r="C1743" t="str">
            <v>SALES IVAN</v>
          </cell>
          <cell r="D1743">
            <v>45754</v>
          </cell>
          <cell r="E1743">
            <v>45775</v>
          </cell>
          <cell r="F1743">
            <v>414</v>
          </cell>
          <cell r="H1743">
            <v>0</v>
          </cell>
          <cell r="I1743">
            <v>0</v>
          </cell>
          <cell r="J1743">
            <v>0</v>
          </cell>
          <cell r="K1743" t="e">
            <v>#DIV/0!</v>
          </cell>
          <cell r="L1743">
            <v>0</v>
          </cell>
        </row>
        <row r="1744">
          <cell r="A1744" t="str">
            <v>BDS01914</v>
          </cell>
          <cell r="B1744" t="str">
            <v>nawa</v>
          </cell>
          <cell r="C1744">
            <v>0</v>
          </cell>
          <cell r="D1744">
            <v>45754</v>
          </cell>
          <cell r="F1744">
            <v>0</v>
          </cell>
          <cell r="H1744">
            <v>0</v>
          </cell>
          <cell r="I1744">
            <v>0</v>
          </cell>
          <cell r="J1744">
            <v>0</v>
          </cell>
          <cell r="K1744" t="e">
            <v>#DIV/0!</v>
          </cell>
          <cell r="L1744">
            <v>0</v>
          </cell>
        </row>
        <row r="1745">
          <cell r="A1745" t="str">
            <v>BDS01916</v>
          </cell>
          <cell r="B1745" t="str">
            <v>Ikbal</v>
          </cell>
          <cell r="C1745">
            <v>0</v>
          </cell>
          <cell r="D1745">
            <v>45754</v>
          </cell>
          <cell r="F1745">
            <v>0</v>
          </cell>
          <cell r="H1745">
            <v>0</v>
          </cell>
          <cell r="I1745">
            <v>0</v>
          </cell>
          <cell r="J1745">
            <v>0</v>
          </cell>
          <cell r="K1745" t="e">
            <v>#DIV/0!</v>
          </cell>
          <cell r="L1745">
            <v>0</v>
          </cell>
        </row>
        <row r="1746">
          <cell r="A1746" t="str">
            <v>BDS01917</v>
          </cell>
          <cell r="B1746" t="str">
            <v>Fitrya zonza</v>
          </cell>
          <cell r="C1746" t="str">
            <v>UPTODATE CELL</v>
          </cell>
          <cell r="D1746">
            <v>45754</v>
          </cell>
          <cell r="E1746">
            <v>45792</v>
          </cell>
          <cell r="F1746">
            <v>55734</v>
          </cell>
          <cell r="H1746">
            <v>0</v>
          </cell>
          <cell r="I1746">
            <v>0</v>
          </cell>
          <cell r="J1746">
            <v>0</v>
          </cell>
          <cell r="K1746" t="e">
            <v>#DIV/0!</v>
          </cell>
          <cell r="L1746">
            <v>0</v>
          </cell>
        </row>
        <row r="1747">
          <cell r="A1747" t="str">
            <v>BDS01918</v>
          </cell>
          <cell r="B1747" t="str">
            <v>Rahmat Cell</v>
          </cell>
          <cell r="C1747">
            <v>0</v>
          </cell>
          <cell r="D1747">
            <v>45755</v>
          </cell>
          <cell r="F1747">
            <v>0</v>
          </cell>
          <cell r="H1747">
            <v>0</v>
          </cell>
          <cell r="I1747">
            <v>0</v>
          </cell>
          <cell r="J1747">
            <v>0</v>
          </cell>
          <cell r="K1747" t="e">
            <v>#DIV/0!</v>
          </cell>
          <cell r="L1747">
            <v>0</v>
          </cell>
        </row>
        <row r="1748">
          <cell r="A1748" t="str">
            <v>BDS01920</v>
          </cell>
          <cell r="B1748" t="str">
            <v>khania</v>
          </cell>
          <cell r="C1748" t="str">
            <v>Yodi</v>
          </cell>
          <cell r="D1748">
            <v>45755</v>
          </cell>
          <cell r="E1748">
            <v>45840</v>
          </cell>
          <cell r="F1748">
            <v>3208</v>
          </cell>
          <cell r="H1748">
            <v>70</v>
          </cell>
          <cell r="I1748">
            <v>3845</v>
          </cell>
          <cell r="J1748">
            <v>1</v>
          </cell>
          <cell r="K1748">
            <v>1.8205461638491547E-2</v>
          </cell>
          <cell r="L1748">
            <v>0</v>
          </cell>
        </row>
        <row r="1749">
          <cell r="A1749" t="str">
            <v>BDS01921</v>
          </cell>
          <cell r="B1749" t="str">
            <v>Silvi cell</v>
          </cell>
          <cell r="C1749">
            <v>0</v>
          </cell>
          <cell r="D1749">
            <v>45755</v>
          </cell>
          <cell r="E1749">
            <v>45757</v>
          </cell>
          <cell r="F1749">
            <v>1577</v>
          </cell>
          <cell r="H1749">
            <v>0</v>
          </cell>
          <cell r="I1749">
            <v>0</v>
          </cell>
          <cell r="J1749">
            <v>0</v>
          </cell>
          <cell r="K1749" t="e">
            <v>#DIV/0!</v>
          </cell>
          <cell r="L1749">
            <v>0</v>
          </cell>
        </row>
        <row r="1750">
          <cell r="A1750" t="str">
            <v>BDS01922</v>
          </cell>
          <cell r="B1750" t="str">
            <v>Desria astuti</v>
          </cell>
          <cell r="C1750">
            <v>0</v>
          </cell>
          <cell r="D1750">
            <v>45756</v>
          </cell>
          <cell r="F1750">
            <v>0</v>
          </cell>
          <cell r="H1750">
            <v>0</v>
          </cell>
          <cell r="I1750">
            <v>0</v>
          </cell>
          <cell r="J1750">
            <v>0</v>
          </cell>
          <cell r="K1750" t="e">
            <v>#DIV/0!</v>
          </cell>
          <cell r="L1750">
            <v>0</v>
          </cell>
        </row>
        <row r="1751">
          <cell r="A1751" t="str">
            <v>BDS01925</v>
          </cell>
          <cell r="B1751" t="str">
            <v>uci cell</v>
          </cell>
          <cell r="C1751" t="str">
            <v>HM CELL</v>
          </cell>
          <cell r="D1751">
            <v>45756</v>
          </cell>
          <cell r="E1751">
            <v>45799</v>
          </cell>
          <cell r="F1751">
            <v>61</v>
          </cell>
          <cell r="H1751">
            <v>0</v>
          </cell>
          <cell r="I1751">
            <v>0</v>
          </cell>
          <cell r="J1751">
            <v>0</v>
          </cell>
          <cell r="K1751" t="e">
            <v>#DIV/0!</v>
          </cell>
          <cell r="L1751">
            <v>0</v>
          </cell>
        </row>
        <row r="1752">
          <cell r="A1752" t="str">
            <v>BDS01926</v>
          </cell>
          <cell r="B1752" t="str">
            <v>Desi Afrianti</v>
          </cell>
          <cell r="C1752">
            <v>0</v>
          </cell>
          <cell r="D1752">
            <v>45756</v>
          </cell>
          <cell r="F1752">
            <v>0</v>
          </cell>
          <cell r="H1752">
            <v>0</v>
          </cell>
          <cell r="I1752">
            <v>0</v>
          </cell>
          <cell r="J1752">
            <v>0</v>
          </cell>
          <cell r="K1752" t="e">
            <v>#DIV/0!</v>
          </cell>
          <cell r="L1752">
            <v>0</v>
          </cell>
        </row>
        <row r="1753">
          <cell r="A1753" t="str">
            <v>BDS01927</v>
          </cell>
          <cell r="B1753" t="str">
            <v>joni albar</v>
          </cell>
          <cell r="C1753" t="str">
            <v>Yodi</v>
          </cell>
          <cell r="D1753">
            <v>45756</v>
          </cell>
          <cell r="F1753">
            <v>0</v>
          </cell>
          <cell r="H1753">
            <v>0</v>
          </cell>
          <cell r="I1753">
            <v>0</v>
          </cell>
          <cell r="J1753">
            <v>0</v>
          </cell>
          <cell r="K1753" t="e">
            <v>#DIV/0!</v>
          </cell>
          <cell r="L1753">
            <v>0</v>
          </cell>
        </row>
        <row r="1754">
          <cell r="A1754" t="str">
            <v>BDS01928</v>
          </cell>
          <cell r="B1754" t="str">
            <v>Ayana cell</v>
          </cell>
          <cell r="C1754" t="str">
            <v>SALES IVAN</v>
          </cell>
          <cell r="D1754">
            <v>45756</v>
          </cell>
          <cell r="F1754">
            <v>0</v>
          </cell>
          <cell r="H1754">
            <v>0</v>
          </cell>
          <cell r="I1754">
            <v>0</v>
          </cell>
          <cell r="J1754">
            <v>0</v>
          </cell>
          <cell r="K1754" t="e">
            <v>#DIV/0!</v>
          </cell>
          <cell r="L1754">
            <v>0</v>
          </cell>
        </row>
        <row r="1755">
          <cell r="A1755" t="str">
            <v>BDS01929</v>
          </cell>
          <cell r="B1755" t="str">
            <v>puja sell</v>
          </cell>
          <cell r="C1755" t="str">
            <v>SALES RIZKY</v>
          </cell>
          <cell r="D1755">
            <v>45757</v>
          </cell>
          <cell r="F1755">
            <v>0</v>
          </cell>
          <cell r="H1755">
            <v>0</v>
          </cell>
          <cell r="I1755">
            <v>0</v>
          </cell>
          <cell r="J1755">
            <v>0</v>
          </cell>
          <cell r="K1755" t="e">
            <v>#DIV/0!</v>
          </cell>
          <cell r="L1755">
            <v>0</v>
          </cell>
        </row>
        <row r="1756">
          <cell r="A1756" t="str">
            <v>BDS01930</v>
          </cell>
          <cell r="B1756" t="str">
            <v>Naura sell</v>
          </cell>
          <cell r="C1756" t="str">
            <v>SALES RIZKY</v>
          </cell>
          <cell r="D1756">
            <v>45757</v>
          </cell>
          <cell r="E1756">
            <v>45758</v>
          </cell>
          <cell r="F1756">
            <v>3100</v>
          </cell>
          <cell r="H1756">
            <v>0</v>
          </cell>
          <cell r="I1756">
            <v>0</v>
          </cell>
          <cell r="J1756">
            <v>0</v>
          </cell>
          <cell r="K1756" t="e">
            <v>#DIV/0!</v>
          </cell>
          <cell r="L1756">
            <v>0</v>
          </cell>
        </row>
        <row r="1757">
          <cell r="A1757" t="str">
            <v>BDS01931</v>
          </cell>
          <cell r="B1757" t="str">
            <v>Ida Brilink</v>
          </cell>
          <cell r="C1757" t="str">
            <v>Add cell</v>
          </cell>
          <cell r="D1757">
            <v>45757</v>
          </cell>
          <cell r="E1757">
            <v>45766</v>
          </cell>
          <cell r="F1757">
            <v>505</v>
          </cell>
          <cell r="H1757">
            <v>0</v>
          </cell>
          <cell r="I1757">
            <v>0</v>
          </cell>
          <cell r="J1757">
            <v>0</v>
          </cell>
          <cell r="K1757" t="e">
            <v>#DIV/0!</v>
          </cell>
          <cell r="L1757">
            <v>0</v>
          </cell>
        </row>
        <row r="1758">
          <cell r="A1758" t="str">
            <v>BDS01932</v>
          </cell>
          <cell r="B1758" t="str">
            <v>JULITA CELL</v>
          </cell>
          <cell r="C1758" t="str">
            <v xml:space="preserve">BKR - PESSEL </v>
          </cell>
          <cell r="D1758">
            <v>45757</v>
          </cell>
          <cell r="F1758">
            <v>0</v>
          </cell>
          <cell r="H1758">
            <v>0</v>
          </cell>
          <cell r="I1758">
            <v>0</v>
          </cell>
          <cell r="J1758">
            <v>0</v>
          </cell>
          <cell r="K1758" t="e">
            <v>#DIV/0!</v>
          </cell>
          <cell r="L1758">
            <v>0</v>
          </cell>
        </row>
        <row r="1759">
          <cell r="A1759" t="str">
            <v>BDS01933</v>
          </cell>
          <cell r="B1759" t="str">
            <v>Q-Noy cell</v>
          </cell>
          <cell r="C1759" t="str">
            <v>SALES BAYU</v>
          </cell>
          <cell r="D1759">
            <v>45757</v>
          </cell>
          <cell r="E1759">
            <v>45847</v>
          </cell>
          <cell r="F1759">
            <v>776158</v>
          </cell>
          <cell r="H1759">
            <v>23223</v>
          </cell>
          <cell r="I1759">
            <v>7164201</v>
          </cell>
          <cell r="J1759">
            <v>37</v>
          </cell>
          <cell r="K1759">
            <v>3.2415338430621921E-3</v>
          </cell>
          <cell r="L1759">
            <v>58</v>
          </cell>
        </row>
        <row r="1760">
          <cell r="A1760" t="str">
            <v>BDS01934</v>
          </cell>
          <cell r="B1760" t="str">
            <v>HAH CELL</v>
          </cell>
          <cell r="C1760" t="str">
            <v>SALES IVAN</v>
          </cell>
          <cell r="D1760">
            <v>45757</v>
          </cell>
          <cell r="E1760">
            <v>45788</v>
          </cell>
          <cell r="F1760">
            <v>370</v>
          </cell>
          <cell r="H1760">
            <v>0</v>
          </cell>
          <cell r="I1760">
            <v>0</v>
          </cell>
          <cell r="J1760">
            <v>0</v>
          </cell>
          <cell r="K1760" t="e">
            <v>#DIV/0!</v>
          </cell>
          <cell r="L1760">
            <v>0</v>
          </cell>
        </row>
        <row r="1761">
          <cell r="A1761" t="str">
            <v>BDS01936</v>
          </cell>
          <cell r="B1761" t="str">
            <v>SYURDI CELL</v>
          </cell>
          <cell r="C1761" t="str">
            <v xml:space="preserve">BKR - PESSEL </v>
          </cell>
          <cell r="D1761">
            <v>45757</v>
          </cell>
          <cell r="E1761">
            <v>45833</v>
          </cell>
          <cell r="F1761">
            <v>4921425</v>
          </cell>
          <cell r="H1761">
            <v>125</v>
          </cell>
          <cell r="I1761">
            <v>115180</v>
          </cell>
          <cell r="J1761">
            <v>2</v>
          </cell>
          <cell r="K1761">
            <v>1.0852578572668867E-3</v>
          </cell>
          <cell r="L1761">
            <v>0</v>
          </cell>
        </row>
        <row r="1762">
          <cell r="A1762" t="str">
            <v>BDS01937</v>
          </cell>
          <cell r="B1762" t="str">
            <v>Rc celular</v>
          </cell>
          <cell r="C1762">
            <v>0</v>
          </cell>
          <cell r="D1762">
            <v>45758</v>
          </cell>
          <cell r="F1762">
            <v>0</v>
          </cell>
          <cell r="H1762">
            <v>0</v>
          </cell>
          <cell r="I1762">
            <v>0</v>
          </cell>
          <cell r="J1762">
            <v>0</v>
          </cell>
          <cell r="K1762" t="e">
            <v>#DIV/0!</v>
          </cell>
          <cell r="L1762">
            <v>0</v>
          </cell>
        </row>
        <row r="1763">
          <cell r="A1763" t="str">
            <v>BDS01938</v>
          </cell>
          <cell r="B1763" t="str">
            <v>Ardan cell</v>
          </cell>
          <cell r="C1763" t="str">
            <v>SALES RODDY</v>
          </cell>
          <cell r="D1763">
            <v>45758</v>
          </cell>
          <cell r="F1763">
            <v>0</v>
          </cell>
          <cell r="H1763">
            <v>0</v>
          </cell>
          <cell r="I1763">
            <v>0</v>
          </cell>
          <cell r="J1763">
            <v>0</v>
          </cell>
          <cell r="K1763" t="e">
            <v>#DIV/0!</v>
          </cell>
          <cell r="L1763">
            <v>0</v>
          </cell>
        </row>
        <row r="1764">
          <cell r="A1764" t="str">
            <v>BDS01939</v>
          </cell>
          <cell r="B1764" t="str">
            <v>Eko cell</v>
          </cell>
          <cell r="C1764" t="str">
            <v>SALES IVAN</v>
          </cell>
          <cell r="D1764">
            <v>45758</v>
          </cell>
          <cell r="F1764">
            <v>0</v>
          </cell>
          <cell r="H1764">
            <v>0</v>
          </cell>
          <cell r="I1764">
            <v>0</v>
          </cell>
          <cell r="J1764">
            <v>0</v>
          </cell>
          <cell r="K1764" t="e">
            <v>#DIV/0!</v>
          </cell>
          <cell r="L1764">
            <v>0</v>
          </cell>
        </row>
        <row r="1765">
          <cell r="A1765" t="str">
            <v>BDS01940</v>
          </cell>
          <cell r="B1765" t="str">
            <v>jeje cell</v>
          </cell>
          <cell r="C1765">
            <v>0</v>
          </cell>
          <cell r="D1765">
            <v>45758</v>
          </cell>
          <cell r="F1765">
            <v>0</v>
          </cell>
          <cell r="H1765">
            <v>0</v>
          </cell>
          <cell r="I1765">
            <v>0</v>
          </cell>
          <cell r="J1765">
            <v>0</v>
          </cell>
          <cell r="K1765" t="e">
            <v>#DIV/0!</v>
          </cell>
          <cell r="L1765">
            <v>0</v>
          </cell>
        </row>
        <row r="1766">
          <cell r="A1766" t="str">
            <v>BDS01941</v>
          </cell>
          <cell r="B1766" t="str">
            <v>Rehand Ponsel</v>
          </cell>
          <cell r="C1766" t="str">
            <v>SALES RIZKY</v>
          </cell>
          <cell r="D1766">
            <v>45759</v>
          </cell>
          <cell r="E1766">
            <v>45773</v>
          </cell>
          <cell r="F1766">
            <v>844</v>
          </cell>
          <cell r="H1766">
            <v>0</v>
          </cell>
          <cell r="I1766">
            <v>0</v>
          </cell>
          <cell r="J1766">
            <v>0</v>
          </cell>
          <cell r="K1766" t="e">
            <v>#DIV/0!</v>
          </cell>
          <cell r="L1766">
            <v>0</v>
          </cell>
        </row>
        <row r="1767">
          <cell r="A1767" t="str">
            <v>BDS01942</v>
          </cell>
          <cell r="B1767" t="str">
            <v>Naura Cell</v>
          </cell>
          <cell r="C1767" t="str">
            <v>SALES BAYU</v>
          </cell>
          <cell r="D1767">
            <v>45759</v>
          </cell>
          <cell r="E1767">
            <v>45856</v>
          </cell>
          <cell r="F1767">
            <v>945</v>
          </cell>
          <cell r="H1767">
            <v>13383</v>
          </cell>
          <cell r="I1767">
            <v>6899412</v>
          </cell>
          <cell r="J1767">
            <v>52</v>
          </cell>
          <cell r="K1767">
            <v>1.9397305161657254E-3</v>
          </cell>
          <cell r="L1767">
            <v>77</v>
          </cell>
        </row>
        <row r="1768">
          <cell r="A1768" t="str">
            <v>BDS01943</v>
          </cell>
          <cell r="B1768" t="str">
            <v>Mesha</v>
          </cell>
          <cell r="C1768" t="str">
            <v>SALES IVAN</v>
          </cell>
          <cell r="D1768">
            <v>45759</v>
          </cell>
          <cell r="E1768">
            <v>45789</v>
          </cell>
          <cell r="F1768">
            <v>615</v>
          </cell>
          <cell r="H1768">
            <v>0</v>
          </cell>
          <cell r="I1768">
            <v>0</v>
          </cell>
          <cell r="J1768">
            <v>0</v>
          </cell>
          <cell r="K1768" t="e">
            <v>#DIV/0!</v>
          </cell>
          <cell r="L1768">
            <v>0</v>
          </cell>
        </row>
        <row r="1769">
          <cell r="A1769" t="str">
            <v>BDS01944</v>
          </cell>
          <cell r="B1769" t="str">
            <v>Jeli cell</v>
          </cell>
          <cell r="C1769" t="str">
            <v>SALES ITEM</v>
          </cell>
          <cell r="D1769">
            <v>45759</v>
          </cell>
          <cell r="E1769">
            <v>45847</v>
          </cell>
          <cell r="F1769">
            <v>4295</v>
          </cell>
          <cell r="H1769">
            <v>10398</v>
          </cell>
          <cell r="I1769">
            <v>965705</v>
          </cell>
          <cell r="J1769">
            <v>13</v>
          </cell>
          <cell r="K1769">
            <v>1.0767263294691442E-2</v>
          </cell>
          <cell r="L1769">
            <v>13</v>
          </cell>
        </row>
        <row r="1770">
          <cell r="A1770" t="str">
            <v>BDS01945</v>
          </cell>
          <cell r="B1770" t="str">
            <v>En8 Cell</v>
          </cell>
          <cell r="C1770" t="str">
            <v>SALES BAYU</v>
          </cell>
          <cell r="D1770">
            <v>45759</v>
          </cell>
          <cell r="F1770">
            <v>0</v>
          </cell>
          <cell r="H1770">
            <v>0</v>
          </cell>
          <cell r="I1770">
            <v>0</v>
          </cell>
          <cell r="J1770">
            <v>0</v>
          </cell>
          <cell r="K1770" t="e">
            <v>#DIV/0!</v>
          </cell>
          <cell r="L1770">
            <v>0</v>
          </cell>
        </row>
        <row r="1771">
          <cell r="A1771" t="str">
            <v>BDS01946</v>
          </cell>
          <cell r="B1771" t="str">
            <v>imam cell</v>
          </cell>
          <cell r="C1771" t="str">
            <v>Yodi</v>
          </cell>
          <cell r="D1771">
            <v>45759</v>
          </cell>
          <cell r="E1771">
            <v>45854</v>
          </cell>
          <cell r="F1771">
            <v>102351</v>
          </cell>
          <cell r="H1771">
            <v>1815</v>
          </cell>
          <cell r="I1771">
            <v>213830</v>
          </cell>
          <cell r="J1771">
            <v>7</v>
          </cell>
          <cell r="K1771">
            <v>8.4880512556703928E-3</v>
          </cell>
          <cell r="L1771">
            <v>0</v>
          </cell>
        </row>
        <row r="1772">
          <cell r="A1772" t="str">
            <v>BDS01947</v>
          </cell>
          <cell r="B1772" t="str">
            <v>Lamadi cell</v>
          </cell>
          <cell r="C1772" t="str">
            <v>SALES BAYU</v>
          </cell>
          <cell r="D1772">
            <v>45759</v>
          </cell>
          <cell r="F1772">
            <v>0</v>
          </cell>
          <cell r="H1772">
            <v>0</v>
          </cell>
          <cell r="I1772">
            <v>0</v>
          </cell>
          <cell r="J1772">
            <v>0</v>
          </cell>
          <cell r="K1772" t="e">
            <v>#DIV/0!</v>
          </cell>
          <cell r="L1772">
            <v>0</v>
          </cell>
        </row>
        <row r="1773">
          <cell r="A1773" t="str">
            <v>BDS01948</v>
          </cell>
          <cell r="B1773" t="str">
            <v>nabila ramadhani</v>
          </cell>
          <cell r="C1773" t="str">
            <v>Add cell</v>
          </cell>
          <cell r="D1773">
            <v>45759</v>
          </cell>
          <cell r="E1773">
            <v>45773</v>
          </cell>
          <cell r="F1773">
            <v>6911</v>
          </cell>
          <cell r="H1773">
            <v>0</v>
          </cell>
          <cell r="I1773">
            <v>0</v>
          </cell>
          <cell r="J1773">
            <v>0</v>
          </cell>
          <cell r="K1773" t="e">
            <v>#DIV/0!</v>
          </cell>
          <cell r="L1773">
            <v>0</v>
          </cell>
        </row>
        <row r="1774">
          <cell r="A1774" t="str">
            <v>BDS01949</v>
          </cell>
          <cell r="B1774" t="str">
            <v>RINI GUSTI</v>
          </cell>
          <cell r="C1774">
            <v>0</v>
          </cell>
          <cell r="D1774">
            <v>45759</v>
          </cell>
          <cell r="F1774">
            <v>0</v>
          </cell>
          <cell r="H1774">
            <v>0</v>
          </cell>
          <cell r="I1774">
            <v>0</v>
          </cell>
          <cell r="J1774">
            <v>0</v>
          </cell>
          <cell r="K1774" t="e">
            <v>#DIV/0!</v>
          </cell>
          <cell r="L1774">
            <v>0</v>
          </cell>
        </row>
        <row r="1775">
          <cell r="A1775" t="str">
            <v>BDS00768</v>
          </cell>
          <cell r="B1775" t="str">
            <v>Safrizal</v>
          </cell>
          <cell r="C1775" t="str">
            <v>SALES ITEM</v>
          </cell>
          <cell r="D1775">
            <v>45553</v>
          </cell>
          <cell r="F1775">
            <v>0</v>
          </cell>
          <cell r="H1775">
            <v>0</v>
          </cell>
          <cell r="I1775">
            <v>0</v>
          </cell>
          <cell r="J1775">
            <v>0</v>
          </cell>
          <cell r="K1775" t="e">
            <v>#DIV/0!</v>
          </cell>
          <cell r="L1775">
            <v>0</v>
          </cell>
        </row>
        <row r="1776">
          <cell r="A1776" t="str">
            <v>BDS00769</v>
          </cell>
          <cell r="B1776" t="str">
            <v>Zenal</v>
          </cell>
          <cell r="C1776" t="str">
            <v>SALES ITEM</v>
          </cell>
          <cell r="D1776">
            <v>45553</v>
          </cell>
          <cell r="E1776">
            <v>45607</v>
          </cell>
          <cell r="F1776">
            <v>3127</v>
          </cell>
          <cell r="H1776">
            <v>0</v>
          </cell>
          <cell r="I1776">
            <v>0</v>
          </cell>
          <cell r="J1776">
            <v>0</v>
          </cell>
          <cell r="K1776" t="e">
            <v>#DIV/0!</v>
          </cell>
          <cell r="L1776">
            <v>0</v>
          </cell>
        </row>
        <row r="1777">
          <cell r="A1777" t="str">
            <v>BDS00770</v>
          </cell>
          <cell r="B1777" t="str">
            <v>MARZON CELL</v>
          </cell>
          <cell r="C1777" t="str">
            <v>SALES IQBAL</v>
          </cell>
          <cell r="D1777">
            <v>45554</v>
          </cell>
          <cell r="F1777">
            <v>0</v>
          </cell>
          <cell r="H1777">
            <v>0</v>
          </cell>
          <cell r="I1777">
            <v>0</v>
          </cell>
          <cell r="J1777">
            <v>0</v>
          </cell>
          <cell r="K1777" t="e">
            <v>#DIV/0!</v>
          </cell>
          <cell r="L1777">
            <v>0</v>
          </cell>
        </row>
        <row r="1778">
          <cell r="A1778" t="str">
            <v>BDS00771</v>
          </cell>
          <cell r="B1778" t="str">
            <v>faiza</v>
          </cell>
          <cell r="C1778" t="str">
            <v>Add cell</v>
          </cell>
          <cell r="D1778">
            <v>45554</v>
          </cell>
          <cell r="E1778">
            <v>45856</v>
          </cell>
          <cell r="F1778">
            <v>438939</v>
          </cell>
          <cell r="H1778">
            <v>15230</v>
          </cell>
          <cell r="I1778">
            <v>2244088</v>
          </cell>
          <cell r="J1778">
            <v>73</v>
          </cell>
          <cell r="K1778">
            <v>6.7867213763453125E-3</v>
          </cell>
          <cell r="L1778">
            <v>0</v>
          </cell>
        </row>
        <row r="1779">
          <cell r="A1779" t="str">
            <v>BDS00772</v>
          </cell>
          <cell r="B1779" t="str">
            <v>yetti</v>
          </cell>
          <cell r="C1779" t="str">
            <v>Add cell</v>
          </cell>
          <cell r="D1779">
            <v>45554</v>
          </cell>
          <cell r="E1779">
            <v>45856</v>
          </cell>
          <cell r="F1779">
            <v>77819</v>
          </cell>
          <cell r="H1779">
            <v>15174</v>
          </cell>
          <cell r="I1779">
            <v>2836556</v>
          </cell>
          <cell r="J1779">
            <v>62</v>
          </cell>
          <cell r="K1779">
            <v>5.3494448902119329E-3</v>
          </cell>
          <cell r="L1779">
            <v>95</v>
          </cell>
        </row>
        <row r="1780">
          <cell r="A1780" t="str">
            <v>BDS00773</v>
          </cell>
          <cell r="B1780" t="str">
            <v>muara kuota</v>
          </cell>
          <cell r="C1780" t="str">
            <v>SALES IVAN</v>
          </cell>
          <cell r="D1780">
            <v>45555</v>
          </cell>
          <cell r="F1780">
            <v>0</v>
          </cell>
          <cell r="H1780">
            <v>0</v>
          </cell>
          <cell r="I1780">
            <v>0</v>
          </cell>
          <cell r="J1780">
            <v>0</v>
          </cell>
          <cell r="K1780" t="e">
            <v>#DIV/0!</v>
          </cell>
          <cell r="L1780">
            <v>0</v>
          </cell>
        </row>
        <row r="1781">
          <cell r="A1781" t="str">
            <v>BDS00774</v>
          </cell>
          <cell r="B1781" t="str">
            <v>AQLAN CELL</v>
          </cell>
          <cell r="C1781" t="str">
            <v>SALES IVAN</v>
          </cell>
          <cell r="D1781">
            <v>45555</v>
          </cell>
          <cell r="F1781">
            <v>0</v>
          </cell>
          <cell r="H1781">
            <v>0</v>
          </cell>
          <cell r="I1781">
            <v>0</v>
          </cell>
          <cell r="J1781">
            <v>0</v>
          </cell>
          <cell r="K1781" t="e">
            <v>#DIV/0!</v>
          </cell>
          <cell r="L1781">
            <v>0</v>
          </cell>
        </row>
        <row r="1782">
          <cell r="A1782" t="str">
            <v>BDS00775</v>
          </cell>
          <cell r="B1782" t="str">
            <v>LOVYNRO CELL</v>
          </cell>
          <cell r="C1782" t="str">
            <v>SALES DINO</v>
          </cell>
          <cell r="D1782">
            <v>45556</v>
          </cell>
          <cell r="F1782">
            <v>0</v>
          </cell>
          <cell r="H1782">
            <v>0</v>
          </cell>
          <cell r="I1782">
            <v>0</v>
          </cell>
          <cell r="J1782">
            <v>0</v>
          </cell>
          <cell r="K1782" t="e">
            <v>#DIV/0!</v>
          </cell>
          <cell r="L1782">
            <v>0</v>
          </cell>
        </row>
        <row r="1783">
          <cell r="A1783" t="str">
            <v>BDS00776</v>
          </cell>
          <cell r="B1783" t="str">
            <v>Riyan</v>
          </cell>
          <cell r="C1783" t="str">
            <v>Add cell</v>
          </cell>
          <cell r="D1783">
            <v>45556</v>
          </cell>
          <cell r="E1783">
            <v>45604</v>
          </cell>
          <cell r="F1783">
            <v>3535</v>
          </cell>
          <cell r="H1783">
            <v>0</v>
          </cell>
          <cell r="I1783">
            <v>0</v>
          </cell>
          <cell r="J1783">
            <v>0</v>
          </cell>
          <cell r="K1783" t="e">
            <v>#DIV/0!</v>
          </cell>
          <cell r="L1783">
            <v>0</v>
          </cell>
        </row>
        <row r="1784">
          <cell r="A1784" t="str">
            <v>BDS00777</v>
          </cell>
          <cell r="B1784" t="str">
            <v>Juanda cell</v>
          </cell>
          <cell r="C1784">
            <v>0</v>
          </cell>
          <cell r="D1784">
            <v>45557</v>
          </cell>
          <cell r="F1784">
            <v>0</v>
          </cell>
          <cell r="H1784">
            <v>0</v>
          </cell>
          <cell r="I1784">
            <v>0</v>
          </cell>
          <cell r="J1784">
            <v>0</v>
          </cell>
          <cell r="K1784" t="e">
            <v>#DIV/0!</v>
          </cell>
          <cell r="L1784">
            <v>0</v>
          </cell>
        </row>
        <row r="1785">
          <cell r="A1785" t="str">
            <v>BDS00778</v>
          </cell>
          <cell r="B1785" t="str">
            <v>Adiswanto</v>
          </cell>
          <cell r="C1785">
            <v>0</v>
          </cell>
          <cell r="D1785">
            <v>45557</v>
          </cell>
          <cell r="F1785">
            <v>0</v>
          </cell>
          <cell r="H1785">
            <v>0</v>
          </cell>
          <cell r="I1785">
            <v>0</v>
          </cell>
          <cell r="J1785">
            <v>0</v>
          </cell>
          <cell r="K1785" t="e">
            <v>#DIV/0!</v>
          </cell>
          <cell r="L1785">
            <v>0</v>
          </cell>
        </row>
        <row r="1786">
          <cell r="A1786" t="str">
            <v>BDS00779</v>
          </cell>
          <cell r="B1786" t="str">
            <v>Naufal cell</v>
          </cell>
          <cell r="C1786" t="str">
            <v>Hen vell</v>
          </cell>
          <cell r="D1786">
            <v>45558</v>
          </cell>
          <cell r="F1786">
            <v>0</v>
          </cell>
          <cell r="H1786">
            <v>0</v>
          </cell>
          <cell r="I1786">
            <v>0</v>
          </cell>
          <cell r="J1786">
            <v>0</v>
          </cell>
          <cell r="K1786" t="e">
            <v>#DIV/0!</v>
          </cell>
          <cell r="L1786">
            <v>0</v>
          </cell>
        </row>
        <row r="1787">
          <cell r="A1787" t="str">
            <v>BDS00780</v>
          </cell>
          <cell r="B1787" t="str">
            <v>Al cell</v>
          </cell>
          <cell r="C1787" t="str">
            <v>Add cell</v>
          </cell>
          <cell r="D1787">
            <v>45558</v>
          </cell>
          <cell r="E1787">
            <v>45855</v>
          </cell>
          <cell r="F1787">
            <v>575094</v>
          </cell>
          <cell r="H1787">
            <v>26605</v>
          </cell>
          <cell r="I1787">
            <v>3524288</v>
          </cell>
          <cell r="J1787">
            <v>93</v>
          </cell>
          <cell r="K1787">
            <v>7.5490425300088985E-3</v>
          </cell>
          <cell r="L1787">
            <v>135</v>
          </cell>
        </row>
        <row r="1788">
          <cell r="A1788" t="str">
            <v>BDS00781</v>
          </cell>
          <cell r="B1788" t="str">
            <v>fitri</v>
          </cell>
          <cell r="C1788" t="str">
            <v>Add cell</v>
          </cell>
          <cell r="D1788">
            <v>45558</v>
          </cell>
          <cell r="F1788">
            <v>0</v>
          </cell>
          <cell r="H1788">
            <v>0</v>
          </cell>
          <cell r="I1788">
            <v>0</v>
          </cell>
          <cell r="J1788">
            <v>0</v>
          </cell>
          <cell r="K1788" t="e">
            <v>#DIV/0!</v>
          </cell>
          <cell r="L1788">
            <v>0</v>
          </cell>
        </row>
        <row r="1789">
          <cell r="A1789" t="str">
            <v>BDS00782</v>
          </cell>
          <cell r="B1789" t="str">
            <v>ifa cell</v>
          </cell>
          <cell r="C1789" t="str">
            <v>Add cell</v>
          </cell>
          <cell r="D1789">
            <v>45558</v>
          </cell>
          <cell r="E1789">
            <v>45823</v>
          </cell>
          <cell r="F1789">
            <v>1016</v>
          </cell>
          <cell r="H1789">
            <v>0</v>
          </cell>
          <cell r="I1789">
            <v>0</v>
          </cell>
          <cell r="J1789">
            <v>0</v>
          </cell>
          <cell r="K1789" t="e">
            <v>#DIV/0!</v>
          </cell>
          <cell r="L1789">
            <v>0</v>
          </cell>
        </row>
        <row r="1790">
          <cell r="A1790" t="str">
            <v>BDS00783</v>
          </cell>
          <cell r="B1790" t="str">
            <v>Nayla</v>
          </cell>
          <cell r="C1790" t="str">
            <v>Add cell</v>
          </cell>
          <cell r="D1790">
            <v>45558</v>
          </cell>
          <cell r="E1790">
            <v>45856</v>
          </cell>
          <cell r="F1790">
            <v>782598</v>
          </cell>
          <cell r="H1790">
            <v>3495</v>
          </cell>
          <cell r="I1790">
            <v>2468048</v>
          </cell>
          <cell r="J1790">
            <v>33</v>
          </cell>
          <cell r="K1790">
            <v>1.4160988765210402E-3</v>
          </cell>
          <cell r="L1790">
            <v>37</v>
          </cell>
        </row>
        <row r="1791">
          <cell r="A1791" t="str">
            <v>BDS00786</v>
          </cell>
          <cell r="B1791" t="str">
            <v>windi muliani</v>
          </cell>
          <cell r="C1791" t="str">
            <v>Add cell</v>
          </cell>
          <cell r="D1791">
            <v>45559</v>
          </cell>
          <cell r="E1791">
            <v>45722</v>
          </cell>
          <cell r="F1791">
            <v>2113</v>
          </cell>
          <cell r="H1791">
            <v>0</v>
          </cell>
          <cell r="I1791">
            <v>0</v>
          </cell>
          <cell r="J1791">
            <v>0</v>
          </cell>
          <cell r="K1791" t="e">
            <v>#DIV/0!</v>
          </cell>
          <cell r="L1791">
            <v>0</v>
          </cell>
        </row>
        <row r="1792">
          <cell r="A1792" t="str">
            <v>BDS00789</v>
          </cell>
          <cell r="B1792" t="str">
            <v>Nadin</v>
          </cell>
          <cell r="C1792" t="str">
            <v>Add cell</v>
          </cell>
          <cell r="D1792">
            <v>45560</v>
          </cell>
          <cell r="E1792">
            <v>45714</v>
          </cell>
          <cell r="F1792">
            <v>508</v>
          </cell>
          <cell r="H1792">
            <v>0</v>
          </cell>
          <cell r="I1792">
            <v>0</v>
          </cell>
          <cell r="J1792">
            <v>0</v>
          </cell>
          <cell r="K1792" t="e">
            <v>#DIV/0!</v>
          </cell>
          <cell r="L1792">
            <v>0</v>
          </cell>
        </row>
        <row r="1793">
          <cell r="A1793" t="str">
            <v>BDS00790</v>
          </cell>
          <cell r="B1793" t="str">
            <v>Tisscell</v>
          </cell>
          <cell r="C1793" t="str">
            <v>SALES ITEM</v>
          </cell>
          <cell r="D1793">
            <v>45560</v>
          </cell>
          <cell r="E1793">
            <v>45671</v>
          </cell>
          <cell r="F1793">
            <v>1158</v>
          </cell>
          <cell r="H1793">
            <v>0</v>
          </cell>
          <cell r="I1793">
            <v>0</v>
          </cell>
          <cell r="J1793">
            <v>0</v>
          </cell>
          <cell r="K1793" t="e">
            <v>#DIV/0!</v>
          </cell>
          <cell r="L1793">
            <v>0</v>
          </cell>
        </row>
        <row r="1794">
          <cell r="A1794" t="str">
            <v>BDS00791</v>
          </cell>
          <cell r="B1794" t="str">
            <v>hafidz cell</v>
          </cell>
          <cell r="C1794" t="str">
            <v>SALES ITEM</v>
          </cell>
          <cell r="D1794">
            <v>45560</v>
          </cell>
          <cell r="F1794">
            <v>0</v>
          </cell>
          <cell r="H1794">
            <v>0</v>
          </cell>
          <cell r="I1794">
            <v>0</v>
          </cell>
          <cell r="J1794">
            <v>0</v>
          </cell>
          <cell r="K1794" t="e">
            <v>#DIV/0!</v>
          </cell>
          <cell r="L1794">
            <v>0</v>
          </cell>
        </row>
        <row r="1795">
          <cell r="A1795" t="str">
            <v>BDS00792</v>
          </cell>
          <cell r="B1795" t="str">
            <v>Disa</v>
          </cell>
          <cell r="C1795">
            <v>0</v>
          </cell>
          <cell r="D1795">
            <v>45561</v>
          </cell>
          <cell r="F1795">
            <v>0</v>
          </cell>
          <cell r="H1795">
            <v>0</v>
          </cell>
          <cell r="I1795">
            <v>0</v>
          </cell>
          <cell r="J1795">
            <v>0</v>
          </cell>
          <cell r="K1795" t="e">
            <v>#DIV/0!</v>
          </cell>
          <cell r="L1795">
            <v>0</v>
          </cell>
        </row>
        <row r="1796">
          <cell r="A1796" t="str">
            <v>BDS00793</v>
          </cell>
          <cell r="B1796" t="str">
            <v>Echy</v>
          </cell>
          <cell r="C1796">
            <v>0</v>
          </cell>
          <cell r="D1796">
            <v>45561</v>
          </cell>
          <cell r="F1796">
            <v>0</v>
          </cell>
          <cell r="H1796">
            <v>0</v>
          </cell>
          <cell r="I1796">
            <v>0</v>
          </cell>
          <cell r="J1796">
            <v>0</v>
          </cell>
          <cell r="K1796" t="e">
            <v>#DIV/0!</v>
          </cell>
          <cell r="L1796">
            <v>0</v>
          </cell>
        </row>
        <row r="1797">
          <cell r="A1797" t="str">
            <v>BDS00794</v>
          </cell>
          <cell r="B1797" t="str">
            <v>Nurul</v>
          </cell>
          <cell r="C1797" t="str">
            <v>Add cell</v>
          </cell>
          <cell r="D1797">
            <v>45561</v>
          </cell>
          <cell r="E1797">
            <v>45597</v>
          </cell>
          <cell r="F1797">
            <v>1125</v>
          </cell>
          <cell r="H1797">
            <v>0</v>
          </cell>
          <cell r="I1797">
            <v>0</v>
          </cell>
          <cell r="J1797">
            <v>0</v>
          </cell>
          <cell r="K1797" t="e">
            <v>#DIV/0!</v>
          </cell>
          <cell r="L1797">
            <v>0</v>
          </cell>
        </row>
        <row r="1798">
          <cell r="A1798" t="str">
            <v>BDS01610</v>
          </cell>
          <cell r="B1798" t="str">
            <v>darul Ilmi</v>
          </cell>
          <cell r="C1798" t="str">
            <v>Fiqi AbdulRahman</v>
          </cell>
          <cell r="D1798">
            <v>45692</v>
          </cell>
          <cell r="F1798">
            <v>0</v>
          </cell>
          <cell r="H1798">
            <v>0</v>
          </cell>
          <cell r="I1798">
            <v>0</v>
          </cell>
          <cell r="J1798">
            <v>0</v>
          </cell>
          <cell r="K1798" t="e">
            <v>#DIV/0!</v>
          </cell>
          <cell r="L1798">
            <v>0</v>
          </cell>
        </row>
        <row r="1799">
          <cell r="A1799" t="str">
            <v>BDS01611</v>
          </cell>
          <cell r="B1799" t="str">
            <v>atiak cell</v>
          </cell>
          <cell r="C1799" t="str">
            <v>Fiqi AbdulRahman</v>
          </cell>
          <cell r="D1799">
            <v>45692</v>
          </cell>
          <cell r="F1799">
            <v>0</v>
          </cell>
          <cell r="H1799">
            <v>0</v>
          </cell>
          <cell r="I1799">
            <v>0</v>
          </cell>
          <cell r="J1799">
            <v>0</v>
          </cell>
          <cell r="K1799" t="e">
            <v>#DIV/0!</v>
          </cell>
          <cell r="L1799">
            <v>0</v>
          </cell>
        </row>
        <row r="1800">
          <cell r="A1800" t="str">
            <v>BDS01612</v>
          </cell>
          <cell r="B1800" t="str">
            <v>RIO CELL</v>
          </cell>
          <cell r="C1800" t="str">
            <v>SALES IVAN</v>
          </cell>
          <cell r="D1800">
            <v>45692</v>
          </cell>
          <cell r="E1800">
            <v>45714</v>
          </cell>
          <cell r="F1800">
            <v>2787</v>
          </cell>
          <cell r="H1800">
            <v>0</v>
          </cell>
          <cell r="I1800">
            <v>0</v>
          </cell>
          <cell r="J1800">
            <v>0</v>
          </cell>
          <cell r="K1800" t="e">
            <v>#DIV/0!</v>
          </cell>
          <cell r="L1800">
            <v>0</v>
          </cell>
        </row>
        <row r="1801">
          <cell r="A1801" t="str">
            <v>BDS01613</v>
          </cell>
          <cell r="B1801" t="str">
            <v>Nurul hafifah</v>
          </cell>
          <cell r="C1801" t="str">
            <v>Fiqi AbdulRahman</v>
          </cell>
          <cell r="D1801">
            <v>45693</v>
          </cell>
          <cell r="E1801">
            <v>45750</v>
          </cell>
          <cell r="F1801">
            <v>3224</v>
          </cell>
          <cell r="H1801">
            <v>0</v>
          </cell>
          <cell r="I1801">
            <v>0</v>
          </cell>
          <cell r="J1801">
            <v>0</v>
          </cell>
          <cell r="K1801" t="e">
            <v>#DIV/0!</v>
          </cell>
          <cell r="L1801">
            <v>0</v>
          </cell>
        </row>
        <row r="1802">
          <cell r="A1802" t="str">
            <v>BDS01615</v>
          </cell>
          <cell r="B1802" t="str">
            <v>Well cell</v>
          </cell>
          <cell r="C1802" t="str">
            <v>SALES IVAN</v>
          </cell>
          <cell r="D1802">
            <v>45693</v>
          </cell>
          <cell r="E1802">
            <v>45785</v>
          </cell>
          <cell r="F1802">
            <v>33515</v>
          </cell>
          <cell r="H1802">
            <v>0</v>
          </cell>
          <cell r="I1802">
            <v>0</v>
          </cell>
          <cell r="J1802">
            <v>0</v>
          </cell>
          <cell r="K1802" t="e">
            <v>#DIV/0!</v>
          </cell>
          <cell r="L1802">
            <v>0</v>
          </cell>
        </row>
        <row r="1803">
          <cell r="A1803" t="str">
            <v>BDS01616</v>
          </cell>
          <cell r="B1803" t="str">
            <v>Yuli cell</v>
          </cell>
          <cell r="C1803" t="str">
            <v>SALES IVAN</v>
          </cell>
          <cell r="D1803">
            <v>45693</v>
          </cell>
          <cell r="E1803">
            <v>45828</v>
          </cell>
          <cell r="F1803">
            <v>946</v>
          </cell>
          <cell r="H1803">
            <v>0</v>
          </cell>
          <cell r="I1803">
            <v>0</v>
          </cell>
          <cell r="J1803">
            <v>0</v>
          </cell>
          <cell r="K1803" t="e">
            <v>#DIV/0!</v>
          </cell>
          <cell r="L1803">
            <v>0</v>
          </cell>
        </row>
        <row r="1804">
          <cell r="A1804" t="str">
            <v>BDS01617</v>
          </cell>
          <cell r="B1804" t="str">
            <v>Rani cell</v>
          </cell>
          <cell r="C1804" t="str">
            <v>SALES IVAN</v>
          </cell>
          <cell r="D1804">
            <v>45693</v>
          </cell>
          <cell r="F1804">
            <v>0</v>
          </cell>
          <cell r="H1804">
            <v>0</v>
          </cell>
          <cell r="I1804">
            <v>0</v>
          </cell>
          <cell r="J1804">
            <v>0</v>
          </cell>
          <cell r="K1804" t="e">
            <v>#DIV/0!</v>
          </cell>
          <cell r="L1804">
            <v>0</v>
          </cell>
        </row>
        <row r="1805">
          <cell r="A1805" t="str">
            <v>BDS01620</v>
          </cell>
          <cell r="B1805" t="str">
            <v>Mutia cell</v>
          </cell>
          <cell r="C1805" t="str">
            <v>SALES IVAN</v>
          </cell>
          <cell r="D1805">
            <v>45694</v>
          </cell>
          <cell r="F1805">
            <v>0</v>
          </cell>
          <cell r="H1805">
            <v>0</v>
          </cell>
          <cell r="I1805">
            <v>0</v>
          </cell>
          <cell r="J1805">
            <v>0</v>
          </cell>
          <cell r="K1805" t="e">
            <v>#DIV/0!</v>
          </cell>
          <cell r="L1805">
            <v>0</v>
          </cell>
        </row>
        <row r="1806">
          <cell r="A1806" t="str">
            <v>BDS01622</v>
          </cell>
          <cell r="B1806" t="str">
            <v>Oma Cell</v>
          </cell>
          <cell r="C1806" t="str">
            <v>SALES IVAN</v>
          </cell>
          <cell r="D1806">
            <v>45694</v>
          </cell>
          <cell r="E1806">
            <v>45768</v>
          </cell>
          <cell r="F1806">
            <v>10579</v>
          </cell>
          <cell r="H1806">
            <v>0</v>
          </cell>
          <cell r="I1806">
            <v>0</v>
          </cell>
          <cell r="J1806">
            <v>0</v>
          </cell>
          <cell r="K1806" t="e">
            <v>#DIV/0!</v>
          </cell>
          <cell r="L1806">
            <v>0</v>
          </cell>
        </row>
        <row r="1807">
          <cell r="A1807" t="str">
            <v>BDS01624</v>
          </cell>
          <cell r="B1807" t="str">
            <v>Sky</v>
          </cell>
          <cell r="C1807">
            <v>0</v>
          </cell>
          <cell r="D1807">
            <v>45694</v>
          </cell>
          <cell r="F1807">
            <v>0</v>
          </cell>
          <cell r="H1807">
            <v>0</v>
          </cell>
          <cell r="I1807">
            <v>0</v>
          </cell>
          <cell r="J1807">
            <v>0</v>
          </cell>
          <cell r="K1807" t="e">
            <v>#DIV/0!</v>
          </cell>
          <cell r="L1807">
            <v>0</v>
          </cell>
        </row>
        <row r="1808">
          <cell r="A1808" t="str">
            <v>BDS01625</v>
          </cell>
          <cell r="B1808" t="str">
            <v>Ahmad Hanapi</v>
          </cell>
          <cell r="C1808">
            <v>0</v>
          </cell>
          <cell r="D1808">
            <v>45695</v>
          </cell>
          <cell r="E1808">
            <v>45700</v>
          </cell>
          <cell r="F1808">
            <v>602</v>
          </cell>
          <cell r="H1808">
            <v>0</v>
          </cell>
          <cell r="I1808">
            <v>0</v>
          </cell>
          <cell r="J1808">
            <v>0</v>
          </cell>
          <cell r="K1808" t="e">
            <v>#DIV/0!</v>
          </cell>
          <cell r="L1808">
            <v>0</v>
          </cell>
        </row>
        <row r="1809">
          <cell r="A1809" t="str">
            <v>BDS01627</v>
          </cell>
          <cell r="B1809" t="str">
            <v>Mamak Techno</v>
          </cell>
          <cell r="C1809" t="str">
            <v>SALES IVAN</v>
          </cell>
          <cell r="D1809">
            <v>45695</v>
          </cell>
          <cell r="F1809">
            <v>0</v>
          </cell>
          <cell r="H1809">
            <v>0</v>
          </cell>
          <cell r="I1809">
            <v>0</v>
          </cell>
          <cell r="J1809">
            <v>0</v>
          </cell>
          <cell r="K1809" t="e">
            <v>#DIV/0!</v>
          </cell>
          <cell r="L1809">
            <v>0</v>
          </cell>
        </row>
        <row r="1810">
          <cell r="A1810" t="str">
            <v>BDS01628</v>
          </cell>
          <cell r="B1810" t="str">
            <v>DASHA CELLULAR</v>
          </cell>
          <cell r="C1810" t="str">
            <v>SALES IVAN</v>
          </cell>
          <cell r="D1810">
            <v>45695</v>
          </cell>
          <cell r="F1810">
            <v>0</v>
          </cell>
          <cell r="H1810">
            <v>0</v>
          </cell>
          <cell r="I1810">
            <v>0</v>
          </cell>
          <cell r="J1810">
            <v>0</v>
          </cell>
          <cell r="K1810" t="e">
            <v>#DIV/0!</v>
          </cell>
          <cell r="L1810">
            <v>0</v>
          </cell>
        </row>
        <row r="1811">
          <cell r="A1811" t="str">
            <v>BDS01629</v>
          </cell>
          <cell r="B1811" t="str">
            <v>raline cell</v>
          </cell>
          <cell r="C1811" t="str">
            <v xml:space="preserve">BKR - PESSEL </v>
          </cell>
          <cell r="D1811">
            <v>45695</v>
          </cell>
          <cell r="E1811">
            <v>45821</v>
          </cell>
          <cell r="F1811">
            <v>20091</v>
          </cell>
          <cell r="H1811">
            <v>0</v>
          </cell>
          <cell r="I1811">
            <v>0</v>
          </cell>
          <cell r="J1811">
            <v>0</v>
          </cell>
          <cell r="K1811" t="e">
            <v>#DIV/0!</v>
          </cell>
          <cell r="L1811">
            <v>0</v>
          </cell>
        </row>
        <row r="1812">
          <cell r="A1812" t="str">
            <v>BDS01633</v>
          </cell>
          <cell r="B1812" t="str">
            <v>Velin Cell</v>
          </cell>
          <cell r="C1812" t="str">
            <v>SALES IVAN</v>
          </cell>
          <cell r="D1812">
            <v>45696</v>
          </cell>
          <cell r="F1812">
            <v>342164</v>
          </cell>
          <cell r="H1812">
            <v>22545</v>
          </cell>
          <cell r="I1812">
            <v>158100</v>
          </cell>
          <cell r="J1812">
            <v>4</v>
          </cell>
          <cell r="K1812">
            <v>0.14259962049335864</v>
          </cell>
          <cell r="L1812">
            <v>4</v>
          </cell>
        </row>
        <row r="1813">
          <cell r="A1813" t="str">
            <v>BDS01634</v>
          </cell>
          <cell r="B1813" t="str">
            <v>RAD</v>
          </cell>
          <cell r="C1813" t="str">
            <v>SALES IVAN</v>
          </cell>
          <cell r="D1813">
            <v>45696</v>
          </cell>
          <cell r="F1813">
            <v>0</v>
          </cell>
          <cell r="H1813">
            <v>0</v>
          </cell>
          <cell r="I1813">
            <v>0</v>
          </cell>
          <cell r="J1813">
            <v>0</v>
          </cell>
          <cell r="K1813" t="e">
            <v>#DIV/0!</v>
          </cell>
          <cell r="L1813">
            <v>0</v>
          </cell>
        </row>
        <row r="1814">
          <cell r="A1814" t="str">
            <v>BDS00917</v>
          </cell>
          <cell r="B1814" t="str">
            <v>HnR CELL</v>
          </cell>
          <cell r="C1814" t="str">
            <v>SALES IVAN</v>
          </cell>
          <cell r="D1814">
            <v>45586</v>
          </cell>
          <cell r="E1814">
            <v>45657</v>
          </cell>
          <cell r="F1814">
            <v>592</v>
          </cell>
          <cell r="H1814">
            <v>0</v>
          </cell>
          <cell r="I1814">
            <v>0</v>
          </cell>
          <cell r="J1814">
            <v>0</v>
          </cell>
          <cell r="K1814" t="e">
            <v>#DIV/0!</v>
          </cell>
          <cell r="L1814">
            <v>0</v>
          </cell>
        </row>
        <row r="1815">
          <cell r="A1815" t="str">
            <v>BDS00918</v>
          </cell>
          <cell r="B1815" t="str">
            <v>sabri</v>
          </cell>
          <cell r="C1815" t="str">
            <v>Raya</v>
          </cell>
          <cell r="D1815">
            <v>45586</v>
          </cell>
          <cell r="F1815">
            <v>0</v>
          </cell>
          <cell r="H1815">
            <v>0</v>
          </cell>
          <cell r="I1815">
            <v>0</v>
          </cell>
          <cell r="J1815">
            <v>0</v>
          </cell>
          <cell r="K1815" t="e">
            <v>#DIV/0!</v>
          </cell>
          <cell r="L1815">
            <v>0</v>
          </cell>
        </row>
        <row r="1816">
          <cell r="A1816" t="str">
            <v>BDS00919</v>
          </cell>
          <cell r="B1816" t="str">
            <v>ABDI PONSEL</v>
          </cell>
          <cell r="C1816" t="str">
            <v>SALES DINO</v>
          </cell>
          <cell r="D1816">
            <v>45587</v>
          </cell>
          <cell r="E1816">
            <v>45833</v>
          </cell>
          <cell r="F1816">
            <v>3879</v>
          </cell>
          <cell r="H1816">
            <v>0</v>
          </cell>
          <cell r="I1816">
            <v>0</v>
          </cell>
          <cell r="J1816">
            <v>0</v>
          </cell>
          <cell r="K1816" t="e">
            <v>#DIV/0!</v>
          </cell>
          <cell r="L1816">
            <v>0</v>
          </cell>
        </row>
        <row r="1817">
          <cell r="A1817" t="str">
            <v>BDS00921</v>
          </cell>
          <cell r="B1817" t="str">
            <v>Flove Cell</v>
          </cell>
          <cell r="C1817" t="str">
            <v>SALES IVAN</v>
          </cell>
          <cell r="D1817">
            <v>45587</v>
          </cell>
          <cell r="E1817">
            <v>45849</v>
          </cell>
          <cell r="F1817">
            <v>28634</v>
          </cell>
          <cell r="H1817">
            <v>1905</v>
          </cell>
          <cell r="I1817">
            <v>32445</v>
          </cell>
          <cell r="J1817">
            <v>3</v>
          </cell>
          <cell r="K1817">
            <v>5.8714748035136384E-2</v>
          </cell>
          <cell r="L1817">
            <v>15</v>
          </cell>
        </row>
        <row r="1818">
          <cell r="A1818" t="str">
            <v>BDS00923</v>
          </cell>
          <cell r="B1818" t="str">
            <v>issdayanti</v>
          </cell>
          <cell r="C1818" t="str">
            <v>Add cell</v>
          </cell>
          <cell r="D1818">
            <v>45587</v>
          </cell>
          <cell r="E1818">
            <v>45700</v>
          </cell>
          <cell r="F1818">
            <v>1840</v>
          </cell>
          <cell r="H1818">
            <v>0</v>
          </cell>
          <cell r="I1818">
            <v>0</v>
          </cell>
          <cell r="J1818">
            <v>0</v>
          </cell>
          <cell r="K1818" t="e">
            <v>#DIV/0!</v>
          </cell>
          <cell r="L1818">
            <v>0</v>
          </cell>
        </row>
        <row r="1819">
          <cell r="A1819" t="str">
            <v>BDS00924</v>
          </cell>
          <cell r="B1819" t="str">
            <v>DEMO</v>
          </cell>
          <cell r="C1819">
            <v>0</v>
          </cell>
          <cell r="D1819">
            <v>45587</v>
          </cell>
          <cell r="E1819">
            <v>45724</v>
          </cell>
          <cell r="F1819">
            <v>135031</v>
          </cell>
          <cell r="H1819">
            <v>0</v>
          </cell>
          <cell r="I1819">
            <v>0</v>
          </cell>
          <cell r="J1819">
            <v>0</v>
          </cell>
          <cell r="K1819" t="e">
            <v>#DIV/0!</v>
          </cell>
          <cell r="L1819">
            <v>0</v>
          </cell>
        </row>
        <row r="1820">
          <cell r="A1820" t="str">
            <v>BDS00926</v>
          </cell>
          <cell r="B1820" t="str">
            <v>Wild cell</v>
          </cell>
          <cell r="C1820" t="str">
            <v>SALES BAYU</v>
          </cell>
          <cell r="D1820">
            <v>45588</v>
          </cell>
          <cell r="E1820">
            <v>45852</v>
          </cell>
          <cell r="F1820">
            <v>3146882</v>
          </cell>
          <cell r="H1820">
            <v>183263</v>
          </cell>
          <cell r="I1820">
            <v>13412951</v>
          </cell>
          <cell r="J1820">
            <v>68</v>
          </cell>
          <cell r="K1820">
            <v>1.3663137962704852E-2</v>
          </cell>
          <cell r="L1820">
            <v>147</v>
          </cell>
        </row>
        <row r="1821">
          <cell r="A1821" t="str">
            <v>BDS00928</v>
          </cell>
          <cell r="B1821" t="str">
            <v>Siddiq cell</v>
          </cell>
          <cell r="C1821" t="str">
            <v>SALES ITEM</v>
          </cell>
          <cell r="D1821">
            <v>45588</v>
          </cell>
          <cell r="F1821">
            <v>0</v>
          </cell>
          <cell r="H1821">
            <v>0</v>
          </cell>
          <cell r="I1821">
            <v>0</v>
          </cell>
          <cell r="J1821">
            <v>0</v>
          </cell>
          <cell r="K1821" t="e">
            <v>#DIV/0!</v>
          </cell>
          <cell r="L1821">
            <v>0</v>
          </cell>
        </row>
        <row r="1822">
          <cell r="A1822" t="str">
            <v>BDS00929</v>
          </cell>
          <cell r="B1822" t="str">
            <v>Indra Cell</v>
          </cell>
          <cell r="C1822" t="str">
            <v>SALES IVAN</v>
          </cell>
          <cell r="D1822">
            <v>45588</v>
          </cell>
          <cell r="F1822">
            <v>0</v>
          </cell>
          <cell r="H1822">
            <v>0</v>
          </cell>
          <cell r="I1822">
            <v>0</v>
          </cell>
          <cell r="J1822">
            <v>0</v>
          </cell>
          <cell r="K1822" t="e">
            <v>#DIV/0!</v>
          </cell>
          <cell r="L1822">
            <v>0</v>
          </cell>
        </row>
        <row r="1823">
          <cell r="A1823" t="str">
            <v>BDS00930</v>
          </cell>
          <cell r="B1823" t="str">
            <v>TR93cell</v>
          </cell>
          <cell r="C1823" t="str">
            <v>SALES IVAN</v>
          </cell>
          <cell r="D1823">
            <v>45588</v>
          </cell>
          <cell r="E1823">
            <v>45735</v>
          </cell>
          <cell r="F1823">
            <v>687</v>
          </cell>
          <cell r="H1823">
            <v>0</v>
          </cell>
          <cell r="I1823">
            <v>0</v>
          </cell>
          <cell r="J1823">
            <v>0</v>
          </cell>
          <cell r="K1823" t="e">
            <v>#DIV/0!</v>
          </cell>
          <cell r="L1823">
            <v>0</v>
          </cell>
        </row>
        <row r="1824">
          <cell r="A1824" t="str">
            <v>BDS00931</v>
          </cell>
          <cell r="B1824" t="str">
            <v>BAYO CELL</v>
          </cell>
          <cell r="C1824" t="str">
            <v>MAIL CELL</v>
          </cell>
          <cell r="D1824">
            <v>45588</v>
          </cell>
          <cell r="F1824">
            <v>0</v>
          </cell>
          <cell r="H1824">
            <v>0</v>
          </cell>
          <cell r="I1824">
            <v>0</v>
          </cell>
          <cell r="J1824">
            <v>0</v>
          </cell>
          <cell r="K1824" t="e">
            <v>#DIV/0!</v>
          </cell>
          <cell r="L1824">
            <v>0</v>
          </cell>
        </row>
        <row r="1825">
          <cell r="A1825" t="str">
            <v>BDS00932</v>
          </cell>
          <cell r="B1825" t="str">
            <v>Jhon</v>
          </cell>
          <cell r="C1825">
            <v>0</v>
          </cell>
          <cell r="D1825">
            <v>45588</v>
          </cell>
          <cell r="F1825">
            <v>0</v>
          </cell>
          <cell r="H1825">
            <v>0</v>
          </cell>
          <cell r="I1825">
            <v>0</v>
          </cell>
          <cell r="J1825">
            <v>0</v>
          </cell>
          <cell r="K1825" t="e">
            <v>#DIV/0!</v>
          </cell>
          <cell r="L1825">
            <v>0</v>
          </cell>
        </row>
        <row r="1826">
          <cell r="A1826" t="str">
            <v>BDS00933</v>
          </cell>
          <cell r="B1826" t="str">
            <v>R.S Jenius</v>
          </cell>
          <cell r="C1826" t="str">
            <v>SALES IVAN</v>
          </cell>
          <cell r="D1826">
            <v>45588</v>
          </cell>
          <cell r="F1826">
            <v>0</v>
          </cell>
          <cell r="H1826">
            <v>0</v>
          </cell>
          <cell r="I1826">
            <v>0</v>
          </cell>
          <cell r="J1826">
            <v>0</v>
          </cell>
          <cell r="K1826" t="e">
            <v>#DIV/0!</v>
          </cell>
          <cell r="L1826">
            <v>0</v>
          </cell>
        </row>
        <row r="1827">
          <cell r="A1827" t="str">
            <v>BDS00934</v>
          </cell>
          <cell r="B1827" t="str">
            <v>Desi Soneta Sari</v>
          </cell>
          <cell r="C1827" t="str">
            <v>SALES ITEM</v>
          </cell>
          <cell r="D1827">
            <v>45588</v>
          </cell>
          <cell r="E1827">
            <v>45797</v>
          </cell>
          <cell r="F1827">
            <v>1673</v>
          </cell>
          <cell r="H1827">
            <v>0</v>
          </cell>
          <cell r="I1827">
            <v>0</v>
          </cell>
          <cell r="J1827">
            <v>0</v>
          </cell>
          <cell r="K1827" t="e">
            <v>#DIV/0!</v>
          </cell>
          <cell r="L1827">
            <v>0</v>
          </cell>
        </row>
        <row r="1828">
          <cell r="A1828" t="str">
            <v>BDS00936</v>
          </cell>
          <cell r="B1828" t="str">
            <v>Nz Cell</v>
          </cell>
          <cell r="C1828" t="str">
            <v>Add cell</v>
          </cell>
          <cell r="D1828">
            <v>45588</v>
          </cell>
          <cell r="E1828">
            <v>45856</v>
          </cell>
          <cell r="F1828">
            <v>970703</v>
          </cell>
          <cell r="H1828">
            <v>57568</v>
          </cell>
          <cell r="I1828">
            <v>9764069</v>
          </cell>
          <cell r="J1828">
            <v>318</v>
          </cell>
          <cell r="K1828">
            <v>5.895902620106433E-3</v>
          </cell>
          <cell r="L1828">
            <v>392</v>
          </cell>
        </row>
        <row r="1829">
          <cell r="A1829" t="str">
            <v>BDS00937</v>
          </cell>
          <cell r="B1829" t="str">
            <v>Wiliana</v>
          </cell>
          <cell r="C1829" t="str">
            <v>SALES IVAN</v>
          </cell>
          <cell r="D1829">
            <v>45589</v>
          </cell>
          <cell r="F1829">
            <v>0</v>
          </cell>
          <cell r="H1829">
            <v>0</v>
          </cell>
          <cell r="I1829">
            <v>0</v>
          </cell>
          <cell r="J1829">
            <v>0</v>
          </cell>
          <cell r="K1829" t="e">
            <v>#DIV/0!</v>
          </cell>
          <cell r="L1829">
            <v>0</v>
          </cell>
        </row>
        <row r="1830">
          <cell r="A1830" t="str">
            <v>BDS00940</v>
          </cell>
          <cell r="B1830" t="str">
            <v>wild Cell 2</v>
          </cell>
          <cell r="C1830" t="str">
            <v>SALES BAYU</v>
          </cell>
          <cell r="D1830">
            <v>45590</v>
          </cell>
          <cell r="F1830">
            <v>0</v>
          </cell>
          <cell r="H1830">
            <v>0</v>
          </cell>
          <cell r="I1830">
            <v>0</v>
          </cell>
          <cell r="J1830">
            <v>0</v>
          </cell>
          <cell r="K1830" t="e">
            <v>#DIV/0!</v>
          </cell>
          <cell r="L1830">
            <v>0</v>
          </cell>
        </row>
        <row r="1831">
          <cell r="A1831" t="str">
            <v>BDS02125</v>
          </cell>
          <cell r="B1831" t="str">
            <v>Yurianda dicha dwiyana</v>
          </cell>
          <cell r="C1831" t="str">
            <v>SALES IVAN</v>
          </cell>
          <cell r="D1831">
            <v>45779</v>
          </cell>
          <cell r="E1831">
            <v>45847</v>
          </cell>
          <cell r="F1831">
            <v>665</v>
          </cell>
          <cell r="H1831">
            <v>41493</v>
          </cell>
          <cell r="I1831">
            <v>808380</v>
          </cell>
          <cell r="J1831">
            <v>10</v>
          </cell>
          <cell r="K1831">
            <v>5.1328583092110143E-2</v>
          </cell>
          <cell r="L1831">
            <v>10</v>
          </cell>
        </row>
        <row r="1832">
          <cell r="A1832" t="str">
            <v>BDS02126</v>
          </cell>
          <cell r="B1832" t="str">
            <v>Uffa Cell</v>
          </cell>
          <cell r="C1832">
            <v>0</v>
          </cell>
          <cell r="D1832">
            <v>45779</v>
          </cell>
          <cell r="F1832">
            <v>0</v>
          </cell>
          <cell r="H1832">
            <v>0</v>
          </cell>
          <cell r="I1832">
            <v>0</v>
          </cell>
          <cell r="J1832">
            <v>0</v>
          </cell>
          <cell r="K1832" t="e">
            <v>#DIV/0!</v>
          </cell>
          <cell r="L1832">
            <v>0</v>
          </cell>
        </row>
        <row r="1833">
          <cell r="A1833" t="str">
            <v>BDS02127</v>
          </cell>
          <cell r="B1833" t="str">
            <v>Golden service cell</v>
          </cell>
          <cell r="C1833" t="str">
            <v>SALES IVAN</v>
          </cell>
          <cell r="D1833">
            <v>45780</v>
          </cell>
          <cell r="F1833">
            <v>0</v>
          </cell>
          <cell r="H1833">
            <v>0</v>
          </cell>
          <cell r="I1833">
            <v>0</v>
          </cell>
          <cell r="J1833">
            <v>0</v>
          </cell>
          <cell r="K1833" t="e">
            <v>#DIV/0!</v>
          </cell>
          <cell r="L1833">
            <v>0</v>
          </cell>
        </row>
        <row r="1834">
          <cell r="A1834" t="str">
            <v>BDS02128</v>
          </cell>
          <cell r="B1834" t="str">
            <v>restu dwi yuda</v>
          </cell>
          <cell r="C1834" t="str">
            <v>Yodi</v>
          </cell>
          <cell r="D1834">
            <v>45780</v>
          </cell>
          <cell r="E1834">
            <v>45855</v>
          </cell>
          <cell r="F1834">
            <v>155472</v>
          </cell>
          <cell r="H1834">
            <v>47410</v>
          </cell>
          <cell r="I1834">
            <v>3356297</v>
          </cell>
          <cell r="J1834">
            <v>52</v>
          </cell>
          <cell r="K1834">
            <v>1.4125686731537763E-2</v>
          </cell>
          <cell r="L1834">
            <v>0</v>
          </cell>
        </row>
        <row r="1835">
          <cell r="A1835" t="str">
            <v>BDS02130</v>
          </cell>
          <cell r="B1835" t="str">
            <v>Gabi cell</v>
          </cell>
          <cell r="C1835">
            <v>0</v>
          </cell>
          <cell r="D1835">
            <v>45780</v>
          </cell>
          <cell r="F1835">
            <v>0</v>
          </cell>
          <cell r="H1835">
            <v>0</v>
          </cell>
          <cell r="I1835">
            <v>0</v>
          </cell>
          <cell r="J1835">
            <v>0</v>
          </cell>
          <cell r="K1835" t="e">
            <v>#DIV/0!</v>
          </cell>
          <cell r="L1835">
            <v>0</v>
          </cell>
        </row>
        <row r="1836">
          <cell r="A1836" t="str">
            <v>BDS02131</v>
          </cell>
          <cell r="B1836" t="str">
            <v>Mona Cell</v>
          </cell>
          <cell r="C1836">
            <v>0</v>
          </cell>
          <cell r="D1836">
            <v>45780</v>
          </cell>
          <cell r="F1836">
            <v>0</v>
          </cell>
          <cell r="H1836">
            <v>0</v>
          </cell>
          <cell r="I1836">
            <v>0</v>
          </cell>
          <cell r="J1836">
            <v>0</v>
          </cell>
          <cell r="K1836" t="e">
            <v>#DIV/0!</v>
          </cell>
          <cell r="L1836">
            <v>0</v>
          </cell>
        </row>
        <row r="1837">
          <cell r="A1837" t="str">
            <v>BDS02132</v>
          </cell>
          <cell r="B1837" t="str">
            <v>DUDUNG CELL</v>
          </cell>
          <cell r="C1837" t="str">
            <v>SALES BAYU</v>
          </cell>
          <cell r="D1837">
            <v>45780</v>
          </cell>
          <cell r="F1837">
            <v>0</v>
          </cell>
          <cell r="H1837">
            <v>0</v>
          </cell>
          <cell r="I1837">
            <v>0</v>
          </cell>
          <cell r="J1837">
            <v>0</v>
          </cell>
          <cell r="K1837" t="e">
            <v>#DIV/0!</v>
          </cell>
          <cell r="L1837">
            <v>0</v>
          </cell>
        </row>
        <row r="1838">
          <cell r="A1838" t="str">
            <v>BDS02136</v>
          </cell>
          <cell r="B1838" t="str">
            <v>YAN CELL</v>
          </cell>
          <cell r="C1838">
            <v>0</v>
          </cell>
          <cell r="D1838">
            <v>45782</v>
          </cell>
          <cell r="F1838">
            <v>0</v>
          </cell>
          <cell r="H1838">
            <v>0</v>
          </cell>
          <cell r="I1838">
            <v>0</v>
          </cell>
          <cell r="J1838">
            <v>0</v>
          </cell>
          <cell r="K1838" t="e">
            <v>#DIV/0!</v>
          </cell>
          <cell r="L1838">
            <v>0</v>
          </cell>
        </row>
        <row r="1839">
          <cell r="A1839" t="str">
            <v>BDS02137</v>
          </cell>
          <cell r="B1839" t="str">
            <v>Inara cell</v>
          </cell>
          <cell r="C1839" t="str">
            <v>Yodi</v>
          </cell>
          <cell r="D1839">
            <v>45782</v>
          </cell>
          <cell r="E1839">
            <v>45856</v>
          </cell>
          <cell r="F1839">
            <v>7599</v>
          </cell>
          <cell r="H1839">
            <v>7434</v>
          </cell>
          <cell r="I1839">
            <v>897138</v>
          </cell>
          <cell r="J1839">
            <v>28</v>
          </cell>
          <cell r="K1839">
            <v>8.2863505948917553E-3</v>
          </cell>
          <cell r="L1839">
            <v>0</v>
          </cell>
        </row>
        <row r="1840">
          <cell r="A1840" t="str">
            <v>BDS02138</v>
          </cell>
          <cell r="B1840" t="str">
            <v>mela</v>
          </cell>
          <cell r="C1840" t="str">
            <v>Add cell</v>
          </cell>
          <cell r="D1840">
            <v>45782</v>
          </cell>
          <cell r="E1840">
            <v>45816</v>
          </cell>
          <cell r="F1840">
            <v>344</v>
          </cell>
          <cell r="H1840">
            <v>0</v>
          </cell>
          <cell r="I1840">
            <v>0</v>
          </cell>
          <cell r="J1840">
            <v>0</v>
          </cell>
          <cell r="K1840" t="e">
            <v>#DIV/0!</v>
          </cell>
          <cell r="L1840">
            <v>0</v>
          </cell>
        </row>
        <row r="1841">
          <cell r="A1841" t="str">
            <v>BDS02139</v>
          </cell>
          <cell r="B1841" t="str">
            <v>V - CENZO PULSA</v>
          </cell>
          <cell r="C1841" t="str">
            <v>SALES ITEM</v>
          </cell>
          <cell r="D1841">
            <v>45782</v>
          </cell>
          <cell r="E1841">
            <v>45856</v>
          </cell>
          <cell r="F1841">
            <v>500591</v>
          </cell>
          <cell r="H1841">
            <v>70764</v>
          </cell>
          <cell r="I1841">
            <v>13082771</v>
          </cell>
          <cell r="J1841">
            <v>235</v>
          </cell>
          <cell r="K1841">
            <v>5.4089458571123811E-3</v>
          </cell>
          <cell r="L1841">
            <v>269</v>
          </cell>
        </row>
        <row r="1842">
          <cell r="A1842" t="str">
            <v>BDS02140</v>
          </cell>
          <cell r="B1842" t="str">
            <v>FITRI CELL</v>
          </cell>
          <cell r="C1842" t="str">
            <v>SALES DINO</v>
          </cell>
          <cell r="D1842">
            <v>45782</v>
          </cell>
          <cell r="F1842">
            <v>0</v>
          </cell>
          <cell r="H1842">
            <v>0</v>
          </cell>
          <cell r="I1842">
            <v>0</v>
          </cell>
          <cell r="J1842">
            <v>0</v>
          </cell>
          <cell r="K1842" t="e">
            <v>#DIV/0!</v>
          </cell>
          <cell r="L1842">
            <v>0</v>
          </cell>
        </row>
        <row r="1843">
          <cell r="A1843" t="str">
            <v>BDS02141</v>
          </cell>
          <cell r="B1843" t="str">
            <v>Kursani</v>
          </cell>
          <cell r="C1843">
            <v>0</v>
          </cell>
          <cell r="D1843">
            <v>45782</v>
          </cell>
          <cell r="E1843">
            <v>45821</v>
          </cell>
          <cell r="F1843">
            <v>4642</v>
          </cell>
          <cell r="H1843">
            <v>0</v>
          </cell>
          <cell r="I1843">
            <v>0</v>
          </cell>
          <cell r="J1843">
            <v>0</v>
          </cell>
          <cell r="K1843" t="e">
            <v>#DIV/0!</v>
          </cell>
          <cell r="L1843">
            <v>0</v>
          </cell>
        </row>
        <row r="1844">
          <cell r="A1844" t="str">
            <v>BDS02142</v>
          </cell>
          <cell r="B1844" t="str">
            <v>ANNISA CELL</v>
          </cell>
          <cell r="C1844">
            <v>0</v>
          </cell>
          <cell r="D1844">
            <v>45783</v>
          </cell>
          <cell r="E1844">
            <v>45856</v>
          </cell>
          <cell r="F1844">
            <v>655420</v>
          </cell>
          <cell r="H1844">
            <v>114832</v>
          </cell>
          <cell r="I1844">
            <v>26955447</v>
          </cell>
          <cell r="J1844">
            <v>357</v>
          </cell>
          <cell r="K1844">
            <v>4.2600666203012694E-3</v>
          </cell>
          <cell r="L1844">
            <v>903</v>
          </cell>
        </row>
        <row r="1845">
          <cell r="A1845" t="str">
            <v>BDS02144</v>
          </cell>
          <cell r="B1845" t="str">
            <v>Hari Mulyadi</v>
          </cell>
          <cell r="C1845">
            <v>0</v>
          </cell>
          <cell r="D1845">
            <v>45783</v>
          </cell>
          <cell r="F1845">
            <v>0</v>
          </cell>
          <cell r="H1845">
            <v>0</v>
          </cell>
          <cell r="I1845">
            <v>0</v>
          </cell>
          <cell r="J1845">
            <v>0</v>
          </cell>
          <cell r="K1845" t="e">
            <v>#DIV/0!</v>
          </cell>
          <cell r="L1845">
            <v>0</v>
          </cell>
        </row>
        <row r="1846">
          <cell r="A1846" t="str">
            <v>BDS02145</v>
          </cell>
          <cell r="B1846" t="str">
            <v>Kafeel</v>
          </cell>
          <cell r="C1846" t="str">
            <v>Add cell</v>
          </cell>
          <cell r="D1846">
            <v>45783</v>
          </cell>
          <cell r="F1846">
            <v>0</v>
          </cell>
          <cell r="H1846">
            <v>0</v>
          </cell>
          <cell r="I1846">
            <v>0</v>
          </cell>
          <cell r="J1846">
            <v>0</v>
          </cell>
          <cell r="K1846" t="e">
            <v>#DIV/0!</v>
          </cell>
          <cell r="L1846">
            <v>0</v>
          </cell>
        </row>
        <row r="1847">
          <cell r="A1847" t="str">
            <v>BDS02146</v>
          </cell>
          <cell r="B1847" t="str">
            <v>READY CELL</v>
          </cell>
          <cell r="C1847" t="str">
            <v>Kizan Cell</v>
          </cell>
          <cell r="D1847">
            <v>45784</v>
          </cell>
          <cell r="F1847">
            <v>0</v>
          </cell>
          <cell r="H1847">
            <v>0</v>
          </cell>
          <cell r="I1847">
            <v>0</v>
          </cell>
          <cell r="J1847">
            <v>0</v>
          </cell>
          <cell r="K1847" t="e">
            <v>#DIV/0!</v>
          </cell>
          <cell r="L1847">
            <v>0</v>
          </cell>
        </row>
        <row r="1848">
          <cell r="A1848" t="str">
            <v>BDS02148</v>
          </cell>
          <cell r="B1848" t="str">
            <v>Magnet</v>
          </cell>
          <cell r="C1848">
            <v>0</v>
          </cell>
          <cell r="D1848">
            <v>45784</v>
          </cell>
          <cell r="F1848">
            <v>0</v>
          </cell>
          <cell r="H1848">
            <v>0</v>
          </cell>
          <cell r="I1848">
            <v>0</v>
          </cell>
          <cell r="J1848">
            <v>0</v>
          </cell>
          <cell r="K1848" t="e">
            <v>#DIV/0!</v>
          </cell>
          <cell r="L1848">
            <v>0</v>
          </cell>
        </row>
        <row r="1849">
          <cell r="A1849" t="str">
            <v>BDS02149</v>
          </cell>
          <cell r="B1849" t="str">
            <v>AGUNG AMPALU</v>
          </cell>
          <cell r="C1849" t="str">
            <v>SALES DINO</v>
          </cell>
          <cell r="D1849">
            <v>45784</v>
          </cell>
          <cell r="E1849">
            <v>45793</v>
          </cell>
          <cell r="F1849">
            <v>46376</v>
          </cell>
          <cell r="H1849">
            <v>0</v>
          </cell>
          <cell r="I1849">
            <v>0</v>
          </cell>
          <cell r="J1849">
            <v>0</v>
          </cell>
          <cell r="K1849" t="e">
            <v>#DIV/0!</v>
          </cell>
          <cell r="L1849">
            <v>0</v>
          </cell>
        </row>
        <row r="1850">
          <cell r="A1850" t="str">
            <v>BDS02151</v>
          </cell>
          <cell r="B1850" t="str">
            <v>AA cell</v>
          </cell>
          <cell r="C1850" t="str">
            <v>SALES IVAN</v>
          </cell>
          <cell r="D1850">
            <v>45784</v>
          </cell>
          <cell r="E1850">
            <v>45856</v>
          </cell>
          <cell r="F1850">
            <v>841133</v>
          </cell>
          <cell r="H1850">
            <v>470402</v>
          </cell>
          <cell r="I1850">
            <v>265065884</v>
          </cell>
          <cell r="J1850">
            <v>1919</v>
          </cell>
          <cell r="K1850">
            <v>1.7746606726650647E-3</v>
          </cell>
          <cell r="L1850">
            <v>3069</v>
          </cell>
        </row>
        <row r="1851">
          <cell r="A1851" t="str">
            <v>BDS02152</v>
          </cell>
          <cell r="B1851" t="str">
            <v>Tarmizicell</v>
          </cell>
          <cell r="C1851" t="str">
            <v>SALES IVAN</v>
          </cell>
          <cell r="D1851">
            <v>45784</v>
          </cell>
          <cell r="E1851">
            <v>45823</v>
          </cell>
          <cell r="F1851">
            <v>2903</v>
          </cell>
          <cell r="H1851">
            <v>0</v>
          </cell>
          <cell r="I1851">
            <v>0</v>
          </cell>
          <cell r="J1851">
            <v>0</v>
          </cell>
          <cell r="K1851" t="e">
            <v>#DIV/0!</v>
          </cell>
          <cell r="L1851">
            <v>0</v>
          </cell>
        </row>
        <row r="1852">
          <cell r="A1852" t="str">
            <v>BDS02154</v>
          </cell>
          <cell r="B1852" t="str">
            <v>annisa</v>
          </cell>
          <cell r="C1852" t="str">
            <v>Add cell</v>
          </cell>
          <cell r="D1852">
            <v>45784</v>
          </cell>
          <cell r="E1852">
            <v>45855</v>
          </cell>
          <cell r="F1852">
            <v>45641</v>
          </cell>
          <cell r="H1852">
            <v>44139</v>
          </cell>
          <cell r="I1852">
            <v>856582</v>
          </cell>
          <cell r="J1852">
            <v>36</v>
          </cell>
          <cell r="K1852">
            <v>5.1529217284509828E-2</v>
          </cell>
          <cell r="L1852">
            <v>157</v>
          </cell>
        </row>
        <row r="1853">
          <cell r="A1853" t="str">
            <v>BDS02155</v>
          </cell>
          <cell r="B1853" t="str">
            <v>Ayu</v>
          </cell>
          <cell r="C1853" t="str">
            <v>Add cell</v>
          </cell>
          <cell r="D1853">
            <v>45785</v>
          </cell>
          <cell r="E1853">
            <v>45854</v>
          </cell>
          <cell r="F1853">
            <v>39483</v>
          </cell>
          <cell r="H1853">
            <v>6372</v>
          </cell>
          <cell r="I1853">
            <v>1445463</v>
          </cell>
          <cell r="J1853">
            <v>38</v>
          </cell>
          <cell r="K1853">
            <v>4.408276102536004E-3</v>
          </cell>
          <cell r="L1853">
            <v>46</v>
          </cell>
        </row>
        <row r="1854">
          <cell r="A1854" t="str">
            <v>BDS02156</v>
          </cell>
          <cell r="B1854" t="str">
            <v>RAFKI CELL</v>
          </cell>
          <cell r="C1854" t="str">
            <v>SALES IVAN</v>
          </cell>
          <cell r="D1854">
            <v>45785</v>
          </cell>
          <cell r="E1854">
            <v>45855</v>
          </cell>
          <cell r="F1854">
            <v>167607</v>
          </cell>
          <cell r="H1854">
            <v>17905</v>
          </cell>
          <cell r="I1854">
            <v>1622813</v>
          </cell>
          <cell r="J1854">
            <v>17</v>
          </cell>
          <cell r="K1854">
            <v>1.1033310677200639E-2</v>
          </cell>
          <cell r="L1854">
            <v>35</v>
          </cell>
        </row>
        <row r="1855">
          <cell r="A1855" t="str">
            <v>BDS02157</v>
          </cell>
          <cell r="B1855" t="str">
            <v>Azzam Cell</v>
          </cell>
          <cell r="C1855" t="str">
            <v>SALES BAYU</v>
          </cell>
          <cell r="D1855">
            <v>45785</v>
          </cell>
          <cell r="E1855">
            <v>45854</v>
          </cell>
          <cell r="F1855">
            <v>13136</v>
          </cell>
          <cell r="H1855">
            <v>16733</v>
          </cell>
          <cell r="I1855">
            <v>1674118</v>
          </cell>
          <cell r="J1855">
            <v>25</v>
          </cell>
          <cell r="K1855">
            <v>9.9951138450216775E-3</v>
          </cell>
          <cell r="L1855">
            <v>25</v>
          </cell>
        </row>
        <row r="1856">
          <cell r="A1856" t="str">
            <v>BDS02160</v>
          </cell>
          <cell r="B1856" t="str">
            <v>SANDI</v>
          </cell>
          <cell r="C1856" t="str">
            <v>BEEKEEPER RELOAD</v>
          </cell>
          <cell r="D1856">
            <v>45786</v>
          </cell>
          <cell r="E1856">
            <v>45853</v>
          </cell>
          <cell r="F1856">
            <v>99457</v>
          </cell>
          <cell r="H1856">
            <v>10424</v>
          </cell>
          <cell r="I1856">
            <v>545334</v>
          </cell>
          <cell r="J1856">
            <v>27</v>
          </cell>
          <cell r="K1856">
            <v>1.9114891057590393E-2</v>
          </cell>
          <cell r="L1856">
            <v>43</v>
          </cell>
        </row>
        <row r="1857">
          <cell r="A1857" t="str">
            <v>BDS02162</v>
          </cell>
          <cell r="B1857" t="str">
            <v>Kin</v>
          </cell>
          <cell r="C1857">
            <v>0</v>
          </cell>
          <cell r="D1857">
            <v>45786</v>
          </cell>
          <cell r="F1857">
            <v>0</v>
          </cell>
          <cell r="H1857">
            <v>0</v>
          </cell>
          <cell r="I1857">
            <v>0</v>
          </cell>
          <cell r="J1857">
            <v>0</v>
          </cell>
          <cell r="K1857" t="e">
            <v>#DIV/0!</v>
          </cell>
          <cell r="L1857">
            <v>0</v>
          </cell>
        </row>
        <row r="1858">
          <cell r="A1858" t="str">
            <v>BDS02164</v>
          </cell>
          <cell r="B1858" t="str">
            <v>arsy cell</v>
          </cell>
          <cell r="C1858" t="str">
            <v>Add cell</v>
          </cell>
          <cell r="D1858">
            <v>45787</v>
          </cell>
          <cell r="E1858">
            <v>45792</v>
          </cell>
          <cell r="F1858">
            <v>7799</v>
          </cell>
          <cell r="H1858">
            <v>0</v>
          </cell>
          <cell r="I1858">
            <v>0</v>
          </cell>
          <cell r="J1858">
            <v>0</v>
          </cell>
          <cell r="K1858" t="e">
            <v>#DIV/0!</v>
          </cell>
          <cell r="L1858">
            <v>0</v>
          </cell>
        </row>
        <row r="1859">
          <cell r="A1859" t="str">
            <v>BDS02165</v>
          </cell>
          <cell r="B1859" t="str">
            <v>KANTIN SMA 2 PAINAN</v>
          </cell>
          <cell r="C1859" t="str">
            <v xml:space="preserve">BKR - PESSEL </v>
          </cell>
          <cell r="D1859">
            <v>45787</v>
          </cell>
          <cell r="F1859">
            <v>0</v>
          </cell>
          <cell r="H1859">
            <v>0</v>
          </cell>
          <cell r="I1859">
            <v>0</v>
          </cell>
          <cell r="J1859">
            <v>0</v>
          </cell>
          <cell r="K1859" t="e">
            <v>#DIV/0!</v>
          </cell>
          <cell r="L1859">
            <v>0</v>
          </cell>
        </row>
        <row r="1860">
          <cell r="A1860" t="str">
            <v>BDS02166</v>
          </cell>
          <cell r="B1860" t="str">
            <v>rita cell</v>
          </cell>
          <cell r="C1860" t="str">
            <v>Add cell</v>
          </cell>
          <cell r="D1860">
            <v>45787</v>
          </cell>
          <cell r="F1860">
            <v>0</v>
          </cell>
          <cell r="H1860">
            <v>0</v>
          </cell>
          <cell r="I1860">
            <v>0</v>
          </cell>
          <cell r="J1860">
            <v>0</v>
          </cell>
          <cell r="K1860" t="e">
            <v>#DIV/0!</v>
          </cell>
          <cell r="L1860">
            <v>0</v>
          </cell>
        </row>
        <row r="1861">
          <cell r="A1861" t="str">
            <v>BDS02167</v>
          </cell>
          <cell r="B1861" t="str">
            <v>Rita</v>
          </cell>
          <cell r="C1861">
            <v>0</v>
          </cell>
          <cell r="D1861">
            <v>45787</v>
          </cell>
          <cell r="F1861">
            <v>0</v>
          </cell>
          <cell r="H1861">
            <v>0</v>
          </cell>
          <cell r="I1861">
            <v>0</v>
          </cell>
          <cell r="J1861">
            <v>0</v>
          </cell>
          <cell r="K1861" t="e">
            <v>#DIV/0!</v>
          </cell>
          <cell r="L1861">
            <v>0</v>
          </cell>
        </row>
        <row r="1862">
          <cell r="A1862" t="str">
            <v>BDS02168</v>
          </cell>
          <cell r="B1862" t="str">
            <v>rini afrianti</v>
          </cell>
          <cell r="C1862" t="str">
            <v>Yodi</v>
          </cell>
          <cell r="D1862">
            <v>45787</v>
          </cell>
          <cell r="E1862">
            <v>45850</v>
          </cell>
          <cell r="F1862">
            <v>210615</v>
          </cell>
          <cell r="H1862">
            <v>2744</v>
          </cell>
          <cell r="I1862">
            <v>138301</v>
          </cell>
          <cell r="J1862">
            <v>9</v>
          </cell>
          <cell r="K1862">
            <v>1.9840782062313361E-2</v>
          </cell>
          <cell r="L1862">
            <v>0</v>
          </cell>
        </row>
        <row r="1863">
          <cell r="A1863" t="str">
            <v>BDS02169</v>
          </cell>
          <cell r="B1863" t="str">
            <v>KINZA Cell</v>
          </cell>
          <cell r="C1863" t="str">
            <v>Yodi</v>
          </cell>
          <cell r="D1863">
            <v>45787</v>
          </cell>
          <cell r="E1863">
            <v>45856</v>
          </cell>
          <cell r="F1863">
            <v>213227</v>
          </cell>
          <cell r="H1863">
            <v>9715</v>
          </cell>
          <cell r="I1863">
            <v>761568</v>
          </cell>
          <cell r="J1863">
            <v>32</v>
          </cell>
          <cell r="K1863">
            <v>1.2756575906550695E-2</v>
          </cell>
          <cell r="L1863">
            <v>0</v>
          </cell>
        </row>
        <row r="1864">
          <cell r="A1864" t="str">
            <v>BDS02170</v>
          </cell>
          <cell r="B1864" t="str">
            <v>putra cell</v>
          </cell>
          <cell r="C1864" t="str">
            <v>Add cell</v>
          </cell>
          <cell r="D1864">
            <v>45788</v>
          </cell>
          <cell r="F1864">
            <v>0</v>
          </cell>
          <cell r="H1864">
            <v>0</v>
          </cell>
          <cell r="I1864">
            <v>0</v>
          </cell>
          <cell r="J1864">
            <v>0</v>
          </cell>
          <cell r="K1864" t="e">
            <v>#DIV/0!</v>
          </cell>
          <cell r="L1864">
            <v>0</v>
          </cell>
        </row>
        <row r="1865">
          <cell r="A1865" t="str">
            <v>BDS02172</v>
          </cell>
          <cell r="B1865" t="str">
            <v>KOPERASI KONSUMEN SYARIAH BKMT KOTA SOLOK</v>
          </cell>
          <cell r="C1865" t="str">
            <v>Yodi</v>
          </cell>
          <cell r="D1865">
            <v>45788</v>
          </cell>
          <cell r="E1865">
            <v>45855</v>
          </cell>
          <cell r="F1865">
            <v>1714460</v>
          </cell>
          <cell r="H1865">
            <v>68011</v>
          </cell>
          <cell r="I1865">
            <v>16459482</v>
          </cell>
          <cell r="J1865">
            <v>131</v>
          </cell>
          <cell r="K1865">
            <v>4.1320255400504099E-3</v>
          </cell>
          <cell r="L1865">
            <v>0</v>
          </cell>
        </row>
        <row r="1866">
          <cell r="A1866" t="str">
            <v>BDS02173</v>
          </cell>
          <cell r="B1866" t="str">
            <v>Amanah cell</v>
          </cell>
          <cell r="C1866">
            <v>0</v>
          </cell>
          <cell r="D1866">
            <v>45789</v>
          </cell>
          <cell r="E1866">
            <v>45828</v>
          </cell>
          <cell r="F1866">
            <v>2365</v>
          </cell>
          <cell r="H1866">
            <v>0</v>
          </cell>
          <cell r="I1866">
            <v>0</v>
          </cell>
          <cell r="J1866">
            <v>0</v>
          </cell>
          <cell r="K1866" t="e">
            <v>#DIV/0!</v>
          </cell>
          <cell r="L1866">
            <v>0</v>
          </cell>
        </row>
        <row r="1867">
          <cell r="A1867" t="str">
            <v>BDS01952</v>
          </cell>
          <cell r="B1867" t="str">
            <v>fitri faiha</v>
          </cell>
          <cell r="C1867" t="str">
            <v>Add cell</v>
          </cell>
          <cell r="D1867">
            <v>45761</v>
          </cell>
          <cell r="E1867">
            <v>45828</v>
          </cell>
          <cell r="F1867">
            <v>2986</v>
          </cell>
          <cell r="H1867">
            <v>0</v>
          </cell>
          <cell r="I1867">
            <v>0</v>
          </cell>
          <cell r="J1867">
            <v>0</v>
          </cell>
          <cell r="K1867" t="e">
            <v>#DIV/0!</v>
          </cell>
          <cell r="L1867">
            <v>0</v>
          </cell>
        </row>
        <row r="1868">
          <cell r="A1868" t="str">
            <v>BDS01953</v>
          </cell>
          <cell r="B1868" t="str">
            <v>Pondok Pulsa</v>
          </cell>
          <cell r="C1868" t="str">
            <v>SALES BAYU</v>
          </cell>
          <cell r="D1868">
            <v>45761</v>
          </cell>
          <cell r="E1868">
            <v>45856</v>
          </cell>
          <cell r="F1868">
            <v>160520</v>
          </cell>
          <cell r="H1868">
            <v>317763</v>
          </cell>
          <cell r="I1868">
            <v>98632047</v>
          </cell>
          <cell r="J1868">
            <v>657</v>
          </cell>
          <cell r="K1868">
            <v>3.2217013604107802E-3</v>
          </cell>
          <cell r="L1868">
            <v>1090</v>
          </cell>
        </row>
        <row r="1869">
          <cell r="A1869" t="str">
            <v>BDS01955</v>
          </cell>
          <cell r="B1869" t="str">
            <v>Victorious cell</v>
          </cell>
          <cell r="C1869" t="str">
            <v>SALES BAYU</v>
          </cell>
          <cell r="D1869">
            <v>45761</v>
          </cell>
          <cell r="E1869">
            <v>45782</v>
          </cell>
          <cell r="F1869">
            <v>3672</v>
          </cell>
          <cell r="H1869">
            <v>0</v>
          </cell>
          <cell r="I1869">
            <v>0</v>
          </cell>
          <cell r="J1869">
            <v>0</v>
          </cell>
          <cell r="K1869" t="e">
            <v>#DIV/0!</v>
          </cell>
          <cell r="L1869">
            <v>0</v>
          </cell>
        </row>
        <row r="1870">
          <cell r="A1870" t="str">
            <v>BDS01956</v>
          </cell>
          <cell r="B1870" t="str">
            <v>RR CELL</v>
          </cell>
          <cell r="C1870" t="str">
            <v>SALES DINO</v>
          </cell>
          <cell r="D1870">
            <v>45761</v>
          </cell>
          <cell r="F1870">
            <v>0</v>
          </cell>
          <cell r="H1870">
            <v>0</v>
          </cell>
          <cell r="I1870">
            <v>0</v>
          </cell>
          <cell r="J1870">
            <v>0</v>
          </cell>
          <cell r="K1870" t="e">
            <v>#DIV/0!</v>
          </cell>
          <cell r="L1870">
            <v>0</v>
          </cell>
        </row>
        <row r="1871">
          <cell r="A1871" t="str">
            <v>BDS01957</v>
          </cell>
          <cell r="B1871" t="str">
            <v>Jelsy cellular</v>
          </cell>
          <cell r="C1871" t="str">
            <v>SALES IVAN</v>
          </cell>
          <cell r="D1871">
            <v>45761</v>
          </cell>
          <cell r="F1871">
            <v>0</v>
          </cell>
          <cell r="H1871">
            <v>0</v>
          </cell>
          <cell r="I1871">
            <v>0</v>
          </cell>
          <cell r="J1871">
            <v>0</v>
          </cell>
          <cell r="K1871" t="e">
            <v>#DIV/0!</v>
          </cell>
          <cell r="L1871">
            <v>0</v>
          </cell>
        </row>
        <row r="1872">
          <cell r="A1872" t="str">
            <v>BDS01958</v>
          </cell>
          <cell r="B1872" t="str">
            <v>ANDRE CELL</v>
          </cell>
          <cell r="C1872" t="str">
            <v>SALES DINO</v>
          </cell>
          <cell r="D1872">
            <v>45761</v>
          </cell>
          <cell r="F1872">
            <v>0</v>
          </cell>
          <cell r="H1872">
            <v>0</v>
          </cell>
          <cell r="I1872">
            <v>0</v>
          </cell>
          <cell r="J1872">
            <v>0</v>
          </cell>
          <cell r="K1872" t="e">
            <v>#DIV/0!</v>
          </cell>
          <cell r="L1872">
            <v>0</v>
          </cell>
        </row>
        <row r="1873">
          <cell r="A1873" t="str">
            <v>BDS01959</v>
          </cell>
          <cell r="B1873" t="str">
            <v>anak babe cell</v>
          </cell>
          <cell r="C1873" t="str">
            <v>Add cell</v>
          </cell>
          <cell r="D1873">
            <v>45761</v>
          </cell>
          <cell r="E1873">
            <v>45779</v>
          </cell>
          <cell r="F1873">
            <v>3999</v>
          </cell>
          <cell r="H1873">
            <v>0</v>
          </cell>
          <cell r="I1873">
            <v>0</v>
          </cell>
          <cell r="J1873">
            <v>0</v>
          </cell>
          <cell r="K1873" t="e">
            <v>#DIV/0!</v>
          </cell>
          <cell r="L1873">
            <v>0</v>
          </cell>
        </row>
        <row r="1874">
          <cell r="A1874" t="str">
            <v>BDS01960</v>
          </cell>
          <cell r="B1874" t="str">
            <v>Yeldi</v>
          </cell>
          <cell r="C1874">
            <v>0</v>
          </cell>
          <cell r="D1874">
            <v>45761</v>
          </cell>
          <cell r="F1874">
            <v>0</v>
          </cell>
          <cell r="H1874">
            <v>0</v>
          </cell>
          <cell r="I1874">
            <v>0</v>
          </cell>
          <cell r="J1874">
            <v>0</v>
          </cell>
          <cell r="K1874" t="e">
            <v>#DIV/0!</v>
          </cell>
          <cell r="L1874">
            <v>0</v>
          </cell>
        </row>
        <row r="1875">
          <cell r="A1875" t="str">
            <v>BDS01961</v>
          </cell>
          <cell r="B1875" t="str">
            <v>Reza cell</v>
          </cell>
          <cell r="C1875" t="str">
            <v>PT. Bee Digital Solution</v>
          </cell>
          <cell r="D1875">
            <v>45761</v>
          </cell>
          <cell r="E1875">
            <v>45853</v>
          </cell>
          <cell r="F1875">
            <v>264022</v>
          </cell>
          <cell r="H1875">
            <v>21921</v>
          </cell>
          <cell r="I1875">
            <v>1999258</v>
          </cell>
          <cell r="J1875">
            <v>88</v>
          </cell>
          <cell r="K1875">
            <v>1.0964567854674085E-2</v>
          </cell>
          <cell r="L1875">
            <v>142</v>
          </cell>
        </row>
        <row r="1876">
          <cell r="A1876" t="str">
            <v>BDS01962</v>
          </cell>
          <cell r="B1876" t="str">
            <v>Nasman</v>
          </cell>
          <cell r="C1876">
            <v>0</v>
          </cell>
          <cell r="D1876">
            <v>45762</v>
          </cell>
          <cell r="F1876">
            <v>0</v>
          </cell>
          <cell r="H1876">
            <v>0</v>
          </cell>
          <cell r="I1876">
            <v>0</v>
          </cell>
          <cell r="J1876">
            <v>0</v>
          </cell>
          <cell r="K1876" t="e">
            <v>#DIV/0!</v>
          </cell>
          <cell r="L1876">
            <v>0</v>
          </cell>
        </row>
        <row r="1877">
          <cell r="A1877" t="str">
            <v>BDS01963</v>
          </cell>
          <cell r="B1877" t="str">
            <v>Cv.DELPAYMENT</v>
          </cell>
          <cell r="C1877">
            <v>0</v>
          </cell>
          <cell r="D1877">
            <v>45762</v>
          </cell>
          <cell r="E1877">
            <v>45834</v>
          </cell>
          <cell r="F1877">
            <v>14969</v>
          </cell>
          <cell r="H1877">
            <v>0</v>
          </cell>
          <cell r="I1877">
            <v>0</v>
          </cell>
          <cell r="J1877">
            <v>0</v>
          </cell>
          <cell r="K1877" t="e">
            <v>#DIV/0!</v>
          </cell>
          <cell r="L1877">
            <v>0</v>
          </cell>
        </row>
        <row r="1878">
          <cell r="A1878" t="str">
            <v>BDS01964</v>
          </cell>
          <cell r="B1878" t="str">
            <v>SULTAN CELL</v>
          </cell>
          <cell r="C1878" t="str">
            <v>SALES DINO</v>
          </cell>
          <cell r="D1878">
            <v>45762</v>
          </cell>
          <cell r="F1878">
            <v>0</v>
          </cell>
          <cell r="H1878">
            <v>0</v>
          </cell>
          <cell r="I1878">
            <v>0</v>
          </cell>
          <cell r="J1878">
            <v>0</v>
          </cell>
          <cell r="K1878" t="e">
            <v>#DIV/0!</v>
          </cell>
          <cell r="L1878">
            <v>0</v>
          </cell>
        </row>
        <row r="1879">
          <cell r="A1879" t="str">
            <v>BDS01966</v>
          </cell>
          <cell r="B1879" t="str">
            <v>Rapi cell</v>
          </cell>
          <cell r="C1879" t="str">
            <v>SALES IVAN</v>
          </cell>
          <cell r="D1879">
            <v>45762</v>
          </cell>
          <cell r="F1879">
            <v>0</v>
          </cell>
          <cell r="H1879">
            <v>0</v>
          </cell>
          <cell r="I1879">
            <v>0</v>
          </cell>
          <cell r="J1879">
            <v>0</v>
          </cell>
          <cell r="K1879" t="e">
            <v>#DIV/0!</v>
          </cell>
          <cell r="L1879">
            <v>0</v>
          </cell>
        </row>
        <row r="1880">
          <cell r="A1880" t="str">
            <v>BDS01967</v>
          </cell>
          <cell r="B1880" t="str">
            <v>WB Cell</v>
          </cell>
          <cell r="C1880" t="str">
            <v>SALES BAYU</v>
          </cell>
          <cell r="D1880">
            <v>45762</v>
          </cell>
          <cell r="F1880">
            <v>0</v>
          </cell>
          <cell r="H1880">
            <v>0</v>
          </cell>
          <cell r="I1880">
            <v>0</v>
          </cell>
          <cell r="J1880">
            <v>0</v>
          </cell>
          <cell r="K1880" t="e">
            <v>#DIV/0!</v>
          </cell>
          <cell r="L1880">
            <v>0</v>
          </cell>
        </row>
        <row r="1881">
          <cell r="A1881" t="str">
            <v>BDS01969</v>
          </cell>
          <cell r="B1881" t="str">
            <v>ONTERUS CELL</v>
          </cell>
          <cell r="C1881" t="str">
            <v>SALES BAYU</v>
          </cell>
          <cell r="D1881">
            <v>45762</v>
          </cell>
          <cell r="E1881">
            <v>45856</v>
          </cell>
          <cell r="F1881">
            <v>946415</v>
          </cell>
          <cell r="H1881">
            <v>365215</v>
          </cell>
          <cell r="I1881">
            <v>207703596</v>
          </cell>
          <cell r="J1881">
            <v>806</v>
          </cell>
          <cell r="K1881">
            <v>1.7583470244780933E-3</v>
          </cell>
          <cell r="L1881">
            <v>1687</v>
          </cell>
        </row>
        <row r="1882">
          <cell r="A1882" t="str">
            <v>BDS01970</v>
          </cell>
          <cell r="B1882" t="str">
            <v>SUCI CELL</v>
          </cell>
          <cell r="C1882" t="str">
            <v xml:space="preserve">BKR - PESSEL </v>
          </cell>
          <cell r="D1882">
            <v>45762</v>
          </cell>
          <cell r="F1882">
            <v>0</v>
          </cell>
          <cell r="H1882">
            <v>0</v>
          </cell>
          <cell r="I1882">
            <v>0</v>
          </cell>
          <cell r="J1882">
            <v>0</v>
          </cell>
          <cell r="K1882" t="e">
            <v>#DIV/0!</v>
          </cell>
          <cell r="L1882">
            <v>0</v>
          </cell>
        </row>
        <row r="1883">
          <cell r="A1883" t="str">
            <v>BDS01971</v>
          </cell>
          <cell r="B1883" t="str">
            <v>Hijrah Cell</v>
          </cell>
          <cell r="C1883" t="str">
            <v>SALES IVAN</v>
          </cell>
          <cell r="D1883">
            <v>45762</v>
          </cell>
          <cell r="E1883">
            <v>45848</v>
          </cell>
          <cell r="F1883">
            <v>18095</v>
          </cell>
          <cell r="H1883">
            <v>3875</v>
          </cell>
          <cell r="I1883">
            <v>477435</v>
          </cell>
          <cell r="J1883">
            <v>8</v>
          </cell>
          <cell r="K1883">
            <v>8.1162880811000444E-3</v>
          </cell>
          <cell r="L1883">
            <v>42</v>
          </cell>
        </row>
        <row r="1884">
          <cell r="A1884" t="str">
            <v>BDS01972</v>
          </cell>
          <cell r="B1884" t="str">
            <v>Elfath Perdana</v>
          </cell>
          <cell r="C1884" t="str">
            <v>SALES IVAN</v>
          </cell>
          <cell r="D1884">
            <v>45762</v>
          </cell>
          <cell r="E1884">
            <v>45828</v>
          </cell>
          <cell r="F1884">
            <v>2713</v>
          </cell>
          <cell r="H1884">
            <v>0</v>
          </cell>
          <cell r="I1884">
            <v>0</v>
          </cell>
          <cell r="J1884">
            <v>0</v>
          </cell>
          <cell r="K1884" t="e">
            <v>#DIV/0!</v>
          </cell>
          <cell r="L1884">
            <v>0</v>
          </cell>
        </row>
        <row r="1885">
          <cell r="A1885" t="str">
            <v>BDS01973</v>
          </cell>
          <cell r="B1885" t="str">
            <v>meli mairianus</v>
          </cell>
          <cell r="C1885">
            <v>0</v>
          </cell>
          <cell r="D1885">
            <v>45762</v>
          </cell>
          <cell r="F1885">
            <v>0</v>
          </cell>
          <cell r="H1885">
            <v>0</v>
          </cell>
          <cell r="I1885">
            <v>0</v>
          </cell>
          <cell r="J1885">
            <v>0</v>
          </cell>
          <cell r="K1885" t="e">
            <v>#DIV/0!</v>
          </cell>
          <cell r="L1885">
            <v>0</v>
          </cell>
        </row>
        <row r="1886">
          <cell r="A1886" t="str">
            <v>BDS01974</v>
          </cell>
          <cell r="B1886" t="str">
            <v>ayla</v>
          </cell>
          <cell r="C1886">
            <v>0</v>
          </cell>
          <cell r="D1886">
            <v>45763</v>
          </cell>
          <cell r="F1886">
            <v>0</v>
          </cell>
          <cell r="H1886">
            <v>0</v>
          </cell>
          <cell r="I1886">
            <v>0</v>
          </cell>
          <cell r="J1886">
            <v>0</v>
          </cell>
          <cell r="K1886" t="e">
            <v>#DIV/0!</v>
          </cell>
          <cell r="L1886">
            <v>0</v>
          </cell>
        </row>
        <row r="1887">
          <cell r="A1887" t="str">
            <v>BDS02002</v>
          </cell>
          <cell r="B1887" t="str">
            <v>Rindi</v>
          </cell>
          <cell r="C1887">
            <v>0</v>
          </cell>
          <cell r="D1887">
            <v>45765</v>
          </cell>
          <cell r="F1887">
            <v>0</v>
          </cell>
          <cell r="H1887">
            <v>0</v>
          </cell>
          <cell r="I1887">
            <v>0</v>
          </cell>
          <cell r="J1887">
            <v>0</v>
          </cell>
          <cell r="K1887" t="e">
            <v>#DIV/0!</v>
          </cell>
          <cell r="L1887">
            <v>0</v>
          </cell>
        </row>
        <row r="1888">
          <cell r="A1888" t="str">
            <v>BDS02003</v>
          </cell>
          <cell r="B1888" t="str">
            <v>RM CELL</v>
          </cell>
          <cell r="C1888">
            <v>0</v>
          </cell>
          <cell r="D1888">
            <v>45765</v>
          </cell>
          <cell r="F1888">
            <v>0</v>
          </cell>
          <cell r="H1888">
            <v>0</v>
          </cell>
          <cell r="I1888">
            <v>0</v>
          </cell>
          <cell r="J1888">
            <v>0</v>
          </cell>
          <cell r="K1888" t="e">
            <v>#DIV/0!</v>
          </cell>
          <cell r="L1888">
            <v>0</v>
          </cell>
        </row>
        <row r="1889">
          <cell r="A1889" t="str">
            <v>BDS02004</v>
          </cell>
          <cell r="B1889" t="str">
            <v>harsyad</v>
          </cell>
          <cell r="C1889" t="str">
            <v>Fiqi AbdulRahman</v>
          </cell>
          <cell r="D1889">
            <v>45766</v>
          </cell>
          <cell r="F1889">
            <v>0</v>
          </cell>
          <cell r="H1889">
            <v>0</v>
          </cell>
          <cell r="I1889">
            <v>0</v>
          </cell>
          <cell r="J1889">
            <v>0</v>
          </cell>
          <cell r="K1889" t="e">
            <v>#DIV/0!</v>
          </cell>
          <cell r="L1889">
            <v>0</v>
          </cell>
        </row>
        <row r="1890">
          <cell r="A1890" t="str">
            <v>BDS02005</v>
          </cell>
          <cell r="B1890" t="str">
            <v>Maurean cell</v>
          </cell>
          <cell r="C1890" t="str">
            <v>Add cell</v>
          </cell>
          <cell r="D1890">
            <v>45766</v>
          </cell>
          <cell r="E1890">
            <v>45853</v>
          </cell>
          <cell r="F1890">
            <v>3307</v>
          </cell>
          <cell r="H1890">
            <v>7776</v>
          </cell>
          <cell r="I1890">
            <v>1194888</v>
          </cell>
          <cell r="J1890">
            <v>55</v>
          </cell>
          <cell r="K1890">
            <v>6.5077228995520922E-3</v>
          </cell>
          <cell r="L1890">
            <v>60</v>
          </cell>
        </row>
        <row r="1891">
          <cell r="A1891" t="str">
            <v>BDS02007</v>
          </cell>
          <cell r="B1891" t="str">
            <v>asia</v>
          </cell>
          <cell r="C1891" t="str">
            <v>Add cell</v>
          </cell>
          <cell r="D1891">
            <v>45766</v>
          </cell>
          <cell r="E1891">
            <v>45820</v>
          </cell>
          <cell r="F1891">
            <v>83641</v>
          </cell>
          <cell r="H1891">
            <v>0</v>
          </cell>
          <cell r="I1891">
            <v>0</v>
          </cell>
          <cell r="J1891">
            <v>0</v>
          </cell>
          <cell r="K1891" t="e">
            <v>#DIV/0!</v>
          </cell>
          <cell r="L1891">
            <v>0</v>
          </cell>
        </row>
        <row r="1892">
          <cell r="A1892" t="str">
            <v>BDS02008</v>
          </cell>
          <cell r="B1892" t="str">
            <v>Yumni Cell</v>
          </cell>
          <cell r="C1892" t="str">
            <v>Fiqi AbdulRahman</v>
          </cell>
          <cell r="D1892">
            <v>45766</v>
          </cell>
          <cell r="F1892">
            <v>0</v>
          </cell>
          <cell r="H1892">
            <v>0</v>
          </cell>
          <cell r="I1892">
            <v>0</v>
          </cell>
          <cell r="J1892">
            <v>0</v>
          </cell>
          <cell r="K1892" t="e">
            <v>#DIV/0!</v>
          </cell>
          <cell r="L1892">
            <v>0</v>
          </cell>
        </row>
        <row r="1893">
          <cell r="A1893" t="str">
            <v>BDS02009</v>
          </cell>
          <cell r="B1893" t="str">
            <v>Yuerna syam</v>
          </cell>
          <cell r="C1893" t="str">
            <v>Add cell</v>
          </cell>
          <cell r="D1893">
            <v>45766</v>
          </cell>
          <cell r="E1893">
            <v>45853</v>
          </cell>
          <cell r="F1893">
            <v>936</v>
          </cell>
          <cell r="H1893">
            <v>9064</v>
          </cell>
          <cell r="I1893">
            <v>1476704</v>
          </cell>
          <cell r="J1893">
            <v>44</v>
          </cell>
          <cell r="K1893">
            <v>6.1379938024140246E-3</v>
          </cell>
          <cell r="L1893">
            <v>56</v>
          </cell>
        </row>
        <row r="1894">
          <cell r="A1894" t="str">
            <v>BDS02010</v>
          </cell>
          <cell r="B1894" t="str">
            <v>QIA cell</v>
          </cell>
          <cell r="C1894" t="str">
            <v>Yodi</v>
          </cell>
          <cell r="D1894">
            <v>45766</v>
          </cell>
          <cell r="E1894">
            <v>45856</v>
          </cell>
          <cell r="F1894">
            <v>694117</v>
          </cell>
          <cell r="H1894">
            <v>44887</v>
          </cell>
          <cell r="I1894">
            <v>17569127</v>
          </cell>
          <cell r="J1894">
            <v>147</v>
          </cell>
          <cell r="K1894">
            <v>2.5548793631009667E-3</v>
          </cell>
          <cell r="L1894">
            <v>0</v>
          </cell>
        </row>
        <row r="1895">
          <cell r="A1895" t="str">
            <v>BDS02015</v>
          </cell>
          <cell r="B1895" t="str">
            <v>Rychagi cell</v>
          </cell>
          <cell r="C1895">
            <v>0</v>
          </cell>
          <cell r="D1895">
            <v>45767</v>
          </cell>
          <cell r="F1895">
            <v>0</v>
          </cell>
          <cell r="H1895">
            <v>0</v>
          </cell>
          <cell r="I1895">
            <v>0</v>
          </cell>
          <cell r="J1895">
            <v>0</v>
          </cell>
          <cell r="K1895" t="e">
            <v>#DIV/0!</v>
          </cell>
          <cell r="L1895">
            <v>0</v>
          </cell>
        </row>
        <row r="1896">
          <cell r="A1896" t="str">
            <v>BDS02017</v>
          </cell>
          <cell r="B1896" t="str">
            <v>Homekuota</v>
          </cell>
          <cell r="C1896">
            <v>0</v>
          </cell>
          <cell r="D1896">
            <v>45767</v>
          </cell>
          <cell r="F1896">
            <v>0</v>
          </cell>
          <cell r="H1896">
            <v>0</v>
          </cell>
          <cell r="I1896">
            <v>0</v>
          </cell>
          <cell r="J1896">
            <v>0</v>
          </cell>
          <cell r="K1896" t="e">
            <v>#DIV/0!</v>
          </cell>
          <cell r="L1896">
            <v>0</v>
          </cell>
        </row>
        <row r="1897">
          <cell r="A1897" t="str">
            <v>BDS02018</v>
          </cell>
          <cell r="B1897" t="str">
            <v>Zea cell</v>
          </cell>
          <cell r="C1897" t="str">
            <v>SALES BAYU</v>
          </cell>
          <cell r="D1897">
            <v>45767</v>
          </cell>
          <cell r="E1897">
            <v>45838</v>
          </cell>
          <cell r="F1897">
            <v>1595</v>
          </cell>
          <cell r="H1897">
            <v>2181</v>
          </cell>
          <cell r="I1897">
            <v>251098</v>
          </cell>
          <cell r="J1897">
            <v>10</v>
          </cell>
          <cell r="K1897">
            <v>8.6858517391616031E-3</v>
          </cell>
          <cell r="L1897">
            <v>19</v>
          </cell>
        </row>
        <row r="1898">
          <cell r="A1898" t="str">
            <v>BDS02019</v>
          </cell>
          <cell r="B1898" t="str">
            <v>SBR Cell</v>
          </cell>
          <cell r="C1898" t="str">
            <v>SALES IVAN</v>
          </cell>
          <cell r="D1898">
            <v>45768</v>
          </cell>
          <cell r="E1898">
            <v>45849</v>
          </cell>
          <cell r="F1898">
            <v>288</v>
          </cell>
          <cell r="H1898">
            <v>2525</v>
          </cell>
          <cell r="I1898">
            <v>166900</v>
          </cell>
          <cell r="J1898">
            <v>5</v>
          </cell>
          <cell r="K1898">
            <v>1.512881965248652E-2</v>
          </cell>
          <cell r="L1898">
            <v>0</v>
          </cell>
        </row>
        <row r="1899">
          <cell r="A1899" t="str">
            <v>BDS02020</v>
          </cell>
          <cell r="B1899" t="str">
            <v>Najla ponsel</v>
          </cell>
          <cell r="C1899" t="str">
            <v>SALES RIZKY</v>
          </cell>
          <cell r="D1899">
            <v>45768</v>
          </cell>
          <cell r="F1899">
            <v>0</v>
          </cell>
          <cell r="H1899">
            <v>0</v>
          </cell>
          <cell r="I1899">
            <v>0</v>
          </cell>
          <cell r="J1899">
            <v>0</v>
          </cell>
          <cell r="K1899" t="e">
            <v>#DIV/0!</v>
          </cell>
          <cell r="L1899">
            <v>0</v>
          </cell>
        </row>
        <row r="1900">
          <cell r="A1900" t="str">
            <v>BDS02021</v>
          </cell>
          <cell r="B1900" t="str">
            <v>Mr st</v>
          </cell>
          <cell r="C1900">
            <v>0</v>
          </cell>
          <cell r="D1900">
            <v>45768</v>
          </cell>
          <cell r="E1900">
            <v>45802</v>
          </cell>
          <cell r="F1900">
            <v>2173</v>
          </cell>
          <cell r="H1900">
            <v>0</v>
          </cell>
          <cell r="I1900">
            <v>0</v>
          </cell>
          <cell r="J1900">
            <v>0</v>
          </cell>
          <cell r="K1900" t="e">
            <v>#DIV/0!</v>
          </cell>
          <cell r="L1900">
            <v>0</v>
          </cell>
        </row>
        <row r="1901">
          <cell r="A1901" t="str">
            <v>BDS02022</v>
          </cell>
          <cell r="B1901" t="str">
            <v>Puspitasari</v>
          </cell>
          <cell r="C1901">
            <v>0</v>
          </cell>
          <cell r="D1901">
            <v>45768</v>
          </cell>
          <cell r="F1901">
            <v>0</v>
          </cell>
          <cell r="H1901">
            <v>0</v>
          </cell>
          <cell r="I1901">
            <v>0</v>
          </cell>
          <cell r="J1901">
            <v>0</v>
          </cell>
          <cell r="K1901" t="e">
            <v>#DIV/0!</v>
          </cell>
          <cell r="L1901">
            <v>0</v>
          </cell>
        </row>
        <row r="1902">
          <cell r="A1902" t="str">
            <v>BDS02023</v>
          </cell>
          <cell r="B1902" t="str">
            <v>Ardi cell</v>
          </cell>
          <cell r="C1902" t="str">
            <v>SALES BAYU</v>
          </cell>
          <cell r="D1902">
            <v>45768</v>
          </cell>
          <cell r="E1902">
            <v>45851</v>
          </cell>
          <cell r="F1902">
            <v>2576</v>
          </cell>
          <cell r="H1902">
            <v>595</v>
          </cell>
          <cell r="I1902">
            <v>33330</v>
          </cell>
          <cell r="J1902">
            <v>3</v>
          </cell>
          <cell r="K1902">
            <v>1.7851785178517852E-2</v>
          </cell>
          <cell r="L1902">
            <v>5</v>
          </cell>
        </row>
        <row r="1903">
          <cell r="A1903" t="str">
            <v>BDS02024</v>
          </cell>
          <cell r="B1903" t="str">
            <v>Fortuna</v>
          </cell>
          <cell r="C1903">
            <v>0</v>
          </cell>
          <cell r="D1903">
            <v>45768</v>
          </cell>
          <cell r="F1903">
            <v>0</v>
          </cell>
          <cell r="H1903">
            <v>0</v>
          </cell>
          <cell r="I1903">
            <v>0</v>
          </cell>
          <cell r="J1903">
            <v>0</v>
          </cell>
          <cell r="K1903" t="e">
            <v>#DIV/0!</v>
          </cell>
          <cell r="L1903">
            <v>0</v>
          </cell>
        </row>
        <row r="1904">
          <cell r="A1904" t="str">
            <v>BDS02025</v>
          </cell>
          <cell r="B1904" t="str">
            <v>Malik jaya</v>
          </cell>
          <cell r="C1904">
            <v>0</v>
          </cell>
          <cell r="D1904">
            <v>45768</v>
          </cell>
          <cell r="F1904">
            <v>0</v>
          </cell>
          <cell r="H1904">
            <v>0</v>
          </cell>
          <cell r="I1904">
            <v>0</v>
          </cell>
          <cell r="J1904">
            <v>0</v>
          </cell>
          <cell r="K1904" t="e">
            <v>#DIV/0!</v>
          </cell>
          <cell r="L1904">
            <v>0</v>
          </cell>
        </row>
        <row r="1905">
          <cell r="A1905" t="str">
            <v>BDS02026</v>
          </cell>
          <cell r="B1905" t="str">
            <v>Elvia cell</v>
          </cell>
          <cell r="C1905" t="str">
            <v>Yodi</v>
          </cell>
          <cell r="D1905">
            <v>45768</v>
          </cell>
          <cell r="E1905">
            <v>45856</v>
          </cell>
          <cell r="F1905">
            <v>179091</v>
          </cell>
          <cell r="H1905">
            <v>53225</v>
          </cell>
          <cell r="I1905">
            <v>3163747</v>
          </cell>
          <cell r="J1905">
            <v>82</v>
          </cell>
          <cell r="K1905">
            <v>1.6823405917097668E-2</v>
          </cell>
          <cell r="L1905">
            <v>0</v>
          </cell>
        </row>
        <row r="1906">
          <cell r="A1906" t="str">
            <v>BDS02174</v>
          </cell>
          <cell r="B1906" t="str">
            <v>Fenti</v>
          </cell>
          <cell r="C1906" t="str">
            <v>Add cell</v>
          </cell>
          <cell r="D1906">
            <v>45789</v>
          </cell>
          <cell r="E1906">
            <v>45853</v>
          </cell>
          <cell r="F1906">
            <v>609301</v>
          </cell>
          <cell r="H1906">
            <v>1728</v>
          </cell>
          <cell r="I1906">
            <v>265794</v>
          </cell>
          <cell r="J1906">
            <v>18</v>
          </cell>
          <cell r="K1906">
            <v>6.5012754238244659E-3</v>
          </cell>
          <cell r="L1906">
            <v>22</v>
          </cell>
        </row>
        <row r="1907">
          <cell r="A1907" t="str">
            <v>BDS02175</v>
          </cell>
          <cell r="B1907" t="str">
            <v>Atmi yulfera</v>
          </cell>
          <cell r="C1907" t="str">
            <v>Yodi</v>
          </cell>
          <cell r="D1907">
            <v>45789</v>
          </cell>
          <cell r="E1907">
            <v>45815</v>
          </cell>
          <cell r="F1907">
            <v>7369</v>
          </cell>
          <cell r="H1907">
            <v>0</v>
          </cell>
          <cell r="I1907">
            <v>0</v>
          </cell>
          <cell r="J1907">
            <v>0</v>
          </cell>
          <cell r="K1907" t="e">
            <v>#DIV/0!</v>
          </cell>
          <cell r="L1907">
            <v>0</v>
          </cell>
        </row>
        <row r="1908">
          <cell r="A1908" t="str">
            <v>BDS02176</v>
          </cell>
          <cell r="B1908" t="str">
            <v>NANARA CELL</v>
          </cell>
          <cell r="C1908" t="str">
            <v>SALES BAYU</v>
          </cell>
          <cell r="D1908">
            <v>45789</v>
          </cell>
          <cell r="F1908">
            <v>0</v>
          </cell>
          <cell r="H1908">
            <v>0</v>
          </cell>
          <cell r="I1908">
            <v>0</v>
          </cell>
          <cell r="J1908">
            <v>0</v>
          </cell>
          <cell r="K1908" t="e">
            <v>#DIV/0!</v>
          </cell>
          <cell r="L1908">
            <v>0</v>
          </cell>
        </row>
        <row r="1909">
          <cell r="A1909" t="str">
            <v>BDS02180</v>
          </cell>
          <cell r="B1909" t="str">
            <v>Alifa Rozi</v>
          </cell>
          <cell r="C1909">
            <v>0</v>
          </cell>
          <cell r="D1909">
            <v>45790</v>
          </cell>
          <cell r="F1909">
            <v>0</v>
          </cell>
          <cell r="H1909">
            <v>0</v>
          </cell>
          <cell r="I1909">
            <v>0</v>
          </cell>
          <cell r="J1909">
            <v>0</v>
          </cell>
          <cell r="K1909" t="e">
            <v>#DIV/0!</v>
          </cell>
          <cell r="L1909">
            <v>0</v>
          </cell>
        </row>
        <row r="1910">
          <cell r="A1910" t="str">
            <v>BDS02183</v>
          </cell>
          <cell r="B1910" t="str">
            <v>rismarni</v>
          </cell>
          <cell r="C1910">
            <v>0</v>
          </cell>
          <cell r="D1910">
            <v>45790</v>
          </cell>
          <cell r="E1910">
            <v>45836</v>
          </cell>
          <cell r="F1910">
            <v>1870</v>
          </cell>
          <cell r="H1910">
            <v>0</v>
          </cell>
          <cell r="I1910">
            <v>0</v>
          </cell>
          <cell r="J1910">
            <v>0</v>
          </cell>
          <cell r="K1910" t="e">
            <v>#DIV/0!</v>
          </cell>
          <cell r="L1910">
            <v>0</v>
          </cell>
        </row>
        <row r="1911">
          <cell r="A1911" t="str">
            <v>BDS02186</v>
          </cell>
          <cell r="B1911" t="str">
            <v>Elpia</v>
          </cell>
          <cell r="C1911">
            <v>0</v>
          </cell>
          <cell r="D1911">
            <v>45790</v>
          </cell>
          <cell r="E1911">
            <v>45831</v>
          </cell>
          <cell r="F1911">
            <v>-550000</v>
          </cell>
          <cell r="H1911">
            <v>0</v>
          </cell>
          <cell r="I1911">
            <v>0</v>
          </cell>
          <cell r="J1911">
            <v>0</v>
          </cell>
          <cell r="K1911" t="e">
            <v>#DIV/0!</v>
          </cell>
          <cell r="L1911">
            <v>0</v>
          </cell>
        </row>
        <row r="1912">
          <cell r="A1912" t="str">
            <v>BDS02190</v>
          </cell>
          <cell r="B1912" t="str">
            <v>Gumarang cell</v>
          </cell>
          <cell r="C1912" t="str">
            <v>SALES BAYU</v>
          </cell>
          <cell r="D1912">
            <v>45791</v>
          </cell>
          <cell r="F1912">
            <v>0</v>
          </cell>
          <cell r="H1912">
            <v>0</v>
          </cell>
          <cell r="I1912">
            <v>0</v>
          </cell>
          <cell r="J1912">
            <v>0</v>
          </cell>
          <cell r="K1912" t="e">
            <v>#DIV/0!</v>
          </cell>
          <cell r="L1912">
            <v>0</v>
          </cell>
        </row>
        <row r="1913">
          <cell r="A1913" t="str">
            <v>BDS02191</v>
          </cell>
          <cell r="B1913" t="str">
            <v>Dominic cell</v>
          </cell>
          <cell r="C1913" t="str">
            <v>SALES IVAN</v>
          </cell>
          <cell r="D1913">
            <v>45791</v>
          </cell>
          <cell r="E1913">
            <v>45793</v>
          </cell>
          <cell r="F1913">
            <v>4096</v>
          </cell>
          <cell r="H1913">
            <v>0</v>
          </cell>
          <cell r="I1913">
            <v>0</v>
          </cell>
          <cell r="J1913">
            <v>0</v>
          </cell>
          <cell r="K1913" t="e">
            <v>#DIV/0!</v>
          </cell>
          <cell r="L1913">
            <v>0</v>
          </cell>
        </row>
        <row r="1914">
          <cell r="A1914" t="str">
            <v>BDS02192</v>
          </cell>
          <cell r="B1914" t="str">
            <v>Sri dewi</v>
          </cell>
          <cell r="C1914" t="str">
            <v>SALES IVAN</v>
          </cell>
          <cell r="D1914">
            <v>45791</v>
          </cell>
          <cell r="E1914">
            <v>45792</v>
          </cell>
          <cell r="F1914">
            <v>3440</v>
          </cell>
          <cell r="H1914">
            <v>0</v>
          </cell>
          <cell r="I1914">
            <v>0</v>
          </cell>
          <cell r="J1914">
            <v>0</v>
          </cell>
          <cell r="K1914" t="e">
            <v>#DIV/0!</v>
          </cell>
          <cell r="L1914">
            <v>0</v>
          </cell>
        </row>
        <row r="1915">
          <cell r="A1915" t="str">
            <v>BDS02193</v>
          </cell>
          <cell r="B1915" t="str">
            <v>SBR baik</v>
          </cell>
          <cell r="C1915" t="str">
            <v>SALES IVAN</v>
          </cell>
          <cell r="D1915">
            <v>45791</v>
          </cell>
          <cell r="E1915">
            <v>45808</v>
          </cell>
          <cell r="F1915">
            <v>0</v>
          </cell>
          <cell r="H1915">
            <v>0</v>
          </cell>
          <cell r="I1915">
            <v>0</v>
          </cell>
          <cell r="J1915">
            <v>0</v>
          </cell>
          <cell r="K1915" t="e">
            <v>#DIV/0!</v>
          </cell>
          <cell r="L1915">
            <v>0</v>
          </cell>
        </row>
        <row r="1916">
          <cell r="A1916" t="str">
            <v>BDS02194</v>
          </cell>
          <cell r="B1916" t="str">
            <v>Dea baik</v>
          </cell>
          <cell r="C1916" t="str">
            <v>SALES IVAN</v>
          </cell>
          <cell r="D1916">
            <v>45791</v>
          </cell>
          <cell r="F1916">
            <v>0</v>
          </cell>
          <cell r="H1916">
            <v>0</v>
          </cell>
          <cell r="I1916">
            <v>0</v>
          </cell>
          <cell r="J1916">
            <v>0</v>
          </cell>
          <cell r="K1916" t="e">
            <v>#DIV/0!</v>
          </cell>
          <cell r="L1916">
            <v>0</v>
          </cell>
        </row>
        <row r="1917">
          <cell r="A1917" t="str">
            <v>BDS02195</v>
          </cell>
          <cell r="B1917" t="str">
            <v>Aditya ikhsan</v>
          </cell>
          <cell r="C1917">
            <v>0</v>
          </cell>
          <cell r="D1917">
            <v>45792</v>
          </cell>
          <cell r="E1917">
            <v>45821</v>
          </cell>
          <cell r="F1917">
            <v>83</v>
          </cell>
          <cell r="H1917">
            <v>0</v>
          </cell>
          <cell r="I1917">
            <v>0</v>
          </cell>
          <cell r="J1917">
            <v>0</v>
          </cell>
          <cell r="K1917" t="e">
            <v>#DIV/0!</v>
          </cell>
          <cell r="L1917">
            <v>0</v>
          </cell>
        </row>
        <row r="1918">
          <cell r="A1918" t="str">
            <v>BDS02196</v>
          </cell>
          <cell r="B1918" t="str">
            <v>Tingel cell</v>
          </cell>
          <cell r="C1918" t="str">
            <v>Yodi</v>
          </cell>
          <cell r="D1918">
            <v>45792</v>
          </cell>
          <cell r="E1918">
            <v>45796</v>
          </cell>
          <cell r="F1918">
            <v>4440</v>
          </cell>
          <cell r="H1918">
            <v>0</v>
          </cell>
          <cell r="I1918">
            <v>0</v>
          </cell>
          <cell r="J1918">
            <v>0</v>
          </cell>
          <cell r="K1918" t="e">
            <v>#DIV/0!</v>
          </cell>
          <cell r="L1918">
            <v>0</v>
          </cell>
        </row>
        <row r="1919">
          <cell r="A1919" t="str">
            <v>BDS02197</v>
          </cell>
          <cell r="B1919" t="str">
            <v>Ningstingel Mutiarabunda</v>
          </cell>
          <cell r="C1919">
            <v>0</v>
          </cell>
          <cell r="D1919">
            <v>45792</v>
          </cell>
          <cell r="F1919">
            <v>0</v>
          </cell>
          <cell r="H1919">
            <v>0</v>
          </cell>
          <cell r="I1919">
            <v>0</v>
          </cell>
          <cell r="J1919">
            <v>0</v>
          </cell>
          <cell r="K1919" t="e">
            <v>#DIV/0!</v>
          </cell>
          <cell r="L1919">
            <v>0</v>
          </cell>
        </row>
        <row r="1920">
          <cell r="A1920" t="str">
            <v>BDS02198</v>
          </cell>
          <cell r="B1920" t="str">
            <v>Albaik Cell</v>
          </cell>
          <cell r="C1920" t="str">
            <v>SALES IVAN</v>
          </cell>
          <cell r="D1920">
            <v>45792</v>
          </cell>
          <cell r="E1920">
            <v>45855</v>
          </cell>
          <cell r="F1920">
            <v>17761</v>
          </cell>
          <cell r="H1920">
            <v>35276</v>
          </cell>
          <cell r="I1920">
            <v>1708540</v>
          </cell>
          <cell r="J1920">
            <v>22</v>
          </cell>
          <cell r="K1920">
            <v>2.0646868086202256E-2</v>
          </cell>
          <cell r="L1920">
            <v>21</v>
          </cell>
        </row>
        <row r="1921">
          <cell r="A1921" t="str">
            <v>BDS02199</v>
          </cell>
          <cell r="B1921" t="str">
            <v>PORTAL MULTIPAYMENT</v>
          </cell>
          <cell r="C1921">
            <v>0</v>
          </cell>
          <cell r="D1921">
            <v>45792</v>
          </cell>
          <cell r="E1921">
            <v>45840</v>
          </cell>
          <cell r="F1921">
            <v>3350</v>
          </cell>
          <cell r="H1921">
            <v>595</v>
          </cell>
          <cell r="I1921">
            <v>10365</v>
          </cell>
          <cell r="J1921">
            <v>2</v>
          </cell>
          <cell r="K1921">
            <v>5.7404727448142789E-2</v>
          </cell>
          <cell r="L1921">
            <v>3</v>
          </cell>
        </row>
        <row r="1922">
          <cell r="A1922" t="str">
            <v>BDS02200</v>
          </cell>
          <cell r="B1922" t="str">
            <v>8 saudara</v>
          </cell>
          <cell r="C1922" t="str">
            <v>Fiqi AbdulRahman</v>
          </cell>
          <cell r="D1922">
            <v>45792</v>
          </cell>
          <cell r="F1922">
            <v>0</v>
          </cell>
          <cell r="H1922">
            <v>0</v>
          </cell>
          <cell r="I1922">
            <v>0</v>
          </cell>
          <cell r="J1922">
            <v>0</v>
          </cell>
          <cell r="K1922" t="e">
            <v>#DIV/0!</v>
          </cell>
          <cell r="L1922">
            <v>0</v>
          </cell>
        </row>
        <row r="1923">
          <cell r="A1923" t="str">
            <v>BDS02201</v>
          </cell>
          <cell r="B1923" t="str">
            <v>Vindo</v>
          </cell>
          <cell r="C1923" t="str">
            <v>SALES IVAN</v>
          </cell>
          <cell r="D1923">
            <v>45792</v>
          </cell>
          <cell r="F1923">
            <v>0</v>
          </cell>
          <cell r="H1923">
            <v>0</v>
          </cell>
          <cell r="I1923">
            <v>0</v>
          </cell>
          <cell r="J1923">
            <v>0</v>
          </cell>
          <cell r="K1923" t="e">
            <v>#DIV/0!</v>
          </cell>
          <cell r="L1923">
            <v>0</v>
          </cell>
        </row>
        <row r="1924">
          <cell r="A1924" t="str">
            <v>BDS02202</v>
          </cell>
          <cell r="B1924" t="str">
            <v>Human420</v>
          </cell>
          <cell r="C1924">
            <v>0</v>
          </cell>
          <cell r="D1924">
            <v>45793</v>
          </cell>
          <cell r="E1924">
            <v>45823</v>
          </cell>
          <cell r="F1924">
            <v>390</v>
          </cell>
          <cell r="H1924">
            <v>0</v>
          </cell>
          <cell r="I1924">
            <v>0</v>
          </cell>
          <cell r="J1924">
            <v>0</v>
          </cell>
          <cell r="K1924" t="e">
            <v>#DIV/0!</v>
          </cell>
          <cell r="L1924">
            <v>0</v>
          </cell>
        </row>
        <row r="1925">
          <cell r="A1925" t="str">
            <v>BDS02203</v>
          </cell>
          <cell r="B1925" t="str">
            <v>dony cell</v>
          </cell>
          <cell r="C1925" t="str">
            <v>Add cell</v>
          </cell>
          <cell r="D1925">
            <v>45793</v>
          </cell>
          <cell r="E1925">
            <v>45854</v>
          </cell>
          <cell r="F1925">
            <v>9298</v>
          </cell>
          <cell r="H1925">
            <v>6790</v>
          </cell>
          <cell r="I1925">
            <v>350492</v>
          </cell>
          <cell r="J1925">
            <v>15</v>
          </cell>
          <cell r="K1925">
            <v>1.9372767424078154E-2</v>
          </cell>
          <cell r="L1925">
            <v>14</v>
          </cell>
        </row>
        <row r="1926">
          <cell r="A1926" t="str">
            <v>BDS02207</v>
          </cell>
          <cell r="B1926" t="str">
            <v>PRATAMA CELL</v>
          </cell>
          <cell r="C1926" t="str">
            <v>SALES IVAN</v>
          </cell>
          <cell r="D1926">
            <v>45793</v>
          </cell>
          <cell r="F1926">
            <v>0</v>
          </cell>
          <cell r="H1926">
            <v>0</v>
          </cell>
          <cell r="I1926">
            <v>0</v>
          </cell>
          <cell r="J1926">
            <v>0</v>
          </cell>
          <cell r="K1926" t="e">
            <v>#DIV/0!</v>
          </cell>
          <cell r="L1926">
            <v>0</v>
          </cell>
        </row>
        <row r="1927">
          <cell r="A1927" t="str">
            <v>BDS02209</v>
          </cell>
          <cell r="B1927" t="str">
            <v>FAMS CELL</v>
          </cell>
          <cell r="C1927" t="str">
            <v xml:space="preserve">BKR - PESSEL </v>
          </cell>
          <cell r="D1927">
            <v>45794</v>
          </cell>
          <cell r="E1927">
            <v>45801</v>
          </cell>
          <cell r="F1927">
            <v>4591</v>
          </cell>
          <cell r="H1927">
            <v>0</v>
          </cell>
          <cell r="I1927">
            <v>0</v>
          </cell>
          <cell r="J1927">
            <v>0</v>
          </cell>
          <cell r="K1927" t="e">
            <v>#DIV/0!</v>
          </cell>
          <cell r="L1927">
            <v>0</v>
          </cell>
        </row>
        <row r="1928">
          <cell r="A1928" t="str">
            <v>BDS02210</v>
          </cell>
          <cell r="B1928" t="str">
            <v>Deny</v>
          </cell>
          <cell r="C1928">
            <v>0</v>
          </cell>
          <cell r="D1928">
            <v>45794</v>
          </cell>
          <cell r="F1928">
            <v>0</v>
          </cell>
          <cell r="H1928">
            <v>0</v>
          </cell>
          <cell r="I1928">
            <v>0</v>
          </cell>
          <cell r="J1928">
            <v>0</v>
          </cell>
          <cell r="K1928" t="e">
            <v>#DIV/0!</v>
          </cell>
          <cell r="L1928">
            <v>0</v>
          </cell>
        </row>
        <row r="1929">
          <cell r="A1929" t="str">
            <v>BDS02211</v>
          </cell>
          <cell r="B1929" t="str">
            <v>Aisha celluler</v>
          </cell>
          <cell r="C1929" t="str">
            <v>SALES IVAN</v>
          </cell>
          <cell r="D1929">
            <v>45794</v>
          </cell>
          <cell r="E1929">
            <v>45852</v>
          </cell>
          <cell r="F1929">
            <v>318978</v>
          </cell>
          <cell r="H1929">
            <v>27726</v>
          </cell>
          <cell r="I1929">
            <v>1665854</v>
          </cell>
          <cell r="J1929">
            <v>81</v>
          </cell>
          <cell r="K1929">
            <v>1.6643715475665934E-2</v>
          </cell>
          <cell r="L1929">
            <v>99</v>
          </cell>
        </row>
        <row r="1930">
          <cell r="A1930" t="str">
            <v>BDS02212</v>
          </cell>
          <cell r="B1930" t="str">
            <v>FOURD CELL</v>
          </cell>
          <cell r="C1930" t="str">
            <v>SALES IVAN</v>
          </cell>
          <cell r="D1930">
            <v>45794</v>
          </cell>
          <cell r="E1930">
            <v>45807</v>
          </cell>
          <cell r="F1930">
            <v>1111</v>
          </cell>
          <cell r="H1930">
            <v>0</v>
          </cell>
          <cell r="I1930">
            <v>0</v>
          </cell>
          <cell r="J1930">
            <v>0</v>
          </cell>
          <cell r="K1930" t="e">
            <v>#DIV/0!</v>
          </cell>
          <cell r="L1930">
            <v>0</v>
          </cell>
        </row>
        <row r="1931">
          <cell r="A1931" t="str">
            <v>BDS02214</v>
          </cell>
          <cell r="B1931" t="str">
            <v>Fadli ajo</v>
          </cell>
          <cell r="C1931">
            <v>0</v>
          </cell>
          <cell r="D1931">
            <v>45795</v>
          </cell>
          <cell r="E1931">
            <v>45809</v>
          </cell>
          <cell r="F1931">
            <v>1771</v>
          </cell>
          <cell r="H1931">
            <v>0</v>
          </cell>
          <cell r="I1931">
            <v>0</v>
          </cell>
          <cell r="J1931">
            <v>0</v>
          </cell>
          <cell r="K1931" t="e">
            <v>#DIV/0!</v>
          </cell>
          <cell r="L1931">
            <v>0</v>
          </cell>
        </row>
        <row r="1932">
          <cell r="A1932" t="str">
            <v>BDS02215</v>
          </cell>
          <cell r="B1932" t="str">
            <v>THEO CELL</v>
          </cell>
          <cell r="C1932" t="str">
            <v>SALES DINO</v>
          </cell>
          <cell r="D1932">
            <v>45795</v>
          </cell>
          <cell r="F1932">
            <v>0</v>
          </cell>
          <cell r="H1932">
            <v>0</v>
          </cell>
          <cell r="I1932">
            <v>0</v>
          </cell>
          <cell r="J1932">
            <v>0</v>
          </cell>
          <cell r="K1932" t="e">
            <v>#DIV/0!</v>
          </cell>
          <cell r="L1932">
            <v>0</v>
          </cell>
        </row>
        <row r="1933">
          <cell r="A1933" t="str">
            <v>BDS02216</v>
          </cell>
          <cell r="B1933" t="str">
            <v>diva cell</v>
          </cell>
          <cell r="C1933" t="str">
            <v>Yodi</v>
          </cell>
          <cell r="D1933">
            <v>45795</v>
          </cell>
          <cell r="F1933">
            <v>0</v>
          </cell>
          <cell r="H1933">
            <v>0</v>
          </cell>
          <cell r="I1933">
            <v>0</v>
          </cell>
          <cell r="J1933">
            <v>0</v>
          </cell>
          <cell r="K1933" t="e">
            <v>#DIV/0!</v>
          </cell>
          <cell r="L1933">
            <v>0</v>
          </cell>
        </row>
        <row r="1934">
          <cell r="A1934" t="str">
            <v>BDS02217</v>
          </cell>
          <cell r="B1934" t="str">
            <v>Yogi marnaindy</v>
          </cell>
          <cell r="C1934">
            <v>0</v>
          </cell>
          <cell r="D1934">
            <v>45795</v>
          </cell>
          <cell r="F1934">
            <v>0</v>
          </cell>
          <cell r="H1934">
            <v>0</v>
          </cell>
          <cell r="I1934">
            <v>0</v>
          </cell>
          <cell r="J1934">
            <v>0</v>
          </cell>
          <cell r="K1934" t="e">
            <v>#DIV/0!</v>
          </cell>
          <cell r="L1934">
            <v>0</v>
          </cell>
        </row>
        <row r="1935">
          <cell r="A1935" t="str">
            <v>BDS02219</v>
          </cell>
          <cell r="B1935" t="str">
            <v>Tesss</v>
          </cell>
          <cell r="C1935">
            <v>0</v>
          </cell>
          <cell r="D1935">
            <v>45795</v>
          </cell>
          <cell r="F1935">
            <v>0</v>
          </cell>
          <cell r="H1935">
            <v>0</v>
          </cell>
          <cell r="I1935">
            <v>0</v>
          </cell>
          <cell r="J1935">
            <v>0</v>
          </cell>
          <cell r="K1935" t="e">
            <v>#DIV/0!</v>
          </cell>
          <cell r="L1935">
            <v>0</v>
          </cell>
        </row>
        <row r="1936">
          <cell r="A1936" t="str">
            <v>BDS02220</v>
          </cell>
          <cell r="B1936" t="str">
            <v>Siar</v>
          </cell>
          <cell r="C1936">
            <v>0</v>
          </cell>
          <cell r="D1936">
            <v>45795</v>
          </cell>
          <cell r="E1936">
            <v>45795</v>
          </cell>
          <cell r="F1936">
            <v>100781</v>
          </cell>
          <cell r="H1936">
            <v>0</v>
          </cell>
          <cell r="I1936">
            <v>0</v>
          </cell>
          <cell r="J1936">
            <v>0</v>
          </cell>
          <cell r="K1936" t="e">
            <v>#DIV/0!</v>
          </cell>
          <cell r="L1936">
            <v>0</v>
          </cell>
        </row>
        <row r="1937">
          <cell r="A1937" t="str">
            <v>BDS02221</v>
          </cell>
          <cell r="B1937" t="str">
            <v>Privatcell</v>
          </cell>
          <cell r="C1937">
            <v>0</v>
          </cell>
          <cell r="D1937">
            <v>45796</v>
          </cell>
          <cell r="F1937">
            <v>0</v>
          </cell>
          <cell r="H1937">
            <v>0</v>
          </cell>
          <cell r="I1937">
            <v>0</v>
          </cell>
          <cell r="J1937">
            <v>0</v>
          </cell>
          <cell r="K1937" t="e">
            <v>#DIV/0!</v>
          </cell>
          <cell r="L1937">
            <v>0</v>
          </cell>
        </row>
        <row r="1938">
          <cell r="A1938" t="str">
            <v>BDS02223</v>
          </cell>
          <cell r="B1938" t="str">
            <v>Uj Cell</v>
          </cell>
          <cell r="C1938" t="str">
            <v>SALES BAYU</v>
          </cell>
          <cell r="D1938">
            <v>45796</v>
          </cell>
          <cell r="F1938">
            <v>0</v>
          </cell>
          <cell r="H1938">
            <v>0</v>
          </cell>
          <cell r="I1938">
            <v>0</v>
          </cell>
          <cell r="J1938">
            <v>0</v>
          </cell>
          <cell r="K1938" t="e">
            <v>#DIV/0!</v>
          </cell>
          <cell r="L1938">
            <v>0</v>
          </cell>
        </row>
        <row r="1939">
          <cell r="A1939" t="str">
            <v>BDS02225</v>
          </cell>
          <cell r="B1939" t="str">
            <v>Zoya cel</v>
          </cell>
          <cell r="C1939">
            <v>0</v>
          </cell>
          <cell r="D1939">
            <v>45796</v>
          </cell>
          <cell r="F1939">
            <v>0</v>
          </cell>
          <cell r="H1939">
            <v>0</v>
          </cell>
          <cell r="I1939">
            <v>0</v>
          </cell>
          <cell r="J1939">
            <v>0</v>
          </cell>
          <cell r="K1939" t="e">
            <v>#DIV/0!</v>
          </cell>
          <cell r="L1939">
            <v>0</v>
          </cell>
        </row>
        <row r="1940">
          <cell r="A1940" t="str">
            <v>BEE0010</v>
          </cell>
          <cell r="B1940" t="str">
            <v>Fiqri Maulana</v>
          </cell>
          <cell r="C1940">
            <v>0</v>
          </cell>
          <cell r="D1940">
            <v>45756</v>
          </cell>
          <cell r="F1940">
            <v>0</v>
          </cell>
          <cell r="H1940">
            <v>0</v>
          </cell>
          <cell r="I1940">
            <v>0</v>
          </cell>
          <cell r="J1940">
            <v>0</v>
          </cell>
          <cell r="K1940" t="e">
            <v>#DIV/0!</v>
          </cell>
          <cell r="L1940">
            <v>0</v>
          </cell>
        </row>
        <row r="1941">
          <cell r="A1941" t="str">
            <v>BEE0013</v>
          </cell>
          <cell r="B1941" t="str">
            <v>fitri</v>
          </cell>
          <cell r="C1941" t="str">
            <v>Add cell</v>
          </cell>
          <cell r="D1941">
            <v>45353</v>
          </cell>
          <cell r="E1941">
            <v>45855</v>
          </cell>
          <cell r="F1941">
            <v>103725</v>
          </cell>
          <cell r="H1941">
            <v>12639</v>
          </cell>
          <cell r="I1941">
            <v>6161660</v>
          </cell>
          <cell r="J1941">
            <v>33</v>
          </cell>
          <cell r="K1941">
            <v>2.0512329469655906E-3</v>
          </cell>
          <cell r="L1941">
            <v>86</v>
          </cell>
        </row>
        <row r="1942">
          <cell r="A1942" t="str">
            <v>BEE0014</v>
          </cell>
          <cell r="B1942" t="str">
            <v>Cahaya Ponsel</v>
          </cell>
          <cell r="C1942" t="str">
            <v>SALES ITEM</v>
          </cell>
          <cell r="D1942">
            <v>45353</v>
          </cell>
          <cell r="E1942">
            <v>45856</v>
          </cell>
          <cell r="F1942">
            <v>731282</v>
          </cell>
          <cell r="H1942">
            <v>899107</v>
          </cell>
          <cell r="I1942">
            <v>304130773</v>
          </cell>
          <cell r="J1942">
            <v>2849</v>
          </cell>
          <cell r="K1942">
            <v>2.9563170840327955E-3</v>
          </cell>
          <cell r="L1942">
            <v>4101</v>
          </cell>
        </row>
        <row r="1943">
          <cell r="A1943" t="str">
            <v>BEE0015</v>
          </cell>
          <cell r="B1943" t="str">
            <v>jefri julianto</v>
          </cell>
          <cell r="C1943">
            <v>0</v>
          </cell>
          <cell r="D1943">
            <v>45354</v>
          </cell>
          <cell r="E1943">
            <v>45584</v>
          </cell>
          <cell r="F1943">
            <v>146</v>
          </cell>
          <cell r="H1943">
            <v>0</v>
          </cell>
          <cell r="I1943">
            <v>0</v>
          </cell>
          <cell r="J1943">
            <v>0</v>
          </cell>
          <cell r="K1943" t="e">
            <v>#DIV/0!</v>
          </cell>
          <cell r="L1943">
            <v>0</v>
          </cell>
        </row>
        <row r="1944">
          <cell r="A1944" t="str">
            <v>BEE0016</v>
          </cell>
          <cell r="B1944" t="str">
            <v>STEFANI CONICA</v>
          </cell>
          <cell r="C1944">
            <v>0</v>
          </cell>
          <cell r="D1944">
            <v>45355</v>
          </cell>
          <cell r="E1944">
            <v>45772</v>
          </cell>
          <cell r="F1944">
            <v>1611</v>
          </cell>
          <cell r="H1944">
            <v>0</v>
          </cell>
          <cell r="I1944">
            <v>0</v>
          </cell>
          <cell r="J1944">
            <v>0</v>
          </cell>
          <cell r="K1944" t="e">
            <v>#DIV/0!</v>
          </cell>
          <cell r="L1944">
            <v>0</v>
          </cell>
        </row>
        <row r="1945">
          <cell r="A1945" t="str">
            <v>BEE0018</v>
          </cell>
          <cell r="B1945" t="str">
            <v>TAMAN KUOTA</v>
          </cell>
          <cell r="C1945" t="str">
            <v>BEEKEEPER RELOAD</v>
          </cell>
          <cell r="D1945">
            <v>45356</v>
          </cell>
          <cell r="E1945">
            <v>45856</v>
          </cell>
          <cell r="F1945">
            <v>1870879</v>
          </cell>
          <cell r="H1945">
            <v>283898</v>
          </cell>
          <cell r="I1945">
            <v>66794604</v>
          </cell>
          <cell r="J1945">
            <v>937</v>
          </cell>
          <cell r="K1945">
            <v>4.2503133935789181E-3</v>
          </cell>
          <cell r="L1945">
            <v>1941</v>
          </cell>
        </row>
        <row r="1946">
          <cell r="A1946" t="str">
            <v>BEE0020</v>
          </cell>
          <cell r="B1946" t="str">
            <v>POPPY CELL</v>
          </cell>
          <cell r="C1946" t="str">
            <v>BEEKEEPER RELOAD</v>
          </cell>
          <cell r="D1946">
            <v>45356</v>
          </cell>
          <cell r="E1946">
            <v>45856</v>
          </cell>
          <cell r="F1946">
            <v>-9124872</v>
          </cell>
          <cell r="H1946">
            <v>449004</v>
          </cell>
          <cell r="I1946">
            <v>81743665</v>
          </cell>
          <cell r="J1946">
            <v>1344</v>
          </cell>
          <cell r="K1946">
            <v>5.492829322003118E-3</v>
          </cell>
          <cell r="L1946">
            <v>3045</v>
          </cell>
        </row>
        <row r="1947">
          <cell r="A1947" t="str">
            <v>BEE0021</v>
          </cell>
          <cell r="B1947" t="str">
            <v>AURORA CELLULAR</v>
          </cell>
          <cell r="C1947" t="str">
            <v>BEEKEEPER RELOAD</v>
          </cell>
          <cell r="D1947">
            <v>45356</v>
          </cell>
          <cell r="E1947">
            <v>45856</v>
          </cell>
          <cell r="F1947">
            <v>1819177</v>
          </cell>
          <cell r="H1947">
            <v>349782</v>
          </cell>
          <cell r="I1947">
            <v>43943700</v>
          </cell>
          <cell r="J1947">
            <v>931</v>
          </cell>
          <cell r="K1947">
            <v>7.95977580404017E-3</v>
          </cell>
          <cell r="L1947">
            <v>2684</v>
          </cell>
        </row>
        <row r="1948">
          <cell r="A1948" t="str">
            <v>BEE0023</v>
          </cell>
          <cell r="B1948" t="str">
            <v>AURORA PERDANA</v>
          </cell>
          <cell r="C1948" t="str">
            <v>BEEKEEPER RELOAD</v>
          </cell>
          <cell r="D1948">
            <v>45357</v>
          </cell>
          <cell r="E1948">
            <v>45856</v>
          </cell>
          <cell r="F1948">
            <v>644161</v>
          </cell>
          <cell r="H1948">
            <v>204566</v>
          </cell>
          <cell r="I1948">
            <v>28196608</v>
          </cell>
          <cell r="J1948">
            <v>670</v>
          </cell>
          <cell r="K1948">
            <v>7.2549861316651993E-3</v>
          </cell>
          <cell r="L1948">
            <v>1511</v>
          </cell>
        </row>
        <row r="1949">
          <cell r="A1949" t="str">
            <v>BEE0024</v>
          </cell>
          <cell r="B1949" t="str">
            <v>KUOTA CENTRE</v>
          </cell>
          <cell r="C1949" t="str">
            <v>BEEKEEPER RELOAD</v>
          </cell>
          <cell r="D1949">
            <v>45357</v>
          </cell>
          <cell r="E1949">
            <v>45856</v>
          </cell>
          <cell r="F1949">
            <v>915244</v>
          </cell>
          <cell r="H1949">
            <v>100452</v>
          </cell>
          <cell r="I1949">
            <v>13258079</v>
          </cell>
          <cell r="J1949">
            <v>334</v>
          </cell>
          <cell r="K1949">
            <v>7.5766632556647159E-3</v>
          </cell>
          <cell r="L1949">
            <v>819</v>
          </cell>
        </row>
        <row r="1950">
          <cell r="A1950" t="str">
            <v>BEE0032</v>
          </cell>
          <cell r="B1950" t="str">
            <v>roro cell</v>
          </cell>
          <cell r="C1950">
            <v>0</v>
          </cell>
          <cell r="D1950">
            <v>45360</v>
          </cell>
          <cell r="E1950">
            <v>45856</v>
          </cell>
          <cell r="F1950">
            <v>-1991404</v>
          </cell>
          <cell r="H1950">
            <v>119925</v>
          </cell>
          <cell r="I1950">
            <v>36859038</v>
          </cell>
          <cell r="J1950">
            <v>341</v>
          </cell>
          <cell r="K1950">
            <v>3.2536117735899673E-3</v>
          </cell>
          <cell r="L1950">
            <v>719</v>
          </cell>
        </row>
        <row r="1951">
          <cell r="A1951" t="str">
            <v>BEE0034</v>
          </cell>
          <cell r="B1951" t="str">
            <v>Faris</v>
          </cell>
          <cell r="C1951">
            <v>0</v>
          </cell>
          <cell r="D1951">
            <v>45361</v>
          </cell>
          <cell r="E1951">
            <v>45482</v>
          </cell>
          <cell r="F1951">
            <v>0</v>
          </cell>
          <cell r="H1951">
            <v>0</v>
          </cell>
          <cell r="I1951">
            <v>0</v>
          </cell>
          <cell r="J1951">
            <v>0</v>
          </cell>
          <cell r="K1951" t="e">
            <v>#DIV/0!</v>
          </cell>
          <cell r="L1951">
            <v>0</v>
          </cell>
        </row>
        <row r="1952">
          <cell r="A1952" t="str">
            <v>BEE0035</v>
          </cell>
          <cell r="B1952" t="str">
            <v>Ade Ardiansyah</v>
          </cell>
          <cell r="C1952" t="str">
            <v>Add cell</v>
          </cell>
          <cell r="D1952">
            <v>45361</v>
          </cell>
          <cell r="E1952">
            <v>45482</v>
          </cell>
          <cell r="F1952">
            <v>0</v>
          </cell>
          <cell r="H1952">
            <v>0</v>
          </cell>
          <cell r="I1952">
            <v>0</v>
          </cell>
          <cell r="J1952">
            <v>0</v>
          </cell>
          <cell r="K1952" t="e">
            <v>#DIV/0!</v>
          </cell>
          <cell r="L1952">
            <v>0</v>
          </cell>
        </row>
        <row r="1953">
          <cell r="A1953" t="str">
            <v>BEE0037</v>
          </cell>
          <cell r="B1953" t="str">
            <v>Aisyah</v>
          </cell>
          <cell r="C1953" t="str">
            <v>Add cell</v>
          </cell>
          <cell r="D1953">
            <v>45362</v>
          </cell>
          <cell r="E1953">
            <v>45828</v>
          </cell>
          <cell r="F1953">
            <v>7542</v>
          </cell>
          <cell r="H1953">
            <v>0</v>
          </cell>
          <cell r="I1953">
            <v>0</v>
          </cell>
          <cell r="J1953">
            <v>0</v>
          </cell>
          <cell r="K1953" t="e">
            <v>#DIV/0!</v>
          </cell>
          <cell r="L1953">
            <v>0</v>
          </cell>
        </row>
        <row r="1954">
          <cell r="A1954" t="str">
            <v>BEE0038</v>
          </cell>
          <cell r="B1954" t="str">
            <v>FITRI AFRIANI</v>
          </cell>
          <cell r="C1954" t="str">
            <v>Add cell</v>
          </cell>
          <cell r="D1954">
            <v>45362</v>
          </cell>
          <cell r="E1954">
            <v>45853</v>
          </cell>
          <cell r="F1954">
            <v>25084</v>
          </cell>
          <cell r="H1954">
            <v>34980</v>
          </cell>
          <cell r="I1954">
            <v>171150</v>
          </cell>
          <cell r="J1954">
            <v>5</v>
          </cell>
          <cell r="K1954">
            <v>0.20438212094653813</v>
          </cell>
          <cell r="L1954">
            <v>104</v>
          </cell>
        </row>
        <row r="1955">
          <cell r="A1955" t="str">
            <v>BEE0040</v>
          </cell>
          <cell r="B1955" t="str">
            <v>weni</v>
          </cell>
          <cell r="C1955" t="str">
            <v>Add cell</v>
          </cell>
          <cell r="D1955">
            <v>45362</v>
          </cell>
          <cell r="E1955">
            <v>45482</v>
          </cell>
          <cell r="F1955">
            <v>336</v>
          </cell>
          <cell r="H1955">
            <v>0</v>
          </cell>
          <cell r="I1955">
            <v>0</v>
          </cell>
          <cell r="J1955">
            <v>0</v>
          </cell>
          <cell r="K1955" t="e">
            <v>#DIV/0!</v>
          </cell>
          <cell r="L1955">
            <v>0</v>
          </cell>
        </row>
        <row r="1956">
          <cell r="A1956" t="str">
            <v>BEE0041</v>
          </cell>
          <cell r="B1956" t="str">
            <v>alizar</v>
          </cell>
          <cell r="C1956" t="str">
            <v>Add cell</v>
          </cell>
          <cell r="D1956">
            <v>45362</v>
          </cell>
          <cell r="E1956">
            <v>45856</v>
          </cell>
          <cell r="F1956">
            <v>62283</v>
          </cell>
          <cell r="H1956">
            <v>235908</v>
          </cell>
          <cell r="I1956">
            <v>108970443</v>
          </cell>
          <cell r="J1956">
            <v>658</v>
          </cell>
          <cell r="K1956">
            <v>2.1648806181323865E-3</v>
          </cell>
          <cell r="L1956">
            <v>1343</v>
          </cell>
        </row>
        <row r="1957">
          <cell r="A1957" t="str">
            <v>BEE0042</v>
          </cell>
          <cell r="B1957" t="str">
            <v>Afni</v>
          </cell>
          <cell r="C1957" t="str">
            <v>Add cell</v>
          </cell>
          <cell r="D1957">
            <v>45364</v>
          </cell>
          <cell r="E1957">
            <v>45832</v>
          </cell>
          <cell r="F1957">
            <v>190</v>
          </cell>
          <cell r="H1957">
            <v>400</v>
          </cell>
          <cell r="I1957">
            <v>80400</v>
          </cell>
          <cell r="J1957">
            <v>2</v>
          </cell>
          <cell r="K1957">
            <v>4.9751243781094526E-3</v>
          </cell>
          <cell r="L1957">
            <v>2</v>
          </cell>
        </row>
        <row r="1958">
          <cell r="A1958" t="str">
            <v>BEE0043</v>
          </cell>
          <cell r="B1958" t="str">
            <v>Gibran</v>
          </cell>
          <cell r="C1958" t="str">
            <v>Add cell</v>
          </cell>
          <cell r="D1958">
            <v>45364</v>
          </cell>
          <cell r="E1958">
            <v>45482</v>
          </cell>
          <cell r="F1958">
            <v>0</v>
          </cell>
          <cell r="H1958">
            <v>0</v>
          </cell>
          <cell r="I1958">
            <v>0</v>
          </cell>
          <cell r="J1958">
            <v>0</v>
          </cell>
          <cell r="K1958" t="e">
            <v>#DIV/0!</v>
          </cell>
          <cell r="L1958">
            <v>0</v>
          </cell>
        </row>
        <row r="1959">
          <cell r="A1959" t="str">
            <v>BEE0045</v>
          </cell>
          <cell r="B1959" t="str">
            <v>Dian Putri Mustika</v>
          </cell>
          <cell r="C1959" t="str">
            <v>Add cell</v>
          </cell>
          <cell r="D1959">
            <v>45364</v>
          </cell>
          <cell r="E1959">
            <v>45595</v>
          </cell>
          <cell r="F1959">
            <v>988</v>
          </cell>
          <cell r="H1959">
            <v>0</v>
          </cell>
          <cell r="I1959">
            <v>0</v>
          </cell>
          <cell r="J1959">
            <v>0</v>
          </cell>
          <cell r="K1959" t="e">
            <v>#DIV/0!</v>
          </cell>
          <cell r="L1959">
            <v>0</v>
          </cell>
        </row>
        <row r="1960">
          <cell r="A1960" t="str">
            <v>BEE0046</v>
          </cell>
          <cell r="B1960" t="str">
            <v>Syanaj</v>
          </cell>
          <cell r="C1960" t="str">
            <v>Add cell</v>
          </cell>
          <cell r="D1960">
            <v>45364</v>
          </cell>
          <cell r="E1960">
            <v>45855</v>
          </cell>
          <cell r="F1960">
            <v>171426</v>
          </cell>
          <cell r="H1960">
            <v>73259</v>
          </cell>
          <cell r="I1960">
            <v>6919863</v>
          </cell>
          <cell r="J1960">
            <v>155</v>
          </cell>
          <cell r="K1960">
            <v>1.0586770287215224E-2</v>
          </cell>
          <cell r="L1960">
            <v>320</v>
          </cell>
        </row>
        <row r="1961">
          <cell r="A1961" t="str">
            <v>BEE0048</v>
          </cell>
          <cell r="B1961" t="str">
            <v>Raziq</v>
          </cell>
          <cell r="C1961" t="str">
            <v>Add cell</v>
          </cell>
          <cell r="D1961">
            <v>45365</v>
          </cell>
          <cell r="E1961">
            <v>45856</v>
          </cell>
          <cell r="F1961">
            <v>193062</v>
          </cell>
          <cell r="H1961">
            <v>10826</v>
          </cell>
          <cell r="I1961">
            <v>1474539</v>
          </cell>
          <cell r="J1961">
            <v>59</v>
          </cell>
          <cell r="K1961">
            <v>7.3419556892018456E-3</v>
          </cell>
          <cell r="L1961">
            <v>89</v>
          </cell>
        </row>
        <row r="1962">
          <cell r="A1962" t="str">
            <v>BEE0049</v>
          </cell>
          <cell r="B1962" t="str">
            <v>Novella wiranda</v>
          </cell>
          <cell r="C1962">
            <v>0</v>
          </cell>
          <cell r="D1962">
            <v>45365</v>
          </cell>
          <cell r="E1962">
            <v>45839</v>
          </cell>
          <cell r="F1962">
            <v>48284</v>
          </cell>
          <cell r="H1962">
            <v>2972</v>
          </cell>
          <cell r="I1962">
            <v>890037</v>
          </cell>
          <cell r="J1962">
            <v>12</v>
          </cell>
          <cell r="K1962">
            <v>3.3391870225619835E-3</v>
          </cell>
          <cell r="L1962">
            <v>0</v>
          </cell>
        </row>
        <row r="1963">
          <cell r="A1963" t="str">
            <v>BEE0051</v>
          </cell>
          <cell r="B1963" t="str">
            <v>Hilma Fujiza</v>
          </cell>
          <cell r="C1963" t="str">
            <v>Add cell</v>
          </cell>
          <cell r="D1963">
            <v>45365</v>
          </cell>
          <cell r="E1963">
            <v>45854</v>
          </cell>
          <cell r="F1963">
            <v>162962</v>
          </cell>
          <cell r="H1963">
            <v>1688</v>
          </cell>
          <cell r="I1963">
            <v>337248</v>
          </cell>
          <cell r="J1963">
            <v>17</v>
          </cell>
          <cell r="K1963">
            <v>5.0052187114526994E-3</v>
          </cell>
          <cell r="L1963">
            <v>0</v>
          </cell>
        </row>
        <row r="1964">
          <cell r="A1964" t="str">
            <v>BEE0052</v>
          </cell>
          <cell r="B1964" t="str">
            <v>Vera</v>
          </cell>
          <cell r="C1964" t="str">
            <v>Add cell</v>
          </cell>
          <cell r="D1964">
            <v>45365</v>
          </cell>
          <cell r="E1964">
            <v>45856</v>
          </cell>
          <cell r="F1964">
            <v>2147</v>
          </cell>
          <cell r="H1964">
            <v>9287</v>
          </cell>
          <cell r="I1964">
            <v>1004431</v>
          </cell>
          <cell r="J1964">
            <v>42</v>
          </cell>
          <cell r="K1964">
            <v>9.2460308373596596E-3</v>
          </cell>
          <cell r="L1964">
            <v>69</v>
          </cell>
        </row>
        <row r="1965">
          <cell r="A1965" t="str">
            <v>BEE0053</v>
          </cell>
          <cell r="B1965" t="str">
            <v>Afdol Ponsel</v>
          </cell>
          <cell r="C1965" t="str">
            <v>Add cell</v>
          </cell>
          <cell r="D1965">
            <v>45365</v>
          </cell>
          <cell r="E1965">
            <v>45492</v>
          </cell>
          <cell r="F1965">
            <v>338</v>
          </cell>
          <cell r="H1965">
            <v>0</v>
          </cell>
          <cell r="I1965">
            <v>0</v>
          </cell>
          <cell r="J1965">
            <v>0</v>
          </cell>
          <cell r="K1965" t="e">
            <v>#DIV/0!</v>
          </cell>
          <cell r="L1965">
            <v>0</v>
          </cell>
        </row>
        <row r="1966">
          <cell r="A1966" t="str">
            <v>BEE0054</v>
          </cell>
          <cell r="B1966" t="str">
            <v>SALES RORO AFRANATA</v>
          </cell>
          <cell r="C1966">
            <v>0</v>
          </cell>
          <cell r="D1966">
            <v>45365</v>
          </cell>
          <cell r="E1966">
            <v>45518</v>
          </cell>
          <cell r="F1966">
            <v>-99899</v>
          </cell>
          <cell r="H1966">
            <v>0</v>
          </cell>
          <cell r="I1966">
            <v>0</v>
          </cell>
          <cell r="J1966">
            <v>0</v>
          </cell>
          <cell r="K1966" t="e">
            <v>#DIV/0!</v>
          </cell>
          <cell r="L1966">
            <v>0</v>
          </cell>
        </row>
        <row r="1967">
          <cell r="A1967" t="str">
            <v>BEE0057</v>
          </cell>
          <cell r="B1967" t="str">
            <v>saudara cell</v>
          </cell>
          <cell r="C1967" t="str">
            <v>Add cell</v>
          </cell>
          <cell r="D1967">
            <v>45365</v>
          </cell>
          <cell r="E1967">
            <v>45856</v>
          </cell>
          <cell r="F1967">
            <v>1186456</v>
          </cell>
          <cell r="H1967">
            <v>39514</v>
          </cell>
          <cell r="I1967">
            <v>12362961</v>
          </cell>
          <cell r="J1967">
            <v>287</v>
          </cell>
          <cell r="K1967">
            <v>3.1961598843513296E-3</v>
          </cell>
          <cell r="L1967">
            <v>305</v>
          </cell>
        </row>
        <row r="1968">
          <cell r="A1968" t="str">
            <v>BEE0058</v>
          </cell>
          <cell r="B1968" t="str">
            <v>Irma Dewi</v>
          </cell>
          <cell r="C1968" t="str">
            <v>Add cell</v>
          </cell>
          <cell r="D1968">
            <v>45365</v>
          </cell>
          <cell r="E1968">
            <v>45856</v>
          </cell>
          <cell r="F1968">
            <v>94470</v>
          </cell>
          <cell r="H1968">
            <v>58047</v>
          </cell>
          <cell r="I1968">
            <v>3079976</v>
          </cell>
          <cell r="J1968">
            <v>89</v>
          </cell>
          <cell r="K1968">
            <v>1.8846575427860477E-2</v>
          </cell>
          <cell r="L1968">
            <v>232</v>
          </cell>
        </row>
        <row r="1969">
          <cell r="A1969" t="str">
            <v>BEE0060</v>
          </cell>
          <cell r="B1969" t="str">
            <v>Angga Prasetya</v>
          </cell>
          <cell r="C1969">
            <v>0</v>
          </cell>
          <cell r="D1969">
            <v>45366</v>
          </cell>
          <cell r="E1969">
            <v>45482</v>
          </cell>
          <cell r="F1969">
            <v>0</v>
          </cell>
          <cell r="H1969">
            <v>0</v>
          </cell>
          <cell r="I1969">
            <v>0</v>
          </cell>
          <cell r="J1969">
            <v>0</v>
          </cell>
          <cell r="K1969" t="e">
            <v>#DIV/0!</v>
          </cell>
          <cell r="L1969">
            <v>0</v>
          </cell>
        </row>
        <row r="1970">
          <cell r="A1970" t="str">
            <v>BEE0061</v>
          </cell>
          <cell r="B1970" t="str">
            <v>Randii</v>
          </cell>
          <cell r="C1970" t="str">
            <v>PT. Bee Digital Solution</v>
          </cell>
          <cell r="D1970">
            <v>45366</v>
          </cell>
          <cell r="E1970">
            <v>45670</v>
          </cell>
          <cell r="F1970">
            <v>-529</v>
          </cell>
          <cell r="H1970">
            <v>0</v>
          </cell>
          <cell r="I1970">
            <v>0</v>
          </cell>
          <cell r="J1970">
            <v>0</v>
          </cell>
          <cell r="K1970" t="e">
            <v>#DIV/0!</v>
          </cell>
          <cell r="L1970">
            <v>0</v>
          </cell>
        </row>
        <row r="1971">
          <cell r="A1971" t="str">
            <v>BEE0062</v>
          </cell>
          <cell r="B1971" t="str">
            <v>Rachel celluler</v>
          </cell>
          <cell r="C1971" t="str">
            <v>PT. Bee Digital Solution</v>
          </cell>
          <cell r="D1971">
            <v>45366</v>
          </cell>
          <cell r="E1971">
            <v>45602</v>
          </cell>
          <cell r="F1971">
            <v>0</v>
          </cell>
          <cell r="H1971">
            <v>0</v>
          </cell>
          <cell r="I1971">
            <v>0</v>
          </cell>
          <cell r="J1971">
            <v>0</v>
          </cell>
          <cell r="K1971" t="e">
            <v>#DIV/0!</v>
          </cell>
          <cell r="L1971">
            <v>0</v>
          </cell>
        </row>
        <row r="1972">
          <cell r="A1972" t="str">
            <v>BEE0065</v>
          </cell>
          <cell r="B1972" t="str">
            <v>mulia wati</v>
          </cell>
          <cell r="C1972" t="str">
            <v>Add cell</v>
          </cell>
          <cell r="D1972">
            <v>45366</v>
          </cell>
          <cell r="E1972">
            <v>45856</v>
          </cell>
          <cell r="F1972">
            <v>4860541</v>
          </cell>
          <cell r="H1972">
            <v>84904</v>
          </cell>
          <cell r="I1972">
            <v>14594238</v>
          </cell>
          <cell r="J1972">
            <v>402</v>
          </cell>
          <cell r="K1972">
            <v>5.8176384405955279E-3</v>
          </cell>
          <cell r="L1972">
            <v>580</v>
          </cell>
        </row>
        <row r="1973">
          <cell r="A1973" t="str">
            <v>BEE0066</v>
          </cell>
          <cell r="B1973" t="str">
            <v>Hallo wirr</v>
          </cell>
          <cell r="C1973">
            <v>0</v>
          </cell>
          <cell r="D1973">
            <v>45366</v>
          </cell>
          <cell r="E1973">
            <v>45482</v>
          </cell>
          <cell r="F1973">
            <v>0</v>
          </cell>
          <cell r="H1973">
            <v>0</v>
          </cell>
          <cell r="I1973">
            <v>0</v>
          </cell>
          <cell r="J1973">
            <v>0</v>
          </cell>
          <cell r="K1973" t="e">
            <v>#DIV/0!</v>
          </cell>
          <cell r="L1973">
            <v>0</v>
          </cell>
        </row>
        <row r="1974">
          <cell r="A1974" t="str">
            <v>BEE0067</v>
          </cell>
          <cell r="B1974" t="str">
            <v>Tungau85</v>
          </cell>
          <cell r="C1974">
            <v>0</v>
          </cell>
          <cell r="D1974">
            <v>45366</v>
          </cell>
          <cell r="E1974">
            <v>45482</v>
          </cell>
          <cell r="F1974">
            <v>0</v>
          </cell>
          <cell r="H1974">
            <v>0</v>
          </cell>
          <cell r="I1974">
            <v>0</v>
          </cell>
          <cell r="J1974">
            <v>0</v>
          </cell>
          <cell r="K1974" t="e">
            <v>#DIV/0!</v>
          </cell>
          <cell r="L1974">
            <v>0</v>
          </cell>
        </row>
        <row r="1975">
          <cell r="A1975" t="str">
            <v>BEE0069</v>
          </cell>
          <cell r="B1975" t="str">
            <v>Lidya</v>
          </cell>
          <cell r="C1975" t="str">
            <v>Add cell</v>
          </cell>
          <cell r="D1975">
            <v>45366</v>
          </cell>
          <cell r="E1975">
            <v>45856</v>
          </cell>
          <cell r="F1975">
            <v>444947</v>
          </cell>
          <cell r="H1975">
            <v>7791</v>
          </cell>
          <cell r="I1975">
            <v>1141947</v>
          </cell>
          <cell r="J1975">
            <v>37</v>
          </cell>
          <cell r="K1975">
            <v>6.8225583148780111E-3</v>
          </cell>
          <cell r="L1975">
            <v>50</v>
          </cell>
        </row>
        <row r="1976">
          <cell r="A1976" t="str">
            <v>BDS02226</v>
          </cell>
          <cell r="B1976" t="str">
            <v>Rackel Cell</v>
          </cell>
          <cell r="C1976" t="str">
            <v>SALES BAYU</v>
          </cell>
          <cell r="D1976">
            <v>45796</v>
          </cell>
          <cell r="F1976">
            <v>0</v>
          </cell>
          <cell r="H1976">
            <v>0</v>
          </cell>
          <cell r="I1976">
            <v>0</v>
          </cell>
          <cell r="J1976">
            <v>0</v>
          </cell>
          <cell r="K1976" t="e">
            <v>#DIV/0!</v>
          </cell>
          <cell r="L1976">
            <v>0</v>
          </cell>
        </row>
        <row r="1977">
          <cell r="A1977" t="str">
            <v>BDS02227</v>
          </cell>
          <cell r="B1977" t="str">
            <v>Devid</v>
          </cell>
          <cell r="C1977">
            <v>0</v>
          </cell>
          <cell r="D1977">
            <v>45797</v>
          </cell>
          <cell r="F1977">
            <v>0</v>
          </cell>
          <cell r="H1977">
            <v>0</v>
          </cell>
          <cell r="I1977">
            <v>0</v>
          </cell>
          <cell r="J1977">
            <v>0</v>
          </cell>
          <cell r="K1977" t="e">
            <v>#DIV/0!</v>
          </cell>
          <cell r="L1977">
            <v>0</v>
          </cell>
        </row>
        <row r="1978">
          <cell r="A1978" t="str">
            <v>BDS02228</v>
          </cell>
          <cell r="B1978" t="str">
            <v>Edwin cell</v>
          </cell>
          <cell r="C1978" t="str">
            <v>SALES IVAN</v>
          </cell>
          <cell r="D1978">
            <v>45797</v>
          </cell>
          <cell r="E1978">
            <v>45841</v>
          </cell>
          <cell r="F1978">
            <v>735032</v>
          </cell>
          <cell r="H1978">
            <v>54438</v>
          </cell>
          <cell r="I1978">
            <v>25966149</v>
          </cell>
          <cell r="J1978">
            <v>231</v>
          </cell>
          <cell r="K1978">
            <v>2.0964987915612745E-3</v>
          </cell>
          <cell r="L1978">
            <v>283</v>
          </cell>
        </row>
        <row r="1979">
          <cell r="A1979" t="str">
            <v>BDS02229</v>
          </cell>
          <cell r="B1979" t="str">
            <v>Bayu 2</v>
          </cell>
          <cell r="C1979" t="str">
            <v>Raya</v>
          </cell>
          <cell r="D1979">
            <v>45797</v>
          </cell>
          <cell r="F1979">
            <v>0</v>
          </cell>
          <cell r="H1979">
            <v>0</v>
          </cell>
          <cell r="I1979">
            <v>0</v>
          </cell>
          <cell r="J1979">
            <v>0</v>
          </cell>
          <cell r="K1979" t="e">
            <v>#DIV/0!</v>
          </cell>
          <cell r="L1979">
            <v>0</v>
          </cell>
        </row>
        <row r="1980">
          <cell r="A1980" t="str">
            <v>BDS02232</v>
          </cell>
          <cell r="B1980" t="str">
            <v>MINANG CELL</v>
          </cell>
          <cell r="C1980" t="str">
            <v>SALES BAYU</v>
          </cell>
          <cell r="D1980">
            <v>45797</v>
          </cell>
          <cell r="E1980">
            <v>45853</v>
          </cell>
          <cell r="F1980">
            <v>1809</v>
          </cell>
          <cell r="H1980">
            <v>12111</v>
          </cell>
          <cell r="I1980">
            <v>827123</v>
          </cell>
          <cell r="J1980">
            <v>23</v>
          </cell>
          <cell r="K1980">
            <v>1.4642320428763315E-2</v>
          </cell>
          <cell r="L1980">
            <v>31</v>
          </cell>
        </row>
        <row r="1981">
          <cell r="A1981" t="str">
            <v>BDS02233</v>
          </cell>
          <cell r="B1981" t="str">
            <v>Nilma</v>
          </cell>
          <cell r="C1981">
            <v>0</v>
          </cell>
          <cell r="D1981">
            <v>45798</v>
          </cell>
          <cell r="F1981">
            <v>0</v>
          </cell>
          <cell r="H1981">
            <v>0</v>
          </cell>
          <cell r="I1981">
            <v>0</v>
          </cell>
          <cell r="J1981">
            <v>0</v>
          </cell>
          <cell r="K1981" t="e">
            <v>#DIV/0!</v>
          </cell>
          <cell r="L1981">
            <v>0</v>
          </cell>
        </row>
        <row r="1982">
          <cell r="A1982" t="str">
            <v>BDS02234</v>
          </cell>
          <cell r="B1982" t="str">
            <v>Khalid cell</v>
          </cell>
          <cell r="C1982" t="str">
            <v>SALES BAYU</v>
          </cell>
          <cell r="D1982">
            <v>45798</v>
          </cell>
          <cell r="F1982">
            <v>0</v>
          </cell>
          <cell r="H1982">
            <v>0</v>
          </cell>
          <cell r="I1982">
            <v>0</v>
          </cell>
          <cell r="J1982">
            <v>0</v>
          </cell>
          <cell r="K1982" t="e">
            <v>#DIV/0!</v>
          </cell>
          <cell r="L1982">
            <v>0</v>
          </cell>
        </row>
        <row r="1983">
          <cell r="A1983" t="str">
            <v>BDS02238</v>
          </cell>
          <cell r="B1983" t="str">
            <v>Home cell</v>
          </cell>
          <cell r="C1983" t="str">
            <v>SALES IVAN</v>
          </cell>
          <cell r="D1983">
            <v>45798</v>
          </cell>
          <cell r="F1983">
            <v>0</v>
          </cell>
          <cell r="H1983">
            <v>0</v>
          </cell>
          <cell r="I1983">
            <v>0</v>
          </cell>
          <cell r="J1983">
            <v>0</v>
          </cell>
          <cell r="K1983" t="e">
            <v>#DIV/0!</v>
          </cell>
          <cell r="L1983">
            <v>0</v>
          </cell>
        </row>
        <row r="1984">
          <cell r="A1984" t="str">
            <v>BDS02239</v>
          </cell>
          <cell r="B1984" t="str">
            <v>Siska</v>
          </cell>
          <cell r="C1984">
            <v>0</v>
          </cell>
          <cell r="D1984">
            <v>45798</v>
          </cell>
          <cell r="F1984">
            <v>0</v>
          </cell>
          <cell r="H1984">
            <v>0</v>
          </cell>
          <cell r="I1984">
            <v>0</v>
          </cell>
          <cell r="J1984">
            <v>0</v>
          </cell>
          <cell r="K1984" t="e">
            <v>#DIV/0!</v>
          </cell>
          <cell r="L1984">
            <v>0</v>
          </cell>
        </row>
        <row r="1985">
          <cell r="A1985" t="str">
            <v>BDS02240</v>
          </cell>
          <cell r="B1985" t="str">
            <v>Sinta ceel 2</v>
          </cell>
          <cell r="C1985" t="str">
            <v>SALES ITEM</v>
          </cell>
          <cell r="D1985">
            <v>45798</v>
          </cell>
          <cell r="F1985">
            <v>0</v>
          </cell>
          <cell r="H1985">
            <v>0</v>
          </cell>
          <cell r="I1985">
            <v>0</v>
          </cell>
          <cell r="J1985">
            <v>0</v>
          </cell>
          <cell r="K1985" t="e">
            <v>#DIV/0!</v>
          </cell>
          <cell r="L1985">
            <v>0</v>
          </cell>
        </row>
        <row r="1986">
          <cell r="A1986" t="str">
            <v>BDS02241</v>
          </cell>
          <cell r="B1986" t="str">
            <v>Lyra cell</v>
          </cell>
          <cell r="C1986">
            <v>0</v>
          </cell>
          <cell r="D1986">
            <v>45799</v>
          </cell>
          <cell r="F1986">
            <v>0</v>
          </cell>
          <cell r="H1986">
            <v>0</v>
          </cell>
          <cell r="I1986">
            <v>0</v>
          </cell>
          <cell r="J1986">
            <v>0</v>
          </cell>
          <cell r="K1986" t="e">
            <v>#DIV/0!</v>
          </cell>
          <cell r="L1986">
            <v>0</v>
          </cell>
        </row>
        <row r="1987">
          <cell r="A1987" t="str">
            <v>BDS02242</v>
          </cell>
          <cell r="B1987" t="str">
            <v>DODI CELL</v>
          </cell>
          <cell r="C1987" t="str">
            <v>SALES DINO</v>
          </cell>
          <cell r="D1987">
            <v>45799</v>
          </cell>
          <cell r="F1987">
            <v>0</v>
          </cell>
          <cell r="H1987">
            <v>0</v>
          </cell>
          <cell r="I1987">
            <v>0</v>
          </cell>
          <cell r="J1987">
            <v>0</v>
          </cell>
          <cell r="K1987" t="e">
            <v>#DIV/0!</v>
          </cell>
          <cell r="L1987">
            <v>0</v>
          </cell>
        </row>
        <row r="1988">
          <cell r="A1988" t="str">
            <v>BDS02243</v>
          </cell>
          <cell r="B1988" t="str">
            <v>MMC communication</v>
          </cell>
          <cell r="C1988">
            <v>0</v>
          </cell>
          <cell r="D1988">
            <v>45799</v>
          </cell>
          <cell r="E1988">
            <v>45849</v>
          </cell>
          <cell r="F1988">
            <v>2374</v>
          </cell>
          <cell r="H1988">
            <v>1118</v>
          </cell>
          <cell r="I1988">
            <v>180175</v>
          </cell>
          <cell r="J1988">
            <v>10</v>
          </cell>
          <cell r="K1988">
            <v>6.2050783960038852E-3</v>
          </cell>
          <cell r="L1988">
            <v>12</v>
          </cell>
        </row>
        <row r="1989">
          <cell r="A1989" t="str">
            <v>BDS02244</v>
          </cell>
          <cell r="B1989" t="str">
            <v>vela cell</v>
          </cell>
          <cell r="C1989" t="str">
            <v>Add cell</v>
          </cell>
          <cell r="D1989">
            <v>45799</v>
          </cell>
          <cell r="E1989">
            <v>45855</v>
          </cell>
          <cell r="F1989">
            <v>298601</v>
          </cell>
          <cell r="H1989">
            <v>16890</v>
          </cell>
          <cell r="I1989">
            <v>4845050</v>
          </cell>
          <cell r="J1989">
            <v>61</v>
          </cell>
          <cell r="K1989">
            <v>3.4860321358912705E-3</v>
          </cell>
          <cell r="L1989">
            <v>161</v>
          </cell>
        </row>
        <row r="1990">
          <cell r="A1990" t="str">
            <v>BDS02245</v>
          </cell>
          <cell r="B1990" t="str">
            <v>agus</v>
          </cell>
          <cell r="C1990" t="str">
            <v>SALES IVAN</v>
          </cell>
          <cell r="D1990">
            <v>45799</v>
          </cell>
          <cell r="E1990">
            <v>45801</v>
          </cell>
          <cell r="F1990">
            <v>2584</v>
          </cell>
          <cell r="H1990">
            <v>0</v>
          </cell>
          <cell r="I1990">
            <v>0</v>
          </cell>
          <cell r="J1990">
            <v>0</v>
          </cell>
          <cell r="K1990" t="e">
            <v>#DIV/0!</v>
          </cell>
          <cell r="L1990">
            <v>0</v>
          </cell>
        </row>
        <row r="1991">
          <cell r="A1991" t="str">
            <v>BDS02246</v>
          </cell>
          <cell r="B1991" t="str">
            <v>ZIO ARFA CELL</v>
          </cell>
          <cell r="C1991" t="str">
            <v>ADIP CELL</v>
          </cell>
          <cell r="D1991">
            <v>45799</v>
          </cell>
          <cell r="F1991">
            <v>0</v>
          </cell>
          <cell r="H1991">
            <v>0</v>
          </cell>
          <cell r="I1991">
            <v>0</v>
          </cell>
          <cell r="J1991">
            <v>0</v>
          </cell>
          <cell r="K1991" t="e">
            <v>#DIV/0!</v>
          </cell>
          <cell r="L1991">
            <v>0</v>
          </cell>
        </row>
        <row r="1992">
          <cell r="A1992" t="str">
            <v>BDS02247</v>
          </cell>
          <cell r="B1992" t="str">
            <v>Item cell 2</v>
          </cell>
          <cell r="C1992" t="str">
            <v>SALES ITEM</v>
          </cell>
          <cell r="D1992">
            <v>45799</v>
          </cell>
          <cell r="E1992">
            <v>45852</v>
          </cell>
          <cell r="F1992">
            <v>13674433</v>
          </cell>
          <cell r="H1992">
            <v>45082</v>
          </cell>
          <cell r="I1992">
            <v>22862122</v>
          </cell>
          <cell r="J1992">
            <v>214</v>
          </cell>
          <cell r="K1992">
            <v>1.9719079445031395E-3</v>
          </cell>
          <cell r="L1992">
            <v>292</v>
          </cell>
        </row>
        <row r="1993">
          <cell r="A1993" t="str">
            <v>BDS02248</v>
          </cell>
          <cell r="B1993" t="str">
            <v>afifa cell</v>
          </cell>
          <cell r="C1993" t="str">
            <v>Yodi</v>
          </cell>
          <cell r="D1993">
            <v>45800</v>
          </cell>
          <cell r="F1993">
            <v>0</v>
          </cell>
          <cell r="H1993">
            <v>0</v>
          </cell>
          <cell r="I1993">
            <v>0</v>
          </cell>
          <cell r="J1993">
            <v>0</v>
          </cell>
          <cell r="K1993" t="e">
            <v>#DIV/0!</v>
          </cell>
          <cell r="L1993">
            <v>0</v>
          </cell>
        </row>
        <row r="1994">
          <cell r="A1994" t="str">
            <v>BDS02249</v>
          </cell>
          <cell r="B1994" t="str">
            <v>Aito Mobile</v>
          </cell>
          <cell r="C1994" t="str">
            <v>SALES IVAN</v>
          </cell>
          <cell r="D1994">
            <v>45800</v>
          </cell>
          <cell r="F1994">
            <v>0</v>
          </cell>
          <cell r="H1994">
            <v>0</v>
          </cell>
          <cell r="I1994">
            <v>0</v>
          </cell>
          <cell r="J1994">
            <v>0</v>
          </cell>
          <cell r="K1994" t="e">
            <v>#DIV/0!</v>
          </cell>
          <cell r="L1994">
            <v>0</v>
          </cell>
        </row>
        <row r="1995">
          <cell r="A1995" t="str">
            <v>BDS02250</v>
          </cell>
          <cell r="B1995" t="str">
            <v>Kanaka</v>
          </cell>
          <cell r="C1995">
            <v>0</v>
          </cell>
          <cell r="D1995">
            <v>45801</v>
          </cell>
          <cell r="F1995">
            <v>0</v>
          </cell>
          <cell r="H1995">
            <v>0</v>
          </cell>
          <cell r="I1995">
            <v>0</v>
          </cell>
          <cell r="J1995">
            <v>0</v>
          </cell>
          <cell r="K1995" t="e">
            <v>#DIV/0!</v>
          </cell>
          <cell r="L1995">
            <v>0</v>
          </cell>
        </row>
        <row r="1996">
          <cell r="A1996" t="str">
            <v>BDS02253</v>
          </cell>
          <cell r="B1996" t="str">
            <v>yandricell</v>
          </cell>
          <cell r="C1996" t="str">
            <v>SALES DINO</v>
          </cell>
          <cell r="D1996">
            <v>45802</v>
          </cell>
          <cell r="E1996">
            <v>45804</v>
          </cell>
          <cell r="F1996">
            <v>769</v>
          </cell>
          <cell r="H1996">
            <v>0</v>
          </cell>
          <cell r="I1996">
            <v>0</v>
          </cell>
          <cell r="J1996">
            <v>0</v>
          </cell>
          <cell r="K1996" t="e">
            <v>#DIV/0!</v>
          </cell>
          <cell r="L1996">
            <v>0</v>
          </cell>
        </row>
        <row r="1997">
          <cell r="A1997" t="str">
            <v>BDS02254</v>
          </cell>
          <cell r="B1997" t="str">
            <v>Damar cell</v>
          </cell>
          <cell r="C1997" t="str">
            <v>Yodi</v>
          </cell>
          <cell r="D1997">
            <v>45803</v>
          </cell>
          <cell r="F1997">
            <v>0</v>
          </cell>
          <cell r="H1997">
            <v>0</v>
          </cell>
          <cell r="I1997">
            <v>0</v>
          </cell>
          <cell r="J1997">
            <v>0</v>
          </cell>
          <cell r="K1997" t="e">
            <v>#DIV/0!</v>
          </cell>
          <cell r="L1997">
            <v>0</v>
          </cell>
        </row>
        <row r="1998">
          <cell r="A1998" t="str">
            <v>BDS02255</v>
          </cell>
          <cell r="B1998" t="str">
            <v>AYCEl CELL</v>
          </cell>
          <cell r="C1998" t="str">
            <v xml:space="preserve">BKR - PESSEL </v>
          </cell>
          <cell r="D1998">
            <v>45803</v>
          </cell>
          <cell r="F1998">
            <v>0</v>
          </cell>
          <cell r="H1998">
            <v>0</v>
          </cell>
          <cell r="I1998">
            <v>0</v>
          </cell>
          <cell r="J1998">
            <v>0</v>
          </cell>
          <cell r="K1998" t="e">
            <v>#DIV/0!</v>
          </cell>
          <cell r="L1998">
            <v>0</v>
          </cell>
        </row>
        <row r="1999">
          <cell r="A1999" t="str">
            <v>BDS02257</v>
          </cell>
          <cell r="B1999" t="str">
            <v>Andes Cell</v>
          </cell>
          <cell r="C1999" t="str">
            <v>SALES BAYU</v>
          </cell>
          <cell r="D1999">
            <v>45804</v>
          </cell>
          <cell r="E1999">
            <v>45856</v>
          </cell>
          <cell r="F1999">
            <v>489726</v>
          </cell>
          <cell r="H1999">
            <v>74521</v>
          </cell>
          <cell r="I1999">
            <v>16733578</v>
          </cell>
          <cell r="J1999">
            <v>242</v>
          </cell>
          <cell r="K1999">
            <v>4.4533810999655898E-3</v>
          </cell>
          <cell r="L1999">
            <v>307</v>
          </cell>
        </row>
        <row r="2000">
          <cell r="A2000" t="str">
            <v>BDS02259</v>
          </cell>
          <cell r="B2000" t="str">
            <v>Rabiah</v>
          </cell>
          <cell r="C2000">
            <v>0</v>
          </cell>
          <cell r="D2000">
            <v>45804</v>
          </cell>
          <cell r="F2000">
            <v>0</v>
          </cell>
          <cell r="H2000">
            <v>0</v>
          </cell>
          <cell r="I2000">
            <v>0</v>
          </cell>
          <cell r="J2000">
            <v>0</v>
          </cell>
          <cell r="K2000" t="e">
            <v>#DIV/0!</v>
          </cell>
          <cell r="L2000">
            <v>0</v>
          </cell>
        </row>
        <row r="2001">
          <cell r="A2001" t="str">
            <v>BDS02260</v>
          </cell>
          <cell r="B2001" t="str">
            <v>Lusi Putri aprilia</v>
          </cell>
          <cell r="C2001">
            <v>0</v>
          </cell>
          <cell r="D2001">
            <v>45805</v>
          </cell>
          <cell r="F2001">
            <v>0</v>
          </cell>
          <cell r="H2001">
            <v>0</v>
          </cell>
          <cell r="I2001">
            <v>0</v>
          </cell>
          <cell r="J2001">
            <v>0</v>
          </cell>
          <cell r="K2001" t="e">
            <v>#DIV/0!</v>
          </cell>
          <cell r="L2001">
            <v>0</v>
          </cell>
        </row>
        <row r="2002">
          <cell r="A2002" t="str">
            <v>BDS02261</v>
          </cell>
          <cell r="B2002" t="str">
            <v>Mileniacell</v>
          </cell>
          <cell r="C2002" t="str">
            <v>SALES IVAN</v>
          </cell>
          <cell r="D2002">
            <v>45805</v>
          </cell>
          <cell r="F2002">
            <v>0</v>
          </cell>
          <cell r="H2002">
            <v>0</v>
          </cell>
          <cell r="I2002">
            <v>0</v>
          </cell>
          <cell r="J2002">
            <v>0</v>
          </cell>
          <cell r="K2002" t="e">
            <v>#DIV/0!</v>
          </cell>
          <cell r="L2002">
            <v>0</v>
          </cell>
        </row>
        <row r="2003">
          <cell r="A2003" t="str">
            <v>BDS02262</v>
          </cell>
          <cell r="B2003" t="str">
            <v>New Label Cell</v>
          </cell>
          <cell r="C2003" t="str">
            <v>SALES IVAN</v>
          </cell>
          <cell r="D2003">
            <v>45805</v>
          </cell>
          <cell r="E2003">
            <v>45851</v>
          </cell>
          <cell r="F2003">
            <v>32962</v>
          </cell>
          <cell r="H2003">
            <v>34291</v>
          </cell>
          <cell r="I2003">
            <v>3182318</v>
          </cell>
          <cell r="J2003">
            <v>29</v>
          </cell>
          <cell r="K2003">
            <v>1.0775478754794461E-2</v>
          </cell>
          <cell r="L2003">
            <v>53</v>
          </cell>
        </row>
        <row r="2004">
          <cell r="A2004" t="str">
            <v>BDS02264</v>
          </cell>
          <cell r="B2004" t="str">
            <v>Refi Yulia Putri</v>
          </cell>
          <cell r="C2004">
            <v>0</v>
          </cell>
          <cell r="D2004">
            <v>45805</v>
          </cell>
          <cell r="F2004">
            <v>0</v>
          </cell>
          <cell r="H2004">
            <v>0</v>
          </cell>
          <cell r="I2004">
            <v>0</v>
          </cell>
          <cell r="J2004">
            <v>0</v>
          </cell>
          <cell r="K2004" t="e">
            <v>#DIV/0!</v>
          </cell>
          <cell r="L2004">
            <v>0</v>
          </cell>
        </row>
        <row r="2005">
          <cell r="A2005" t="str">
            <v>BDS02265</v>
          </cell>
          <cell r="B2005" t="str">
            <v>RAJA CELL</v>
          </cell>
          <cell r="C2005" t="str">
            <v>SALES DINO</v>
          </cell>
          <cell r="D2005">
            <v>45806</v>
          </cell>
          <cell r="E2005">
            <v>45855</v>
          </cell>
          <cell r="F2005">
            <v>3391</v>
          </cell>
          <cell r="H2005">
            <v>23343</v>
          </cell>
          <cell r="I2005">
            <v>3244533</v>
          </cell>
          <cell r="J2005">
            <v>109</v>
          </cell>
          <cell r="K2005">
            <v>7.1945639018003516E-3</v>
          </cell>
          <cell r="L2005">
            <v>140</v>
          </cell>
        </row>
        <row r="2006">
          <cell r="A2006" t="str">
            <v>BDS02267</v>
          </cell>
          <cell r="B2006" t="str">
            <v>Abdul rahman</v>
          </cell>
          <cell r="C2006">
            <v>0</v>
          </cell>
          <cell r="D2006">
            <v>45807</v>
          </cell>
          <cell r="F2006">
            <v>0</v>
          </cell>
          <cell r="H2006">
            <v>0</v>
          </cell>
          <cell r="I2006">
            <v>0</v>
          </cell>
          <cell r="J2006">
            <v>0</v>
          </cell>
          <cell r="K2006" t="e">
            <v>#DIV/0!</v>
          </cell>
          <cell r="L2006">
            <v>0</v>
          </cell>
        </row>
        <row r="2007">
          <cell r="A2007" t="str">
            <v>BDS02268</v>
          </cell>
          <cell r="B2007" t="str">
            <v>fitri</v>
          </cell>
          <cell r="C2007" t="str">
            <v>Add cell</v>
          </cell>
          <cell r="D2007">
            <v>45807</v>
          </cell>
          <cell r="E2007">
            <v>45837</v>
          </cell>
          <cell r="F2007">
            <v>14957</v>
          </cell>
          <cell r="H2007">
            <v>0</v>
          </cell>
          <cell r="I2007">
            <v>0</v>
          </cell>
          <cell r="J2007">
            <v>0</v>
          </cell>
          <cell r="K2007" t="e">
            <v>#DIV/0!</v>
          </cell>
          <cell r="L2007">
            <v>0</v>
          </cell>
        </row>
        <row r="2008">
          <cell r="A2008" t="str">
            <v>BDS02269</v>
          </cell>
          <cell r="B2008" t="str">
            <v>Adri Cell</v>
          </cell>
          <cell r="C2008" t="str">
            <v>SALES BAYU</v>
          </cell>
          <cell r="D2008">
            <v>45807</v>
          </cell>
          <cell r="E2008">
            <v>45856</v>
          </cell>
          <cell r="F2008">
            <v>56036</v>
          </cell>
          <cell r="H2008">
            <v>1086697</v>
          </cell>
          <cell r="I2008">
            <v>392172777</v>
          </cell>
          <cell r="J2008">
            <v>4001</v>
          </cell>
          <cell r="K2008">
            <v>2.7709649005035349E-3</v>
          </cell>
          <cell r="L2008">
            <v>6805</v>
          </cell>
        </row>
        <row r="2009">
          <cell r="A2009" t="str">
            <v>BDS02270</v>
          </cell>
          <cell r="B2009" t="str">
            <v>Zen</v>
          </cell>
          <cell r="C2009">
            <v>0</v>
          </cell>
          <cell r="D2009">
            <v>45807</v>
          </cell>
          <cell r="E2009">
            <v>45832</v>
          </cell>
          <cell r="F2009">
            <v>830</v>
          </cell>
          <cell r="H2009">
            <v>0</v>
          </cell>
          <cell r="I2009">
            <v>0</v>
          </cell>
          <cell r="J2009">
            <v>0</v>
          </cell>
          <cell r="K2009" t="e">
            <v>#DIV/0!</v>
          </cell>
          <cell r="L2009">
            <v>0</v>
          </cell>
        </row>
        <row r="2010">
          <cell r="A2010" t="str">
            <v>BDS02271</v>
          </cell>
          <cell r="B2010" t="str">
            <v>ILHAM CELL</v>
          </cell>
          <cell r="C2010" t="str">
            <v xml:space="preserve">BKR - PESSEL </v>
          </cell>
          <cell r="D2010">
            <v>45808</v>
          </cell>
          <cell r="E2010">
            <v>45808</v>
          </cell>
          <cell r="F2010">
            <v>65</v>
          </cell>
          <cell r="H2010">
            <v>0</v>
          </cell>
          <cell r="I2010">
            <v>0</v>
          </cell>
          <cell r="J2010">
            <v>0</v>
          </cell>
          <cell r="K2010" t="e">
            <v>#DIV/0!</v>
          </cell>
          <cell r="L2010">
            <v>0</v>
          </cell>
        </row>
        <row r="2011">
          <cell r="A2011" t="str">
            <v>BDS02273</v>
          </cell>
          <cell r="B2011" t="str">
            <v>D-DENs Cell</v>
          </cell>
          <cell r="C2011">
            <v>0</v>
          </cell>
          <cell r="D2011">
            <v>45808</v>
          </cell>
          <cell r="F2011">
            <v>0</v>
          </cell>
          <cell r="H2011">
            <v>0</v>
          </cell>
          <cell r="I2011">
            <v>0</v>
          </cell>
          <cell r="J2011">
            <v>0</v>
          </cell>
          <cell r="K2011" t="e">
            <v>#DIV/0!</v>
          </cell>
          <cell r="L2011">
            <v>0</v>
          </cell>
        </row>
        <row r="2012">
          <cell r="A2012" t="str">
            <v>BDS02275</v>
          </cell>
          <cell r="B2012" t="str">
            <v>WILD CELL 1</v>
          </cell>
          <cell r="C2012" t="str">
            <v>SALES BAYU</v>
          </cell>
          <cell r="D2012">
            <v>45808</v>
          </cell>
          <cell r="E2012">
            <v>45856</v>
          </cell>
          <cell r="F2012">
            <v>2937039</v>
          </cell>
          <cell r="H2012">
            <v>54922</v>
          </cell>
          <cell r="I2012">
            <v>14008083</v>
          </cell>
          <cell r="J2012">
            <v>389</v>
          </cell>
          <cell r="K2012">
            <v>3.9207363348718023E-3</v>
          </cell>
          <cell r="L2012">
            <v>494</v>
          </cell>
        </row>
        <row r="2013">
          <cell r="A2013" t="str">
            <v>BDS01535</v>
          </cell>
          <cell r="B2013" t="str">
            <v>Dahayu cell</v>
          </cell>
          <cell r="C2013" t="str">
            <v>SALES IVAN</v>
          </cell>
          <cell r="D2013">
            <v>45677</v>
          </cell>
          <cell r="E2013">
            <v>45677</v>
          </cell>
          <cell r="F2013">
            <v>666</v>
          </cell>
          <cell r="H2013">
            <v>0</v>
          </cell>
          <cell r="I2013">
            <v>0</v>
          </cell>
          <cell r="J2013">
            <v>0</v>
          </cell>
          <cell r="K2013" t="e">
            <v>#DIV/0!</v>
          </cell>
          <cell r="L2013">
            <v>0</v>
          </cell>
        </row>
        <row r="2014">
          <cell r="A2014" t="str">
            <v>BDS01537</v>
          </cell>
          <cell r="B2014" t="str">
            <v>VCR KUOTA</v>
          </cell>
          <cell r="C2014" t="str">
            <v xml:space="preserve">BKR - PESSEL </v>
          </cell>
          <cell r="D2014">
            <v>45677</v>
          </cell>
          <cell r="F2014">
            <v>0</v>
          </cell>
          <cell r="H2014">
            <v>0</v>
          </cell>
          <cell r="I2014">
            <v>0</v>
          </cell>
          <cell r="J2014">
            <v>0</v>
          </cell>
          <cell r="K2014" t="e">
            <v>#DIV/0!</v>
          </cell>
          <cell r="L2014">
            <v>0</v>
          </cell>
        </row>
        <row r="2015">
          <cell r="A2015" t="str">
            <v>BDS01538</v>
          </cell>
          <cell r="B2015" t="str">
            <v>Berkah berjaya</v>
          </cell>
          <cell r="C2015" t="str">
            <v>SALES IVAN</v>
          </cell>
          <cell r="D2015">
            <v>45677</v>
          </cell>
          <cell r="F2015">
            <v>0</v>
          </cell>
          <cell r="H2015">
            <v>0</v>
          </cell>
          <cell r="I2015">
            <v>0</v>
          </cell>
          <cell r="J2015">
            <v>0</v>
          </cell>
          <cell r="K2015" t="e">
            <v>#DIV/0!</v>
          </cell>
          <cell r="L2015">
            <v>0</v>
          </cell>
        </row>
        <row r="2016">
          <cell r="A2016" t="str">
            <v>BDS01541</v>
          </cell>
          <cell r="B2016" t="str">
            <v>Chika cell</v>
          </cell>
          <cell r="C2016" t="str">
            <v>SALES IVAN</v>
          </cell>
          <cell r="D2016">
            <v>45677</v>
          </cell>
          <cell r="E2016">
            <v>45761</v>
          </cell>
          <cell r="F2016">
            <v>1646</v>
          </cell>
          <cell r="H2016">
            <v>0</v>
          </cell>
          <cell r="I2016">
            <v>0</v>
          </cell>
          <cell r="J2016">
            <v>0</v>
          </cell>
          <cell r="K2016" t="e">
            <v>#DIV/0!</v>
          </cell>
          <cell r="L2016">
            <v>0</v>
          </cell>
        </row>
        <row r="2017">
          <cell r="A2017" t="str">
            <v>BDS01543</v>
          </cell>
          <cell r="B2017" t="str">
            <v>YUNI CELL</v>
          </cell>
          <cell r="C2017" t="str">
            <v>SALES DINO</v>
          </cell>
          <cell r="D2017">
            <v>45677</v>
          </cell>
          <cell r="F2017">
            <v>0</v>
          </cell>
          <cell r="H2017">
            <v>0</v>
          </cell>
          <cell r="I2017">
            <v>0</v>
          </cell>
          <cell r="J2017">
            <v>0</v>
          </cell>
          <cell r="K2017" t="e">
            <v>#DIV/0!</v>
          </cell>
          <cell r="L2017">
            <v>0</v>
          </cell>
        </row>
        <row r="2018">
          <cell r="A2018" t="str">
            <v>BDS01544</v>
          </cell>
          <cell r="B2018" t="str">
            <v>SR CELL</v>
          </cell>
          <cell r="C2018" t="str">
            <v>SALES DINO</v>
          </cell>
          <cell r="D2018">
            <v>45677</v>
          </cell>
          <cell r="E2018">
            <v>45679</v>
          </cell>
          <cell r="F2018">
            <v>0</v>
          </cell>
          <cell r="H2018">
            <v>0</v>
          </cell>
          <cell r="I2018">
            <v>0</v>
          </cell>
          <cell r="J2018">
            <v>0</v>
          </cell>
          <cell r="K2018" t="e">
            <v>#DIV/0!</v>
          </cell>
          <cell r="L2018">
            <v>0</v>
          </cell>
        </row>
        <row r="2019">
          <cell r="A2019" t="str">
            <v>BDS01545</v>
          </cell>
          <cell r="B2019" t="str">
            <v>Dhani celluler</v>
          </cell>
          <cell r="C2019" t="str">
            <v>SALES BAYU</v>
          </cell>
          <cell r="D2019">
            <v>45677</v>
          </cell>
          <cell r="E2019">
            <v>45679</v>
          </cell>
          <cell r="F2019">
            <v>5131</v>
          </cell>
          <cell r="H2019">
            <v>0</v>
          </cell>
          <cell r="I2019">
            <v>0</v>
          </cell>
          <cell r="J2019">
            <v>0</v>
          </cell>
          <cell r="K2019" t="e">
            <v>#DIV/0!</v>
          </cell>
          <cell r="L2019">
            <v>0</v>
          </cell>
        </row>
        <row r="2020">
          <cell r="A2020" t="str">
            <v>BDS01546</v>
          </cell>
          <cell r="B2020" t="str">
            <v>DUA PUTRA Cellular</v>
          </cell>
          <cell r="C2020" t="str">
            <v>SALES IVAN</v>
          </cell>
          <cell r="D2020">
            <v>45677</v>
          </cell>
          <cell r="F2020">
            <v>0</v>
          </cell>
          <cell r="H2020">
            <v>0</v>
          </cell>
          <cell r="I2020">
            <v>0</v>
          </cell>
          <cell r="J2020">
            <v>0</v>
          </cell>
          <cell r="K2020" t="e">
            <v>#DIV/0!</v>
          </cell>
          <cell r="L2020">
            <v>0</v>
          </cell>
        </row>
        <row r="2021">
          <cell r="A2021" t="str">
            <v>BDS01548</v>
          </cell>
          <cell r="B2021" t="str">
            <v>D - va</v>
          </cell>
          <cell r="C2021" t="str">
            <v>SALES IVAN</v>
          </cell>
          <cell r="D2021">
            <v>45678</v>
          </cell>
          <cell r="F2021">
            <v>0</v>
          </cell>
          <cell r="H2021">
            <v>0</v>
          </cell>
          <cell r="I2021">
            <v>0</v>
          </cell>
          <cell r="J2021">
            <v>0</v>
          </cell>
          <cell r="K2021" t="e">
            <v>#DIV/0!</v>
          </cell>
          <cell r="L2021">
            <v>0</v>
          </cell>
        </row>
        <row r="2022">
          <cell r="A2022" t="str">
            <v>BDS01549</v>
          </cell>
          <cell r="B2022" t="str">
            <v>Elfath Cell</v>
          </cell>
          <cell r="C2022" t="str">
            <v>SALES IVAN</v>
          </cell>
          <cell r="D2022">
            <v>45679</v>
          </cell>
          <cell r="E2022">
            <v>45856</v>
          </cell>
          <cell r="F2022">
            <v>6832</v>
          </cell>
          <cell r="H2022">
            <v>123438</v>
          </cell>
          <cell r="I2022">
            <v>11902921</v>
          </cell>
          <cell r="J2022">
            <v>199</v>
          </cell>
          <cell r="K2022">
            <v>1.0370395636499646E-2</v>
          </cell>
          <cell r="L2022">
            <v>312</v>
          </cell>
        </row>
        <row r="2023">
          <cell r="A2023" t="str">
            <v>BDS01551</v>
          </cell>
          <cell r="B2023" t="str">
            <v>DAF CELL FAMILY</v>
          </cell>
          <cell r="C2023" t="str">
            <v>SALES IVAN</v>
          </cell>
          <cell r="D2023">
            <v>45679</v>
          </cell>
          <cell r="E2023">
            <v>45856</v>
          </cell>
          <cell r="F2023">
            <v>43235</v>
          </cell>
          <cell r="H2023">
            <v>410182</v>
          </cell>
          <cell r="I2023">
            <v>109323581</v>
          </cell>
          <cell r="J2023">
            <v>1138</v>
          </cell>
          <cell r="K2023">
            <v>3.7519993056209897E-3</v>
          </cell>
          <cell r="L2023">
            <v>1660</v>
          </cell>
        </row>
        <row r="2024">
          <cell r="A2024" t="str">
            <v>BDS01552</v>
          </cell>
          <cell r="B2024" t="str">
            <v>Bara cell</v>
          </cell>
          <cell r="C2024" t="str">
            <v>SALES IVAN</v>
          </cell>
          <cell r="D2024">
            <v>45679</v>
          </cell>
          <cell r="E2024">
            <v>45729</v>
          </cell>
          <cell r="F2024">
            <v>7582</v>
          </cell>
          <cell r="H2024">
            <v>0</v>
          </cell>
          <cell r="I2024">
            <v>0</v>
          </cell>
          <cell r="J2024">
            <v>0</v>
          </cell>
          <cell r="K2024" t="e">
            <v>#DIV/0!</v>
          </cell>
          <cell r="L2024">
            <v>0</v>
          </cell>
        </row>
        <row r="2025">
          <cell r="A2025" t="str">
            <v>BDS01553</v>
          </cell>
          <cell r="B2025" t="str">
            <v>Dayu</v>
          </cell>
          <cell r="C2025">
            <v>0</v>
          </cell>
          <cell r="D2025">
            <v>45680</v>
          </cell>
          <cell r="E2025">
            <v>45719</v>
          </cell>
          <cell r="F2025">
            <v>113</v>
          </cell>
          <cell r="H2025">
            <v>0</v>
          </cell>
          <cell r="I2025">
            <v>0</v>
          </cell>
          <cell r="J2025">
            <v>0</v>
          </cell>
          <cell r="K2025" t="e">
            <v>#DIV/0!</v>
          </cell>
          <cell r="L2025">
            <v>0</v>
          </cell>
        </row>
        <row r="2026">
          <cell r="A2026" t="str">
            <v>BDS01554</v>
          </cell>
          <cell r="B2026" t="str">
            <v>Aril Noah</v>
          </cell>
          <cell r="C2026">
            <v>0</v>
          </cell>
          <cell r="D2026">
            <v>45680</v>
          </cell>
          <cell r="F2026">
            <v>0</v>
          </cell>
          <cell r="H2026">
            <v>0</v>
          </cell>
          <cell r="I2026">
            <v>0</v>
          </cell>
          <cell r="J2026">
            <v>0</v>
          </cell>
          <cell r="K2026" t="e">
            <v>#DIV/0!</v>
          </cell>
          <cell r="L2026">
            <v>0</v>
          </cell>
        </row>
        <row r="2027">
          <cell r="A2027" t="str">
            <v>BDS01555</v>
          </cell>
          <cell r="B2027" t="str">
            <v>Haqi cell</v>
          </cell>
          <cell r="C2027" t="str">
            <v>SALES RODDY</v>
          </cell>
          <cell r="D2027">
            <v>45680</v>
          </cell>
          <cell r="F2027">
            <v>0</v>
          </cell>
          <cell r="H2027">
            <v>0</v>
          </cell>
          <cell r="I2027">
            <v>0</v>
          </cell>
          <cell r="J2027">
            <v>0</v>
          </cell>
          <cell r="K2027" t="e">
            <v>#DIV/0!</v>
          </cell>
          <cell r="L2027">
            <v>0</v>
          </cell>
        </row>
        <row r="2028">
          <cell r="A2028" t="str">
            <v>BDS01556</v>
          </cell>
          <cell r="B2028" t="str">
            <v>JP CELL</v>
          </cell>
          <cell r="C2028">
            <v>0</v>
          </cell>
          <cell r="D2028">
            <v>45680</v>
          </cell>
          <cell r="F2028">
            <v>0</v>
          </cell>
          <cell r="H2028">
            <v>0</v>
          </cell>
          <cell r="I2028">
            <v>0</v>
          </cell>
          <cell r="J2028">
            <v>0</v>
          </cell>
          <cell r="K2028" t="e">
            <v>#DIV/0!</v>
          </cell>
          <cell r="L2028">
            <v>0</v>
          </cell>
        </row>
        <row r="2029">
          <cell r="A2029" t="str">
            <v>BDS01557</v>
          </cell>
          <cell r="B2029" t="str">
            <v>tifa</v>
          </cell>
          <cell r="C2029">
            <v>0</v>
          </cell>
          <cell r="D2029">
            <v>45681</v>
          </cell>
          <cell r="F2029">
            <v>0</v>
          </cell>
          <cell r="H2029">
            <v>0</v>
          </cell>
          <cell r="I2029">
            <v>0</v>
          </cell>
          <cell r="J2029">
            <v>0</v>
          </cell>
          <cell r="K2029" t="e">
            <v>#DIV/0!</v>
          </cell>
          <cell r="L2029">
            <v>0</v>
          </cell>
        </row>
        <row r="2030">
          <cell r="A2030" t="str">
            <v>BDS01558</v>
          </cell>
          <cell r="B2030" t="str">
            <v>Al-Kautsar</v>
          </cell>
          <cell r="C2030" t="str">
            <v>SALES IVAN</v>
          </cell>
          <cell r="D2030">
            <v>45681</v>
          </cell>
          <cell r="F2030">
            <v>0</v>
          </cell>
          <cell r="H2030">
            <v>0</v>
          </cell>
          <cell r="I2030">
            <v>0</v>
          </cell>
          <cell r="J2030">
            <v>0</v>
          </cell>
          <cell r="K2030" t="e">
            <v>#DIV/0!</v>
          </cell>
          <cell r="L2030">
            <v>0</v>
          </cell>
        </row>
        <row r="2031">
          <cell r="A2031" t="str">
            <v>BDS01559</v>
          </cell>
          <cell r="B2031" t="str">
            <v>Anggi muhammad fajri</v>
          </cell>
          <cell r="C2031" t="str">
            <v>PT. Bee Digital Solution</v>
          </cell>
          <cell r="D2031">
            <v>45681</v>
          </cell>
          <cell r="E2031">
            <v>45855</v>
          </cell>
          <cell r="F2031">
            <v>261302</v>
          </cell>
          <cell r="H2031">
            <v>12088</v>
          </cell>
          <cell r="I2031">
            <v>851217</v>
          </cell>
          <cell r="J2031">
            <v>53</v>
          </cell>
          <cell r="K2031">
            <v>1.4200844203064554E-2</v>
          </cell>
          <cell r="L2031">
            <v>89</v>
          </cell>
        </row>
        <row r="2032">
          <cell r="A2032" t="str">
            <v>BDS01685</v>
          </cell>
          <cell r="B2032" t="str">
            <v>Zahwa cell</v>
          </cell>
          <cell r="C2032" t="str">
            <v>SALES IVAN</v>
          </cell>
          <cell r="D2032">
            <v>45702</v>
          </cell>
          <cell r="F2032">
            <v>0</v>
          </cell>
          <cell r="H2032">
            <v>0</v>
          </cell>
          <cell r="I2032">
            <v>0</v>
          </cell>
          <cell r="J2032">
            <v>0</v>
          </cell>
          <cell r="K2032" t="e">
            <v>#DIV/0!</v>
          </cell>
          <cell r="L2032">
            <v>0</v>
          </cell>
        </row>
        <row r="2033">
          <cell r="A2033" t="str">
            <v>BDS01686</v>
          </cell>
          <cell r="B2033" t="str">
            <v>FAMILY CELL</v>
          </cell>
          <cell r="C2033" t="str">
            <v>SALES IVAN</v>
          </cell>
          <cell r="D2033">
            <v>45702</v>
          </cell>
          <cell r="F2033">
            <v>0</v>
          </cell>
          <cell r="H2033">
            <v>0</v>
          </cell>
          <cell r="I2033">
            <v>0</v>
          </cell>
          <cell r="J2033">
            <v>0</v>
          </cell>
          <cell r="K2033" t="e">
            <v>#DIV/0!</v>
          </cell>
          <cell r="L2033">
            <v>0</v>
          </cell>
        </row>
        <row r="2034">
          <cell r="A2034" t="str">
            <v>BDS01688</v>
          </cell>
          <cell r="B2034" t="str">
            <v>Nikoni koni chan</v>
          </cell>
          <cell r="C2034">
            <v>0</v>
          </cell>
          <cell r="D2034">
            <v>45702</v>
          </cell>
          <cell r="F2034">
            <v>0</v>
          </cell>
          <cell r="H2034">
            <v>0</v>
          </cell>
          <cell r="I2034">
            <v>0</v>
          </cell>
          <cell r="J2034">
            <v>0</v>
          </cell>
          <cell r="K2034" t="e">
            <v>#DIV/0!</v>
          </cell>
          <cell r="L2034">
            <v>0</v>
          </cell>
        </row>
        <row r="2035">
          <cell r="A2035" t="str">
            <v>BDS01689</v>
          </cell>
          <cell r="B2035" t="str">
            <v>Bayu cell</v>
          </cell>
          <cell r="C2035" t="str">
            <v>SALES IVAN</v>
          </cell>
          <cell r="D2035">
            <v>45702</v>
          </cell>
          <cell r="F2035">
            <v>0</v>
          </cell>
          <cell r="H2035">
            <v>0</v>
          </cell>
          <cell r="I2035">
            <v>0</v>
          </cell>
          <cell r="J2035">
            <v>0</v>
          </cell>
          <cell r="K2035" t="e">
            <v>#DIV/0!</v>
          </cell>
          <cell r="L2035">
            <v>0</v>
          </cell>
        </row>
        <row r="2036">
          <cell r="A2036" t="str">
            <v>BDS01690</v>
          </cell>
          <cell r="B2036" t="str">
            <v>Vin Cell</v>
          </cell>
          <cell r="C2036" t="str">
            <v>SALES IVAN</v>
          </cell>
          <cell r="D2036">
            <v>45702</v>
          </cell>
          <cell r="F2036">
            <v>0</v>
          </cell>
          <cell r="H2036">
            <v>0</v>
          </cell>
          <cell r="I2036">
            <v>0</v>
          </cell>
          <cell r="J2036">
            <v>0</v>
          </cell>
          <cell r="K2036" t="e">
            <v>#DIV/0!</v>
          </cell>
          <cell r="L2036">
            <v>0</v>
          </cell>
        </row>
        <row r="2037">
          <cell r="A2037" t="str">
            <v>BDS01692</v>
          </cell>
          <cell r="B2037" t="str">
            <v>Iyhet cell</v>
          </cell>
          <cell r="C2037" t="str">
            <v>SALES IVAN</v>
          </cell>
          <cell r="D2037">
            <v>45703</v>
          </cell>
          <cell r="F2037">
            <v>0</v>
          </cell>
          <cell r="H2037">
            <v>0</v>
          </cell>
          <cell r="I2037">
            <v>0</v>
          </cell>
          <cell r="J2037">
            <v>0</v>
          </cell>
          <cell r="K2037" t="e">
            <v>#DIV/0!</v>
          </cell>
          <cell r="L2037">
            <v>0</v>
          </cell>
        </row>
        <row r="2038">
          <cell r="A2038" t="str">
            <v>BDS01693</v>
          </cell>
          <cell r="B2038" t="str">
            <v>Azlan cell</v>
          </cell>
          <cell r="C2038" t="str">
            <v>SALES IVAN</v>
          </cell>
          <cell r="D2038">
            <v>45703</v>
          </cell>
          <cell r="F2038">
            <v>0</v>
          </cell>
          <cell r="H2038">
            <v>0</v>
          </cell>
          <cell r="I2038">
            <v>0</v>
          </cell>
          <cell r="J2038">
            <v>0</v>
          </cell>
          <cell r="K2038" t="e">
            <v>#DIV/0!</v>
          </cell>
          <cell r="L2038">
            <v>0</v>
          </cell>
        </row>
        <row r="2039">
          <cell r="A2039" t="str">
            <v>BDS01694</v>
          </cell>
          <cell r="B2039" t="str">
            <v>Robbi alqadri</v>
          </cell>
          <cell r="C2039" t="str">
            <v>Fiqi AbdulRahman</v>
          </cell>
          <cell r="D2039">
            <v>45703</v>
          </cell>
          <cell r="F2039">
            <v>0</v>
          </cell>
          <cell r="H2039">
            <v>0</v>
          </cell>
          <cell r="I2039">
            <v>0</v>
          </cell>
          <cell r="J2039">
            <v>0</v>
          </cell>
          <cell r="K2039" t="e">
            <v>#DIV/0!</v>
          </cell>
          <cell r="L2039">
            <v>0</v>
          </cell>
        </row>
        <row r="2040">
          <cell r="A2040" t="str">
            <v>BDS01696</v>
          </cell>
          <cell r="B2040" t="str">
            <v>Sri cell</v>
          </cell>
          <cell r="C2040" t="str">
            <v>Add cell</v>
          </cell>
          <cell r="D2040">
            <v>45703</v>
          </cell>
          <cell r="F2040">
            <v>0</v>
          </cell>
          <cell r="H2040">
            <v>0</v>
          </cell>
          <cell r="I2040">
            <v>0</v>
          </cell>
          <cell r="J2040">
            <v>0</v>
          </cell>
          <cell r="K2040" t="e">
            <v>#DIV/0!</v>
          </cell>
          <cell r="L2040">
            <v>0</v>
          </cell>
        </row>
        <row r="2041">
          <cell r="A2041" t="str">
            <v>BDS01697</v>
          </cell>
          <cell r="B2041" t="str">
            <v>Gusdia Wulan Dewita</v>
          </cell>
          <cell r="C2041">
            <v>0</v>
          </cell>
          <cell r="D2041">
            <v>45703</v>
          </cell>
          <cell r="F2041">
            <v>0</v>
          </cell>
          <cell r="H2041">
            <v>0</v>
          </cell>
          <cell r="I2041">
            <v>0</v>
          </cell>
          <cell r="J2041">
            <v>0</v>
          </cell>
          <cell r="K2041" t="e">
            <v>#DIV/0!</v>
          </cell>
          <cell r="L2041">
            <v>0</v>
          </cell>
        </row>
        <row r="2042">
          <cell r="A2042" t="str">
            <v>BDS01698</v>
          </cell>
          <cell r="B2042" t="str">
            <v>Zona Phone Cell</v>
          </cell>
          <cell r="C2042">
            <v>0</v>
          </cell>
          <cell r="D2042">
            <v>45704</v>
          </cell>
          <cell r="E2042">
            <v>45748</v>
          </cell>
          <cell r="F2042">
            <v>3597</v>
          </cell>
          <cell r="H2042">
            <v>0</v>
          </cell>
          <cell r="I2042">
            <v>0</v>
          </cell>
          <cell r="J2042">
            <v>0</v>
          </cell>
          <cell r="K2042" t="e">
            <v>#DIV/0!</v>
          </cell>
          <cell r="L2042">
            <v>0</v>
          </cell>
        </row>
        <row r="2043">
          <cell r="A2043" t="str">
            <v>BDS01699</v>
          </cell>
          <cell r="B2043" t="str">
            <v>Debi gusli adinata</v>
          </cell>
          <cell r="C2043">
            <v>0</v>
          </cell>
          <cell r="D2043">
            <v>45704</v>
          </cell>
          <cell r="F2043">
            <v>0</v>
          </cell>
          <cell r="H2043">
            <v>0</v>
          </cell>
          <cell r="I2043">
            <v>0</v>
          </cell>
          <cell r="J2043">
            <v>0</v>
          </cell>
          <cell r="K2043" t="e">
            <v>#DIV/0!</v>
          </cell>
          <cell r="L2043">
            <v>0</v>
          </cell>
        </row>
        <row r="2044">
          <cell r="A2044" t="str">
            <v>BDS01700</v>
          </cell>
          <cell r="B2044" t="str">
            <v>mama chio cell</v>
          </cell>
          <cell r="C2044" t="str">
            <v>Fiqi AbdulRahman</v>
          </cell>
          <cell r="D2044">
            <v>45704</v>
          </cell>
          <cell r="F2044">
            <v>0</v>
          </cell>
          <cell r="H2044">
            <v>0</v>
          </cell>
          <cell r="I2044">
            <v>0</v>
          </cell>
          <cell r="J2044">
            <v>0</v>
          </cell>
          <cell r="K2044" t="e">
            <v>#DIV/0!</v>
          </cell>
          <cell r="L2044">
            <v>0</v>
          </cell>
        </row>
        <row r="2045">
          <cell r="A2045" t="str">
            <v>BDS01701</v>
          </cell>
          <cell r="B2045" t="str">
            <v>Atusamiga</v>
          </cell>
          <cell r="C2045" t="str">
            <v>SALES DODO</v>
          </cell>
          <cell r="D2045">
            <v>45705</v>
          </cell>
          <cell r="F2045">
            <v>0</v>
          </cell>
          <cell r="H2045">
            <v>0</v>
          </cell>
          <cell r="I2045">
            <v>0</v>
          </cell>
          <cell r="J2045">
            <v>0</v>
          </cell>
          <cell r="K2045" t="e">
            <v>#DIV/0!</v>
          </cell>
          <cell r="L2045">
            <v>0</v>
          </cell>
        </row>
        <row r="2046">
          <cell r="A2046" t="str">
            <v>BDS01702</v>
          </cell>
          <cell r="B2046" t="str">
            <v>Khenzy cell</v>
          </cell>
          <cell r="C2046" t="str">
            <v>SALES IVAN</v>
          </cell>
          <cell r="D2046">
            <v>45705</v>
          </cell>
          <cell r="F2046">
            <v>0</v>
          </cell>
          <cell r="H2046">
            <v>0</v>
          </cell>
          <cell r="I2046">
            <v>0</v>
          </cell>
          <cell r="J2046">
            <v>0</v>
          </cell>
          <cell r="K2046" t="e">
            <v>#DIV/0!</v>
          </cell>
          <cell r="L2046">
            <v>0</v>
          </cell>
        </row>
        <row r="2047">
          <cell r="A2047" t="str">
            <v>BDS01703</v>
          </cell>
          <cell r="B2047" t="str">
            <v>ADRI CELL</v>
          </cell>
          <cell r="C2047">
            <v>0</v>
          </cell>
          <cell r="D2047">
            <v>45705</v>
          </cell>
          <cell r="F2047">
            <v>0</v>
          </cell>
          <cell r="H2047">
            <v>0</v>
          </cell>
          <cell r="I2047">
            <v>0</v>
          </cell>
          <cell r="J2047">
            <v>0</v>
          </cell>
          <cell r="K2047" t="e">
            <v>#DIV/0!</v>
          </cell>
          <cell r="L2047">
            <v>0</v>
          </cell>
        </row>
        <row r="2048">
          <cell r="A2048" t="str">
            <v>BDS01706</v>
          </cell>
          <cell r="B2048" t="str">
            <v>P2 Celluler</v>
          </cell>
          <cell r="C2048" t="str">
            <v>SALES DODO</v>
          </cell>
          <cell r="D2048">
            <v>45705</v>
          </cell>
          <cell r="F2048">
            <v>0</v>
          </cell>
          <cell r="H2048">
            <v>0</v>
          </cell>
          <cell r="I2048">
            <v>0</v>
          </cell>
          <cell r="J2048">
            <v>0</v>
          </cell>
          <cell r="K2048" t="e">
            <v>#DIV/0!</v>
          </cell>
          <cell r="L2048">
            <v>0</v>
          </cell>
        </row>
        <row r="2049">
          <cell r="A2049" t="str">
            <v>BDS01708</v>
          </cell>
          <cell r="B2049" t="str">
            <v>Kcell</v>
          </cell>
          <cell r="C2049" t="str">
            <v>PT. Bee Digital Solution</v>
          </cell>
          <cell r="D2049">
            <v>45705</v>
          </cell>
          <cell r="F2049">
            <v>0</v>
          </cell>
          <cell r="H2049">
            <v>0</v>
          </cell>
          <cell r="I2049">
            <v>0</v>
          </cell>
          <cell r="J2049">
            <v>0</v>
          </cell>
          <cell r="K2049" t="e">
            <v>#DIV/0!</v>
          </cell>
          <cell r="L2049">
            <v>0</v>
          </cell>
        </row>
        <row r="2050">
          <cell r="A2050" t="str">
            <v>BDS01710</v>
          </cell>
          <cell r="B2050" t="str">
            <v>Ayuni cell</v>
          </cell>
          <cell r="C2050" t="str">
            <v>SALES IVAN</v>
          </cell>
          <cell r="D2050">
            <v>45706</v>
          </cell>
          <cell r="F2050">
            <v>0</v>
          </cell>
          <cell r="H2050">
            <v>0</v>
          </cell>
          <cell r="I2050">
            <v>0</v>
          </cell>
          <cell r="J2050">
            <v>0</v>
          </cell>
          <cell r="K2050" t="e">
            <v>#DIV/0!</v>
          </cell>
          <cell r="L2050">
            <v>0</v>
          </cell>
        </row>
        <row r="2051">
          <cell r="A2051" t="str">
            <v>BDS02276</v>
          </cell>
          <cell r="B2051" t="str">
            <v>RIFARA GROUP</v>
          </cell>
          <cell r="C2051">
            <v>0</v>
          </cell>
          <cell r="D2051">
            <v>45809</v>
          </cell>
          <cell r="F2051">
            <v>0</v>
          </cell>
          <cell r="H2051">
            <v>0</v>
          </cell>
          <cell r="I2051">
            <v>0</v>
          </cell>
          <cell r="J2051">
            <v>0</v>
          </cell>
          <cell r="K2051" t="e">
            <v>#DIV/0!</v>
          </cell>
          <cell r="L2051">
            <v>0</v>
          </cell>
        </row>
        <row r="2052">
          <cell r="A2052" t="str">
            <v>BDS02277</v>
          </cell>
          <cell r="B2052" t="str">
            <v>Arsya cell</v>
          </cell>
          <cell r="C2052" t="str">
            <v>SALES DINO</v>
          </cell>
          <cell r="D2052">
            <v>45809</v>
          </cell>
          <cell r="E2052">
            <v>45856</v>
          </cell>
          <cell r="F2052">
            <v>74891</v>
          </cell>
          <cell r="H2052">
            <v>72169</v>
          </cell>
          <cell r="I2052">
            <v>7283633</v>
          </cell>
          <cell r="J2052">
            <v>234</v>
          </cell>
          <cell r="K2052">
            <v>9.9083795133554919E-3</v>
          </cell>
          <cell r="L2052">
            <v>409</v>
          </cell>
        </row>
        <row r="2053">
          <cell r="A2053" t="str">
            <v>BDS02278</v>
          </cell>
          <cell r="B2053" t="str">
            <v>Rita</v>
          </cell>
          <cell r="C2053" t="str">
            <v>Add cell</v>
          </cell>
          <cell r="D2053">
            <v>45809</v>
          </cell>
          <cell r="E2053">
            <v>45854</v>
          </cell>
          <cell r="F2053">
            <v>279240</v>
          </cell>
          <cell r="H2053">
            <v>15353</v>
          </cell>
          <cell r="I2053">
            <v>1273057</v>
          </cell>
          <cell r="J2053">
            <v>30</v>
          </cell>
          <cell r="K2053">
            <v>1.2059947040863056E-2</v>
          </cell>
          <cell r="L2053">
            <v>54</v>
          </cell>
        </row>
        <row r="2054">
          <cell r="A2054" t="str">
            <v>BDS02280</v>
          </cell>
          <cell r="B2054" t="str">
            <v>Rahmat mario</v>
          </cell>
          <cell r="C2054" t="str">
            <v>Add cell</v>
          </cell>
          <cell r="D2054">
            <v>45809</v>
          </cell>
          <cell r="F2054">
            <v>0</v>
          </cell>
          <cell r="H2054">
            <v>0</v>
          </cell>
          <cell r="I2054">
            <v>0</v>
          </cell>
          <cell r="J2054">
            <v>0</v>
          </cell>
          <cell r="K2054" t="e">
            <v>#DIV/0!</v>
          </cell>
          <cell r="L2054">
            <v>0</v>
          </cell>
        </row>
        <row r="2055">
          <cell r="A2055" t="str">
            <v>BDS02282</v>
          </cell>
          <cell r="B2055" t="str">
            <v>Sarah cell</v>
          </cell>
          <cell r="C2055" t="str">
            <v>SALES IVAN</v>
          </cell>
          <cell r="D2055">
            <v>45810</v>
          </cell>
          <cell r="E2055">
            <v>45856</v>
          </cell>
          <cell r="F2055">
            <v>259477</v>
          </cell>
          <cell r="H2055">
            <v>55114</v>
          </cell>
          <cell r="I2055">
            <v>4459521</v>
          </cell>
          <cell r="J2055">
            <v>191</v>
          </cell>
          <cell r="K2055">
            <v>1.2358726419272385E-2</v>
          </cell>
          <cell r="L2055">
            <v>275</v>
          </cell>
        </row>
        <row r="2056">
          <cell r="A2056" t="str">
            <v>BDS02283</v>
          </cell>
          <cell r="B2056" t="str">
            <v>Wedya</v>
          </cell>
          <cell r="C2056" t="str">
            <v>Add cell</v>
          </cell>
          <cell r="D2056">
            <v>45810</v>
          </cell>
          <cell r="E2056">
            <v>45856</v>
          </cell>
          <cell r="F2056">
            <v>6887574</v>
          </cell>
          <cell r="H2056">
            <v>493765</v>
          </cell>
          <cell r="I2056">
            <v>175820775</v>
          </cell>
          <cell r="J2056">
            <v>2161</v>
          </cell>
          <cell r="K2056">
            <v>2.80834275699217E-3</v>
          </cell>
          <cell r="L2056">
            <v>2564</v>
          </cell>
        </row>
        <row r="2057">
          <cell r="A2057" t="str">
            <v>BDS02285</v>
          </cell>
          <cell r="B2057" t="str">
            <v>Elfa hayati</v>
          </cell>
          <cell r="C2057">
            <v>0</v>
          </cell>
          <cell r="D2057">
            <v>45811</v>
          </cell>
          <cell r="F2057">
            <v>0</v>
          </cell>
          <cell r="H2057">
            <v>0</v>
          </cell>
          <cell r="I2057">
            <v>0</v>
          </cell>
          <cell r="J2057">
            <v>0</v>
          </cell>
          <cell r="K2057" t="e">
            <v>#DIV/0!</v>
          </cell>
          <cell r="L2057">
            <v>0</v>
          </cell>
        </row>
        <row r="2058">
          <cell r="A2058" t="str">
            <v>BDS02286</v>
          </cell>
          <cell r="B2058" t="str">
            <v>Wandy cell</v>
          </cell>
          <cell r="C2058" t="str">
            <v>SALES BAYU</v>
          </cell>
          <cell r="D2058">
            <v>45811</v>
          </cell>
          <cell r="E2058">
            <v>45835</v>
          </cell>
          <cell r="F2058">
            <v>2317</v>
          </cell>
          <cell r="H2058">
            <v>0</v>
          </cell>
          <cell r="I2058">
            <v>0</v>
          </cell>
          <cell r="J2058">
            <v>0</v>
          </cell>
          <cell r="K2058" t="e">
            <v>#DIV/0!</v>
          </cell>
          <cell r="L2058">
            <v>0</v>
          </cell>
        </row>
        <row r="2059">
          <cell r="A2059" t="str">
            <v>BDS02289</v>
          </cell>
          <cell r="B2059" t="str">
            <v>Erna sari</v>
          </cell>
          <cell r="C2059">
            <v>0</v>
          </cell>
          <cell r="D2059">
            <v>45811</v>
          </cell>
          <cell r="F2059">
            <v>0</v>
          </cell>
          <cell r="H2059">
            <v>0</v>
          </cell>
          <cell r="I2059">
            <v>0</v>
          </cell>
          <cell r="J2059">
            <v>0</v>
          </cell>
          <cell r="K2059" t="e">
            <v>#DIV/0!</v>
          </cell>
          <cell r="L2059">
            <v>0</v>
          </cell>
        </row>
        <row r="2060">
          <cell r="A2060" t="str">
            <v>BDS02290</v>
          </cell>
          <cell r="B2060" t="str">
            <v>Rendra Gusmawendi</v>
          </cell>
          <cell r="C2060">
            <v>0</v>
          </cell>
          <cell r="D2060">
            <v>45812</v>
          </cell>
          <cell r="F2060">
            <v>0</v>
          </cell>
          <cell r="H2060">
            <v>0</v>
          </cell>
          <cell r="I2060">
            <v>0</v>
          </cell>
          <cell r="J2060">
            <v>0</v>
          </cell>
          <cell r="K2060" t="e">
            <v>#DIV/0!</v>
          </cell>
          <cell r="L2060">
            <v>0</v>
          </cell>
        </row>
        <row r="2061">
          <cell r="A2061" t="str">
            <v>BDS02292</v>
          </cell>
          <cell r="B2061" t="str">
            <v>Abang adek cell</v>
          </cell>
          <cell r="C2061" t="str">
            <v>SALES BAYU</v>
          </cell>
          <cell r="D2061">
            <v>45812</v>
          </cell>
          <cell r="E2061">
            <v>45815</v>
          </cell>
          <cell r="F2061">
            <v>746</v>
          </cell>
          <cell r="H2061">
            <v>0</v>
          </cell>
          <cell r="I2061">
            <v>0</v>
          </cell>
          <cell r="J2061">
            <v>0</v>
          </cell>
          <cell r="K2061" t="e">
            <v>#DIV/0!</v>
          </cell>
          <cell r="L2061">
            <v>0</v>
          </cell>
        </row>
        <row r="2062">
          <cell r="A2062" t="str">
            <v>BDS02295</v>
          </cell>
          <cell r="B2062" t="str">
            <v>Andri</v>
          </cell>
          <cell r="C2062">
            <v>0</v>
          </cell>
          <cell r="D2062">
            <v>45814</v>
          </cell>
          <cell r="F2062">
            <v>0</v>
          </cell>
          <cell r="H2062">
            <v>0</v>
          </cell>
          <cell r="I2062">
            <v>0</v>
          </cell>
          <cell r="J2062">
            <v>0</v>
          </cell>
          <cell r="K2062" t="e">
            <v>#DIV/0!</v>
          </cell>
          <cell r="L2062">
            <v>0</v>
          </cell>
        </row>
        <row r="2063">
          <cell r="A2063" t="str">
            <v>BDS02296</v>
          </cell>
          <cell r="B2063" t="str">
            <v>Sisi</v>
          </cell>
          <cell r="C2063">
            <v>0</v>
          </cell>
          <cell r="D2063">
            <v>45814</v>
          </cell>
          <cell r="F2063">
            <v>0</v>
          </cell>
          <cell r="H2063">
            <v>0</v>
          </cell>
          <cell r="I2063">
            <v>0</v>
          </cell>
          <cell r="J2063">
            <v>0</v>
          </cell>
          <cell r="K2063" t="e">
            <v>#DIV/0!</v>
          </cell>
          <cell r="L2063">
            <v>0</v>
          </cell>
        </row>
        <row r="2064">
          <cell r="A2064" t="str">
            <v>BDS02297</v>
          </cell>
          <cell r="B2064" t="str">
            <v>huda cell</v>
          </cell>
          <cell r="C2064" t="str">
            <v>Yodi</v>
          </cell>
          <cell r="D2064">
            <v>45815</v>
          </cell>
          <cell r="E2064">
            <v>45855</v>
          </cell>
          <cell r="F2064">
            <v>1941</v>
          </cell>
          <cell r="H2064">
            <v>9318</v>
          </cell>
          <cell r="I2064">
            <v>1098120</v>
          </cell>
          <cell r="J2064">
            <v>19</v>
          </cell>
          <cell r="K2064">
            <v>8.4854114304447597E-3</v>
          </cell>
          <cell r="L2064">
            <v>0</v>
          </cell>
        </row>
        <row r="2065">
          <cell r="A2065" t="str">
            <v>BDS02298</v>
          </cell>
          <cell r="B2065" t="str">
            <v>Tesya Cell</v>
          </cell>
          <cell r="C2065" t="str">
            <v xml:space="preserve">BKR - PESSEL </v>
          </cell>
          <cell r="D2065">
            <v>45815</v>
          </cell>
          <cell r="E2065">
            <v>45856</v>
          </cell>
          <cell r="F2065">
            <v>249</v>
          </cell>
          <cell r="H2065">
            <v>45133</v>
          </cell>
          <cell r="I2065">
            <v>8423731</v>
          </cell>
          <cell r="J2065">
            <v>328</v>
          </cell>
          <cell r="K2065">
            <v>5.3578396556110347E-3</v>
          </cell>
          <cell r="L2065">
            <v>391</v>
          </cell>
        </row>
        <row r="2066">
          <cell r="A2066" t="str">
            <v>BDS02302</v>
          </cell>
          <cell r="B2066" t="str">
            <v>Rabbani cell</v>
          </cell>
          <cell r="C2066">
            <v>0</v>
          </cell>
          <cell r="D2066">
            <v>45816</v>
          </cell>
          <cell r="F2066">
            <v>0</v>
          </cell>
          <cell r="H2066">
            <v>0</v>
          </cell>
          <cell r="I2066">
            <v>0</v>
          </cell>
          <cell r="J2066">
            <v>0</v>
          </cell>
          <cell r="K2066" t="e">
            <v>#DIV/0!</v>
          </cell>
          <cell r="L2066">
            <v>0</v>
          </cell>
        </row>
        <row r="2067">
          <cell r="A2067" t="str">
            <v>BDS02303</v>
          </cell>
          <cell r="B2067" t="str">
            <v>RIZAL</v>
          </cell>
          <cell r="C2067">
            <v>0</v>
          </cell>
          <cell r="D2067">
            <v>45816</v>
          </cell>
          <cell r="F2067">
            <v>0</v>
          </cell>
          <cell r="H2067">
            <v>0</v>
          </cell>
          <cell r="I2067">
            <v>0</v>
          </cell>
          <cell r="J2067">
            <v>0</v>
          </cell>
          <cell r="K2067" t="e">
            <v>#DIV/0!</v>
          </cell>
          <cell r="L2067">
            <v>0</v>
          </cell>
        </row>
        <row r="2068">
          <cell r="A2068" t="str">
            <v>BDS02306</v>
          </cell>
          <cell r="B2068" t="str">
            <v>Riky Feriansyah</v>
          </cell>
          <cell r="C2068">
            <v>0</v>
          </cell>
          <cell r="D2068">
            <v>45817</v>
          </cell>
          <cell r="F2068">
            <v>0</v>
          </cell>
          <cell r="H2068">
            <v>0</v>
          </cell>
          <cell r="I2068">
            <v>0</v>
          </cell>
          <cell r="J2068">
            <v>0</v>
          </cell>
          <cell r="K2068" t="e">
            <v>#DIV/0!</v>
          </cell>
          <cell r="L2068">
            <v>0</v>
          </cell>
        </row>
        <row r="2069">
          <cell r="A2069" t="str">
            <v>BDS02308</v>
          </cell>
          <cell r="B2069" t="str">
            <v>fa cell</v>
          </cell>
          <cell r="C2069" t="str">
            <v>SALES RODDY</v>
          </cell>
          <cell r="D2069">
            <v>45817</v>
          </cell>
          <cell r="F2069">
            <v>0</v>
          </cell>
          <cell r="H2069">
            <v>0</v>
          </cell>
          <cell r="I2069">
            <v>0</v>
          </cell>
          <cell r="J2069">
            <v>0</v>
          </cell>
          <cell r="K2069" t="e">
            <v>#DIV/0!</v>
          </cell>
          <cell r="L2069">
            <v>0</v>
          </cell>
        </row>
        <row r="2070">
          <cell r="A2070" t="str">
            <v>BDS02309</v>
          </cell>
          <cell r="B2070" t="str">
            <v>Harni cell</v>
          </cell>
          <cell r="C2070" t="str">
            <v>SALES DINO</v>
          </cell>
          <cell r="D2070">
            <v>45818</v>
          </cell>
          <cell r="E2070">
            <v>45841</v>
          </cell>
          <cell r="F2070">
            <v>4</v>
          </cell>
          <cell r="H2070">
            <v>95</v>
          </cell>
          <cell r="I2070">
            <v>1150</v>
          </cell>
          <cell r="J2070">
            <v>1</v>
          </cell>
          <cell r="K2070">
            <v>8.2608695652173908E-2</v>
          </cell>
          <cell r="L2070">
            <v>1</v>
          </cell>
        </row>
        <row r="2071">
          <cell r="A2071" t="str">
            <v>BDS02310</v>
          </cell>
          <cell r="B2071" t="str">
            <v>Sri Rahayu</v>
          </cell>
          <cell r="C2071" t="str">
            <v>Yodi</v>
          </cell>
          <cell r="D2071">
            <v>45818</v>
          </cell>
          <cell r="F2071">
            <v>0</v>
          </cell>
          <cell r="H2071">
            <v>0</v>
          </cell>
          <cell r="I2071">
            <v>0</v>
          </cell>
          <cell r="J2071">
            <v>0</v>
          </cell>
          <cell r="K2071" t="e">
            <v>#DIV/0!</v>
          </cell>
          <cell r="L2071">
            <v>0</v>
          </cell>
        </row>
        <row r="2072">
          <cell r="A2072" t="str">
            <v>BDS02311</v>
          </cell>
          <cell r="B2072" t="str">
            <v>Bang  Ziz Store</v>
          </cell>
          <cell r="C2072" t="str">
            <v>nanas</v>
          </cell>
          <cell r="D2072">
            <v>45818</v>
          </cell>
          <cell r="F2072">
            <v>0</v>
          </cell>
          <cell r="H2072">
            <v>0</v>
          </cell>
          <cell r="I2072">
            <v>0</v>
          </cell>
          <cell r="J2072">
            <v>0</v>
          </cell>
          <cell r="K2072" t="e">
            <v>#DIV/0!</v>
          </cell>
          <cell r="L2072">
            <v>0</v>
          </cell>
        </row>
        <row r="2073">
          <cell r="A2073" t="str">
            <v>BDS02312</v>
          </cell>
          <cell r="B2073" t="str">
            <v>Dewo</v>
          </cell>
          <cell r="C2073">
            <v>0</v>
          </cell>
          <cell r="D2073">
            <v>45818</v>
          </cell>
          <cell r="F2073">
            <v>0</v>
          </cell>
          <cell r="H2073">
            <v>0</v>
          </cell>
          <cell r="I2073">
            <v>0</v>
          </cell>
          <cell r="J2073">
            <v>0</v>
          </cell>
          <cell r="K2073" t="e">
            <v>#DIV/0!</v>
          </cell>
          <cell r="L2073">
            <v>0</v>
          </cell>
        </row>
        <row r="2074">
          <cell r="A2074" t="str">
            <v>BDS02313</v>
          </cell>
          <cell r="B2074" t="str">
            <v>Junaida</v>
          </cell>
          <cell r="C2074" t="str">
            <v>nanas</v>
          </cell>
          <cell r="D2074">
            <v>45818</v>
          </cell>
          <cell r="F2074">
            <v>0</v>
          </cell>
          <cell r="H2074">
            <v>0</v>
          </cell>
          <cell r="I2074">
            <v>0</v>
          </cell>
          <cell r="J2074">
            <v>0</v>
          </cell>
          <cell r="K2074" t="e">
            <v>#DIV/0!</v>
          </cell>
          <cell r="L2074">
            <v>0</v>
          </cell>
        </row>
        <row r="2075">
          <cell r="A2075" t="str">
            <v>BDS02314</v>
          </cell>
          <cell r="B2075" t="str">
            <v>Rini</v>
          </cell>
          <cell r="C2075">
            <v>0</v>
          </cell>
          <cell r="D2075">
            <v>45818</v>
          </cell>
          <cell r="F2075">
            <v>0</v>
          </cell>
          <cell r="H2075">
            <v>0</v>
          </cell>
          <cell r="I2075">
            <v>0</v>
          </cell>
          <cell r="J2075">
            <v>0</v>
          </cell>
          <cell r="K2075" t="e">
            <v>#DIV/0!</v>
          </cell>
          <cell r="L2075">
            <v>0</v>
          </cell>
        </row>
        <row r="2076">
          <cell r="A2076" t="str">
            <v>BDS02315</v>
          </cell>
          <cell r="B2076" t="str">
            <v>nurul</v>
          </cell>
          <cell r="C2076" t="str">
            <v>Add cell</v>
          </cell>
          <cell r="D2076">
            <v>45818</v>
          </cell>
          <cell r="E2076">
            <v>45854</v>
          </cell>
          <cell r="F2076">
            <v>606117</v>
          </cell>
          <cell r="H2076">
            <v>32938</v>
          </cell>
          <cell r="I2076">
            <v>4056126</v>
          </cell>
          <cell r="J2076">
            <v>71</v>
          </cell>
          <cell r="K2076">
            <v>8.1205564126952661E-3</v>
          </cell>
          <cell r="L2076">
            <v>178</v>
          </cell>
        </row>
        <row r="2077">
          <cell r="A2077" t="str">
            <v>BDS02316</v>
          </cell>
          <cell r="B2077" t="str">
            <v>ilham ponsel</v>
          </cell>
          <cell r="C2077" t="str">
            <v>Add cell</v>
          </cell>
          <cell r="D2077">
            <v>45818</v>
          </cell>
          <cell r="E2077">
            <v>45833</v>
          </cell>
          <cell r="F2077">
            <v>22</v>
          </cell>
          <cell r="H2077">
            <v>0</v>
          </cell>
          <cell r="I2077">
            <v>0</v>
          </cell>
          <cell r="J2077">
            <v>0</v>
          </cell>
          <cell r="K2077" t="e">
            <v>#DIV/0!</v>
          </cell>
          <cell r="L2077">
            <v>0</v>
          </cell>
        </row>
        <row r="2078">
          <cell r="A2078" t="str">
            <v>BDS02318</v>
          </cell>
          <cell r="B2078" t="str">
            <v>ZIFRAN CELL</v>
          </cell>
          <cell r="C2078" t="str">
            <v xml:space="preserve">BKR - PESSEL </v>
          </cell>
          <cell r="D2078">
            <v>45819</v>
          </cell>
          <cell r="E2078">
            <v>45856</v>
          </cell>
          <cell r="F2078">
            <v>200837</v>
          </cell>
          <cell r="H2078">
            <v>19385</v>
          </cell>
          <cell r="I2078">
            <v>3844163</v>
          </cell>
          <cell r="J2078">
            <v>60</v>
          </cell>
          <cell r="K2078">
            <v>5.0427102076576876E-3</v>
          </cell>
          <cell r="L2078">
            <v>127</v>
          </cell>
        </row>
        <row r="2079">
          <cell r="A2079" t="str">
            <v>BDS02321</v>
          </cell>
          <cell r="B2079" t="str">
            <v>Abil Cell</v>
          </cell>
          <cell r="C2079" t="str">
            <v>SALES BAYU</v>
          </cell>
          <cell r="D2079">
            <v>45820</v>
          </cell>
          <cell r="E2079">
            <v>45856</v>
          </cell>
          <cell r="F2079">
            <v>808429</v>
          </cell>
          <cell r="H2079">
            <v>148437</v>
          </cell>
          <cell r="I2079">
            <v>18379196</v>
          </cell>
          <cell r="J2079">
            <v>289</v>
          </cell>
          <cell r="K2079">
            <v>8.0763598146513047E-3</v>
          </cell>
          <cell r="L2079">
            <v>458</v>
          </cell>
        </row>
        <row r="2080">
          <cell r="A2080" t="str">
            <v>BDS02322</v>
          </cell>
          <cell r="B2080" t="str">
            <v>Melia Hence</v>
          </cell>
          <cell r="C2080" t="str">
            <v>SALES IVAN</v>
          </cell>
          <cell r="D2080">
            <v>45820</v>
          </cell>
          <cell r="F2080">
            <v>0</v>
          </cell>
          <cell r="H2080">
            <v>0</v>
          </cell>
          <cell r="I2080">
            <v>0</v>
          </cell>
          <cell r="J2080">
            <v>0</v>
          </cell>
          <cell r="K2080" t="e">
            <v>#DIV/0!</v>
          </cell>
          <cell r="L2080">
            <v>0</v>
          </cell>
        </row>
        <row r="2081">
          <cell r="A2081" t="str">
            <v>BDS02324</v>
          </cell>
          <cell r="B2081" t="str">
            <v>Smb cell</v>
          </cell>
          <cell r="C2081" t="str">
            <v>SALES IVAN</v>
          </cell>
          <cell r="D2081">
            <v>45821</v>
          </cell>
          <cell r="F2081">
            <v>0</v>
          </cell>
          <cell r="H2081">
            <v>0</v>
          </cell>
          <cell r="I2081">
            <v>0</v>
          </cell>
          <cell r="J2081">
            <v>0</v>
          </cell>
          <cell r="K2081" t="e">
            <v>#DIV/0!</v>
          </cell>
          <cell r="L2081">
            <v>0</v>
          </cell>
        </row>
        <row r="2082">
          <cell r="A2082" t="str">
            <v>BDS02372</v>
          </cell>
          <cell r="B2082" t="str">
            <v>aris fernandra</v>
          </cell>
          <cell r="C2082" t="str">
            <v>SALES RIZKY</v>
          </cell>
          <cell r="D2082">
            <v>45831</v>
          </cell>
          <cell r="F2082">
            <v>0</v>
          </cell>
          <cell r="H2082">
            <v>0</v>
          </cell>
          <cell r="I2082">
            <v>0</v>
          </cell>
          <cell r="J2082">
            <v>0</v>
          </cell>
          <cell r="K2082" t="e">
            <v>#DIV/0!</v>
          </cell>
          <cell r="L2082">
            <v>0</v>
          </cell>
        </row>
        <row r="2083">
          <cell r="A2083" t="str">
            <v>BDS02373</v>
          </cell>
          <cell r="B2083" t="str">
            <v>Ismed cell</v>
          </cell>
          <cell r="C2083" t="str">
            <v>Add cell</v>
          </cell>
          <cell r="D2083">
            <v>45832</v>
          </cell>
          <cell r="F2083">
            <v>0</v>
          </cell>
          <cell r="H2083">
            <v>0</v>
          </cell>
          <cell r="I2083">
            <v>0</v>
          </cell>
          <cell r="J2083">
            <v>0</v>
          </cell>
          <cell r="K2083" t="e">
            <v>#DIV/0!</v>
          </cell>
          <cell r="L2083">
            <v>0</v>
          </cell>
        </row>
        <row r="2084">
          <cell r="A2084" t="str">
            <v>BDS02375</v>
          </cell>
          <cell r="B2084" t="str">
            <v>Favitor cell</v>
          </cell>
          <cell r="C2084" t="str">
            <v>SALES RIZKY</v>
          </cell>
          <cell r="D2084">
            <v>45832</v>
          </cell>
          <cell r="F2084">
            <v>0</v>
          </cell>
          <cell r="H2084">
            <v>0</v>
          </cell>
          <cell r="I2084">
            <v>0</v>
          </cell>
          <cell r="J2084">
            <v>0</v>
          </cell>
          <cell r="K2084" t="e">
            <v>#DIV/0!</v>
          </cell>
          <cell r="L2084">
            <v>0</v>
          </cell>
        </row>
        <row r="2085">
          <cell r="A2085" t="str">
            <v>BDS02377</v>
          </cell>
          <cell r="B2085" t="str">
            <v>Natasya AZZURAH. H.</v>
          </cell>
          <cell r="C2085">
            <v>0</v>
          </cell>
          <cell r="D2085">
            <v>45832</v>
          </cell>
          <cell r="F2085">
            <v>0</v>
          </cell>
          <cell r="H2085">
            <v>0</v>
          </cell>
          <cell r="I2085">
            <v>0</v>
          </cell>
          <cell r="J2085">
            <v>0</v>
          </cell>
          <cell r="K2085" t="e">
            <v>#DIV/0!</v>
          </cell>
          <cell r="L2085">
            <v>0</v>
          </cell>
        </row>
        <row r="2086">
          <cell r="A2086" t="str">
            <v>BDS02378</v>
          </cell>
          <cell r="B2086" t="str">
            <v>Rahmi</v>
          </cell>
          <cell r="C2086" t="str">
            <v>SALES RIZKY</v>
          </cell>
          <cell r="D2086">
            <v>45832</v>
          </cell>
          <cell r="F2086">
            <v>0</v>
          </cell>
          <cell r="H2086">
            <v>0</v>
          </cell>
          <cell r="I2086">
            <v>0</v>
          </cell>
          <cell r="J2086">
            <v>0</v>
          </cell>
          <cell r="K2086" t="e">
            <v>#DIV/0!</v>
          </cell>
          <cell r="L2086">
            <v>0</v>
          </cell>
        </row>
        <row r="2087">
          <cell r="A2087" t="str">
            <v>BDS02379</v>
          </cell>
          <cell r="B2087" t="str">
            <v>RA Cell</v>
          </cell>
          <cell r="C2087" t="str">
            <v>SALES RIZKY</v>
          </cell>
          <cell r="D2087">
            <v>45832</v>
          </cell>
          <cell r="E2087">
            <v>45838</v>
          </cell>
          <cell r="F2087">
            <v>25</v>
          </cell>
          <cell r="H2087">
            <v>0</v>
          </cell>
          <cell r="I2087">
            <v>0</v>
          </cell>
          <cell r="J2087">
            <v>0</v>
          </cell>
          <cell r="K2087" t="e">
            <v>#DIV/0!</v>
          </cell>
          <cell r="L2087">
            <v>0</v>
          </cell>
        </row>
        <row r="2088">
          <cell r="A2088" t="str">
            <v>BDS02380</v>
          </cell>
          <cell r="B2088" t="str">
            <v>nia</v>
          </cell>
          <cell r="C2088" t="str">
            <v>Add cell</v>
          </cell>
          <cell r="D2088">
            <v>45832</v>
          </cell>
          <cell r="E2088">
            <v>45846</v>
          </cell>
          <cell r="F2088">
            <v>2510</v>
          </cell>
          <cell r="H2088">
            <v>4415</v>
          </cell>
          <cell r="I2088">
            <v>142053</v>
          </cell>
          <cell r="J2088">
            <v>10</v>
          </cell>
          <cell r="K2088">
            <v>3.107994903310736E-2</v>
          </cell>
          <cell r="L2088">
            <v>20</v>
          </cell>
        </row>
        <row r="2089">
          <cell r="A2089" t="str">
            <v>BDS02381</v>
          </cell>
          <cell r="B2089" t="str">
            <v>rika</v>
          </cell>
          <cell r="C2089">
            <v>0</v>
          </cell>
          <cell r="D2089">
            <v>45832</v>
          </cell>
          <cell r="F2089">
            <v>0</v>
          </cell>
          <cell r="H2089">
            <v>0</v>
          </cell>
          <cell r="I2089">
            <v>0</v>
          </cell>
          <cell r="J2089">
            <v>0</v>
          </cell>
          <cell r="K2089" t="e">
            <v>#DIV/0!</v>
          </cell>
          <cell r="L2089">
            <v>0</v>
          </cell>
        </row>
        <row r="2090">
          <cell r="A2090" t="str">
            <v>BDS02382</v>
          </cell>
          <cell r="B2090" t="str">
            <v>yumna cell</v>
          </cell>
          <cell r="C2090">
            <v>0</v>
          </cell>
          <cell r="D2090">
            <v>45832</v>
          </cell>
          <cell r="F2090">
            <v>0</v>
          </cell>
          <cell r="H2090">
            <v>0</v>
          </cell>
          <cell r="I2090">
            <v>0</v>
          </cell>
          <cell r="J2090">
            <v>0</v>
          </cell>
          <cell r="K2090" t="e">
            <v>#DIV/0!</v>
          </cell>
          <cell r="L2090">
            <v>0</v>
          </cell>
        </row>
        <row r="2091">
          <cell r="A2091" t="str">
            <v>BDS02383</v>
          </cell>
          <cell r="B2091" t="str">
            <v>Faeylin cell</v>
          </cell>
          <cell r="C2091" t="str">
            <v>SALES ITEM</v>
          </cell>
          <cell r="D2091">
            <v>45833</v>
          </cell>
          <cell r="E2091">
            <v>45850</v>
          </cell>
          <cell r="F2091">
            <v>2750</v>
          </cell>
          <cell r="H2091">
            <v>5475</v>
          </cell>
          <cell r="I2091">
            <v>469725</v>
          </cell>
          <cell r="J2091">
            <v>5</v>
          </cell>
          <cell r="K2091">
            <v>1.1655756027462877E-2</v>
          </cell>
          <cell r="L2091">
            <v>5</v>
          </cell>
        </row>
        <row r="2092">
          <cell r="A2092" t="str">
            <v>BDS02384</v>
          </cell>
          <cell r="B2092" t="str">
            <v>RIZAIDAN CELL</v>
          </cell>
          <cell r="C2092" t="str">
            <v>SALES IVAN</v>
          </cell>
          <cell r="D2092">
            <v>45833</v>
          </cell>
          <cell r="E2092">
            <v>45854</v>
          </cell>
          <cell r="F2092">
            <v>120221</v>
          </cell>
          <cell r="H2092">
            <v>53582</v>
          </cell>
          <cell r="I2092">
            <v>1638279</v>
          </cell>
          <cell r="J2092">
            <v>22</v>
          </cell>
          <cell r="K2092">
            <v>3.2706272863169218E-2</v>
          </cell>
          <cell r="L2092">
            <v>41</v>
          </cell>
        </row>
        <row r="2093">
          <cell r="A2093" t="str">
            <v>BDS02385</v>
          </cell>
          <cell r="B2093" t="str">
            <v>Aulia cell</v>
          </cell>
          <cell r="C2093" t="str">
            <v>SALES RIZKY</v>
          </cell>
          <cell r="D2093">
            <v>45833</v>
          </cell>
          <cell r="E2093">
            <v>45853</v>
          </cell>
          <cell r="F2093">
            <v>18002</v>
          </cell>
          <cell r="H2093">
            <v>8591</v>
          </cell>
          <cell r="I2093">
            <v>1349998</v>
          </cell>
          <cell r="J2093">
            <v>14</v>
          </cell>
          <cell r="K2093">
            <v>6.3637131314268616E-3</v>
          </cell>
          <cell r="L2093">
            <v>27</v>
          </cell>
        </row>
        <row r="2094">
          <cell r="A2094" t="str">
            <v>BDS02386</v>
          </cell>
          <cell r="B2094" t="str">
            <v>Papapio cell</v>
          </cell>
          <cell r="C2094">
            <v>0</v>
          </cell>
          <cell r="D2094">
            <v>45833</v>
          </cell>
          <cell r="F2094">
            <v>0</v>
          </cell>
          <cell r="H2094">
            <v>0</v>
          </cell>
          <cell r="I2094">
            <v>0</v>
          </cell>
          <cell r="J2094">
            <v>0</v>
          </cell>
          <cell r="K2094" t="e">
            <v>#DIV/0!</v>
          </cell>
          <cell r="L2094">
            <v>0</v>
          </cell>
        </row>
        <row r="2095">
          <cell r="A2095" t="str">
            <v>BDS02389</v>
          </cell>
          <cell r="B2095" t="str">
            <v>Anindya</v>
          </cell>
          <cell r="C2095" t="str">
            <v>SALES IVAN</v>
          </cell>
          <cell r="D2095">
            <v>45833</v>
          </cell>
          <cell r="F2095">
            <v>0</v>
          </cell>
          <cell r="H2095">
            <v>0</v>
          </cell>
          <cell r="I2095">
            <v>0</v>
          </cell>
          <cell r="J2095">
            <v>0</v>
          </cell>
          <cell r="K2095" t="e">
            <v>#DIV/0!</v>
          </cell>
          <cell r="L2095">
            <v>0</v>
          </cell>
        </row>
        <row r="2096">
          <cell r="A2096" t="str">
            <v>BDS02390</v>
          </cell>
          <cell r="B2096" t="str">
            <v>Rizalcelll</v>
          </cell>
          <cell r="C2096">
            <v>0</v>
          </cell>
          <cell r="D2096">
            <v>45834</v>
          </cell>
          <cell r="F2096">
            <v>0</v>
          </cell>
          <cell r="H2096">
            <v>0</v>
          </cell>
          <cell r="I2096">
            <v>0</v>
          </cell>
          <cell r="J2096">
            <v>0</v>
          </cell>
          <cell r="K2096" t="e">
            <v>#DIV/0!</v>
          </cell>
          <cell r="L2096">
            <v>0</v>
          </cell>
        </row>
        <row r="2097">
          <cell r="A2097" t="str">
            <v>BDS02391</v>
          </cell>
          <cell r="B2097" t="str">
            <v>Nz cell</v>
          </cell>
          <cell r="C2097" t="str">
            <v>Add cell</v>
          </cell>
          <cell r="D2097">
            <v>45834</v>
          </cell>
          <cell r="E2097">
            <v>45835</v>
          </cell>
          <cell r="F2097">
            <v>1516</v>
          </cell>
          <cell r="H2097">
            <v>53</v>
          </cell>
          <cell r="I2097">
            <v>20604</v>
          </cell>
          <cell r="J2097">
            <v>1</v>
          </cell>
          <cell r="K2097">
            <v>2.5723160551349251E-3</v>
          </cell>
          <cell r="L2097">
            <v>1</v>
          </cell>
        </row>
        <row r="2098">
          <cell r="A2098" t="str">
            <v>BDS02392</v>
          </cell>
          <cell r="B2098" t="str">
            <v>Laku Bana Store</v>
          </cell>
          <cell r="C2098" t="str">
            <v>SALES RIZKY</v>
          </cell>
          <cell r="D2098">
            <v>45834</v>
          </cell>
          <cell r="E2098">
            <v>45851</v>
          </cell>
          <cell r="F2098">
            <v>123418</v>
          </cell>
          <cell r="H2098">
            <v>21923</v>
          </cell>
          <cell r="I2098">
            <v>933162</v>
          </cell>
          <cell r="J2098">
            <v>26</v>
          </cell>
          <cell r="K2098">
            <v>2.3493241259288311E-2</v>
          </cell>
          <cell r="L2098">
            <v>26</v>
          </cell>
        </row>
        <row r="2099">
          <cell r="A2099" t="str">
            <v>BDS02393</v>
          </cell>
          <cell r="B2099" t="str">
            <v>Alesha cell</v>
          </cell>
          <cell r="C2099" t="str">
            <v>SALES IVAN</v>
          </cell>
          <cell r="D2099">
            <v>45834</v>
          </cell>
          <cell r="F2099">
            <v>0</v>
          </cell>
          <cell r="H2099">
            <v>0</v>
          </cell>
          <cell r="I2099">
            <v>0</v>
          </cell>
          <cell r="J2099">
            <v>0</v>
          </cell>
          <cell r="K2099" t="e">
            <v>#DIV/0!</v>
          </cell>
          <cell r="L2099">
            <v>0</v>
          </cell>
        </row>
        <row r="2100">
          <cell r="A2100" t="str">
            <v>BDS02394</v>
          </cell>
          <cell r="B2100" t="str">
            <v>NOVA CELL</v>
          </cell>
          <cell r="C2100" t="str">
            <v>SALES RIZKY</v>
          </cell>
          <cell r="D2100">
            <v>45834</v>
          </cell>
          <cell r="E2100">
            <v>45854</v>
          </cell>
          <cell r="F2100">
            <v>556857</v>
          </cell>
          <cell r="H2100">
            <v>57415</v>
          </cell>
          <cell r="I2100">
            <v>2634100</v>
          </cell>
          <cell r="J2100">
            <v>40</v>
          </cell>
          <cell r="K2100">
            <v>2.1796818647735468E-2</v>
          </cell>
          <cell r="L2100">
            <v>50</v>
          </cell>
        </row>
        <row r="2101">
          <cell r="A2101" t="str">
            <v>BDS02395</v>
          </cell>
          <cell r="B2101" t="str">
            <v>baliqo store</v>
          </cell>
          <cell r="C2101" t="str">
            <v>Add cell</v>
          </cell>
          <cell r="D2101">
            <v>45834</v>
          </cell>
          <cell r="E2101">
            <v>45848</v>
          </cell>
          <cell r="F2101">
            <v>45323</v>
          </cell>
          <cell r="H2101">
            <v>22807</v>
          </cell>
          <cell r="I2101">
            <v>468389</v>
          </cell>
          <cell r="J2101">
            <v>16</v>
          </cell>
          <cell r="K2101">
            <v>4.8692432999067017E-2</v>
          </cell>
          <cell r="L2101">
            <v>38</v>
          </cell>
        </row>
        <row r="2102">
          <cell r="A2102" t="str">
            <v>BDS02396</v>
          </cell>
          <cell r="B2102" t="str">
            <v>AnifaSuci</v>
          </cell>
          <cell r="C2102">
            <v>0</v>
          </cell>
          <cell r="D2102">
            <v>45834</v>
          </cell>
          <cell r="E2102">
            <v>45844</v>
          </cell>
          <cell r="F2102">
            <v>3869</v>
          </cell>
          <cell r="H2102">
            <v>894</v>
          </cell>
          <cell r="I2102">
            <v>30754</v>
          </cell>
          <cell r="J2102">
            <v>2</v>
          </cell>
          <cell r="K2102">
            <v>2.9069389347727126E-2</v>
          </cell>
          <cell r="L2102">
            <v>2</v>
          </cell>
        </row>
        <row r="2103">
          <cell r="A2103" t="str">
            <v>BDS02397</v>
          </cell>
          <cell r="B2103" t="str">
            <v>Gunawan</v>
          </cell>
          <cell r="C2103">
            <v>0</v>
          </cell>
          <cell r="D2103">
            <v>45834</v>
          </cell>
          <cell r="F2103">
            <v>0</v>
          </cell>
          <cell r="H2103">
            <v>0</v>
          </cell>
          <cell r="I2103">
            <v>0</v>
          </cell>
          <cell r="J2103">
            <v>0</v>
          </cell>
          <cell r="K2103" t="e">
            <v>#DIV/0!</v>
          </cell>
          <cell r="L2103">
            <v>0</v>
          </cell>
        </row>
        <row r="2104">
          <cell r="A2104" t="str">
            <v>BDS02398</v>
          </cell>
          <cell r="B2104" t="str">
            <v>Mulya Lumpo</v>
          </cell>
          <cell r="C2104">
            <v>0</v>
          </cell>
          <cell r="D2104">
            <v>45835</v>
          </cell>
          <cell r="F2104">
            <v>0</v>
          </cell>
          <cell r="H2104">
            <v>0</v>
          </cell>
          <cell r="I2104">
            <v>0</v>
          </cell>
          <cell r="J2104">
            <v>0</v>
          </cell>
          <cell r="K2104" t="e">
            <v>#DIV/0!</v>
          </cell>
          <cell r="L2104">
            <v>0</v>
          </cell>
        </row>
        <row r="2105">
          <cell r="A2105" t="str">
            <v>BDS02399</v>
          </cell>
          <cell r="B2105" t="str">
            <v>Alesha cell</v>
          </cell>
          <cell r="C2105" t="str">
            <v>SALES IVAN</v>
          </cell>
          <cell r="D2105">
            <v>45835</v>
          </cell>
          <cell r="F2105">
            <v>0</v>
          </cell>
          <cell r="H2105">
            <v>0</v>
          </cell>
          <cell r="I2105">
            <v>0</v>
          </cell>
          <cell r="J2105">
            <v>0</v>
          </cell>
          <cell r="K2105" t="e">
            <v>#DIV/0!</v>
          </cell>
          <cell r="L2105">
            <v>0</v>
          </cell>
        </row>
        <row r="2106">
          <cell r="A2106" t="str">
            <v>BDS02402</v>
          </cell>
          <cell r="B2106" t="str">
            <v>Suka Transfer Cell</v>
          </cell>
          <cell r="C2106" t="str">
            <v>SALES BAYU</v>
          </cell>
          <cell r="D2106">
            <v>45835</v>
          </cell>
          <cell r="E2106">
            <v>45847</v>
          </cell>
          <cell r="F2106">
            <v>327</v>
          </cell>
          <cell r="H2106">
            <v>31524</v>
          </cell>
          <cell r="I2106">
            <v>5567735</v>
          </cell>
          <cell r="J2106">
            <v>25</v>
          </cell>
          <cell r="K2106">
            <v>5.6619074004060901E-3</v>
          </cell>
          <cell r="L2106">
            <v>53</v>
          </cell>
        </row>
        <row r="2107">
          <cell r="A2107" t="str">
            <v>BDS02403</v>
          </cell>
          <cell r="B2107" t="str">
            <v>Fajri</v>
          </cell>
          <cell r="C2107" t="str">
            <v>Add cell</v>
          </cell>
          <cell r="D2107">
            <v>45835</v>
          </cell>
          <cell r="E2107">
            <v>45844</v>
          </cell>
          <cell r="F2107">
            <v>1140</v>
          </cell>
          <cell r="H2107">
            <v>310</v>
          </cell>
          <cell r="I2107">
            <v>48860</v>
          </cell>
          <cell r="J2107">
            <v>1</v>
          </cell>
          <cell r="K2107">
            <v>6.3446582071223908E-3</v>
          </cell>
          <cell r="L2107">
            <v>5</v>
          </cell>
        </row>
        <row r="2108">
          <cell r="A2108" t="str">
            <v>BDS02404</v>
          </cell>
          <cell r="B2108" t="str">
            <v>DINDA CELL</v>
          </cell>
          <cell r="C2108" t="str">
            <v xml:space="preserve">BKR - PESSEL </v>
          </cell>
          <cell r="D2108">
            <v>45836</v>
          </cell>
          <cell r="F2108">
            <v>4882</v>
          </cell>
          <cell r="H2108">
            <v>815</v>
          </cell>
          <cell r="I2108">
            <v>195258</v>
          </cell>
          <cell r="J2108">
            <v>4</v>
          </cell>
          <cell r="K2108">
            <v>4.1739647031107559E-3</v>
          </cell>
          <cell r="L2108">
            <v>13</v>
          </cell>
        </row>
        <row r="2109">
          <cell r="A2109" t="str">
            <v>BDS02405</v>
          </cell>
          <cell r="B2109" t="str">
            <v>Ade Syaputra</v>
          </cell>
          <cell r="C2109">
            <v>0</v>
          </cell>
          <cell r="D2109">
            <v>45836</v>
          </cell>
          <cell r="F2109">
            <v>0</v>
          </cell>
          <cell r="H2109">
            <v>0</v>
          </cell>
          <cell r="I2109">
            <v>0</v>
          </cell>
          <cell r="J2109">
            <v>0</v>
          </cell>
          <cell r="K2109" t="e">
            <v>#DIV/0!</v>
          </cell>
          <cell r="L2109">
            <v>0</v>
          </cell>
        </row>
        <row r="2110">
          <cell r="A2110" t="str">
            <v>BDS02406</v>
          </cell>
          <cell r="B2110" t="str">
            <v>KHAFIZATIL IQLIMA</v>
          </cell>
          <cell r="C2110">
            <v>0</v>
          </cell>
          <cell r="D2110">
            <v>45837</v>
          </cell>
          <cell r="E2110">
            <v>45850</v>
          </cell>
          <cell r="F2110">
            <v>0</v>
          </cell>
          <cell r="H2110">
            <v>0</v>
          </cell>
          <cell r="I2110">
            <v>0</v>
          </cell>
          <cell r="J2110">
            <v>18</v>
          </cell>
          <cell r="K2110" t="e">
            <v>#DIV/0!</v>
          </cell>
          <cell r="L2110">
            <v>0</v>
          </cell>
        </row>
        <row r="2111">
          <cell r="A2111" t="str">
            <v>BDS02407</v>
          </cell>
          <cell r="B2111" t="str">
            <v>Q - Moeng Cell</v>
          </cell>
          <cell r="C2111" t="str">
            <v>SALES IVAN</v>
          </cell>
          <cell r="D2111">
            <v>45838</v>
          </cell>
          <cell r="F2111">
            <v>0</v>
          </cell>
          <cell r="H2111">
            <v>0</v>
          </cell>
          <cell r="I2111">
            <v>0</v>
          </cell>
          <cell r="J2111">
            <v>0</v>
          </cell>
          <cell r="K2111" t="e">
            <v>#DIV/0!</v>
          </cell>
          <cell r="L2111">
            <v>0</v>
          </cell>
        </row>
        <row r="2112">
          <cell r="A2112" t="str">
            <v>BDS02408</v>
          </cell>
          <cell r="B2112" t="str">
            <v>MD CELL</v>
          </cell>
          <cell r="C2112" t="str">
            <v>SALES DINO</v>
          </cell>
          <cell r="D2112">
            <v>45838</v>
          </cell>
          <cell r="E2112">
            <v>45856</v>
          </cell>
          <cell r="F2112">
            <v>60610</v>
          </cell>
          <cell r="H2112">
            <v>59042</v>
          </cell>
          <cell r="I2112">
            <v>8839390</v>
          </cell>
          <cell r="J2112">
            <v>215</v>
          </cell>
          <cell r="K2112">
            <v>6.6794201862345704E-3</v>
          </cell>
          <cell r="L2112">
            <v>322</v>
          </cell>
        </row>
        <row r="2113">
          <cell r="A2113" t="str">
            <v>BDS02409</v>
          </cell>
          <cell r="B2113" t="str">
            <v>Nanda</v>
          </cell>
          <cell r="C2113">
            <v>0</v>
          </cell>
          <cell r="D2113">
            <v>45838</v>
          </cell>
          <cell r="E2113">
            <v>45854</v>
          </cell>
          <cell r="F2113">
            <v>10955</v>
          </cell>
          <cell r="H2113">
            <v>140</v>
          </cell>
          <cell r="I2113">
            <v>39045</v>
          </cell>
          <cell r="J2113">
            <v>3</v>
          </cell>
          <cell r="K2113">
            <v>3.5856063516455372E-3</v>
          </cell>
          <cell r="L2113">
            <v>7</v>
          </cell>
        </row>
        <row r="2114">
          <cell r="A2114" t="str">
            <v>BDS02412</v>
          </cell>
          <cell r="B2114" t="str">
            <v>Zona ponsel</v>
          </cell>
          <cell r="C2114">
            <v>0</v>
          </cell>
          <cell r="D2114">
            <v>45839</v>
          </cell>
          <cell r="F2114">
            <v>0</v>
          </cell>
          <cell r="H2114">
            <v>0</v>
          </cell>
          <cell r="I2114">
            <v>0</v>
          </cell>
          <cell r="J2114">
            <v>0</v>
          </cell>
          <cell r="K2114" t="e">
            <v>#DIV/0!</v>
          </cell>
          <cell r="L2114">
            <v>0</v>
          </cell>
        </row>
        <row r="2115">
          <cell r="A2115" t="str">
            <v>BDS02413</v>
          </cell>
          <cell r="B2115" t="str">
            <v>Angga Kevvin</v>
          </cell>
          <cell r="C2115">
            <v>0</v>
          </cell>
          <cell r="D2115">
            <v>45839</v>
          </cell>
          <cell r="F2115">
            <v>0</v>
          </cell>
          <cell r="H2115">
            <v>0</v>
          </cell>
          <cell r="I2115">
            <v>0</v>
          </cell>
          <cell r="J2115">
            <v>0</v>
          </cell>
          <cell r="K2115" t="e">
            <v>#DIV/0!</v>
          </cell>
          <cell r="L2115">
            <v>0</v>
          </cell>
        </row>
        <row r="2116">
          <cell r="A2116" t="str">
            <v>BDS02415</v>
          </cell>
          <cell r="B2116" t="str">
            <v>Alfa Cell</v>
          </cell>
          <cell r="C2116" t="str">
            <v>SALES BAYU</v>
          </cell>
          <cell r="D2116">
            <v>45839</v>
          </cell>
          <cell r="E2116">
            <v>45855</v>
          </cell>
          <cell r="F2116">
            <v>1073</v>
          </cell>
          <cell r="H2116">
            <v>139430</v>
          </cell>
          <cell r="I2116">
            <v>19698927</v>
          </cell>
          <cell r="J2116">
            <v>164</v>
          </cell>
          <cell r="K2116">
            <v>7.0780504948315202E-3</v>
          </cell>
          <cell r="L2116">
            <v>251</v>
          </cell>
        </row>
        <row r="2117">
          <cell r="A2117" t="str">
            <v>BDS02416</v>
          </cell>
          <cell r="B2117" t="str">
            <v>lenda</v>
          </cell>
          <cell r="C2117" t="str">
            <v>Add cell</v>
          </cell>
          <cell r="D2117">
            <v>45839</v>
          </cell>
          <cell r="E2117">
            <v>45856</v>
          </cell>
          <cell r="F2117">
            <v>374784</v>
          </cell>
          <cell r="H2117">
            <v>17906</v>
          </cell>
          <cell r="I2117">
            <v>9435216</v>
          </cell>
          <cell r="J2117">
            <v>70</v>
          </cell>
          <cell r="K2117">
            <v>1.8977837921251618E-3</v>
          </cell>
          <cell r="L2117">
            <v>102</v>
          </cell>
        </row>
        <row r="2118">
          <cell r="A2118" t="str">
            <v>BDS02418</v>
          </cell>
          <cell r="B2118" t="str">
            <v>Finda Novita</v>
          </cell>
          <cell r="C2118">
            <v>0</v>
          </cell>
          <cell r="D2118">
            <v>45839</v>
          </cell>
          <cell r="F2118">
            <v>0</v>
          </cell>
          <cell r="H2118">
            <v>0</v>
          </cell>
          <cell r="I2118">
            <v>0</v>
          </cell>
          <cell r="J2118">
            <v>0</v>
          </cell>
          <cell r="K2118" t="e">
            <v>#DIV/0!</v>
          </cell>
          <cell r="L2118">
            <v>0</v>
          </cell>
        </row>
        <row r="2119">
          <cell r="A2119" t="str">
            <v>BDS02419</v>
          </cell>
          <cell r="B2119" t="str">
            <v>Alex</v>
          </cell>
          <cell r="C2119">
            <v>0</v>
          </cell>
          <cell r="D2119">
            <v>45840</v>
          </cell>
          <cell r="F2119">
            <v>0</v>
          </cell>
          <cell r="H2119">
            <v>0</v>
          </cell>
          <cell r="I2119">
            <v>0</v>
          </cell>
          <cell r="J2119">
            <v>0</v>
          </cell>
          <cell r="K2119" t="e">
            <v>#DIV/0!</v>
          </cell>
          <cell r="L2119">
            <v>0</v>
          </cell>
        </row>
        <row r="2120">
          <cell r="A2120" t="str">
            <v>BDS02420</v>
          </cell>
          <cell r="B2120" t="str">
            <v>WIDI</v>
          </cell>
          <cell r="C2120">
            <v>0</v>
          </cell>
          <cell r="D2120">
            <v>45840</v>
          </cell>
          <cell r="F2120">
            <v>0</v>
          </cell>
          <cell r="H2120">
            <v>0</v>
          </cell>
          <cell r="I2120">
            <v>0</v>
          </cell>
          <cell r="J2120">
            <v>0</v>
          </cell>
          <cell r="K2120" t="e">
            <v>#DIV/0!</v>
          </cell>
          <cell r="L2120">
            <v>0</v>
          </cell>
        </row>
        <row r="2121">
          <cell r="A2121" t="str">
            <v>BDS02422</v>
          </cell>
          <cell r="B2121" t="str">
            <v>Aulia Cell</v>
          </cell>
          <cell r="C2121" t="str">
            <v>SALES IVAN</v>
          </cell>
          <cell r="D2121">
            <v>45840</v>
          </cell>
          <cell r="E2121">
            <v>45850</v>
          </cell>
          <cell r="F2121">
            <v>0</v>
          </cell>
          <cell r="H2121">
            <v>33885</v>
          </cell>
          <cell r="I2121">
            <v>244385</v>
          </cell>
          <cell r="J2121">
            <v>6</v>
          </cell>
          <cell r="K2121">
            <v>0.13865417271927491</v>
          </cell>
          <cell r="L2121">
            <v>6</v>
          </cell>
        </row>
        <row r="2122">
          <cell r="A2122" t="str">
            <v>BDS02423</v>
          </cell>
          <cell r="B2122" t="str">
            <v>HAERUL AGUNG</v>
          </cell>
          <cell r="C2122">
            <v>0</v>
          </cell>
          <cell r="D2122">
            <v>45841</v>
          </cell>
          <cell r="F2122">
            <v>0</v>
          </cell>
          <cell r="H2122">
            <v>0</v>
          </cell>
          <cell r="I2122">
            <v>0</v>
          </cell>
          <cell r="J2122">
            <v>0</v>
          </cell>
          <cell r="K2122" t="e">
            <v>#DIV/0!</v>
          </cell>
          <cell r="L2122">
            <v>0</v>
          </cell>
        </row>
        <row r="2123">
          <cell r="A2123" t="str">
            <v>BDS02424</v>
          </cell>
          <cell r="B2123" t="str">
            <v>RIMA CELL 2</v>
          </cell>
          <cell r="C2123" t="str">
            <v xml:space="preserve">BKR - PESSEL </v>
          </cell>
          <cell r="D2123">
            <v>45841</v>
          </cell>
          <cell r="E2123">
            <v>45853</v>
          </cell>
          <cell r="F2123">
            <v>7425</v>
          </cell>
          <cell r="H2123">
            <v>17426</v>
          </cell>
          <cell r="I2123">
            <v>1892575</v>
          </cell>
          <cell r="J2123">
            <v>59</v>
          </cell>
          <cell r="K2123">
            <v>9.207561127035916E-3</v>
          </cell>
          <cell r="L2123">
            <v>198</v>
          </cell>
        </row>
        <row r="2124">
          <cell r="A2124" t="str">
            <v>BDS02427</v>
          </cell>
          <cell r="B2124" t="str">
            <v>mizan cell</v>
          </cell>
          <cell r="C2124" t="str">
            <v>SALES RIZKY</v>
          </cell>
          <cell r="D2124">
            <v>45841</v>
          </cell>
          <cell r="F2124">
            <v>0</v>
          </cell>
          <cell r="H2124">
            <v>0</v>
          </cell>
          <cell r="I2124">
            <v>0</v>
          </cell>
          <cell r="J2124">
            <v>0</v>
          </cell>
          <cell r="K2124" t="e">
            <v>#DIV/0!</v>
          </cell>
          <cell r="L2124">
            <v>0</v>
          </cell>
        </row>
        <row r="2125">
          <cell r="A2125" t="str">
            <v>BDS02429</v>
          </cell>
          <cell r="B2125" t="str">
            <v>MELAYANG CELL</v>
          </cell>
          <cell r="C2125">
            <v>0</v>
          </cell>
          <cell r="D2125">
            <v>45842</v>
          </cell>
          <cell r="F2125">
            <v>0</v>
          </cell>
          <cell r="H2125">
            <v>0</v>
          </cell>
          <cell r="I2125">
            <v>0</v>
          </cell>
          <cell r="J2125">
            <v>0</v>
          </cell>
          <cell r="K2125" t="e">
            <v>#DIV/0!</v>
          </cell>
          <cell r="L2125">
            <v>0</v>
          </cell>
        </row>
        <row r="2126">
          <cell r="A2126" t="str">
            <v>BDS02431</v>
          </cell>
          <cell r="B2126" t="str">
            <v>Ellisa Putri</v>
          </cell>
          <cell r="C2126">
            <v>0</v>
          </cell>
          <cell r="D2126">
            <v>45842</v>
          </cell>
          <cell r="F2126">
            <v>0</v>
          </cell>
          <cell r="H2126">
            <v>0</v>
          </cell>
          <cell r="I2126">
            <v>0</v>
          </cell>
          <cell r="J2126">
            <v>0</v>
          </cell>
          <cell r="K2126" t="e">
            <v>#DIV/0!</v>
          </cell>
          <cell r="L2126">
            <v>0</v>
          </cell>
        </row>
        <row r="2127">
          <cell r="A2127" t="str">
            <v>BDS02432</v>
          </cell>
          <cell r="B2127" t="str">
            <v>Bionia Cell</v>
          </cell>
          <cell r="C2127" t="str">
            <v>SALES RIZKY</v>
          </cell>
          <cell r="D2127">
            <v>45842</v>
          </cell>
          <cell r="E2127">
            <v>45854</v>
          </cell>
          <cell r="F2127">
            <v>210</v>
          </cell>
          <cell r="H2127">
            <v>1155</v>
          </cell>
          <cell r="I2127">
            <v>90555</v>
          </cell>
          <cell r="J2127">
            <v>3</v>
          </cell>
          <cell r="K2127">
            <v>1.2754679476561205E-2</v>
          </cell>
          <cell r="L2127">
            <v>3</v>
          </cell>
        </row>
        <row r="2128">
          <cell r="A2128" t="str">
            <v>BDS02433</v>
          </cell>
          <cell r="B2128" t="str">
            <v>Abdul rahman</v>
          </cell>
          <cell r="C2128" t="str">
            <v>SALES IVAN</v>
          </cell>
          <cell r="D2128">
            <v>45842</v>
          </cell>
          <cell r="E2128">
            <v>45842</v>
          </cell>
          <cell r="F2128">
            <v>0</v>
          </cell>
          <cell r="H2128">
            <v>1575</v>
          </cell>
          <cell r="I2128">
            <v>112725</v>
          </cell>
          <cell r="J2128">
            <v>1</v>
          </cell>
          <cell r="K2128">
            <v>1.3972055888223553E-2</v>
          </cell>
          <cell r="L2128">
            <v>1</v>
          </cell>
        </row>
        <row r="2129">
          <cell r="A2129" t="str">
            <v>BDS02434</v>
          </cell>
          <cell r="B2129" t="str">
            <v>Zaec cell</v>
          </cell>
          <cell r="C2129" t="str">
            <v>SALES RIZKY</v>
          </cell>
          <cell r="D2129">
            <v>45842</v>
          </cell>
          <cell r="F2129">
            <v>0</v>
          </cell>
          <cell r="H2129">
            <v>0</v>
          </cell>
          <cell r="I2129">
            <v>0</v>
          </cell>
          <cell r="J2129">
            <v>0</v>
          </cell>
          <cell r="K2129" t="e">
            <v>#DIV/0!</v>
          </cell>
          <cell r="L2129">
            <v>0</v>
          </cell>
        </row>
        <row r="2130">
          <cell r="A2130" t="str">
            <v>BDS02435</v>
          </cell>
          <cell r="B2130" t="str">
            <v>JOJO CELL</v>
          </cell>
          <cell r="C2130" t="str">
            <v>SALES RIZKY</v>
          </cell>
          <cell r="D2130">
            <v>45842</v>
          </cell>
          <cell r="F2130">
            <v>0</v>
          </cell>
          <cell r="H2130">
            <v>0</v>
          </cell>
          <cell r="I2130">
            <v>0</v>
          </cell>
          <cell r="J2130">
            <v>0</v>
          </cell>
          <cell r="K2130" t="e">
            <v>#DIV/0!</v>
          </cell>
          <cell r="L2130">
            <v>0</v>
          </cell>
        </row>
        <row r="2131">
          <cell r="A2131" t="str">
            <v>BDS02436</v>
          </cell>
          <cell r="B2131" t="str">
            <v>Jojo cell 2</v>
          </cell>
          <cell r="C2131" t="str">
            <v>SALES RIZKY</v>
          </cell>
          <cell r="D2131">
            <v>45842</v>
          </cell>
          <cell r="E2131">
            <v>45853</v>
          </cell>
          <cell r="F2131">
            <v>4535</v>
          </cell>
          <cell r="H2131">
            <v>84595</v>
          </cell>
          <cell r="I2131">
            <v>1318165</v>
          </cell>
          <cell r="J2131">
            <v>16</v>
          </cell>
          <cell r="K2131">
            <v>6.4176336042908136E-2</v>
          </cell>
          <cell r="L2131">
            <v>52</v>
          </cell>
        </row>
        <row r="2132">
          <cell r="A2132" t="str">
            <v>BDS02437</v>
          </cell>
          <cell r="B2132" t="str">
            <v>HALIMAH CELL</v>
          </cell>
          <cell r="C2132" t="str">
            <v>SALES RIZKY</v>
          </cell>
          <cell r="D2132">
            <v>45842</v>
          </cell>
          <cell r="E2132">
            <v>45856</v>
          </cell>
          <cell r="F2132">
            <v>133168</v>
          </cell>
          <cell r="H2132">
            <v>77706</v>
          </cell>
          <cell r="I2132">
            <v>6117185</v>
          </cell>
          <cell r="J2132">
            <v>194</v>
          </cell>
          <cell r="K2132">
            <v>1.2702901743203777E-2</v>
          </cell>
          <cell r="L2132">
            <v>226</v>
          </cell>
        </row>
        <row r="2133">
          <cell r="A2133" t="str">
            <v>BDS02438</v>
          </cell>
          <cell r="B2133" t="str">
            <v>Febri Azmi</v>
          </cell>
          <cell r="C2133" t="str">
            <v>Fiqi AbdulRahman</v>
          </cell>
          <cell r="D2133">
            <v>45843</v>
          </cell>
          <cell r="F2133">
            <v>0</v>
          </cell>
          <cell r="H2133">
            <v>0</v>
          </cell>
          <cell r="I2133">
            <v>0</v>
          </cell>
          <cell r="J2133">
            <v>0</v>
          </cell>
          <cell r="K2133" t="e">
            <v>#DIV/0!</v>
          </cell>
          <cell r="L2133">
            <v>0</v>
          </cell>
        </row>
        <row r="2134">
          <cell r="A2134" t="str">
            <v>BDS02439</v>
          </cell>
          <cell r="B2134" t="str">
            <v>Febri Azmi</v>
          </cell>
          <cell r="C2134" t="str">
            <v>Fiqi AbdulRahman</v>
          </cell>
          <cell r="D2134">
            <v>45843</v>
          </cell>
          <cell r="F2134">
            <v>0</v>
          </cell>
          <cell r="H2134">
            <v>0</v>
          </cell>
          <cell r="I2134">
            <v>0</v>
          </cell>
          <cell r="J2134">
            <v>0</v>
          </cell>
          <cell r="K2134" t="e">
            <v>#DIV/0!</v>
          </cell>
          <cell r="L2134">
            <v>0</v>
          </cell>
        </row>
        <row r="2135">
          <cell r="A2135" t="str">
            <v>BDS02440</v>
          </cell>
          <cell r="B2135" t="str">
            <v>Yola</v>
          </cell>
          <cell r="C2135" t="str">
            <v xml:space="preserve">BKR - PESSEL </v>
          </cell>
          <cell r="D2135">
            <v>45843</v>
          </cell>
          <cell r="F2135">
            <v>0</v>
          </cell>
          <cell r="H2135">
            <v>0</v>
          </cell>
          <cell r="I2135">
            <v>0</v>
          </cell>
          <cell r="J2135">
            <v>0</v>
          </cell>
          <cell r="K2135" t="e">
            <v>#DIV/0!</v>
          </cell>
          <cell r="L2135">
            <v>0</v>
          </cell>
        </row>
        <row r="2136">
          <cell r="A2136" t="str">
            <v>BDS02441</v>
          </cell>
          <cell r="B2136" t="str">
            <v>Momon cell</v>
          </cell>
          <cell r="C2136" t="str">
            <v>SALES IVAN</v>
          </cell>
          <cell r="D2136">
            <v>45843</v>
          </cell>
          <cell r="F2136">
            <v>0</v>
          </cell>
          <cell r="H2136">
            <v>0</v>
          </cell>
          <cell r="I2136">
            <v>0</v>
          </cell>
          <cell r="J2136">
            <v>0</v>
          </cell>
          <cell r="K2136" t="e">
            <v>#DIV/0!</v>
          </cell>
          <cell r="L2136">
            <v>0</v>
          </cell>
        </row>
        <row r="2137">
          <cell r="A2137" t="str">
            <v>BDS02443</v>
          </cell>
          <cell r="B2137" t="str">
            <v>ATTA CELL</v>
          </cell>
          <cell r="C2137" t="str">
            <v>SALES IVAN</v>
          </cell>
          <cell r="D2137">
            <v>45844</v>
          </cell>
          <cell r="F2137">
            <v>0</v>
          </cell>
          <cell r="H2137">
            <v>0</v>
          </cell>
          <cell r="I2137">
            <v>0</v>
          </cell>
          <cell r="J2137">
            <v>0</v>
          </cell>
          <cell r="K2137" t="e">
            <v>#DIV/0!</v>
          </cell>
          <cell r="L2137">
            <v>0</v>
          </cell>
        </row>
        <row r="2138">
          <cell r="A2138" t="str">
            <v>BDS02445</v>
          </cell>
          <cell r="B2138" t="str">
            <v>ONJ 99</v>
          </cell>
          <cell r="C2138" t="str">
            <v xml:space="preserve">BKR - PESSEL </v>
          </cell>
          <cell r="D2138">
            <v>45845</v>
          </cell>
          <cell r="F2138">
            <v>0</v>
          </cell>
          <cell r="H2138">
            <v>0</v>
          </cell>
          <cell r="I2138">
            <v>0</v>
          </cell>
          <cell r="J2138">
            <v>0</v>
          </cell>
          <cell r="K2138" t="e">
            <v>#DIV/0!</v>
          </cell>
          <cell r="L2138">
            <v>0</v>
          </cell>
        </row>
        <row r="2139">
          <cell r="A2139" t="str">
            <v>BDS02446</v>
          </cell>
          <cell r="B2139" t="str">
            <v>Wely Cell</v>
          </cell>
          <cell r="C2139" t="str">
            <v xml:space="preserve">BKR - PESSEL </v>
          </cell>
          <cell r="D2139">
            <v>45845</v>
          </cell>
          <cell r="F2139">
            <v>0</v>
          </cell>
          <cell r="H2139">
            <v>0</v>
          </cell>
          <cell r="I2139">
            <v>0</v>
          </cell>
          <cell r="J2139">
            <v>0</v>
          </cell>
          <cell r="K2139" t="e">
            <v>#DIV/0!</v>
          </cell>
          <cell r="L2139">
            <v>0</v>
          </cell>
        </row>
        <row r="2140">
          <cell r="A2140" t="str">
            <v>BDS02448</v>
          </cell>
          <cell r="B2140" t="str">
            <v>Badawi</v>
          </cell>
          <cell r="C2140">
            <v>0</v>
          </cell>
          <cell r="D2140">
            <v>45845</v>
          </cell>
          <cell r="F2140">
            <v>0</v>
          </cell>
          <cell r="H2140">
            <v>0</v>
          </cell>
          <cell r="I2140">
            <v>0</v>
          </cell>
          <cell r="J2140">
            <v>0</v>
          </cell>
          <cell r="K2140" t="e">
            <v>#DIV/0!</v>
          </cell>
          <cell r="L2140">
            <v>0</v>
          </cell>
        </row>
        <row r="2141">
          <cell r="A2141" t="str">
            <v>BDS02450</v>
          </cell>
          <cell r="B2141" t="str">
            <v>Mutia cell</v>
          </cell>
          <cell r="C2141" t="str">
            <v>SALES RIZKY</v>
          </cell>
          <cell r="D2141">
            <v>45846</v>
          </cell>
          <cell r="E2141">
            <v>45851</v>
          </cell>
          <cell r="F2141">
            <v>3812</v>
          </cell>
          <cell r="G2141" t="str">
            <v>ATTACK SOLSEL</v>
          </cell>
          <cell r="H2141">
            <v>4452</v>
          </cell>
          <cell r="I2141">
            <v>746188</v>
          </cell>
          <cell r="J2141">
            <v>10</v>
          </cell>
          <cell r="K2141">
            <v>5.9663248403887493E-3</v>
          </cell>
          <cell r="L2141">
            <v>18</v>
          </cell>
        </row>
        <row r="2142">
          <cell r="A2142" t="str">
            <v>BDS02451</v>
          </cell>
          <cell r="B2142" t="str">
            <v>BUYUNG NARAS I</v>
          </cell>
          <cell r="C2142" t="str">
            <v>SALES DINO</v>
          </cell>
          <cell r="D2142">
            <v>45846</v>
          </cell>
          <cell r="F2142">
            <v>91417</v>
          </cell>
          <cell r="H2142">
            <v>1180</v>
          </cell>
          <cell r="I2142">
            <v>108583</v>
          </cell>
          <cell r="J2142">
            <v>8</v>
          </cell>
          <cell r="K2142">
            <v>1.0867262831198253E-2</v>
          </cell>
          <cell r="L2142">
            <v>13</v>
          </cell>
        </row>
        <row r="2143">
          <cell r="A2143" t="str">
            <v>BDS02455</v>
          </cell>
          <cell r="B2143" t="str">
            <v>Ricky Cell</v>
          </cell>
          <cell r="C2143" t="str">
            <v>SALES BAYU</v>
          </cell>
          <cell r="D2143">
            <v>45846</v>
          </cell>
          <cell r="F2143">
            <v>0</v>
          </cell>
          <cell r="G2143" t="str">
            <v>ATTACK SOLSEL</v>
          </cell>
          <cell r="H2143">
            <v>0</v>
          </cell>
          <cell r="I2143">
            <v>0</v>
          </cell>
          <cell r="J2143">
            <v>0</v>
          </cell>
          <cell r="K2143" t="e">
            <v>#DIV/0!</v>
          </cell>
          <cell r="L2143">
            <v>0</v>
          </cell>
        </row>
        <row r="2144">
          <cell r="A2144" t="str">
            <v>BDS02456</v>
          </cell>
          <cell r="B2144" t="str">
            <v>Aneka Pelangi</v>
          </cell>
          <cell r="C2144">
            <v>0</v>
          </cell>
          <cell r="D2144">
            <v>45846</v>
          </cell>
          <cell r="F2144">
            <v>0</v>
          </cell>
          <cell r="H2144">
            <v>0</v>
          </cell>
          <cell r="I2144">
            <v>0</v>
          </cell>
          <cell r="J2144">
            <v>0</v>
          </cell>
          <cell r="K2144" t="e">
            <v>#DIV/0!</v>
          </cell>
          <cell r="L2144">
            <v>0</v>
          </cell>
        </row>
        <row r="2145">
          <cell r="A2145" t="str">
            <v>BDS02457</v>
          </cell>
          <cell r="B2145" t="str">
            <v>IQBAL CELL NARAS</v>
          </cell>
          <cell r="C2145" t="str">
            <v>SALES DINO</v>
          </cell>
          <cell r="D2145">
            <v>45846</v>
          </cell>
          <cell r="F2145">
            <v>53379</v>
          </cell>
          <cell r="H2145">
            <v>3025</v>
          </cell>
          <cell r="I2145">
            <v>496621</v>
          </cell>
          <cell r="J2145">
            <v>25</v>
          </cell>
          <cell r="K2145">
            <v>6.0911640868992652E-3</v>
          </cell>
          <cell r="L2145">
            <v>31</v>
          </cell>
        </row>
        <row r="2146">
          <cell r="A2146" t="str">
            <v>BDS02459</v>
          </cell>
          <cell r="B2146" t="str">
            <v>keysia cell</v>
          </cell>
          <cell r="C2146" t="str">
            <v>SALES BAYU</v>
          </cell>
          <cell r="D2146">
            <v>45846</v>
          </cell>
          <cell r="F2146">
            <v>0</v>
          </cell>
          <cell r="G2146" t="str">
            <v>ATTACK SOLSEL</v>
          </cell>
          <cell r="H2146">
            <v>0</v>
          </cell>
          <cell r="I2146">
            <v>0</v>
          </cell>
          <cell r="J2146">
            <v>0</v>
          </cell>
          <cell r="K2146" t="e">
            <v>#DIV/0!</v>
          </cell>
          <cell r="L2146">
            <v>0</v>
          </cell>
        </row>
        <row r="2147">
          <cell r="A2147" t="str">
            <v>BDS02460</v>
          </cell>
          <cell r="B2147" t="str">
            <v>Alenka Cell</v>
          </cell>
          <cell r="C2147" t="str">
            <v>SALES BAYU</v>
          </cell>
          <cell r="D2147">
            <v>45846</v>
          </cell>
          <cell r="F2147">
            <v>0</v>
          </cell>
          <cell r="G2147" t="str">
            <v>ATTACK SOLSEL</v>
          </cell>
          <cell r="H2147">
            <v>0</v>
          </cell>
          <cell r="I2147">
            <v>0</v>
          </cell>
          <cell r="J2147">
            <v>0</v>
          </cell>
          <cell r="K2147" t="e">
            <v>#DIV/0!</v>
          </cell>
          <cell r="L2147">
            <v>0</v>
          </cell>
        </row>
        <row r="2148">
          <cell r="A2148" t="str">
            <v>BDS02462</v>
          </cell>
          <cell r="B2148" t="str">
            <v>Putra Kembar</v>
          </cell>
          <cell r="C2148" t="str">
            <v>SALES BAYU</v>
          </cell>
          <cell r="D2148">
            <v>45846</v>
          </cell>
          <cell r="F2148">
            <v>0</v>
          </cell>
          <cell r="G2148" t="str">
            <v>ATTACK SOLSEL</v>
          </cell>
          <cell r="H2148">
            <v>0</v>
          </cell>
          <cell r="I2148">
            <v>0</v>
          </cell>
          <cell r="J2148">
            <v>0</v>
          </cell>
          <cell r="K2148" t="e">
            <v>#DIV/0!</v>
          </cell>
          <cell r="L2148">
            <v>0</v>
          </cell>
        </row>
        <row r="2149">
          <cell r="A2149" t="str">
            <v>BDS02463</v>
          </cell>
          <cell r="B2149" t="str">
            <v>Hanum cell</v>
          </cell>
          <cell r="C2149" t="str">
            <v>SALES RIZKY</v>
          </cell>
          <cell r="D2149">
            <v>45846</v>
          </cell>
          <cell r="F2149">
            <v>0</v>
          </cell>
          <cell r="G2149" t="str">
            <v>ATTACK SOLSEL</v>
          </cell>
          <cell r="H2149">
            <v>0</v>
          </cell>
          <cell r="I2149">
            <v>0</v>
          </cell>
          <cell r="J2149">
            <v>0</v>
          </cell>
          <cell r="K2149" t="e">
            <v>#DIV/0!</v>
          </cell>
          <cell r="L2149">
            <v>0</v>
          </cell>
        </row>
        <row r="2150">
          <cell r="A2150" t="str">
            <v>BDS02464</v>
          </cell>
          <cell r="B2150" t="str">
            <v>Ginesa Monica</v>
          </cell>
          <cell r="C2150">
            <v>0</v>
          </cell>
          <cell r="D2150">
            <v>45846</v>
          </cell>
          <cell r="F2150">
            <v>0</v>
          </cell>
          <cell r="H2150">
            <v>0</v>
          </cell>
          <cell r="I2150">
            <v>0</v>
          </cell>
          <cell r="J2150">
            <v>0</v>
          </cell>
          <cell r="K2150" t="e">
            <v>#DIV/0!</v>
          </cell>
          <cell r="L2150">
            <v>0</v>
          </cell>
        </row>
        <row r="2151">
          <cell r="A2151" t="str">
            <v>BDS02465</v>
          </cell>
          <cell r="B2151" t="str">
            <v>Nikeisha Ufairah</v>
          </cell>
          <cell r="C2151" t="str">
            <v>Add cell</v>
          </cell>
          <cell r="D2151">
            <v>45846</v>
          </cell>
          <cell r="E2151">
            <v>45853</v>
          </cell>
          <cell r="F2151">
            <v>6987</v>
          </cell>
          <cell r="H2151">
            <v>591</v>
          </cell>
          <cell r="I2151">
            <v>93013</v>
          </cell>
          <cell r="J2151">
            <v>5</v>
          </cell>
          <cell r="K2151">
            <v>6.3539505230451659E-3</v>
          </cell>
          <cell r="L2151">
            <v>5</v>
          </cell>
        </row>
        <row r="2152">
          <cell r="A2152" t="str">
            <v>BDS02466</v>
          </cell>
          <cell r="B2152" t="str">
            <v>Gilang cell</v>
          </cell>
          <cell r="C2152" t="str">
            <v>SALES RIZKY</v>
          </cell>
          <cell r="D2152">
            <v>45846</v>
          </cell>
          <cell r="F2152">
            <v>0</v>
          </cell>
          <cell r="G2152" t="str">
            <v>ATTACK SOLSEL</v>
          </cell>
          <cell r="H2152">
            <v>0</v>
          </cell>
          <cell r="I2152">
            <v>0</v>
          </cell>
          <cell r="J2152">
            <v>0</v>
          </cell>
          <cell r="K2152" t="e">
            <v>#DIV/0!</v>
          </cell>
          <cell r="L2152">
            <v>0</v>
          </cell>
        </row>
        <row r="2153">
          <cell r="A2153" t="str">
            <v>BDS02467</v>
          </cell>
          <cell r="B2153" t="str">
            <v>TISA CELL</v>
          </cell>
          <cell r="C2153" t="str">
            <v>SALES RIZKY</v>
          </cell>
          <cell r="D2153">
            <v>45846</v>
          </cell>
          <cell r="F2153">
            <v>0</v>
          </cell>
          <cell r="G2153" t="str">
            <v>ATTACK SOLSEL</v>
          </cell>
          <cell r="H2153">
            <v>0</v>
          </cell>
          <cell r="I2153">
            <v>0</v>
          </cell>
          <cell r="J2153">
            <v>0</v>
          </cell>
          <cell r="K2153" t="e">
            <v>#DIV/0!</v>
          </cell>
          <cell r="L2153">
            <v>0</v>
          </cell>
        </row>
        <row r="2154">
          <cell r="A2154" t="str">
            <v>BDS02468</v>
          </cell>
          <cell r="B2154" t="str">
            <v>Ramadani</v>
          </cell>
          <cell r="C2154">
            <v>0</v>
          </cell>
          <cell r="D2154">
            <v>45846</v>
          </cell>
          <cell r="F2154">
            <v>0</v>
          </cell>
          <cell r="H2154">
            <v>0</v>
          </cell>
          <cell r="I2154">
            <v>0</v>
          </cell>
          <cell r="J2154">
            <v>0</v>
          </cell>
          <cell r="K2154" t="e">
            <v>#DIV/0!</v>
          </cell>
          <cell r="L2154">
            <v>0</v>
          </cell>
        </row>
        <row r="2155">
          <cell r="A2155" t="str">
            <v>BDS02469</v>
          </cell>
          <cell r="B2155" t="str">
            <v>Toko Unang tety</v>
          </cell>
          <cell r="C2155" t="str">
            <v>SALES BAYU</v>
          </cell>
          <cell r="D2155">
            <v>45846</v>
          </cell>
          <cell r="F2155">
            <v>0</v>
          </cell>
          <cell r="G2155" t="str">
            <v>ATTACK SOLSEL</v>
          </cell>
          <cell r="H2155">
            <v>0</v>
          </cell>
          <cell r="I2155">
            <v>0</v>
          </cell>
          <cell r="J2155">
            <v>0</v>
          </cell>
          <cell r="K2155" t="e">
            <v>#DIV/0!</v>
          </cell>
          <cell r="L2155">
            <v>0</v>
          </cell>
        </row>
        <row r="2156">
          <cell r="A2156" t="str">
            <v>BDS02470</v>
          </cell>
          <cell r="B2156" t="str">
            <v>Almi riwa hika</v>
          </cell>
          <cell r="C2156">
            <v>0</v>
          </cell>
          <cell r="D2156">
            <v>45847</v>
          </cell>
          <cell r="F2156">
            <v>0</v>
          </cell>
          <cell r="H2156">
            <v>0</v>
          </cell>
          <cell r="I2156">
            <v>0</v>
          </cell>
          <cell r="J2156">
            <v>0</v>
          </cell>
          <cell r="K2156" t="e">
            <v>#DIV/0!</v>
          </cell>
          <cell r="L2156">
            <v>0</v>
          </cell>
        </row>
        <row r="2157">
          <cell r="A2157" t="str">
            <v>BDS02472</v>
          </cell>
          <cell r="B2157" t="str">
            <v>ELOK CELL</v>
          </cell>
          <cell r="C2157" t="str">
            <v xml:space="preserve">BKR - PESSEL </v>
          </cell>
          <cell r="D2157">
            <v>45847</v>
          </cell>
          <cell r="E2157">
            <v>45856</v>
          </cell>
          <cell r="F2157">
            <v>95546</v>
          </cell>
          <cell r="H2157">
            <v>4254</v>
          </cell>
          <cell r="I2157">
            <v>1698549</v>
          </cell>
          <cell r="J2157">
            <v>50</v>
          </cell>
          <cell r="K2157">
            <v>2.5044905975629785E-3</v>
          </cell>
          <cell r="L2157">
            <v>56</v>
          </cell>
        </row>
        <row r="2158">
          <cell r="A2158" t="str">
            <v>BDS02473</v>
          </cell>
          <cell r="B2158" t="str">
            <v>IMEL CELL</v>
          </cell>
          <cell r="C2158" t="str">
            <v>SALES BAYU</v>
          </cell>
          <cell r="D2158">
            <v>45847</v>
          </cell>
          <cell r="F2158">
            <v>0</v>
          </cell>
          <cell r="G2158" t="str">
            <v>ATTACK SOLSEL</v>
          </cell>
          <cell r="H2158">
            <v>0</v>
          </cell>
          <cell r="I2158">
            <v>0</v>
          </cell>
          <cell r="J2158">
            <v>0</v>
          </cell>
          <cell r="K2158" t="e">
            <v>#DIV/0!</v>
          </cell>
          <cell r="L2158">
            <v>0</v>
          </cell>
        </row>
        <row r="2159">
          <cell r="A2159" t="str">
            <v>BDS02474</v>
          </cell>
          <cell r="B2159" t="str">
            <v>Nika mardila</v>
          </cell>
          <cell r="C2159">
            <v>0</v>
          </cell>
          <cell r="D2159">
            <v>45847</v>
          </cell>
          <cell r="F2159">
            <v>0</v>
          </cell>
          <cell r="H2159">
            <v>0</v>
          </cell>
          <cell r="I2159">
            <v>0</v>
          </cell>
          <cell r="J2159">
            <v>0</v>
          </cell>
          <cell r="K2159" t="e">
            <v>#DIV/0!</v>
          </cell>
          <cell r="L2159">
            <v>0</v>
          </cell>
        </row>
        <row r="2160">
          <cell r="A2160" t="str">
            <v>BDS02476</v>
          </cell>
          <cell r="B2160" t="str">
            <v>Irhen cell</v>
          </cell>
          <cell r="C2160" t="str">
            <v>SALES RIZKY</v>
          </cell>
          <cell r="D2160">
            <v>45847</v>
          </cell>
          <cell r="F2160">
            <v>0</v>
          </cell>
          <cell r="G2160" t="str">
            <v>ATTACK SOLSEL</v>
          </cell>
          <cell r="H2160">
            <v>0</v>
          </cell>
          <cell r="I2160">
            <v>0</v>
          </cell>
          <cell r="J2160">
            <v>0</v>
          </cell>
          <cell r="K2160" t="e">
            <v>#DIV/0!</v>
          </cell>
          <cell r="L2160">
            <v>0</v>
          </cell>
        </row>
        <row r="2161">
          <cell r="A2161" t="str">
            <v>BDS02477</v>
          </cell>
          <cell r="B2161" t="str">
            <v>Shauqi Cell</v>
          </cell>
          <cell r="C2161" t="str">
            <v>SALES BAYU</v>
          </cell>
          <cell r="D2161">
            <v>45847</v>
          </cell>
          <cell r="F2161">
            <v>0</v>
          </cell>
          <cell r="G2161" t="str">
            <v>ATTACK SOLSEL</v>
          </cell>
          <cell r="H2161">
            <v>0</v>
          </cell>
          <cell r="I2161">
            <v>0</v>
          </cell>
          <cell r="J2161">
            <v>0</v>
          </cell>
          <cell r="K2161" t="e">
            <v>#DIV/0!</v>
          </cell>
          <cell r="L2161">
            <v>0</v>
          </cell>
        </row>
        <row r="2162">
          <cell r="A2162" t="str">
            <v>BDS02478</v>
          </cell>
          <cell r="B2162" t="str">
            <v>Farhan</v>
          </cell>
          <cell r="C2162">
            <v>0</v>
          </cell>
          <cell r="D2162">
            <v>45847</v>
          </cell>
          <cell r="F2162">
            <v>0</v>
          </cell>
          <cell r="H2162">
            <v>0</v>
          </cell>
          <cell r="I2162">
            <v>0</v>
          </cell>
          <cell r="J2162">
            <v>0</v>
          </cell>
          <cell r="K2162" t="e">
            <v>#DIV/0!</v>
          </cell>
          <cell r="L2162">
            <v>0</v>
          </cell>
        </row>
        <row r="2163">
          <cell r="A2163" t="str">
            <v>BDS02479</v>
          </cell>
          <cell r="B2163" t="str">
            <v>BM JAYA CELL</v>
          </cell>
          <cell r="C2163" t="str">
            <v>SALES RIZKY</v>
          </cell>
          <cell r="D2163">
            <v>45847</v>
          </cell>
          <cell r="F2163">
            <v>0</v>
          </cell>
          <cell r="G2163" t="str">
            <v>ATTACK SOLSEL</v>
          </cell>
          <cell r="H2163">
            <v>0</v>
          </cell>
          <cell r="I2163">
            <v>0</v>
          </cell>
          <cell r="J2163">
            <v>0</v>
          </cell>
          <cell r="K2163" t="e">
            <v>#DIV/0!</v>
          </cell>
          <cell r="L2163">
            <v>0</v>
          </cell>
        </row>
        <row r="2164">
          <cell r="A2164" t="str">
            <v>BDS02481</v>
          </cell>
          <cell r="B2164" t="str">
            <v>Daffin cepl</v>
          </cell>
          <cell r="C2164" t="str">
            <v>SALES BAYU</v>
          </cell>
          <cell r="D2164">
            <v>45847</v>
          </cell>
          <cell r="F2164">
            <v>0</v>
          </cell>
          <cell r="G2164" t="str">
            <v>ATTACK SOLSEL</v>
          </cell>
          <cell r="H2164">
            <v>0</v>
          </cell>
          <cell r="I2164">
            <v>0</v>
          </cell>
          <cell r="J2164">
            <v>0</v>
          </cell>
          <cell r="K2164" t="e">
            <v>#DIV/0!</v>
          </cell>
          <cell r="L2164">
            <v>0</v>
          </cell>
        </row>
        <row r="2165">
          <cell r="A2165" t="str">
            <v>BDS02482</v>
          </cell>
          <cell r="B2165" t="str">
            <v>DEUPRA CELL</v>
          </cell>
          <cell r="C2165" t="str">
            <v>SALES RIZKY</v>
          </cell>
          <cell r="D2165">
            <v>45847</v>
          </cell>
          <cell r="F2165">
            <v>0</v>
          </cell>
          <cell r="G2165" t="str">
            <v>ATTACK SOLSEL</v>
          </cell>
          <cell r="H2165">
            <v>0</v>
          </cell>
          <cell r="I2165">
            <v>0</v>
          </cell>
          <cell r="J2165">
            <v>0</v>
          </cell>
          <cell r="K2165" t="e">
            <v>#DIV/0!</v>
          </cell>
          <cell r="L2165">
            <v>0</v>
          </cell>
        </row>
        <row r="2166">
          <cell r="A2166" t="str">
            <v>BDS02483</v>
          </cell>
          <cell r="B2166" t="str">
            <v>sharen cell</v>
          </cell>
          <cell r="C2166" t="str">
            <v>Yodi</v>
          </cell>
          <cell r="D2166">
            <v>45847</v>
          </cell>
          <cell r="E2166">
            <v>45851</v>
          </cell>
          <cell r="F2166">
            <v>214338</v>
          </cell>
          <cell r="H2166">
            <v>3187</v>
          </cell>
          <cell r="I2166">
            <v>779747</v>
          </cell>
          <cell r="J2166">
            <v>13</v>
          </cell>
          <cell r="K2166">
            <v>4.0872231634106956E-3</v>
          </cell>
          <cell r="L2166">
            <v>0</v>
          </cell>
        </row>
        <row r="2167">
          <cell r="A2167" t="str">
            <v>BDS02484</v>
          </cell>
          <cell r="B2167" t="str">
            <v>Muhammad jerry Z</v>
          </cell>
          <cell r="C2167" t="str">
            <v>SALES RIZKY</v>
          </cell>
          <cell r="D2167">
            <v>45847</v>
          </cell>
          <cell r="F2167">
            <v>0</v>
          </cell>
          <cell r="G2167" t="str">
            <v>ATTACK SOLSEL</v>
          </cell>
          <cell r="H2167">
            <v>0</v>
          </cell>
          <cell r="I2167">
            <v>0</v>
          </cell>
          <cell r="J2167">
            <v>0</v>
          </cell>
          <cell r="K2167" t="e">
            <v>#DIV/0!</v>
          </cell>
          <cell r="L2167">
            <v>0</v>
          </cell>
        </row>
        <row r="2168">
          <cell r="A2168" t="str">
            <v>BDS02485</v>
          </cell>
          <cell r="B2168" t="str">
            <v>Asiong</v>
          </cell>
          <cell r="C2168">
            <v>0</v>
          </cell>
          <cell r="D2168">
            <v>45847</v>
          </cell>
          <cell r="F2168">
            <v>0</v>
          </cell>
          <cell r="H2168">
            <v>0</v>
          </cell>
          <cell r="I2168">
            <v>0</v>
          </cell>
          <cell r="J2168">
            <v>0</v>
          </cell>
          <cell r="K2168" t="e">
            <v>#DIV/0!</v>
          </cell>
          <cell r="L2168">
            <v>0</v>
          </cell>
        </row>
        <row r="2169">
          <cell r="A2169" t="str">
            <v>BDS02487</v>
          </cell>
          <cell r="B2169" t="str">
            <v>RANAH CELLULER</v>
          </cell>
          <cell r="C2169" t="str">
            <v>SALES RIZKY</v>
          </cell>
          <cell r="D2169">
            <v>45847</v>
          </cell>
          <cell r="F2169">
            <v>0</v>
          </cell>
          <cell r="G2169" t="str">
            <v>ATTACK SOLSEL</v>
          </cell>
          <cell r="H2169">
            <v>0</v>
          </cell>
          <cell r="I2169">
            <v>0</v>
          </cell>
          <cell r="J2169">
            <v>0</v>
          </cell>
          <cell r="K2169" t="e">
            <v>#DIV/0!</v>
          </cell>
          <cell r="L2169">
            <v>0</v>
          </cell>
        </row>
        <row r="2170">
          <cell r="A2170" t="str">
            <v>BDS02488</v>
          </cell>
          <cell r="B2170" t="str">
            <v>Victory cell3</v>
          </cell>
          <cell r="C2170" t="str">
            <v>SALES BAYU</v>
          </cell>
          <cell r="D2170">
            <v>45847</v>
          </cell>
          <cell r="F2170">
            <v>0</v>
          </cell>
          <cell r="G2170" t="str">
            <v>ATTACK SOLSEL</v>
          </cell>
          <cell r="H2170">
            <v>0</v>
          </cell>
          <cell r="I2170">
            <v>0</v>
          </cell>
          <cell r="J2170">
            <v>0</v>
          </cell>
          <cell r="K2170" t="e">
            <v>#DIV/0!</v>
          </cell>
          <cell r="L2170">
            <v>0</v>
          </cell>
        </row>
        <row r="2171">
          <cell r="A2171" t="str">
            <v>BDS02489</v>
          </cell>
          <cell r="B2171" t="str">
            <v>Riri</v>
          </cell>
          <cell r="C2171" t="str">
            <v>SALES IVAN</v>
          </cell>
          <cell r="D2171">
            <v>45848</v>
          </cell>
          <cell r="F2171">
            <v>0</v>
          </cell>
          <cell r="H2171">
            <v>0</v>
          </cell>
          <cell r="I2171">
            <v>0</v>
          </cell>
          <cell r="J2171">
            <v>0</v>
          </cell>
          <cell r="K2171" t="e">
            <v>#DIV/0!</v>
          </cell>
          <cell r="L2171">
            <v>0</v>
          </cell>
        </row>
        <row r="2172">
          <cell r="A2172" t="str">
            <v>BDS02491</v>
          </cell>
          <cell r="B2172" t="str">
            <v>rere</v>
          </cell>
          <cell r="C2172" t="str">
            <v>SALES IQBAL</v>
          </cell>
          <cell r="D2172">
            <v>45848</v>
          </cell>
          <cell r="F2172">
            <v>0</v>
          </cell>
          <cell r="H2172">
            <v>0</v>
          </cell>
          <cell r="I2172">
            <v>0</v>
          </cell>
          <cell r="J2172">
            <v>0</v>
          </cell>
          <cell r="K2172" t="e">
            <v>#DIV/0!</v>
          </cell>
          <cell r="L2172">
            <v>0</v>
          </cell>
        </row>
        <row r="2173">
          <cell r="A2173" t="str">
            <v>BDS02492</v>
          </cell>
          <cell r="B2173" t="str">
            <v>Adil Cell</v>
          </cell>
          <cell r="C2173">
            <v>0</v>
          </cell>
          <cell r="D2173">
            <v>45848</v>
          </cell>
          <cell r="F2173">
            <v>0</v>
          </cell>
          <cell r="H2173">
            <v>0</v>
          </cell>
          <cell r="I2173">
            <v>0</v>
          </cell>
          <cell r="J2173">
            <v>0</v>
          </cell>
          <cell r="K2173" t="e">
            <v>#DIV/0!</v>
          </cell>
          <cell r="L2173">
            <v>0</v>
          </cell>
        </row>
        <row r="2174">
          <cell r="A2174" t="str">
            <v>BDS02495</v>
          </cell>
          <cell r="B2174" t="str">
            <v>ORI CELLULAR</v>
          </cell>
          <cell r="C2174" t="str">
            <v>SALES RIZKY</v>
          </cell>
          <cell r="D2174">
            <v>45848</v>
          </cell>
          <cell r="F2174">
            <v>0</v>
          </cell>
          <cell r="G2174" t="str">
            <v>ATTACK SOLSEL</v>
          </cell>
          <cell r="H2174">
            <v>0</v>
          </cell>
          <cell r="I2174">
            <v>0</v>
          </cell>
          <cell r="J2174">
            <v>0</v>
          </cell>
          <cell r="K2174" t="e">
            <v>#DIV/0!</v>
          </cell>
          <cell r="L2174">
            <v>0</v>
          </cell>
        </row>
        <row r="2175">
          <cell r="A2175" t="str">
            <v>BDS02497</v>
          </cell>
          <cell r="B2175" t="str">
            <v>HIDAYAH CELL</v>
          </cell>
          <cell r="C2175">
            <v>0</v>
          </cell>
          <cell r="D2175">
            <v>45848</v>
          </cell>
          <cell r="F2175">
            <v>0</v>
          </cell>
          <cell r="H2175">
            <v>0</v>
          </cell>
          <cell r="I2175">
            <v>0</v>
          </cell>
          <cell r="J2175">
            <v>0</v>
          </cell>
          <cell r="K2175" t="e">
            <v>#DIV/0!</v>
          </cell>
          <cell r="L2175">
            <v>0</v>
          </cell>
        </row>
        <row r="2176">
          <cell r="A2176" t="str">
            <v>BDS02499</v>
          </cell>
          <cell r="B2176" t="str">
            <v>Intan cell</v>
          </cell>
          <cell r="C2176" t="str">
            <v>SALES RIZKY</v>
          </cell>
          <cell r="D2176">
            <v>45849</v>
          </cell>
          <cell r="E2176">
            <v>45849</v>
          </cell>
          <cell r="F2176">
            <v>0</v>
          </cell>
          <cell r="G2176" t="str">
            <v>ATTACK SOLSEL</v>
          </cell>
          <cell r="H2176">
            <v>7945</v>
          </cell>
          <cell r="I2176">
            <v>50000</v>
          </cell>
          <cell r="J2176">
            <v>2</v>
          </cell>
          <cell r="K2176">
            <v>0.15890000000000001</v>
          </cell>
          <cell r="L2176">
            <v>3</v>
          </cell>
        </row>
        <row r="2177">
          <cell r="A2177" t="str">
            <v>BDS02500</v>
          </cell>
          <cell r="B2177" t="str">
            <v>MN CELLULER</v>
          </cell>
          <cell r="C2177" t="str">
            <v>SALES RIZKY</v>
          </cell>
          <cell r="D2177">
            <v>45849</v>
          </cell>
          <cell r="F2177">
            <v>0</v>
          </cell>
          <cell r="G2177" t="str">
            <v>ATTACK SOLSEL</v>
          </cell>
          <cell r="H2177">
            <v>0</v>
          </cell>
          <cell r="I2177">
            <v>0</v>
          </cell>
          <cell r="J2177">
            <v>0</v>
          </cell>
          <cell r="K2177" t="e">
            <v>#DIV/0!</v>
          </cell>
          <cell r="L2177">
            <v>0</v>
          </cell>
        </row>
        <row r="2178">
          <cell r="A2178" t="str">
            <v>BDS02503</v>
          </cell>
          <cell r="B2178" t="str">
            <v>Adil Cell</v>
          </cell>
          <cell r="C2178" t="str">
            <v>Adil Cell</v>
          </cell>
          <cell r="D2178">
            <v>45849</v>
          </cell>
          <cell r="F2178">
            <v>0</v>
          </cell>
          <cell r="H2178">
            <v>0</v>
          </cell>
          <cell r="I2178">
            <v>0</v>
          </cell>
          <cell r="J2178">
            <v>0</v>
          </cell>
          <cell r="K2178" t="e">
            <v>#DIV/0!</v>
          </cell>
          <cell r="L2178">
            <v>0</v>
          </cell>
        </row>
        <row r="2179">
          <cell r="A2179" t="str">
            <v>BDS02504</v>
          </cell>
          <cell r="B2179" t="str">
            <v>AQL cell</v>
          </cell>
          <cell r="C2179" t="str">
            <v>SALES ITEM</v>
          </cell>
          <cell r="D2179">
            <v>45850</v>
          </cell>
          <cell r="E2179">
            <v>45850</v>
          </cell>
          <cell r="F2179">
            <v>0</v>
          </cell>
          <cell r="H2179">
            <v>65000</v>
          </cell>
          <cell r="I2179">
            <v>455000</v>
          </cell>
          <cell r="J2179">
            <v>1</v>
          </cell>
          <cell r="K2179">
            <v>0.14285714285714285</v>
          </cell>
          <cell r="L2179">
            <v>20</v>
          </cell>
        </row>
        <row r="2180">
          <cell r="A2180" t="str">
            <v>BDS02505</v>
          </cell>
          <cell r="B2180" t="str">
            <v>julfacell</v>
          </cell>
          <cell r="C2180" t="str">
            <v>SALES BAYU</v>
          </cell>
          <cell r="D2180">
            <v>45850</v>
          </cell>
          <cell r="F2180">
            <v>0</v>
          </cell>
          <cell r="G2180" t="str">
            <v>ATTACK SOLSEL</v>
          </cell>
          <cell r="H2180">
            <v>0</v>
          </cell>
          <cell r="I2180">
            <v>0</v>
          </cell>
          <cell r="J2180">
            <v>0</v>
          </cell>
          <cell r="K2180" t="e">
            <v>#DIV/0!</v>
          </cell>
          <cell r="L2180">
            <v>0</v>
          </cell>
        </row>
        <row r="2181">
          <cell r="A2181" t="str">
            <v>BDS02507</v>
          </cell>
          <cell r="B2181" t="str">
            <v>AMEENA CELL</v>
          </cell>
          <cell r="C2181" t="str">
            <v>SALES RIZKY</v>
          </cell>
          <cell r="D2181">
            <v>45850</v>
          </cell>
          <cell r="F2181">
            <v>0</v>
          </cell>
          <cell r="G2181" t="str">
            <v>ATTACK SOLSEL</v>
          </cell>
          <cell r="H2181">
            <v>0</v>
          </cell>
          <cell r="I2181">
            <v>0</v>
          </cell>
          <cell r="J2181">
            <v>0</v>
          </cell>
          <cell r="K2181" t="e">
            <v>#DIV/0!</v>
          </cell>
          <cell r="L2181">
            <v>0</v>
          </cell>
        </row>
        <row r="2182">
          <cell r="A2182" t="str">
            <v>BDS02509</v>
          </cell>
          <cell r="B2182" t="str">
            <v>Mirna</v>
          </cell>
          <cell r="C2182">
            <v>0</v>
          </cell>
          <cell r="D2182">
            <v>45850</v>
          </cell>
          <cell r="F2182">
            <v>0</v>
          </cell>
          <cell r="H2182">
            <v>0</v>
          </cell>
          <cell r="I2182">
            <v>0</v>
          </cell>
          <cell r="J2182">
            <v>0</v>
          </cell>
          <cell r="K2182" t="e">
            <v>#DIV/0!</v>
          </cell>
          <cell r="L2182">
            <v>0</v>
          </cell>
        </row>
        <row r="2183">
          <cell r="A2183" t="str">
            <v>BDS02510</v>
          </cell>
          <cell r="B2183" t="str">
            <v>Wahyu cell</v>
          </cell>
          <cell r="C2183">
            <v>0</v>
          </cell>
          <cell r="D2183">
            <v>45850</v>
          </cell>
          <cell r="F2183">
            <v>0</v>
          </cell>
          <cell r="H2183">
            <v>0</v>
          </cell>
          <cell r="I2183">
            <v>0</v>
          </cell>
          <cell r="J2183">
            <v>0</v>
          </cell>
          <cell r="K2183" t="e">
            <v>#DIV/0!</v>
          </cell>
          <cell r="L2183">
            <v>0</v>
          </cell>
        </row>
        <row r="2184">
          <cell r="A2184" t="str">
            <v>BDS02511</v>
          </cell>
          <cell r="B2184" t="str">
            <v>Nursis Aisyah</v>
          </cell>
          <cell r="C2184">
            <v>0</v>
          </cell>
          <cell r="D2184">
            <v>45851</v>
          </cell>
          <cell r="F2184">
            <v>0</v>
          </cell>
          <cell r="H2184">
            <v>0</v>
          </cell>
          <cell r="I2184">
            <v>0</v>
          </cell>
          <cell r="J2184">
            <v>0</v>
          </cell>
          <cell r="K2184" t="e">
            <v>#DIV/0!</v>
          </cell>
          <cell r="L2184">
            <v>0</v>
          </cell>
        </row>
        <row r="2185">
          <cell r="A2185" t="str">
            <v>BDS02512</v>
          </cell>
          <cell r="B2185" t="str">
            <v>Haikal</v>
          </cell>
          <cell r="C2185" t="str">
            <v>Add cell</v>
          </cell>
          <cell r="D2185">
            <v>45851</v>
          </cell>
          <cell r="E2185">
            <v>45856</v>
          </cell>
          <cell r="F2185">
            <v>292822</v>
          </cell>
          <cell r="H2185">
            <v>26378</v>
          </cell>
          <cell r="I2185">
            <v>6007178</v>
          </cell>
          <cell r="J2185">
            <v>74</v>
          </cell>
          <cell r="K2185">
            <v>4.3910801377951515E-3</v>
          </cell>
          <cell r="L2185">
            <v>257</v>
          </cell>
        </row>
        <row r="2186">
          <cell r="A2186" t="str">
            <v>BDS02513</v>
          </cell>
          <cell r="B2186" t="str">
            <v>Feralia Cell</v>
          </cell>
          <cell r="C2186" t="str">
            <v>SALES ITEM</v>
          </cell>
          <cell r="D2186">
            <v>45852</v>
          </cell>
          <cell r="E2186">
            <v>45852</v>
          </cell>
          <cell r="F2186">
            <v>0</v>
          </cell>
          <cell r="H2186">
            <v>25000</v>
          </cell>
          <cell r="I2186">
            <v>175000</v>
          </cell>
          <cell r="J2186">
            <v>1</v>
          </cell>
          <cell r="K2186">
            <v>0.14285714285714285</v>
          </cell>
          <cell r="L2186">
            <v>20</v>
          </cell>
        </row>
        <row r="2187">
          <cell r="A2187" t="str">
            <v>BDS02514</v>
          </cell>
          <cell r="B2187" t="str">
            <v>Adinda Cell</v>
          </cell>
          <cell r="C2187" t="str">
            <v>SALES RIZKY</v>
          </cell>
          <cell r="D2187">
            <v>45852</v>
          </cell>
          <cell r="E2187">
            <v>45855</v>
          </cell>
          <cell r="F2187">
            <v>70781</v>
          </cell>
          <cell r="H2187">
            <v>6662</v>
          </cell>
          <cell r="I2187">
            <v>495219</v>
          </cell>
          <cell r="J2187">
            <v>17</v>
          </cell>
          <cell r="K2187">
            <v>1.3452634087141245E-2</v>
          </cell>
          <cell r="L2187">
            <v>24</v>
          </cell>
        </row>
        <row r="2188">
          <cell r="A2188" t="str">
            <v>BDS02515</v>
          </cell>
          <cell r="B2188" t="str">
            <v>Yogi virhodika</v>
          </cell>
          <cell r="C2188">
            <v>0</v>
          </cell>
          <cell r="D2188">
            <v>45852</v>
          </cell>
          <cell r="F2188">
            <v>0</v>
          </cell>
          <cell r="H2188">
            <v>0</v>
          </cell>
          <cell r="I2188">
            <v>0</v>
          </cell>
          <cell r="J2188">
            <v>0</v>
          </cell>
          <cell r="K2188" t="e">
            <v>#DIV/0!</v>
          </cell>
          <cell r="L2188">
            <v>0</v>
          </cell>
        </row>
        <row r="2189">
          <cell r="A2189" t="str">
            <v>BDS02516</v>
          </cell>
          <cell r="B2189" t="str">
            <v>Fitri</v>
          </cell>
          <cell r="C2189">
            <v>0</v>
          </cell>
          <cell r="D2189">
            <v>45853</v>
          </cell>
          <cell r="F2189">
            <v>0</v>
          </cell>
          <cell r="H2189">
            <v>0</v>
          </cell>
          <cell r="I2189">
            <v>0</v>
          </cell>
          <cell r="J2189">
            <v>0</v>
          </cell>
          <cell r="K2189" t="e">
            <v>#DIV/0!</v>
          </cell>
          <cell r="L2189">
            <v>0</v>
          </cell>
        </row>
        <row r="2190">
          <cell r="A2190" t="str">
            <v>BDS02517</v>
          </cell>
          <cell r="B2190" t="str">
            <v>LAARMD CELL</v>
          </cell>
          <cell r="C2190" t="str">
            <v>SALES BAYU</v>
          </cell>
          <cell r="D2190">
            <v>45853</v>
          </cell>
          <cell r="F2190">
            <v>0</v>
          </cell>
          <cell r="H2190">
            <v>0</v>
          </cell>
          <cell r="I2190">
            <v>0</v>
          </cell>
          <cell r="J2190">
            <v>0</v>
          </cell>
          <cell r="K2190" t="e">
            <v>#DIV/0!</v>
          </cell>
          <cell r="L2190">
            <v>0</v>
          </cell>
        </row>
        <row r="2191">
          <cell r="A2191" t="str">
            <v>BDS02519</v>
          </cell>
          <cell r="B2191" t="str">
            <v>Pendi cell</v>
          </cell>
          <cell r="C2191" t="str">
            <v>SALES DINO</v>
          </cell>
          <cell r="D2191">
            <v>45853</v>
          </cell>
          <cell r="F2191">
            <v>0</v>
          </cell>
          <cell r="H2191">
            <v>0</v>
          </cell>
          <cell r="I2191">
            <v>0</v>
          </cell>
          <cell r="J2191">
            <v>0</v>
          </cell>
          <cell r="K2191" t="e">
            <v>#DIV/0!</v>
          </cell>
          <cell r="L2191">
            <v>0</v>
          </cell>
        </row>
        <row r="2192">
          <cell r="A2192" t="str">
            <v>BDS02521</v>
          </cell>
          <cell r="B2192" t="str">
            <v>Alma Rizki</v>
          </cell>
          <cell r="C2192">
            <v>0</v>
          </cell>
          <cell r="D2192">
            <v>45854</v>
          </cell>
          <cell r="F2192">
            <v>0</v>
          </cell>
          <cell r="H2192">
            <v>0</v>
          </cell>
          <cell r="I2192">
            <v>0</v>
          </cell>
          <cell r="J2192">
            <v>0</v>
          </cell>
          <cell r="K2192" t="e">
            <v>#DIV/0!</v>
          </cell>
          <cell r="L2192">
            <v>0</v>
          </cell>
        </row>
        <row r="2193">
          <cell r="A2193" t="str">
            <v>BDS02523</v>
          </cell>
          <cell r="B2193" t="str">
            <v>vira</v>
          </cell>
          <cell r="C2193" t="str">
            <v>SALES IVAN</v>
          </cell>
          <cell r="D2193">
            <v>45854</v>
          </cell>
          <cell r="F2193">
            <v>0</v>
          </cell>
          <cell r="H2193">
            <v>0</v>
          </cell>
          <cell r="I2193">
            <v>0</v>
          </cell>
          <cell r="J2193">
            <v>0</v>
          </cell>
          <cell r="K2193" t="e">
            <v>#DIV/0!</v>
          </cell>
          <cell r="L2193">
            <v>0</v>
          </cell>
        </row>
        <row r="2194">
          <cell r="A2194" t="str">
            <v>BDS02524</v>
          </cell>
          <cell r="B2194" t="str">
            <v>Rudi doang</v>
          </cell>
          <cell r="C2194" t="str">
            <v>Add cell</v>
          </cell>
          <cell r="D2194">
            <v>45854</v>
          </cell>
          <cell r="E2194">
            <v>45855</v>
          </cell>
          <cell r="F2194">
            <v>34455</v>
          </cell>
          <cell r="H2194">
            <v>1255</v>
          </cell>
          <cell r="I2194">
            <v>245545</v>
          </cell>
          <cell r="J2194">
            <v>8</v>
          </cell>
          <cell r="K2194">
            <v>5.1110794355413471E-3</v>
          </cell>
          <cell r="L2194">
            <v>8</v>
          </cell>
        </row>
        <row r="2195">
          <cell r="A2195" t="str">
            <v>BDS02525</v>
          </cell>
          <cell r="B2195" t="str">
            <v>Junian rahil</v>
          </cell>
          <cell r="C2195">
            <v>0</v>
          </cell>
          <cell r="D2195">
            <v>45854</v>
          </cell>
          <cell r="F2195">
            <v>0</v>
          </cell>
          <cell r="H2195">
            <v>0</v>
          </cell>
          <cell r="I2195">
            <v>0</v>
          </cell>
          <cell r="J2195">
            <v>0</v>
          </cell>
          <cell r="K2195" t="e">
            <v>#DIV/0!</v>
          </cell>
          <cell r="L2195">
            <v>0</v>
          </cell>
        </row>
        <row r="2196">
          <cell r="A2196" t="str">
            <v>BDS02526</v>
          </cell>
          <cell r="B2196" t="str">
            <v>Abdul rahman</v>
          </cell>
          <cell r="C2196">
            <v>0</v>
          </cell>
          <cell r="D2196">
            <v>45855</v>
          </cell>
          <cell r="F2196">
            <v>9163</v>
          </cell>
          <cell r="H2196">
            <v>8537</v>
          </cell>
          <cell r="I2196">
            <v>4351702</v>
          </cell>
          <cell r="J2196">
            <v>51</v>
          </cell>
          <cell r="K2196">
            <v>1.9617611683888283E-3</v>
          </cell>
          <cell r="L2196">
            <v>58</v>
          </cell>
        </row>
        <row r="2197">
          <cell r="A2197" t="str">
            <v>BDS02527</v>
          </cell>
          <cell r="B2197" t="str">
            <v>DIRGACELL</v>
          </cell>
          <cell r="C2197" t="str">
            <v>SALES ITEM</v>
          </cell>
          <cell r="D2197">
            <v>45855</v>
          </cell>
          <cell r="F2197">
            <v>9931</v>
          </cell>
          <cell r="H2197">
            <v>1537</v>
          </cell>
          <cell r="I2197">
            <v>240993</v>
          </cell>
          <cell r="J2197">
            <v>10</v>
          </cell>
          <cell r="K2197">
            <v>6.3777786076774012E-3</v>
          </cell>
          <cell r="L2197">
            <v>5</v>
          </cell>
        </row>
        <row r="2198">
          <cell r="A2198" t="str">
            <v>BDS02528</v>
          </cell>
          <cell r="B2198" t="str">
            <v>Haii cell</v>
          </cell>
          <cell r="C2198" t="str">
            <v>SALES IVAN</v>
          </cell>
          <cell r="D2198">
            <v>45855</v>
          </cell>
          <cell r="F2198">
            <v>0</v>
          </cell>
          <cell r="H2198">
            <v>0</v>
          </cell>
          <cell r="I2198">
            <v>0</v>
          </cell>
          <cell r="J2198">
            <v>0</v>
          </cell>
          <cell r="K2198" t="e">
            <v>#DIV/0!</v>
          </cell>
          <cell r="L2198">
            <v>0</v>
          </cell>
        </row>
        <row r="2199">
          <cell r="A2199" t="str">
            <v>BDS02529</v>
          </cell>
          <cell r="B2199" t="str">
            <v>Yogi Ade Purnama</v>
          </cell>
          <cell r="C2199">
            <v>0</v>
          </cell>
          <cell r="D2199">
            <v>45856</v>
          </cell>
          <cell r="F2199">
            <v>59365</v>
          </cell>
          <cell r="H2199">
            <v>5150</v>
          </cell>
          <cell r="I2199">
            <v>499086</v>
          </cell>
          <cell r="J2199">
            <v>41</v>
          </cell>
          <cell r="K2199">
            <v>1.0318862881347103E-2</v>
          </cell>
          <cell r="L2199">
            <v>45</v>
          </cell>
        </row>
        <row r="2200">
          <cell r="A2200" t="str">
            <v>BDS02530</v>
          </cell>
          <cell r="B2200" t="str">
            <v>HENDRi</v>
          </cell>
          <cell r="C2200">
            <v>0</v>
          </cell>
          <cell r="D2200">
            <v>45856</v>
          </cell>
          <cell r="E2200">
            <v>45856</v>
          </cell>
          <cell r="F2200">
            <v>161575</v>
          </cell>
          <cell r="H2200">
            <v>19759</v>
          </cell>
          <cell r="I2200">
            <v>5243221</v>
          </cell>
          <cell r="J2200">
            <v>64</v>
          </cell>
          <cell r="K2200">
            <v>3.7684850590886786E-3</v>
          </cell>
          <cell r="L2200">
            <v>148</v>
          </cell>
        </row>
        <row r="2201">
          <cell r="A2201" t="str">
            <v>BDS01807</v>
          </cell>
          <cell r="B2201" t="str">
            <v>Mitra Cell</v>
          </cell>
          <cell r="C2201" t="str">
            <v>SALES IVAN</v>
          </cell>
          <cell r="D2201">
            <v>45723</v>
          </cell>
          <cell r="E2201">
            <v>45819</v>
          </cell>
          <cell r="F2201">
            <v>1586</v>
          </cell>
          <cell r="H2201">
            <v>0</v>
          </cell>
          <cell r="I2201">
            <v>0</v>
          </cell>
          <cell r="J2201">
            <v>0</v>
          </cell>
          <cell r="K2201" t="e">
            <v>#DIV/0!</v>
          </cell>
          <cell r="L2201">
            <v>0</v>
          </cell>
        </row>
        <row r="2202">
          <cell r="A2202" t="str">
            <v>BDS01808</v>
          </cell>
          <cell r="B2202" t="str">
            <v>Yudha Dwi Luthfianda</v>
          </cell>
          <cell r="C2202">
            <v>0</v>
          </cell>
          <cell r="D2202">
            <v>45723</v>
          </cell>
          <cell r="F2202">
            <v>0</v>
          </cell>
          <cell r="H2202">
            <v>0</v>
          </cell>
          <cell r="I2202">
            <v>0</v>
          </cell>
          <cell r="J2202">
            <v>0</v>
          </cell>
          <cell r="K2202" t="e">
            <v>#DIV/0!</v>
          </cell>
          <cell r="L2202">
            <v>0</v>
          </cell>
        </row>
        <row r="2203">
          <cell r="A2203" t="str">
            <v>BDS01809</v>
          </cell>
          <cell r="B2203" t="str">
            <v>Andini cell</v>
          </cell>
          <cell r="C2203" t="str">
            <v>SALES IVAN</v>
          </cell>
          <cell r="D2203">
            <v>45723</v>
          </cell>
          <cell r="F2203">
            <v>0</v>
          </cell>
          <cell r="H2203">
            <v>0</v>
          </cell>
          <cell r="I2203">
            <v>0</v>
          </cell>
          <cell r="J2203">
            <v>0</v>
          </cell>
          <cell r="K2203" t="e">
            <v>#DIV/0!</v>
          </cell>
          <cell r="L2203">
            <v>0</v>
          </cell>
        </row>
        <row r="2204">
          <cell r="A2204" t="str">
            <v>BDS01810</v>
          </cell>
          <cell r="B2204" t="str">
            <v>Jihan hanedy</v>
          </cell>
          <cell r="C2204">
            <v>0</v>
          </cell>
          <cell r="D2204">
            <v>45723</v>
          </cell>
          <cell r="F2204">
            <v>0</v>
          </cell>
          <cell r="H2204">
            <v>0</v>
          </cell>
          <cell r="I2204">
            <v>0</v>
          </cell>
          <cell r="J2204">
            <v>0</v>
          </cell>
          <cell r="K2204" t="e">
            <v>#DIV/0!</v>
          </cell>
          <cell r="L2204">
            <v>0</v>
          </cell>
        </row>
        <row r="2205">
          <cell r="A2205" t="str">
            <v>BDS01811</v>
          </cell>
          <cell r="B2205" t="str">
            <v>fadli cell</v>
          </cell>
          <cell r="C2205" t="str">
            <v>SALES IVAN</v>
          </cell>
          <cell r="D2205">
            <v>45723</v>
          </cell>
          <cell r="F2205">
            <v>0</v>
          </cell>
          <cell r="H2205">
            <v>0</v>
          </cell>
          <cell r="I2205">
            <v>0</v>
          </cell>
          <cell r="J2205">
            <v>0</v>
          </cell>
          <cell r="K2205" t="e">
            <v>#DIV/0!</v>
          </cell>
          <cell r="L2205">
            <v>0</v>
          </cell>
        </row>
        <row r="2206">
          <cell r="A2206" t="str">
            <v>BDS01812</v>
          </cell>
          <cell r="B2206" t="str">
            <v>Vio cell</v>
          </cell>
          <cell r="C2206" t="str">
            <v>SALES IVAN</v>
          </cell>
          <cell r="D2206">
            <v>45723</v>
          </cell>
          <cell r="F2206">
            <v>0</v>
          </cell>
          <cell r="H2206">
            <v>0</v>
          </cell>
          <cell r="I2206">
            <v>0</v>
          </cell>
          <cell r="J2206">
            <v>0</v>
          </cell>
          <cell r="K2206" t="e">
            <v>#DIV/0!</v>
          </cell>
          <cell r="L2206">
            <v>0</v>
          </cell>
        </row>
        <row r="2207">
          <cell r="A2207" t="str">
            <v>BDS01813</v>
          </cell>
          <cell r="B2207" t="str">
            <v>Ernawati</v>
          </cell>
          <cell r="C2207">
            <v>0</v>
          </cell>
          <cell r="D2207">
            <v>45723</v>
          </cell>
          <cell r="F2207">
            <v>0</v>
          </cell>
          <cell r="H2207">
            <v>0</v>
          </cell>
          <cell r="I2207">
            <v>0</v>
          </cell>
          <cell r="J2207">
            <v>0</v>
          </cell>
          <cell r="K2207" t="e">
            <v>#DIV/0!</v>
          </cell>
          <cell r="L2207">
            <v>0</v>
          </cell>
        </row>
        <row r="2208">
          <cell r="A2208" t="str">
            <v>BDS01814</v>
          </cell>
          <cell r="B2208" t="str">
            <v>Smcell</v>
          </cell>
          <cell r="C2208" t="str">
            <v>SALES IVAN</v>
          </cell>
          <cell r="D2208">
            <v>45723</v>
          </cell>
          <cell r="F2208">
            <v>0</v>
          </cell>
          <cell r="H2208">
            <v>0</v>
          </cell>
          <cell r="I2208">
            <v>0</v>
          </cell>
          <cell r="J2208">
            <v>0</v>
          </cell>
          <cell r="K2208" t="e">
            <v>#DIV/0!</v>
          </cell>
          <cell r="L2208">
            <v>0</v>
          </cell>
        </row>
        <row r="2209">
          <cell r="A2209" t="str">
            <v>BDS01815</v>
          </cell>
          <cell r="B2209" t="str">
            <v>Mhdzakyalhd</v>
          </cell>
          <cell r="C2209" t="str">
            <v>SALES IVAN</v>
          </cell>
          <cell r="D2209">
            <v>45723</v>
          </cell>
          <cell r="F2209">
            <v>0</v>
          </cell>
          <cell r="H2209">
            <v>0</v>
          </cell>
          <cell r="I2209">
            <v>0</v>
          </cell>
          <cell r="J2209">
            <v>0</v>
          </cell>
          <cell r="K2209" t="e">
            <v>#DIV/0!</v>
          </cell>
          <cell r="L2209">
            <v>0</v>
          </cell>
        </row>
        <row r="2210">
          <cell r="A2210" t="str">
            <v>BDS01816</v>
          </cell>
          <cell r="B2210" t="str">
            <v>Balqis cell</v>
          </cell>
          <cell r="C2210" t="str">
            <v>Fiqi AbdulRahman</v>
          </cell>
          <cell r="D2210">
            <v>45724</v>
          </cell>
          <cell r="E2210">
            <v>45787</v>
          </cell>
          <cell r="F2210">
            <v>86581</v>
          </cell>
          <cell r="H2210">
            <v>1770</v>
          </cell>
          <cell r="I2210">
            <v>129975</v>
          </cell>
          <cell r="J2210">
            <v>2</v>
          </cell>
          <cell r="K2210">
            <v>1.361800346220427E-2</v>
          </cell>
          <cell r="L2210">
            <v>3</v>
          </cell>
        </row>
        <row r="2211">
          <cell r="A2211" t="str">
            <v>BDS01817</v>
          </cell>
          <cell r="B2211" t="str">
            <v>Cahaya sukses cell</v>
          </cell>
          <cell r="C2211" t="str">
            <v>SALES IVAN</v>
          </cell>
          <cell r="D2211">
            <v>45724</v>
          </cell>
          <cell r="E2211">
            <v>45853</v>
          </cell>
          <cell r="F2211">
            <v>241708</v>
          </cell>
          <cell r="H2211">
            <v>1038</v>
          </cell>
          <cell r="I2211">
            <v>30808</v>
          </cell>
          <cell r="J2211">
            <v>2</v>
          </cell>
          <cell r="K2211">
            <v>3.3692547390288236E-2</v>
          </cell>
          <cell r="L2211">
            <v>10</v>
          </cell>
        </row>
        <row r="2212">
          <cell r="A2212" t="str">
            <v>BDS01818</v>
          </cell>
          <cell r="B2212" t="str">
            <v>Gokiel cell</v>
          </cell>
          <cell r="C2212" t="str">
            <v>SALES IVAN</v>
          </cell>
          <cell r="D2212">
            <v>45724</v>
          </cell>
          <cell r="E2212">
            <v>45820</v>
          </cell>
          <cell r="F2212">
            <v>0</v>
          </cell>
          <cell r="H2212">
            <v>0</v>
          </cell>
          <cell r="I2212">
            <v>0</v>
          </cell>
          <cell r="J2212">
            <v>0</v>
          </cell>
          <cell r="K2212" t="e">
            <v>#DIV/0!</v>
          </cell>
          <cell r="L2212">
            <v>0</v>
          </cell>
        </row>
        <row r="2213">
          <cell r="A2213" t="str">
            <v>BDS01819</v>
          </cell>
          <cell r="B2213" t="str">
            <v>Valen cell</v>
          </cell>
          <cell r="C2213" t="str">
            <v>SALES IVAN</v>
          </cell>
          <cell r="D2213">
            <v>45725</v>
          </cell>
          <cell r="F2213">
            <v>0</v>
          </cell>
          <cell r="H2213">
            <v>0</v>
          </cell>
          <cell r="I2213">
            <v>0</v>
          </cell>
          <cell r="J2213">
            <v>0</v>
          </cell>
          <cell r="K2213" t="e">
            <v>#DIV/0!</v>
          </cell>
          <cell r="L2213">
            <v>0</v>
          </cell>
        </row>
        <row r="2214">
          <cell r="A2214" t="str">
            <v>BDS01820</v>
          </cell>
          <cell r="B2214" t="str">
            <v>Zona amini</v>
          </cell>
          <cell r="C2214" t="str">
            <v>nanas</v>
          </cell>
          <cell r="D2214">
            <v>45725</v>
          </cell>
          <cell r="E2214">
            <v>45740</v>
          </cell>
          <cell r="F2214">
            <v>4069</v>
          </cell>
          <cell r="H2214">
            <v>0</v>
          </cell>
          <cell r="I2214">
            <v>0</v>
          </cell>
          <cell r="J2214">
            <v>0</v>
          </cell>
          <cell r="K2214" t="e">
            <v>#DIV/0!</v>
          </cell>
          <cell r="L2214">
            <v>0</v>
          </cell>
        </row>
        <row r="2215">
          <cell r="A2215" t="str">
            <v>BDS01821</v>
          </cell>
          <cell r="B2215" t="str">
            <v>Adelia cell</v>
          </cell>
          <cell r="C2215" t="str">
            <v>SALES IVAN</v>
          </cell>
          <cell r="D2215">
            <v>45726</v>
          </cell>
          <cell r="E2215">
            <v>45815</v>
          </cell>
          <cell r="F2215">
            <v>60078</v>
          </cell>
          <cell r="H2215">
            <v>0</v>
          </cell>
          <cell r="I2215">
            <v>0</v>
          </cell>
          <cell r="J2215">
            <v>0</v>
          </cell>
          <cell r="K2215" t="e">
            <v>#DIV/0!</v>
          </cell>
          <cell r="L2215">
            <v>0</v>
          </cell>
        </row>
        <row r="2216">
          <cell r="A2216" t="str">
            <v>BDS01822</v>
          </cell>
          <cell r="B2216" t="str">
            <v>jaya mandiri</v>
          </cell>
          <cell r="C2216" t="str">
            <v>Yodi</v>
          </cell>
          <cell r="D2216">
            <v>45727</v>
          </cell>
          <cell r="F2216">
            <v>0</v>
          </cell>
          <cell r="H2216">
            <v>0</v>
          </cell>
          <cell r="I2216">
            <v>0</v>
          </cell>
          <cell r="J2216">
            <v>0</v>
          </cell>
          <cell r="K2216" t="e">
            <v>#DIV/0!</v>
          </cell>
          <cell r="L2216">
            <v>0</v>
          </cell>
        </row>
        <row r="2217">
          <cell r="A2217" t="str">
            <v>BDS01823</v>
          </cell>
          <cell r="B2217" t="str">
            <v>Iwat cell</v>
          </cell>
          <cell r="C2217" t="str">
            <v>Yodi</v>
          </cell>
          <cell r="D2217">
            <v>45728</v>
          </cell>
          <cell r="E2217">
            <v>45853</v>
          </cell>
          <cell r="F2217">
            <v>302876</v>
          </cell>
          <cell r="H2217">
            <v>3933</v>
          </cell>
          <cell r="I2217">
            <v>253924</v>
          </cell>
          <cell r="J2217">
            <v>8</v>
          </cell>
          <cell r="K2217">
            <v>1.5488886438461903E-2</v>
          </cell>
          <cell r="L2217">
            <v>0</v>
          </cell>
        </row>
        <row r="2218">
          <cell r="A2218" t="str">
            <v>BDS01824</v>
          </cell>
          <cell r="B2218" t="str">
            <v>AGUNG PLAZA</v>
          </cell>
          <cell r="C2218" t="str">
            <v>SALES DINO</v>
          </cell>
          <cell r="D2218">
            <v>45728</v>
          </cell>
          <cell r="E2218">
            <v>45745</v>
          </cell>
          <cell r="F2218">
            <v>7922</v>
          </cell>
          <cell r="H2218">
            <v>0</v>
          </cell>
          <cell r="I2218">
            <v>0</v>
          </cell>
          <cell r="J2218">
            <v>0</v>
          </cell>
          <cell r="K2218" t="e">
            <v>#DIV/0!</v>
          </cell>
          <cell r="L2218">
            <v>0</v>
          </cell>
        </row>
        <row r="2219">
          <cell r="A2219" t="str">
            <v>BDS01827</v>
          </cell>
          <cell r="B2219" t="str">
            <v>Adelio</v>
          </cell>
          <cell r="C2219" t="str">
            <v>Add cell</v>
          </cell>
          <cell r="D2219">
            <v>45728</v>
          </cell>
          <cell r="E2219">
            <v>45856</v>
          </cell>
          <cell r="F2219">
            <v>1681052</v>
          </cell>
          <cell r="H2219">
            <v>19652</v>
          </cell>
          <cell r="I2219">
            <v>16967682</v>
          </cell>
          <cell r="J2219">
            <v>37</v>
          </cell>
          <cell r="K2219">
            <v>1.1582018097698909E-3</v>
          </cell>
          <cell r="L2219">
            <v>84</v>
          </cell>
        </row>
        <row r="2220">
          <cell r="A2220" t="str">
            <v>BDS01829</v>
          </cell>
          <cell r="B2220" t="str">
            <v>Mesracell</v>
          </cell>
          <cell r="C2220">
            <v>0</v>
          </cell>
          <cell r="D2220">
            <v>45729</v>
          </cell>
          <cell r="F2220">
            <v>0</v>
          </cell>
          <cell r="H2220">
            <v>0</v>
          </cell>
          <cell r="I2220">
            <v>0</v>
          </cell>
          <cell r="J2220">
            <v>0</v>
          </cell>
          <cell r="K2220" t="e">
            <v>#DIV/0!</v>
          </cell>
          <cell r="L2220">
            <v>0</v>
          </cell>
        </row>
        <row r="2221">
          <cell r="A2221" t="str">
            <v>BDS01978</v>
          </cell>
          <cell r="B2221" t="str">
            <v>Taufik Cell</v>
          </cell>
          <cell r="C2221" t="str">
            <v>SALES BAYU</v>
          </cell>
          <cell r="D2221">
            <v>45763</v>
          </cell>
          <cell r="E2221">
            <v>45792</v>
          </cell>
          <cell r="F2221">
            <v>9860</v>
          </cell>
          <cell r="H2221">
            <v>0</v>
          </cell>
          <cell r="I2221">
            <v>0</v>
          </cell>
          <cell r="J2221">
            <v>0</v>
          </cell>
          <cell r="K2221" t="e">
            <v>#DIV/0!</v>
          </cell>
          <cell r="L2221">
            <v>0</v>
          </cell>
        </row>
        <row r="2222">
          <cell r="A2222" t="str">
            <v>BDS01979</v>
          </cell>
          <cell r="B2222" t="str">
            <v>UMAR CELL</v>
          </cell>
          <cell r="C2222" t="str">
            <v>SALES IVAN</v>
          </cell>
          <cell r="D2222">
            <v>45763</v>
          </cell>
          <cell r="F2222">
            <v>0</v>
          </cell>
          <cell r="H2222">
            <v>0</v>
          </cell>
          <cell r="I2222">
            <v>0</v>
          </cell>
          <cell r="J2222">
            <v>0</v>
          </cell>
          <cell r="K2222" t="e">
            <v>#DIV/0!</v>
          </cell>
          <cell r="L2222">
            <v>0</v>
          </cell>
        </row>
        <row r="2223">
          <cell r="A2223" t="str">
            <v>BDS01980</v>
          </cell>
          <cell r="B2223" t="str">
            <v>Cika Cell</v>
          </cell>
          <cell r="C2223" t="str">
            <v>SALES IVAN</v>
          </cell>
          <cell r="D2223">
            <v>45763</v>
          </cell>
          <cell r="F2223">
            <v>0</v>
          </cell>
          <cell r="H2223">
            <v>0</v>
          </cell>
          <cell r="I2223">
            <v>0</v>
          </cell>
          <cell r="J2223">
            <v>0</v>
          </cell>
          <cell r="K2223" t="e">
            <v>#DIV/0!</v>
          </cell>
          <cell r="L2223">
            <v>0</v>
          </cell>
        </row>
        <row r="2224">
          <cell r="A2224" t="str">
            <v>BDS01985</v>
          </cell>
          <cell r="B2224" t="str">
            <v>Wira Satria</v>
          </cell>
          <cell r="C2224" t="str">
            <v>Dayu</v>
          </cell>
          <cell r="D2224">
            <v>45763</v>
          </cell>
          <cell r="F2224">
            <v>0</v>
          </cell>
          <cell r="H2224">
            <v>0</v>
          </cell>
          <cell r="I2224">
            <v>0</v>
          </cell>
          <cell r="J2224">
            <v>0</v>
          </cell>
          <cell r="K2224" t="e">
            <v>#DIV/0!</v>
          </cell>
          <cell r="L2224">
            <v>0</v>
          </cell>
        </row>
        <row r="2225">
          <cell r="A2225" t="str">
            <v>BDS01986</v>
          </cell>
          <cell r="B2225" t="str">
            <v>Warung Zachel</v>
          </cell>
          <cell r="C2225" t="str">
            <v>SALES DINO</v>
          </cell>
          <cell r="D2225">
            <v>45763</v>
          </cell>
          <cell r="E2225">
            <v>45854</v>
          </cell>
          <cell r="F2225">
            <v>4454</v>
          </cell>
          <cell r="H2225">
            <v>3171</v>
          </cell>
          <cell r="I2225">
            <v>398574</v>
          </cell>
          <cell r="J2225">
            <v>36</v>
          </cell>
          <cell r="K2225">
            <v>7.9558626503484931E-3</v>
          </cell>
          <cell r="L2225">
            <v>1</v>
          </cell>
        </row>
        <row r="2226">
          <cell r="A2226" t="str">
            <v>BDS01988</v>
          </cell>
          <cell r="B2226" t="str">
            <v>Erland Cell</v>
          </cell>
          <cell r="C2226" t="str">
            <v>SALES BAYU</v>
          </cell>
          <cell r="D2226">
            <v>45764</v>
          </cell>
          <cell r="F2226">
            <v>0</v>
          </cell>
          <cell r="H2226">
            <v>0</v>
          </cell>
          <cell r="I2226">
            <v>0</v>
          </cell>
          <cell r="J2226">
            <v>0</v>
          </cell>
          <cell r="K2226" t="e">
            <v>#DIV/0!</v>
          </cell>
          <cell r="L2226">
            <v>0</v>
          </cell>
        </row>
        <row r="2227">
          <cell r="A2227" t="str">
            <v>BDS01990</v>
          </cell>
          <cell r="B2227" t="str">
            <v>ATA Cell</v>
          </cell>
          <cell r="C2227" t="str">
            <v>SALES BAYU</v>
          </cell>
          <cell r="D2227">
            <v>45764</v>
          </cell>
          <cell r="E2227">
            <v>45767</v>
          </cell>
          <cell r="F2227">
            <v>3969</v>
          </cell>
          <cell r="H2227">
            <v>0</v>
          </cell>
          <cell r="I2227">
            <v>0</v>
          </cell>
          <cell r="J2227">
            <v>0</v>
          </cell>
          <cell r="K2227" t="e">
            <v>#DIV/0!</v>
          </cell>
          <cell r="L2227">
            <v>0</v>
          </cell>
        </row>
        <row r="2228">
          <cell r="A2228" t="str">
            <v>BDS01991</v>
          </cell>
          <cell r="B2228" t="str">
            <v>Roza cell</v>
          </cell>
          <cell r="C2228" t="str">
            <v>SALES IVAN</v>
          </cell>
          <cell r="D2228">
            <v>45764</v>
          </cell>
          <cell r="F2228">
            <v>0</v>
          </cell>
          <cell r="H2228">
            <v>0</v>
          </cell>
          <cell r="I2228">
            <v>0</v>
          </cell>
          <cell r="J2228">
            <v>0</v>
          </cell>
          <cell r="K2228" t="e">
            <v>#DIV/0!</v>
          </cell>
          <cell r="L2228">
            <v>0</v>
          </cell>
        </row>
        <row r="2229">
          <cell r="A2229" t="str">
            <v>BDS01992</v>
          </cell>
          <cell r="B2229" t="str">
            <v>Retnaagnescell</v>
          </cell>
          <cell r="C2229" t="str">
            <v>SALES IVAN</v>
          </cell>
          <cell r="D2229">
            <v>45764</v>
          </cell>
          <cell r="F2229">
            <v>0</v>
          </cell>
          <cell r="H2229">
            <v>0</v>
          </cell>
          <cell r="I2229">
            <v>0</v>
          </cell>
          <cell r="J2229">
            <v>0</v>
          </cell>
          <cell r="K2229" t="e">
            <v>#DIV/0!</v>
          </cell>
          <cell r="L2229">
            <v>0</v>
          </cell>
        </row>
        <row r="2230">
          <cell r="A2230" t="str">
            <v>BDS01994</v>
          </cell>
          <cell r="B2230" t="str">
            <v>Iwan</v>
          </cell>
          <cell r="C2230">
            <v>0</v>
          </cell>
          <cell r="D2230">
            <v>45765</v>
          </cell>
          <cell r="F2230">
            <v>0</v>
          </cell>
          <cell r="H2230">
            <v>0</v>
          </cell>
          <cell r="I2230">
            <v>0</v>
          </cell>
          <cell r="J2230">
            <v>0</v>
          </cell>
          <cell r="K2230" t="e">
            <v>#DIV/0!</v>
          </cell>
          <cell r="L2230">
            <v>0</v>
          </cell>
        </row>
        <row r="2231">
          <cell r="A2231" t="str">
            <v>BDS01995</v>
          </cell>
          <cell r="B2231" t="str">
            <v>Asha Cell</v>
          </cell>
          <cell r="C2231" t="str">
            <v>SALES BAYU</v>
          </cell>
          <cell r="D2231">
            <v>45765</v>
          </cell>
          <cell r="E2231">
            <v>45843</v>
          </cell>
          <cell r="F2231">
            <v>234873</v>
          </cell>
          <cell r="H2231">
            <v>46836</v>
          </cell>
          <cell r="I2231">
            <v>6569667</v>
          </cell>
          <cell r="J2231">
            <v>57</v>
          </cell>
          <cell r="K2231">
            <v>7.1291284626755057E-3</v>
          </cell>
          <cell r="L2231">
            <v>70</v>
          </cell>
        </row>
        <row r="2232">
          <cell r="A2232" t="str">
            <v>BDS01996</v>
          </cell>
          <cell r="B2232" t="str">
            <v>Rizki ramadani</v>
          </cell>
          <cell r="C2232">
            <v>0</v>
          </cell>
          <cell r="D2232">
            <v>45765</v>
          </cell>
          <cell r="E2232">
            <v>45776</v>
          </cell>
          <cell r="F2232">
            <v>1909</v>
          </cell>
          <cell r="H2232">
            <v>0</v>
          </cell>
          <cell r="I2232">
            <v>0</v>
          </cell>
          <cell r="J2232">
            <v>0</v>
          </cell>
          <cell r="K2232" t="e">
            <v>#DIV/0!</v>
          </cell>
          <cell r="L2232">
            <v>0</v>
          </cell>
        </row>
        <row r="2233">
          <cell r="A2233" t="str">
            <v>BDS01997</v>
          </cell>
          <cell r="B2233" t="str">
            <v>rindyra</v>
          </cell>
          <cell r="C2233" t="str">
            <v>SALES IVAN</v>
          </cell>
          <cell r="D2233">
            <v>45765</v>
          </cell>
          <cell r="E2233">
            <v>45838</v>
          </cell>
          <cell r="F2233">
            <v>2447</v>
          </cell>
          <cell r="H2233">
            <v>0</v>
          </cell>
          <cell r="I2233">
            <v>0</v>
          </cell>
          <cell r="J2233">
            <v>0</v>
          </cell>
          <cell r="K2233" t="e">
            <v>#DIV/0!</v>
          </cell>
          <cell r="L2233">
            <v>0</v>
          </cell>
        </row>
        <row r="2234">
          <cell r="A2234" t="str">
            <v>BDS01998</v>
          </cell>
          <cell r="B2234" t="str">
            <v>Salsa Billa</v>
          </cell>
          <cell r="C2234" t="str">
            <v>Yodi</v>
          </cell>
          <cell r="D2234">
            <v>45765</v>
          </cell>
          <cell r="E2234">
            <v>45854</v>
          </cell>
          <cell r="F2234">
            <v>2992</v>
          </cell>
          <cell r="H2234">
            <v>309</v>
          </cell>
          <cell r="I2234">
            <v>62084</v>
          </cell>
          <cell r="J2234">
            <v>3</v>
          </cell>
          <cell r="K2234">
            <v>4.9771277623864444E-3</v>
          </cell>
          <cell r="L2234">
            <v>0</v>
          </cell>
        </row>
        <row r="2235">
          <cell r="A2235" t="str">
            <v>BDS01999</v>
          </cell>
          <cell r="B2235" t="str">
            <v>sultan ponsel</v>
          </cell>
          <cell r="C2235" t="str">
            <v>TRI RUGANI TANJUNG</v>
          </cell>
          <cell r="D2235">
            <v>45765</v>
          </cell>
          <cell r="F2235">
            <v>0</v>
          </cell>
          <cell r="H2235">
            <v>0</v>
          </cell>
          <cell r="I2235">
            <v>0</v>
          </cell>
          <cell r="J2235">
            <v>0</v>
          </cell>
          <cell r="K2235" t="e">
            <v>#DIV/0!</v>
          </cell>
          <cell r="L2235">
            <v>0</v>
          </cell>
        </row>
        <row r="2236">
          <cell r="A2236" t="str">
            <v>BDS02000</v>
          </cell>
          <cell r="B2236" t="str">
            <v>sultan ponsel</v>
          </cell>
          <cell r="C2236" t="str">
            <v>TRI RUGANI TANJUNG</v>
          </cell>
          <cell r="D2236">
            <v>45765</v>
          </cell>
          <cell r="F2236">
            <v>0</v>
          </cell>
          <cell r="H2236">
            <v>0</v>
          </cell>
          <cell r="I2236">
            <v>0</v>
          </cell>
          <cell r="J2236">
            <v>0</v>
          </cell>
          <cell r="K2236" t="e">
            <v>#DIV/0!</v>
          </cell>
          <cell r="L2236">
            <v>0</v>
          </cell>
        </row>
        <row r="2237">
          <cell r="A2237" t="str">
            <v>BDS02001</v>
          </cell>
          <cell r="B2237" t="str">
            <v>Rachmad Cell</v>
          </cell>
          <cell r="C2237">
            <v>0</v>
          </cell>
          <cell r="D2237">
            <v>45765</v>
          </cell>
          <cell r="F2237">
            <v>0</v>
          </cell>
          <cell r="H2237">
            <v>0</v>
          </cell>
          <cell r="I2237">
            <v>0</v>
          </cell>
          <cell r="J2237">
            <v>0</v>
          </cell>
          <cell r="K2237" t="e">
            <v>#DIV/0!</v>
          </cell>
          <cell r="L2237">
            <v>0</v>
          </cell>
        </row>
        <row r="2238">
          <cell r="A2238" t="str">
            <v>BDS01118</v>
          </cell>
          <cell r="B2238" t="str">
            <v>Yovi cell</v>
          </cell>
          <cell r="C2238" t="str">
            <v>SALES IVAN</v>
          </cell>
          <cell r="D2238">
            <v>45604</v>
          </cell>
          <cell r="F2238">
            <v>0</v>
          </cell>
          <cell r="H2238">
            <v>0</v>
          </cell>
          <cell r="I2238">
            <v>0</v>
          </cell>
          <cell r="J2238">
            <v>0</v>
          </cell>
          <cell r="K2238" t="e">
            <v>#DIV/0!</v>
          </cell>
          <cell r="L2238">
            <v>0</v>
          </cell>
        </row>
        <row r="2239">
          <cell r="A2239" t="str">
            <v>BDS01119</v>
          </cell>
          <cell r="B2239" t="str">
            <v>Fadlan cell</v>
          </cell>
          <cell r="C2239" t="str">
            <v>SALES ITEM</v>
          </cell>
          <cell r="D2239">
            <v>45604</v>
          </cell>
          <cell r="F2239">
            <v>0</v>
          </cell>
          <cell r="H2239">
            <v>0</v>
          </cell>
          <cell r="I2239">
            <v>0</v>
          </cell>
          <cell r="J2239">
            <v>0</v>
          </cell>
          <cell r="K2239" t="e">
            <v>#DIV/0!</v>
          </cell>
          <cell r="L2239">
            <v>0</v>
          </cell>
        </row>
        <row r="2240">
          <cell r="A2240" t="str">
            <v>BDS01120</v>
          </cell>
          <cell r="B2240" t="str">
            <v>Melyana sary</v>
          </cell>
          <cell r="C2240" t="str">
            <v>SALES IVAN</v>
          </cell>
          <cell r="D2240">
            <v>45604</v>
          </cell>
          <cell r="F2240">
            <v>0</v>
          </cell>
          <cell r="H2240">
            <v>0</v>
          </cell>
          <cell r="I2240">
            <v>0</v>
          </cell>
          <cell r="J2240">
            <v>0</v>
          </cell>
          <cell r="K2240" t="e">
            <v>#DIV/0!</v>
          </cell>
          <cell r="L2240">
            <v>0</v>
          </cell>
        </row>
        <row r="2241">
          <cell r="A2241" t="str">
            <v>BDS01121</v>
          </cell>
          <cell r="B2241" t="str">
            <v>Rm celuler</v>
          </cell>
          <cell r="C2241" t="str">
            <v>SALES IVAN</v>
          </cell>
          <cell r="D2241">
            <v>45604</v>
          </cell>
          <cell r="F2241">
            <v>0</v>
          </cell>
          <cell r="H2241">
            <v>0</v>
          </cell>
          <cell r="I2241">
            <v>0</v>
          </cell>
          <cell r="J2241">
            <v>0</v>
          </cell>
          <cell r="K2241" t="e">
            <v>#DIV/0!</v>
          </cell>
          <cell r="L2241">
            <v>0</v>
          </cell>
        </row>
        <row r="2242">
          <cell r="A2242" t="str">
            <v>BDS01122</v>
          </cell>
          <cell r="B2242" t="str">
            <v>Cahaya Cell</v>
          </cell>
          <cell r="C2242" t="str">
            <v>SALES IVAN</v>
          </cell>
          <cell r="D2242">
            <v>45604</v>
          </cell>
          <cell r="E2242">
            <v>45856</v>
          </cell>
          <cell r="F2242">
            <v>598717</v>
          </cell>
          <cell r="H2242">
            <v>102911</v>
          </cell>
          <cell r="I2242">
            <v>8174147</v>
          </cell>
          <cell r="J2242">
            <v>168</v>
          </cell>
          <cell r="K2242">
            <v>1.2589815181938862E-2</v>
          </cell>
          <cell r="L2242">
            <v>51</v>
          </cell>
        </row>
        <row r="2243">
          <cell r="A2243" t="str">
            <v>BDS01124</v>
          </cell>
          <cell r="B2243" t="str">
            <v>AA Cell</v>
          </cell>
          <cell r="C2243" t="str">
            <v>SALES BAYU</v>
          </cell>
          <cell r="D2243">
            <v>45604</v>
          </cell>
          <cell r="E2243">
            <v>45856</v>
          </cell>
          <cell r="F2243">
            <v>519487</v>
          </cell>
          <cell r="H2243">
            <v>27531</v>
          </cell>
          <cell r="I2243">
            <v>12823904</v>
          </cell>
          <cell r="J2243">
            <v>123</v>
          </cell>
          <cell r="K2243">
            <v>2.1468501323777846E-3</v>
          </cell>
          <cell r="L2243">
            <v>222</v>
          </cell>
        </row>
        <row r="2244">
          <cell r="A2244" t="str">
            <v>BDS01125</v>
          </cell>
          <cell r="B2244" t="str">
            <v>AMANAH CELL</v>
          </cell>
          <cell r="C2244" t="str">
            <v xml:space="preserve">BKR - PESSEL </v>
          </cell>
          <cell r="D2244">
            <v>45604</v>
          </cell>
          <cell r="E2244">
            <v>45686</v>
          </cell>
          <cell r="F2244">
            <v>7283</v>
          </cell>
          <cell r="H2244">
            <v>0</v>
          </cell>
          <cell r="I2244">
            <v>0</v>
          </cell>
          <cell r="J2244">
            <v>0</v>
          </cell>
          <cell r="K2244" t="e">
            <v>#DIV/0!</v>
          </cell>
          <cell r="L2244">
            <v>0</v>
          </cell>
        </row>
        <row r="2245">
          <cell r="A2245" t="str">
            <v>BDS01126</v>
          </cell>
          <cell r="B2245" t="str">
            <v>Ikhsan Sahdiq</v>
          </cell>
          <cell r="C2245">
            <v>0</v>
          </cell>
          <cell r="D2245">
            <v>45604</v>
          </cell>
          <cell r="F2245">
            <v>0</v>
          </cell>
          <cell r="H2245">
            <v>0</v>
          </cell>
          <cell r="I2245">
            <v>0</v>
          </cell>
          <cell r="J2245">
            <v>0</v>
          </cell>
          <cell r="K2245" t="e">
            <v>#DIV/0!</v>
          </cell>
          <cell r="L2245">
            <v>0</v>
          </cell>
        </row>
        <row r="2246">
          <cell r="A2246" t="str">
            <v>BDS01127</v>
          </cell>
          <cell r="B2246" t="str">
            <v>AZM CELL</v>
          </cell>
          <cell r="C2246" t="str">
            <v>SALES ITEM</v>
          </cell>
          <cell r="D2246">
            <v>45604</v>
          </cell>
          <cell r="E2246">
            <v>45815</v>
          </cell>
          <cell r="F2246">
            <v>152</v>
          </cell>
          <cell r="H2246">
            <v>0</v>
          </cell>
          <cell r="I2246">
            <v>0</v>
          </cell>
          <cell r="J2246">
            <v>0</v>
          </cell>
          <cell r="K2246" t="e">
            <v>#DIV/0!</v>
          </cell>
          <cell r="L2246">
            <v>0</v>
          </cell>
        </row>
        <row r="2247">
          <cell r="A2247" t="str">
            <v>BDS01128</v>
          </cell>
          <cell r="B2247" t="str">
            <v>Khayla cell</v>
          </cell>
          <cell r="C2247" t="str">
            <v>SALES IVAN</v>
          </cell>
          <cell r="D2247">
            <v>45604</v>
          </cell>
          <cell r="F2247">
            <v>0</v>
          </cell>
          <cell r="H2247">
            <v>0</v>
          </cell>
          <cell r="I2247">
            <v>0</v>
          </cell>
          <cell r="J2247">
            <v>0</v>
          </cell>
          <cell r="K2247" t="e">
            <v>#DIV/0!</v>
          </cell>
          <cell r="L2247">
            <v>0</v>
          </cell>
        </row>
        <row r="2248">
          <cell r="A2248" t="str">
            <v>BDS01129</v>
          </cell>
          <cell r="B2248" t="str">
            <v>ARKA CELL</v>
          </cell>
          <cell r="C2248" t="str">
            <v>SALES IVAN</v>
          </cell>
          <cell r="D2248">
            <v>45604</v>
          </cell>
          <cell r="F2248">
            <v>0</v>
          </cell>
          <cell r="H2248">
            <v>0</v>
          </cell>
          <cell r="I2248">
            <v>0</v>
          </cell>
          <cell r="J2248">
            <v>0</v>
          </cell>
          <cell r="K2248" t="e">
            <v>#DIV/0!</v>
          </cell>
          <cell r="L2248">
            <v>0</v>
          </cell>
        </row>
        <row r="2249">
          <cell r="A2249" t="str">
            <v>BDS01131</v>
          </cell>
          <cell r="B2249" t="str">
            <v>kiyara cell</v>
          </cell>
          <cell r="C2249" t="str">
            <v>SALES DODO</v>
          </cell>
          <cell r="D2249">
            <v>45604</v>
          </cell>
          <cell r="E2249">
            <v>45721</v>
          </cell>
          <cell r="F2249">
            <v>983</v>
          </cell>
          <cell r="H2249">
            <v>0</v>
          </cell>
          <cell r="I2249">
            <v>0</v>
          </cell>
          <cell r="J2249">
            <v>0</v>
          </cell>
          <cell r="K2249" t="e">
            <v>#DIV/0!</v>
          </cell>
          <cell r="L2249">
            <v>0</v>
          </cell>
        </row>
        <row r="2250">
          <cell r="A2250" t="str">
            <v>BDS01132</v>
          </cell>
          <cell r="B2250" t="str">
            <v>Syafrinal</v>
          </cell>
          <cell r="C2250" t="str">
            <v>SALES ITEM</v>
          </cell>
          <cell r="D2250">
            <v>45604</v>
          </cell>
          <cell r="E2250">
            <v>45707</v>
          </cell>
          <cell r="F2250">
            <v>422</v>
          </cell>
          <cell r="H2250">
            <v>0</v>
          </cell>
          <cell r="I2250">
            <v>0</v>
          </cell>
          <cell r="J2250">
            <v>0</v>
          </cell>
          <cell r="K2250" t="e">
            <v>#DIV/0!</v>
          </cell>
          <cell r="L2250">
            <v>0</v>
          </cell>
        </row>
        <row r="2251">
          <cell r="A2251" t="str">
            <v>BDS01133</v>
          </cell>
          <cell r="B2251" t="str">
            <v>Alif call</v>
          </cell>
          <cell r="C2251" t="str">
            <v>SALES ITEM</v>
          </cell>
          <cell r="D2251">
            <v>45604</v>
          </cell>
          <cell r="E2251">
            <v>45666</v>
          </cell>
          <cell r="F2251">
            <v>2381</v>
          </cell>
          <cell r="H2251">
            <v>0</v>
          </cell>
          <cell r="I2251">
            <v>0</v>
          </cell>
          <cell r="J2251">
            <v>0</v>
          </cell>
          <cell r="K2251" t="e">
            <v>#DIV/0!</v>
          </cell>
          <cell r="L2251">
            <v>0</v>
          </cell>
        </row>
        <row r="2252">
          <cell r="A2252" t="str">
            <v>BDS01134</v>
          </cell>
          <cell r="B2252" t="str">
            <v>lavega</v>
          </cell>
          <cell r="C2252" t="str">
            <v>Add cell</v>
          </cell>
          <cell r="D2252">
            <v>45604</v>
          </cell>
          <cell r="E2252">
            <v>45848</v>
          </cell>
          <cell r="F2252">
            <v>80250</v>
          </cell>
          <cell r="H2252">
            <v>25958</v>
          </cell>
          <cell r="I2252">
            <v>243625</v>
          </cell>
          <cell r="J2252">
            <v>10</v>
          </cell>
          <cell r="K2252">
            <v>0.10654899948691637</v>
          </cell>
          <cell r="L2252">
            <v>17</v>
          </cell>
        </row>
        <row r="2253">
          <cell r="A2253" t="str">
            <v>BDS01135</v>
          </cell>
          <cell r="B2253" t="str">
            <v>Dian cell 2</v>
          </cell>
          <cell r="C2253" t="str">
            <v>DIAN CELL</v>
          </cell>
          <cell r="D2253">
            <v>45605</v>
          </cell>
          <cell r="E2253">
            <v>45667</v>
          </cell>
          <cell r="F2253">
            <v>739</v>
          </cell>
          <cell r="H2253">
            <v>0</v>
          </cell>
          <cell r="I2253">
            <v>0</v>
          </cell>
          <cell r="J2253">
            <v>0</v>
          </cell>
          <cell r="K2253" t="e">
            <v>#DIV/0!</v>
          </cell>
          <cell r="L2253">
            <v>0</v>
          </cell>
        </row>
        <row r="2254">
          <cell r="A2254" t="str">
            <v>BDS01137</v>
          </cell>
          <cell r="B2254" t="str">
            <v>Yogi Cell</v>
          </cell>
          <cell r="C2254" t="str">
            <v>SALES DODO</v>
          </cell>
          <cell r="D2254">
            <v>45605</v>
          </cell>
          <cell r="E2254">
            <v>45616</v>
          </cell>
          <cell r="F2254">
            <v>1809</v>
          </cell>
          <cell r="H2254">
            <v>0</v>
          </cell>
          <cell r="I2254">
            <v>0</v>
          </cell>
          <cell r="J2254">
            <v>0</v>
          </cell>
          <cell r="K2254" t="e">
            <v>#DIV/0!</v>
          </cell>
          <cell r="L2254">
            <v>0</v>
          </cell>
        </row>
        <row r="2255">
          <cell r="A2255" t="str">
            <v>BDS01138</v>
          </cell>
          <cell r="B2255" t="str">
            <v>Duha ponsel</v>
          </cell>
          <cell r="C2255" t="str">
            <v>SALES ITEM</v>
          </cell>
          <cell r="D2255">
            <v>45605</v>
          </cell>
          <cell r="F2255">
            <v>0</v>
          </cell>
          <cell r="H2255">
            <v>0</v>
          </cell>
          <cell r="I2255">
            <v>0</v>
          </cell>
          <cell r="J2255">
            <v>0</v>
          </cell>
          <cell r="K2255" t="e">
            <v>#DIV/0!</v>
          </cell>
          <cell r="L2255">
            <v>0</v>
          </cell>
        </row>
        <row r="2256">
          <cell r="A2256" t="str">
            <v>BDS01139</v>
          </cell>
          <cell r="B2256" t="str">
            <v>BUNGSU CELL</v>
          </cell>
          <cell r="C2256" t="str">
            <v>SALES IVAN</v>
          </cell>
          <cell r="D2256">
            <v>45605</v>
          </cell>
          <cell r="F2256">
            <v>0</v>
          </cell>
          <cell r="H2256">
            <v>0</v>
          </cell>
          <cell r="I2256">
            <v>0</v>
          </cell>
          <cell r="J2256">
            <v>0</v>
          </cell>
          <cell r="K2256" t="e">
            <v>#DIV/0!</v>
          </cell>
          <cell r="L2256">
            <v>0</v>
          </cell>
        </row>
        <row r="2257">
          <cell r="A2257" t="str">
            <v>BDS01140</v>
          </cell>
          <cell r="B2257" t="str">
            <v>Braderr cell</v>
          </cell>
          <cell r="C2257" t="str">
            <v>SALES IVAN</v>
          </cell>
          <cell r="D2257">
            <v>45605</v>
          </cell>
          <cell r="E2257">
            <v>45610</v>
          </cell>
          <cell r="F2257">
            <v>432</v>
          </cell>
          <cell r="H2257">
            <v>0</v>
          </cell>
          <cell r="I2257">
            <v>0</v>
          </cell>
          <cell r="J2257">
            <v>0</v>
          </cell>
          <cell r="K2257" t="e">
            <v>#DIV/0!</v>
          </cell>
          <cell r="L2257">
            <v>0</v>
          </cell>
        </row>
        <row r="2258">
          <cell r="A2258" t="str">
            <v>BDS01734</v>
          </cell>
          <cell r="B2258" t="str">
            <v>Mamo cell</v>
          </cell>
          <cell r="C2258" t="str">
            <v>SALES IVAN</v>
          </cell>
          <cell r="D2258">
            <v>45709</v>
          </cell>
          <cell r="F2258">
            <v>0</v>
          </cell>
          <cell r="H2258">
            <v>0</v>
          </cell>
          <cell r="I2258">
            <v>0</v>
          </cell>
          <cell r="J2258">
            <v>0</v>
          </cell>
          <cell r="K2258" t="e">
            <v>#DIV/0!</v>
          </cell>
          <cell r="L2258">
            <v>0</v>
          </cell>
        </row>
        <row r="2259">
          <cell r="A2259" t="str">
            <v>BDS01736</v>
          </cell>
          <cell r="B2259" t="str">
            <v>Maullisa Azizah</v>
          </cell>
          <cell r="C2259" t="str">
            <v>SALES DODO</v>
          </cell>
          <cell r="D2259">
            <v>45709</v>
          </cell>
          <cell r="E2259">
            <v>45721</v>
          </cell>
          <cell r="F2259">
            <v>2235</v>
          </cell>
          <cell r="H2259">
            <v>0</v>
          </cell>
          <cell r="I2259">
            <v>0</v>
          </cell>
          <cell r="J2259">
            <v>0</v>
          </cell>
          <cell r="K2259" t="e">
            <v>#DIV/0!</v>
          </cell>
          <cell r="L2259">
            <v>0</v>
          </cell>
        </row>
        <row r="2260">
          <cell r="A2260" t="str">
            <v>BDS01737</v>
          </cell>
          <cell r="B2260" t="str">
            <v>Rahmat Kafri</v>
          </cell>
          <cell r="C2260" t="str">
            <v>nanas</v>
          </cell>
          <cell r="D2260">
            <v>45709</v>
          </cell>
          <cell r="E2260">
            <v>45776</v>
          </cell>
          <cell r="F2260">
            <v>1103</v>
          </cell>
          <cell r="H2260">
            <v>0</v>
          </cell>
          <cell r="I2260">
            <v>0</v>
          </cell>
          <cell r="J2260">
            <v>0</v>
          </cell>
          <cell r="K2260" t="e">
            <v>#DIV/0!</v>
          </cell>
          <cell r="L2260">
            <v>0</v>
          </cell>
        </row>
        <row r="2261">
          <cell r="A2261" t="str">
            <v>BDS01738</v>
          </cell>
          <cell r="B2261" t="str">
            <v>Alldo cell</v>
          </cell>
          <cell r="C2261" t="str">
            <v>SALES RIZKY</v>
          </cell>
          <cell r="D2261">
            <v>45710</v>
          </cell>
          <cell r="F2261">
            <v>0</v>
          </cell>
          <cell r="H2261">
            <v>0</v>
          </cell>
          <cell r="I2261">
            <v>0</v>
          </cell>
          <cell r="J2261">
            <v>0</v>
          </cell>
          <cell r="K2261" t="e">
            <v>#DIV/0!</v>
          </cell>
          <cell r="L2261">
            <v>0</v>
          </cell>
        </row>
        <row r="2262">
          <cell r="A2262" t="str">
            <v>BDS01739</v>
          </cell>
          <cell r="B2262" t="str">
            <v>Mesha</v>
          </cell>
          <cell r="C2262" t="str">
            <v>SALES IVAN</v>
          </cell>
          <cell r="D2262">
            <v>45710</v>
          </cell>
          <cell r="F2262">
            <v>0</v>
          </cell>
          <cell r="H2262">
            <v>0</v>
          </cell>
          <cell r="I2262">
            <v>0</v>
          </cell>
          <cell r="J2262">
            <v>0</v>
          </cell>
          <cell r="K2262" t="e">
            <v>#DIV/0!</v>
          </cell>
          <cell r="L2262">
            <v>0</v>
          </cell>
        </row>
        <row r="2263">
          <cell r="A2263" t="str">
            <v>BDS01741</v>
          </cell>
          <cell r="B2263" t="str">
            <v>Jefri</v>
          </cell>
          <cell r="C2263" t="str">
            <v>MARS CELL SIBERUT</v>
          </cell>
          <cell r="D2263">
            <v>45710</v>
          </cell>
          <cell r="F2263">
            <v>0</v>
          </cell>
          <cell r="H2263">
            <v>0</v>
          </cell>
          <cell r="I2263">
            <v>0</v>
          </cell>
          <cell r="J2263">
            <v>0</v>
          </cell>
          <cell r="K2263" t="e">
            <v>#DIV/0!</v>
          </cell>
          <cell r="L2263">
            <v>0</v>
          </cell>
        </row>
        <row r="2264">
          <cell r="A2264" t="str">
            <v>BDS01742</v>
          </cell>
          <cell r="B2264" t="str">
            <v>Rahmat Cell</v>
          </cell>
          <cell r="C2264" t="str">
            <v>SALES IVAN</v>
          </cell>
          <cell r="D2264">
            <v>45710</v>
          </cell>
          <cell r="E2264">
            <v>45798</v>
          </cell>
          <cell r="F2264">
            <v>2817</v>
          </cell>
          <cell r="H2264">
            <v>0</v>
          </cell>
          <cell r="I2264">
            <v>0</v>
          </cell>
          <cell r="J2264">
            <v>0</v>
          </cell>
          <cell r="K2264" t="e">
            <v>#DIV/0!</v>
          </cell>
          <cell r="L2264">
            <v>0</v>
          </cell>
        </row>
        <row r="2265">
          <cell r="A2265" t="str">
            <v>BDS01743</v>
          </cell>
          <cell r="B2265" t="str">
            <v>Fajri Nur Cahyu</v>
          </cell>
          <cell r="C2265" t="str">
            <v>PT. Bee Digital Solution</v>
          </cell>
          <cell r="D2265">
            <v>45710</v>
          </cell>
          <cell r="F2265">
            <v>0</v>
          </cell>
          <cell r="H2265">
            <v>0</v>
          </cell>
          <cell r="I2265">
            <v>0</v>
          </cell>
          <cell r="J2265">
            <v>0</v>
          </cell>
          <cell r="K2265" t="e">
            <v>#DIV/0!</v>
          </cell>
          <cell r="L2265">
            <v>0</v>
          </cell>
        </row>
        <row r="2266">
          <cell r="A2266" t="str">
            <v>BDS01744</v>
          </cell>
          <cell r="B2266" t="str">
            <v>Amak Cell</v>
          </cell>
          <cell r="C2266" t="str">
            <v>Zulfi Hendri</v>
          </cell>
          <cell r="D2266">
            <v>45711</v>
          </cell>
          <cell r="F2266">
            <v>0</v>
          </cell>
          <cell r="H2266">
            <v>0</v>
          </cell>
          <cell r="I2266">
            <v>0</v>
          </cell>
          <cell r="J2266">
            <v>0</v>
          </cell>
          <cell r="K2266" t="e">
            <v>#DIV/0!</v>
          </cell>
          <cell r="L2266">
            <v>0</v>
          </cell>
        </row>
        <row r="2267">
          <cell r="A2267" t="str">
            <v>BDS01745</v>
          </cell>
          <cell r="B2267" t="str">
            <v>Rendy Miswandi</v>
          </cell>
          <cell r="C2267" t="str">
            <v>nanas</v>
          </cell>
          <cell r="D2267">
            <v>45711</v>
          </cell>
          <cell r="F2267">
            <v>0</v>
          </cell>
          <cell r="H2267">
            <v>0</v>
          </cell>
          <cell r="I2267">
            <v>0</v>
          </cell>
          <cell r="J2267">
            <v>0</v>
          </cell>
          <cell r="K2267" t="e">
            <v>#DIV/0!</v>
          </cell>
          <cell r="L2267">
            <v>0</v>
          </cell>
        </row>
        <row r="2268">
          <cell r="A2268" t="str">
            <v>BDS01746</v>
          </cell>
          <cell r="B2268" t="str">
            <v>rafasya</v>
          </cell>
          <cell r="C2268" t="str">
            <v>Yodi</v>
          </cell>
          <cell r="D2268">
            <v>45712</v>
          </cell>
          <cell r="E2268">
            <v>45809</v>
          </cell>
          <cell r="F2268">
            <v>14982</v>
          </cell>
          <cell r="H2268">
            <v>0</v>
          </cell>
          <cell r="I2268">
            <v>0</v>
          </cell>
          <cell r="J2268">
            <v>0</v>
          </cell>
          <cell r="K2268" t="e">
            <v>#DIV/0!</v>
          </cell>
          <cell r="L2268">
            <v>0</v>
          </cell>
        </row>
        <row r="2269">
          <cell r="A2269" t="str">
            <v>BDS01749</v>
          </cell>
          <cell r="B2269" t="str">
            <v>NONA CELL</v>
          </cell>
          <cell r="C2269" t="str">
            <v>SALES DODO</v>
          </cell>
          <cell r="D2269">
            <v>45712</v>
          </cell>
          <cell r="F2269">
            <v>0</v>
          </cell>
          <cell r="H2269">
            <v>0</v>
          </cell>
          <cell r="I2269">
            <v>0</v>
          </cell>
          <cell r="J2269">
            <v>0</v>
          </cell>
          <cell r="K2269" t="e">
            <v>#DIV/0!</v>
          </cell>
          <cell r="L2269">
            <v>0</v>
          </cell>
        </row>
        <row r="2270">
          <cell r="A2270" t="str">
            <v>BDS01750</v>
          </cell>
          <cell r="B2270" t="str">
            <v>AQILA CELL</v>
          </cell>
          <cell r="C2270" t="str">
            <v>SALES IVAN</v>
          </cell>
          <cell r="D2270">
            <v>45713</v>
          </cell>
          <cell r="F2270">
            <v>0</v>
          </cell>
          <cell r="H2270">
            <v>0</v>
          </cell>
          <cell r="I2270">
            <v>0</v>
          </cell>
          <cell r="J2270">
            <v>0</v>
          </cell>
          <cell r="K2270" t="e">
            <v>#DIV/0!</v>
          </cell>
          <cell r="L2270">
            <v>0</v>
          </cell>
        </row>
        <row r="2271">
          <cell r="A2271" t="str">
            <v>BDS01752</v>
          </cell>
          <cell r="B2271" t="str">
            <v>Okta Yulia Isma</v>
          </cell>
          <cell r="C2271" t="str">
            <v>PT. Bee Digital Solution</v>
          </cell>
          <cell r="D2271">
            <v>45713</v>
          </cell>
          <cell r="F2271">
            <v>0</v>
          </cell>
          <cell r="H2271">
            <v>0</v>
          </cell>
          <cell r="I2271">
            <v>0</v>
          </cell>
          <cell r="J2271">
            <v>0</v>
          </cell>
          <cell r="K2271" t="e">
            <v>#DIV/0!</v>
          </cell>
          <cell r="L2271">
            <v>0</v>
          </cell>
        </row>
        <row r="2272">
          <cell r="A2272" t="str">
            <v>BDS01753</v>
          </cell>
          <cell r="B2272" t="str">
            <v>Roza cell</v>
          </cell>
          <cell r="C2272" t="str">
            <v xml:space="preserve">BKR - PESSEL </v>
          </cell>
          <cell r="D2272">
            <v>45713</v>
          </cell>
          <cell r="E2272">
            <v>45772</v>
          </cell>
          <cell r="F2272">
            <v>1720</v>
          </cell>
          <cell r="H2272">
            <v>0</v>
          </cell>
          <cell r="I2272">
            <v>0</v>
          </cell>
          <cell r="J2272">
            <v>0</v>
          </cell>
          <cell r="K2272" t="e">
            <v>#DIV/0!</v>
          </cell>
          <cell r="L2272">
            <v>0</v>
          </cell>
        </row>
        <row r="2273">
          <cell r="A2273" t="str">
            <v>BDS01754</v>
          </cell>
          <cell r="B2273" t="str">
            <v>noval</v>
          </cell>
          <cell r="C2273" t="str">
            <v>Fiqi AbdulRahman</v>
          </cell>
          <cell r="D2273">
            <v>45713</v>
          </cell>
          <cell r="E2273">
            <v>45783</v>
          </cell>
          <cell r="F2273">
            <v>3598</v>
          </cell>
          <cell r="H2273">
            <v>0</v>
          </cell>
          <cell r="I2273">
            <v>0</v>
          </cell>
          <cell r="J2273">
            <v>0</v>
          </cell>
          <cell r="K2273" t="e">
            <v>#DIV/0!</v>
          </cell>
          <cell r="L2273">
            <v>0</v>
          </cell>
        </row>
        <row r="2274">
          <cell r="A2274" t="str">
            <v>BDS01755</v>
          </cell>
          <cell r="B2274" t="str">
            <v>Okta Yulia isma</v>
          </cell>
          <cell r="C2274" t="str">
            <v>Fiqi AbdulRahman</v>
          </cell>
          <cell r="D2274">
            <v>45713</v>
          </cell>
          <cell r="F2274">
            <v>0</v>
          </cell>
          <cell r="H2274">
            <v>0</v>
          </cell>
          <cell r="I2274">
            <v>0</v>
          </cell>
          <cell r="J2274">
            <v>0</v>
          </cell>
          <cell r="K2274" t="e">
            <v>#DIV/0!</v>
          </cell>
          <cell r="L2274">
            <v>0</v>
          </cell>
        </row>
        <row r="2275">
          <cell r="A2275" t="str">
            <v>BDS01756</v>
          </cell>
          <cell r="B2275" t="str">
            <v>Farhan</v>
          </cell>
          <cell r="C2275" t="str">
            <v>PT. Bee Digital Solution</v>
          </cell>
          <cell r="D2275">
            <v>45713</v>
          </cell>
          <cell r="F2275">
            <v>0</v>
          </cell>
          <cell r="H2275">
            <v>0</v>
          </cell>
          <cell r="I2275">
            <v>0</v>
          </cell>
          <cell r="J2275">
            <v>0</v>
          </cell>
          <cell r="K2275" t="e">
            <v>#DIV/0!</v>
          </cell>
          <cell r="L2275">
            <v>0</v>
          </cell>
        </row>
        <row r="2276">
          <cell r="A2276" t="str">
            <v>BDS01832</v>
          </cell>
          <cell r="B2276" t="str">
            <v>meci</v>
          </cell>
          <cell r="C2276" t="str">
            <v>Add cell</v>
          </cell>
          <cell r="D2276">
            <v>45729</v>
          </cell>
          <cell r="F2276">
            <v>0</v>
          </cell>
          <cell r="H2276">
            <v>0</v>
          </cell>
          <cell r="I2276">
            <v>0</v>
          </cell>
          <cell r="J2276">
            <v>0</v>
          </cell>
          <cell r="K2276" t="e">
            <v>#DIV/0!</v>
          </cell>
          <cell r="L2276">
            <v>0</v>
          </cell>
        </row>
        <row r="2277">
          <cell r="A2277" t="str">
            <v>BDS01833</v>
          </cell>
          <cell r="B2277" t="str">
            <v>ANGGI CELL</v>
          </cell>
          <cell r="C2277" t="str">
            <v>BEEKEEPER RELOAD</v>
          </cell>
          <cell r="D2277">
            <v>45729</v>
          </cell>
          <cell r="E2277">
            <v>45855</v>
          </cell>
          <cell r="F2277">
            <v>636251</v>
          </cell>
          <cell r="H2277">
            <v>12207</v>
          </cell>
          <cell r="I2277">
            <v>864665</v>
          </cell>
          <cell r="J2277">
            <v>21</v>
          </cell>
          <cell r="K2277">
            <v>1.4117606240567156E-2</v>
          </cell>
          <cell r="L2277">
            <v>54</v>
          </cell>
        </row>
        <row r="2278">
          <cell r="A2278" t="str">
            <v>BDS01836</v>
          </cell>
          <cell r="B2278" t="str">
            <v>Boesil Cell</v>
          </cell>
          <cell r="C2278" t="str">
            <v>SALES IVAN</v>
          </cell>
          <cell r="D2278">
            <v>45730</v>
          </cell>
          <cell r="F2278">
            <v>0</v>
          </cell>
          <cell r="H2278">
            <v>0</v>
          </cell>
          <cell r="I2278">
            <v>0</v>
          </cell>
          <cell r="J2278">
            <v>0</v>
          </cell>
          <cell r="K2278" t="e">
            <v>#DIV/0!</v>
          </cell>
          <cell r="L2278">
            <v>0</v>
          </cell>
        </row>
        <row r="2279">
          <cell r="A2279" t="str">
            <v>BDS01838</v>
          </cell>
          <cell r="B2279" t="str">
            <v>NabilaCell</v>
          </cell>
          <cell r="C2279" t="str">
            <v>SALES IVAN</v>
          </cell>
          <cell r="D2279">
            <v>45731</v>
          </cell>
          <cell r="E2279">
            <v>45804</v>
          </cell>
          <cell r="F2279">
            <v>3078</v>
          </cell>
          <cell r="H2279">
            <v>19000</v>
          </cell>
          <cell r="I2279">
            <v>98000</v>
          </cell>
          <cell r="J2279">
            <v>2</v>
          </cell>
          <cell r="K2279">
            <v>0.19387755102040816</v>
          </cell>
          <cell r="L2279">
            <v>2</v>
          </cell>
        </row>
        <row r="2280">
          <cell r="A2280" t="str">
            <v>BDS01841</v>
          </cell>
          <cell r="B2280" t="str">
            <v>Lamadi cell</v>
          </cell>
          <cell r="C2280" t="str">
            <v>SALES IVAN</v>
          </cell>
          <cell r="D2280">
            <v>45731</v>
          </cell>
          <cell r="F2280">
            <v>0</v>
          </cell>
          <cell r="H2280">
            <v>0</v>
          </cell>
          <cell r="I2280">
            <v>0</v>
          </cell>
          <cell r="J2280">
            <v>0</v>
          </cell>
          <cell r="K2280" t="e">
            <v>#DIV/0!</v>
          </cell>
          <cell r="L2280">
            <v>0</v>
          </cell>
        </row>
        <row r="2281">
          <cell r="A2281" t="str">
            <v>BDS01842</v>
          </cell>
          <cell r="B2281" t="str">
            <v>Meri cell</v>
          </cell>
          <cell r="C2281" t="str">
            <v>SALES IVAN</v>
          </cell>
          <cell r="D2281">
            <v>45731</v>
          </cell>
          <cell r="E2281">
            <v>45842</v>
          </cell>
          <cell r="F2281">
            <v>5546</v>
          </cell>
          <cell r="H2281">
            <v>2598</v>
          </cell>
          <cell r="I2281">
            <v>159030</v>
          </cell>
          <cell r="J2281">
            <v>4</v>
          </cell>
          <cell r="K2281">
            <v>1.6336540275419732E-2</v>
          </cell>
          <cell r="L2281">
            <v>4</v>
          </cell>
        </row>
        <row r="2282">
          <cell r="A2282" t="str">
            <v>BDS01843</v>
          </cell>
          <cell r="B2282" t="str">
            <v>Kh cell</v>
          </cell>
          <cell r="C2282" t="str">
            <v>SALES IVAN</v>
          </cell>
          <cell r="D2282">
            <v>45731</v>
          </cell>
          <cell r="E2282">
            <v>45856</v>
          </cell>
          <cell r="F2282">
            <v>16687</v>
          </cell>
          <cell r="H2282">
            <v>203489</v>
          </cell>
          <cell r="I2282">
            <v>54648220</v>
          </cell>
          <cell r="J2282">
            <v>762</v>
          </cell>
          <cell r="K2282">
            <v>3.7236162495320065E-3</v>
          </cell>
          <cell r="L2282">
            <v>761</v>
          </cell>
        </row>
        <row r="2283">
          <cell r="A2283" t="str">
            <v>BDS01844</v>
          </cell>
          <cell r="B2283" t="str">
            <v>88 CELL</v>
          </cell>
          <cell r="C2283">
            <v>0</v>
          </cell>
          <cell r="D2283">
            <v>45731</v>
          </cell>
          <cell r="F2283">
            <v>0</v>
          </cell>
          <cell r="H2283">
            <v>0</v>
          </cell>
          <cell r="I2283">
            <v>0</v>
          </cell>
          <cell r="J2283">
            <v>0</v>
          </cell>
          <cell r="K2283" t="e">
            <v>#DIV/0!</v>
          </cell>
          <cell r="L2283">
            <v>0</v>
          </cell>
        </row>
        <row r="2284">
          <cell r="A2284" t="str">
            <v>BDS01845</v>
          </cell>
          <cell r="B2284" t="str">
            <v>HENCI CELL</v>
          </cell>
          <cell r="C2284" t="str">
            <v>SALES IVAN</v>
          </cell>
          <cell r="D2284">
            <v>45732</v>
          </cell>
          <cell r="F2284">
            <v>0</v>
          </cell>
          <cell r="H2284">
            <v>0</v>
          </cell>
          <cell r="I2284">
            <v>0</v>
          </cell>
          <cell r="J2284">
            <v>0</v>
          </cell>
          <cell r="K2284" t="e">
            <v>#DIV/0!</v>
          </cell>
          <cell r="L2284">
            <v>0</v>
          </cell>
        </row>
        <row r="2285">
          <cell r="A2285" t="str">
            <v>BDS01846</v>
          </cell>
          <cell r="B2285" t="str">
            <v>sesvi</v>
          </cell>
          <cell r="C2285" t="str">
            <v>Add cell</v>
          </cell>
          <cell r="D2285">
            <v>45732</v>
          </cell>
          <cell r="F2285">
            <v>0</v>
          </cell>
          <cell r="H2285">
            <v>0</v>
          </cell>
          <cell r="I2285">
            <v>0</v>
          </cell>
          <cell r="J2285">
            <v>0</v>
          </cell>
          <cell r="K2285" t="e">
            <v>#DIV/0!</v>
          </cell>
          <cell r="L2285">
            <v>0</v>
          </cell>
        </row>
        <row r="2286">
          <cell r="A2286" t="str">
            <v>BDS01847</v>
          </cell>
          <cell r="B2286" t="str">
            <v>Putra cell</v>
          </cell>
          <cell r="C2286">
            <v>0</v>
          </cell>
          <cell r="D2286">
            <v>45732</v>
          </cell>
          <cell r="F2286">
            <v>0</v>
          </cell>
          <cell r="H2286">
            <v>0</v>
          </cell>
          <cell r="I2286">
            <v>0</v>
          </cell>
          <cell r="J2286">
            <v>0</v>
          </cell>
          <cell r="K2286" t="e">
            <v>#DIV/0!</v>
          </cell>
          <cell r="L2286">
            <v>0</v>
          </cell>
        </row>
        <row r="2287">
          <cell r="A2287" t="str">
            <v>BDS01848</v>
          </cell>
          <cell r="B2287" t="str">
            <v>Rio</v>
          </cell>
          <cell r="C2287" t="str">
            <v>Zulfi Hendri</v>
          </cell>
          <cell r="D2287">
            <v>45732</v>
          </cell>
          <cell r="F2287">
            <v>0</v>
          </cell>
          <cell r="H2287">
            <v>0</v>
          </cell>
          <cell r="I2287">
            <v>0</v>
          </cell>
          <cell r="J2287">
            <v>0</v>
          </cell>
          <cell r="K2287" t="e">
            <v>#DIV/0!</v>
          </cell>
          <cell r="L2287">
            <v>0</v>
          </cell>
        </row>
        <row r="2288">
          <cell r="A2288" t="str">
            <v>BDS01850</v>
          </cell>
          <cell r="B2288" t="str">
            <v>Windi Lidia Putri</v>
          </cell>
          <cell r="C2288" t="str">
            <v>SALES IVAN</v>
          </cell>
          <cell r="D2288">
            <v>45733</v>
          </cell>
          <cell r="E2288">
            <v>45783</v>
          </cell>
          <cell r="F2288">
            <v>468</v>
          </cell>
          <cell r="H2288">
            <v>0</v>
          </cell>
          <cell r="I2288">
            <v>0</v>
          </cell>
          <cell r="J2288">
            <v>0</v>
          </cell>
          <cell r="K2288" t="e">
            <v>#DIV/0!</v>
          </cell>
          <cell r="L2288">
            <v>0</v>
          </cell>
        </row>
        <row r="2289">
          <cell r="A2289" t="str">
            <v>BDS01851</v>
          </cell>
          <cell r="B2289" t="str">
            <v>Paroki manalu</v>
          </cell>
          <cell r="C2289" t="str">
            <v>MARS CELL SIBERUT</v>
          </cell>
          <cell r="D2289">
            <v>45733</v>
          </cell>
          <cell r="F2289">
            <v>0</v>
          </cell>
          <cell r="H2289">
            <v>0</v>
          </cell>
          <cell r="I2289">
            <v>0</v>
          </cell>
          <cell r="J2289">
            <v>0</v>
          </cell>
          <cell r="K2289" t="e">
            <v>#DIV/0!</v>
          </cell>
          <cell r="L2289">
            <v>0</v>
          </cell>
        </row>
        <row r="2290">
          <cell r="A2290" t="str">
            <v>BDS01852</v>
          </cell>
          <cell r="B2290" t="str">
            <v>RIBBON</v>
          </cell>
          <cell r="C2290" t="str">
            <v>Zulfi Hendri</v>
          </cell>
          <cell r="D2290">
            <v>45733</v>
          </cell>
          <cell r="E2290">
            <v>45755</v>
          </cell>
          <cell r="F2290">
            <v>1338</v>
          </cell>
          <cell r="H2290">
            <v>0</v>
          </cell>
          <cell r="I2290">
            <v>0</v>
          </cell>
          <cell r="J2290">
            <v>0</v>
          </cell>
          <cell r="K2290" t="e">
            <v>#DIV/0!</v>
          </cell>
          <cell r="L2290">
            <v>0</v>
          </cell>
        </row>
        <row r="2291">
          <cell r="A2291" t="str">
            <v>BDS01854</v>
          </cell>
          <cell r="B2291" t="str">
            <v>Aini</v>
          </cell>
          <cell r="C2291">
            <v>0</v>
          </cell>
          <cell r="D2291">
            <v>45734</v>
          </cell>
          <cell r="F2291">
            <v>0</v>
          </cell>
          <cell r="H2291">
            <v>0</v>
          </cell>
          <cell r="I2291">
            <v>0</v>
          </cell>
          <cell r="J2291">
            <v>0</v>
          </cell>
          <cell r="K2291" t="e">
            <v>#DIV/0!</v>
          </cell>
          <cell r="L2291">
            <v>0</v>
          </cell>
        </row>
        <row r="2292">
          <cell r="A2292" t="str">
            <v>BEE0463</v>
          </cell>
          <cell r="B2292" t="str">
            <v>zahra</v>
          </cell>
          <cell r="C2292" t="str">
            <v>Add cell</v>
          </cell>
          <cell r="D2292">
            <v>45459</v>
          </cell>
          <cell r="E2292">
            <v>45802</v>
          </cell>
          <cell r="F2292">
            <v>218</v>
          </cell>
          <cell r="H2292">
            <v>0</v>
          </cell>
          <cell r="I2292">
            <v>0</v>
          </cell>
          <cell r="J2292">
            <v>0</v>
          </cell>
          <cell r="K2292" t="e">
            <v>#DIV/0!</v>
          </cell>
          <cell r="L2292">
            <v>0</v>
          </cell>
        </row>
        <row r="2293">
          <cell r="A2293" t="str">
            <v>BEE0464</v>
          </cell>
          <cell r="B2293" t="str">
            <v>windy</v>
          </cell>
          <cell r="C2293" t="str">
            <v>Arie anda putra</v>
          </cell>
          <cell r="D2293">
            <v>45462</v>
          </cell>
          <cell r="E2293">
            <v>45482</v>
          </cell>
          <cell r="F2293">
            <v>0</v>
          </cell>
          <cell r="H2293">
            <v>0</v>
          </cell>
          <cell r="I2293">
            <v>0</v>
          </cell>
          <cell r="J2293">
            <v>0</v>
          </cell>
          <cell r="K2293" t="e">
            <v>#DIV/0!</v>
          </cell>
          <cell r="L2293">
            <v>0</v>
          </cell>
        </row>
        <row r="2294">
          <cell r="A2294" t="str">
            <v>BEE0465</v>
          </cell>
          <cell r="B2294" t="str">
            <v>Gusnimar</v>
          </cell>
          <cell r="C2294" t="str">
            <v>Add cell</v>
          </cell>
          <cell r="D2294">
            <v>45463</v>
          </cell>
          <cell r="E2294">
            <v>45753</v>
          </cell>
          <cell r="F2294">
            <v>124</v>
          </cell>
          <cell r="H2294">
            <v>0</v>
          </cell>
          <cell r="I2294">
            <v>0</v>
          </cell>
          <cell r="J2294">
            <v>0</v>
          </cell>
          <cell r="K2294" t="e">
            <v>#DIV/0!</v>
          </cell>
          <cell r="L2294">
            <v>0</v>
          </cell>
        </row>
        <row r="2295">
          <cell r="A2295" t="str">
            <v>BEE0466</v>
          </cell>
          <cell r="B2295" t="str">
            <v>Nining</v>
          </cell>
          <cell r="C2295" t="str">
            <v>Add cell</v>
          </cell>
          <cell r="D2295">
            <v>45466</v>
          </cell>
          <cell r="E2295">
            <v>45702</v>
          </cell>
          <cell r="F2295">
            <v>5476</v>
          </cell>
          <cell r="H2295">
            <v>0</v>
          </cell>
          <cell r="I2295">
            <v>0</v>
          </cell>
          <cell r="J2295">
            <v>0</v>
          </cell>
          <cell r="K2295" t="e">
            <v>#DIV/0!</v>
          </cell>
          <cell r="L2295">
            <v>0</v>
          </cell>
        </row>
        <row r="2296">
          <cell r="A2296" t="str">
            <v>BEE0469</v>
          </cell>
          <cell r="B2296" t="str">
            <v>inaya</v>
          </cell>
          <cell r="C2296" t="str">
            <v>Add cell</v>
          </cell>
          <cell r="D2296">
            <v>45468</v>
          </cell>
          <cell r="E2296">
            <v>45482</v>
          </cell>
          <cell r="F2296">
            <v>0</v>
          </cell>
          <cell r="H2296">
            <v>0</v>
          </cell>
          <cell r="I2296">
            <v>0</v>
          </cell>
          <cell r="J2296">
            <v>0</v>
          </cell>
          <cell r="K2296" t="e">
            <v>#DIV/0!</v>
          </cell>
          <cell r="L2296">
            <v>0</v>
          </cell>
        </row>
        <row r="2297">
          <cell r="A2297" t="str">
            <v>BEE0470</v>
          </cell>
          <cell r="B2297" t="str">
            <v>Vania cell</v>
          </cell>
          <cell r="C2297">
            <v>0</v>
          </cell>
          <cell r="D2297">
            <v>45469</v>
          </cell>
          <cell r="E2297">
            <v>45517</v>
          </cell>
          <cell r="F2297">
            <v>0</v>
          </cell>
          <cell r="H2297">
            <v>0</v>
          </cell>
          <cell r="I2297">
            <v>0</v>
          </cell>
          <cell r="J2297">
            <v>0</v>
          </cell>
          <cell r="K2297" t="e">
            <v>#DIV/0!</v>
          </cell>
          <cell r="L2297">
            <v>0</v>
          </cell>
        </row>
        <row r="2298">
          <cell r="A2298" t="str">
            <v>BEE0472</v>
          </cell>
          <cell r="B2298" t="str">
            <v>2 putra</v>
          </cell>
          <cell r="C2298" t="str">
            <v>Add cell</v>
          </cell>
          <cell r="D2298">
            <v>45470</v>
          </cell>
          <cell r="E2298">
            <v>45553</v>
          </cell>
          <cell r="F2298">
            <v>0</v>
          </cell>
          <cell r="H2298">
            <v>0</v>
          </cell>
          <cell r="I2298">
            <v>0</v>
          </cell>
          <cell r="J2298">
            <v>0</v>
          </cell>
          <cell r="K2298" t="e">
            <v>#DIV/0!</v>
          </cell>
          <cell r="L2298">
            <v>0</v>
          </cell>
        </row>
        <row r="2299">
          <cell r="A2299" t="str">
            <v>BEE0473</v>
          </cell>
          <cell r="B2299" t="str">
            <v>regina cell</v>
          </cell>
          <cell r="C2299" t="str">
            <v>Add cell</v>
          </cell>
          <cell r="D2299">
            <v>45470</v>
          </cell>
          <cell r="E2299">
            <v>45482</v>
          </cell>
          <cell r="F2299">
            <v>0</v>
          </cell>
          <cell r="H2299">
            <v>0</v>
          </cell>
          <cell r="I2299">
            <v>0</v>
          </cell>
          <cell r="J2299">
            <v>0</v>
          </cell>
          <cell r="K2299" t="e">
            <v>#DIV/0!</v>
          </cell>
          <cell r="L2299">
            <v>0</v>
          </cell>
        </row>
        <row r="2300">
          <cell r="A2300" t="str">
            <v>BEE0474</v>
          </cell>
          <cell r="B2300" t="str">
            <v>Celin</v>
          </cell>
          <cell r="C2300" t="str">
            <v>Add cell</v>
          </cell>
          <cell r="D2300">
            <v>45472</v>
          </cell>
          <cell r="E2300">
            <v>45494</v>
          </cell>
          <cell r="F2300">
            <v>3860</v>
          </cell>
          <cell r="H2300">
            <v>0</v>
          </cell>
          <cell r="I2300">
            <v>0</v>
          </cell>
          <cell r="J2300">
            <v>0</v>
          </cell>
          <cell r="K2300" t="e">
            <v>#DIV/0!</v>
          </cell>
          <cell r="L2300">
            <v>0</v>
          </cell>
        </row>
        <row r="2301">
          <cell r="A2301" t="str">
            <v>BEE0476</v>
          </cell>
          <cell r="B2301" t="str">
            <v>LIDES</v>
          </cell>
          <cell r="C2301" t="str">
            <v>Add cell</v>
          </cell>
          <cell r="D2301">
            <v>45474</v>
          </cell>
          <cell r="E2301">
            <v>45482</v>
          </cell>
          <cell r="F2301">
            <v>0</v>
          </cell>
          <cell r="H2301">
            <v>0</v>
          </cell>
          <cell r="I2301">
            <v>0</v>
          </cell>
          <cell r="J2301">
            <v>0</v>
          </cell>
          <cell r="K2301" t="e">
            <v>#DIV/0!</v>
          </cell>
          <cell r="L2301">
            <v>0</v>
          </cell>
        </row>
        <row r="2302">
          <cell r="A2302" t="str">
            <v>BEE0477</v>
          </cell>
          <cell r="B2302" t="str">
            <v>zahra cell</v>
          </cell>
          <cell r="C2302">
            <v>0</v>
          </cell>
          <cell r="D2302">
            <v>45474</v>
          </cell>
          <cell r="E2302">
            <v>45577</v>
          </cell>
          <cell r="F2302">
            <v>4774</v>
          </cell>
          <cell r="H2302">
            <v>0</v>
          </cell>
          <cell r="I2302">
            <v>0</v>
          </cell>
          <cell r="J2302">
            <v>0</v>
          </cell>
          <cell r="K2302" t="e">
            <v>#DIV/0!</v>
          </cell>
          <cell r="L2302">
            <v>0</v>
          </cell>
        </row>
        <row r="2303">
          <cell r="A2303" t="str">
            <v>BEE0478</v>
          </cell>
          <cell r="B2303" t="str">
            <v>Bee</v>
          </cell>
          <cell r="C2303">
            <v>0</v>
          </cell>
          <cell r="D2303">
            <v>45474</v>
          </cell>
          <cell r="E2303">
            <v>45482</v>
          </cell>
          <cell r="F2303">
            <v>0</v>
          </cell>
          <cell r="H2303">
            <v>0</v>
          </cell>
          <cell r="I2303">
            <v>0</v>
          </cell>
          <cell r="J2303">
            <v>0</v>
          </cell>
          <cell r="K2303" t="e">
            <v>#DIV/0!</v>
          </cell>
          <cell r="L2303">
            <v>0</v>
          </cell>
        </row>
        <row r="2304">
          <cell r="A2304" t="str">
            <v>BEE0479</v>
          </cell>
          <cell r="B2304" t="str">
            <v>ghani celluler</v>
          </cell>
          <cell r="C2304" t="str">
            <v>SALES IQBAL</v>
          </cell>
          <cell r="D2304">
            <v>45474</v>
          </cell>
          <cell r="E2304">
            <v>45606</v>
          </cell>
          <cell r="F2304">
            <v>1314</v>
          </cell>
          <cell r="H2304">
            <v>0</v>
          </cell>
          <cell r="I2304">
            <v>0</v>
          </cell>
          <cell r="J2304">
            <v>0</v>
          </cell>
          <cell r="K2304" t="e">
            <v>#DIV/0!</v>
          </cell>
          <cell r="L2304">
            <v>0</v>
          </cell>
        </row>
        <row r="2305">
          <cell r="A2305" t="str">
            <v>BEE0480</v>
          </cell>
          <cell r="B2305" t="str">
            <v>doa bunda cell</v>
          </cell>
          <cell r="C2305">
            <v>0</v>
          </cell>
          <cell r="D2305">
            <v>45475</v>
          </cell>
          <cell r="E2305">
            <v>45577</v>
          </cell>
          <cell r="F2305">
            <v>10149</v>
          </cell>
          <cell r="H2305">
            <v>0</v>
          </cell>
          <cell r="I2305">
            <v>0</v>
          </cell>
          <cell r="J2305">
            <v>0</v>
          </cell>
          <cell r="K2305" t="e">
            <v>#DIV/0!</v>
          </cell>
          <cell r="L2305">
            <v>0</v>
          </cell>
        </row>
        <row r="2306">
          <cell r="A2306" t="str">
            <v>BEE0481</v>
          </cell>
          <cell r="B2306" t="str">
            <v>ade cell</v>
          </cell>
          <cell r="C2306">
            <v>0</v>
          </cell>
          <cell r="D2306">
            <v>45475</v>
          </cell>
          <cell r="E2306">
            <v>45525</v>
          </cell>
          <cell r="F2306">
            <v>6885</v>
          </cell>
          <cell r="H2306">
            <v>0</v>
          </cell>
          <cell r="I2306">
            <v>0</v>
          </cell>
          <cell r="J2306">
            <v>0</v>
          </cell>
          <cell r="K2306" t="e">
            <v>#DIV/0!</v>
          </cell>
          <cell r="L2306">
            <v>0</v>
          </cell>
        </row>
        <row r="2307">
          <cell r="A2307" t="str">
            <v>BEE0483</v>
          </cell>
          <cell r="B2307" t="str">
            <v>vania pusat</v>
          </cell>
          <cell r="C2307" t="str">
            <v>Vania cell</v>
          </cell>
          <cell r="D2307">
            <v>45475</v>
          </cell>
          <cell r="E2307">
            <v>45517</v>
          </cell>
          <cell r="F2307">
            <v>0</v>
          </cell>
          <cell r="H2307">
            <v>0</v>
          </cell>
          <cell r="I2307">
            <v>0</v>
          </cell>
          <cell r="J2307">
            <v>0</v>
          </cell>
          <cell r="K2307" t="e">
            <v>#DIV/0!</v>
          </cell>
          <cell r="L2307">
            <v>0</v>
          </cell>
        </row>
        <row r="2308">
          <cell r="A2308" t="str">
            <v>BEE0484</v>
          </cell>
          <cell r="B2308" t="str">
            <v>vania 4</v>
          </cell>
          <cell r="C2308" t="str">
            <v>Vania cell</v>
          </cell>
          <cell r="D2308">
            <v>45476</v>
          </cell>
          <cell r="E2308">
            <v>45517</v>
          </cell>
          <cell r="F2308">
            <v>0</v>
          </cell>
          <cell r="H2308">
            <v>0</v>
          </cell>
          <cell r="I2308">
            <v>0</v>
          </cell>
          <cell r="J2308">
            <v>0</v>
          </cell>
          <cell r="K2308" t="e">
            <v>#DIV/0!</v>
          </cell>
          <cell r="L2308">
            <v>0</v>
          </cell>
        </row>
        <row r="2309">
          <cell r="A2309" t="str">
            <v>BEE0485</v>
          </cell>
          <cell r="B2309" t="str">
            <v>vania 3</v>
          </cell>
          <cell r="C2309" t="str">
            <v>Vania cell</v>
          </cell>
          <cell r="D2309">
            <v>45476</v>
          </cell>
          <cell r="E2309">
            <v>45517</v>
          </cell>
          <cell r="F2309">
            <v>0</v>
          </cell>
          <cell r="H2309">
            <v>0</v>
          </cell>
          <cell r="I2309">
            <v>0</v>
          </cell>
          <cell r="J2309">
            <v>0</v>
          </cell>
          <cell r="K2309" t="e">
            <v>#DIV/0!</v>
          </cell>
          <cell r="L2309">
            <v>0</v>
          </cell>
        </row>
        <row r="2310">
          <cell r="A2310" t="str">
            <v>BEE0486</v>
          </cell>
          <cell r="B2310" t="str">
            <v>mita</v>
          </cell>
          <cell r="C2310" t="str">
            <v>Add cell</v>
          </cell>
          <cell r="D2310">
            <v>45476</v>
          </cell>
          <cell r="E2310">
            <v>45493</v>
          </cell>
          <cell r="F2310">
            <v>486</v>
          </cell>
          <cell r="H2310">
            <v>0</v>
          </cell>
          <cell r="I2310">
            <v>0</v>
          </cell>
          <cell r="J2310">
            <v>0</v>
          </cell>
          <cell r="K2310" t="e">
            <v>#DIV/0!</v>
          </cell>
          <cell r="L2310">
            <v>0</v>
          </cell>
        </row>
        <row r="2311">
          <cell r="A2311" t="str">
            <v>BEE0487</v>
          </cell>
          <cell r="B2311" t="str">
            <v>zaqira cell</v>
          </cell>
          <cell r="C2311">
            <v>0</v>
          </cell>
          <cell r="D2311">
            <v>45476</v>
          </cell>
          <cell r="E2311">
            <v>45576</v>
          </cell>
          <cell r="F2311">
            <v>81</v>
          </cell>
          <cell r="H2311">
            <v>0</v>
          </cell>
          <cell r="I2311">
            <v>0</v>
          </cell>
          <cell r="J2311">
            <v>0</v>
          </cell>
          <cell r="K2311" t="e">
            <v>#DIV/0!</v>
          </cell>
          <cell r="L2311">
            <v>0</v>
          </cell>
        </row>
        <row r="2312">
          <cell r="A2312" t="str">
            <v>BDS02027</v>
          </cell>
          <cell r="B2312" t="str">
            <v>Melza sendra</v>
          </cell>
          <cell r="C2312">
            <v>0</v>
          </cell>
          <cell r="D2312">
            <v>45768</v>
          </cell>
          <cell r="F2312">
            <v>0</v>
          </cell>
          <cell r="H2312">
            <v>0</v>
          </cell>
          <cell r="I2312">
            <v>0</v>
          </cell>
          <cell r="J2312">
            <v>0</v>
          </cell>
          <cell r="K2312" t="e">
            <v>#DIV/0!</v>
          </cell>
          <cell r="L2312">
            <v>0</v>
          </cell>
        </row>
        <row r="2313">
          <cell r="A2313" t="str">
            <v>BDS02028</v>
          </cell>
          <cell r="B2313" t="str">
            <v>SKB cell</v>
          </cell>
          <cell r="C2313" t="str">
            <v>SALES IVAN</v>
          </cell>
          <cell r="D2313">
            <v>45768</v>
          </cell>
          <cell r="E2313">
            <v>45856</v>
          </cell>
          <cell r="F2313">
            <v>1710812</v>
          </cell>
          <cell r="H2313">
            <v>124544</v>
          </cell>
          <cell r="I2313">
            <v>26833625</v>
          </cell>
          <cell r="J2313">
            <v>429</v>
          </cell>
          <cell r="K2313">
            <v>4.6413408549907066E-3</v>
          </cell>
          <cell r="L2313">
            <v>596</v>
          </cell>
        </row>
        <row r="2314">
          <cell r="A2314" t="str">
            <v>BDS02029</v>
          </cell>
          <cell r="B2314" t="str">
            <v>Refah cell</v>
          </cell>
          <cell r="C2314" t="str">
            <v>SALES BAYU</v>
          </cell>
          <cell r="D2314">
            <v>45768</v>
          </cell>
          <cell r="F2314">
            <v>0</v>
          </cell>
          <cell r="H2314">
            <v>0</v>
          </cell>
          <cell r="I2314">
            <v>0</v>
          </cell>
          <cell r="J2314">
            <v>0</v>
          </cell>
          <cell r="K2314" t="e">
            <v>#DIV/0!</v>
          </cell>
          <cell r="L2314">
            <v>0</v>
          </cell>
        </row>
        <row r="2315">
          <cell r="A2315" t="str">
            <v>BDS02030</v>
          </cell>
          <cell r="B2315" t="str">
            <v>Koto Pulsa</v>
          </cell>
          <cell r="C2315" t="str">
            <v>SALES IVAN</v>
          </cell>
          <cell r="D2315">
            <v>45768</v>
          </cell>
          <cell r="E2315">
            <v>45845</v>
          </cell>
          <cell r="F2315">
            <v>8268</v>
          </cell>
          <cell r="H2315">
            <v>3555</v>
          </cell>
          <cell r="I2315">
            <v>757406</v>
          </cell>
          <cell r="J2315">
            <v>17</v>
          </cell>
          <cell r="K2315">
            <v>4.6936517534849212E-3</v>
          </cell>
          <cell r="L2315">
            <v>0</v>
          </cell>
        </row>
        <row r="2316">
          <cell r="A2316" t="str">
            <v>BDS02031</v>
          </cell>
          <cell r="B2316" t="str">
            <v>rettigusniati</v>
          </cell>
          <cell r="C2316">
            <v>0</v>
          </cell>
          <cell r="D2316">
            <v>45768</v>
          </cell>
          <cell r="E2316">
            <v>45782</v>
          </cell>
          <cell r="F2316">
            <v>2239</v>
          </cell>
          <cell r="H2316">
            <v>0</v>
          </cell>
          <cell r="I2316">
            <v>0</v>
          </cell>
          <cell r="J2316">
            <v>0</v>
          </cell>
          <cell r="K2316" t="e">
            <v>#DIV/0!</v>
          </cell>
          <cell r="L2316">
            <v>0</v>
          </cell>
        </row>
        <row r="2317">
          <cell r="A2317" t="str">
            <v>BDS02032</v>
          </cell>
          <cell r="B2317" t="str">
            <v>Lova</v>
          </cell>
          <cell r="C2317" t="str">
            <v>SALES BAYU</v>
          </cell>
          <cell r="D2317">
            <v>45769</v>
          </cell>
          <cell r="F2317">
            <v>0</v>
          </cell>
          <cell r="H2317">
            <v>0</v>
          </cell>
          <cell r="I2317">
            <v>0</v>
          </cell>
          <cell r="J2317">
            <v>0</v>
          </cell>
          <cell r="K2317" t="e">
            <v>#DIV/0!</v>
          </cell>
          <cell r="L2317">
            <v>0</v>
          </cell>
        </row>
        <row r="2318">
          <cell r="A2318" t="str">
            <v>BDS02033</v>
          </cell>
          <cell r="B2318" t="str">
            <v>Gio Cell</v>
          </cell>
          <cell r="C2318" t="str">
            <v>SALES BAYU</v>
          </cell>
          <cell r="D2318">
            <v>45769</v>
          </cell>
          <cell r="F2318">
            <v>0</v>
          </cell>
          <cell r="H2318">
            <v>0</v>
          </cell>
          <cell r="I2318">
            <v>0</v>
          </cell>
          <cell r="J2318">
            <v>0</v>
          </cell>
          <cell r="K2318" t="e">
            <v>#DIV/0!</v>
          </cell>
          <cell r="L2318">
            <v>0</v>
          </cell>
        </row>
        <row r="2319">
          <cell r="A2319" t="str">
            <v>BDS02035</v>
          </cell>
          <cell r="B2319" t="str">
            <v>syurdi cell</v>
          </cell>
          <cell r="C2319" t="str">
            <v xml:space="preserve">BKR - PESSEL </v>
          </cell>
          <cell r="D2319">
            <v>45769</v>
          </cell>
          <cell r="E2319">
            <v>45856</v>
          </cell>
          <cell r="F2319">
            <v>993136</v>
          </cell>
          <cell r="H2319">
            <v>3580</v>
          </cell>
          <cell r="I2319">
            <v>2530790</v>
          </cell>
          <cell r="J2319">
            <v>44</v>
          </cell>
          <cell r="K2319">
            <v>1.4145780566542463E-3</v>
          </cell>
          <cell r="L2319">
            <v>0</v>
          </cell>
        </row>
        <row r="2320">
          <cell r="A2320" t="str">
            <v>BDS02037</v>
          </cell>
          <cell r="B2320" t="str">
            <v>Karina cell</v>
          </cell>
          <cell r="C2320" t="str">
            <v>SALES IVAN</v>
          </cell>
          <cell r="D2320">
            <v>45769</v>
          </cell>
          <cell r="F2320">
            <v>0</v>
          </cell>
          <cell r="H2320">
            <v>0</v>
          </cell>
          <cell r="I2320">
            <v>0</v>
          </cell>
          <cell r="J2320">
            <v>0</v>
          </cell>
          <cell r="K2320" t="e">
            <v>#DIV/0!</v>
          </cell>
          <cell r="L2320">
            <v>0</v>
          </cell>
        </row>
        <row r="2321">
          <cell r="A2321" t="str">
            <v>BDS02038</v>
          </cell>
          <cell r="B2321" t="str">
            <v>RAUFFAN CEELL</v>
          </cell>
          <cell r="C2321" t="str">
            <v>SALES ITEM</v>
          </cell>
          <cell r="D2321">
            <v>45769</v>
          </cell>
          <cell r="E2321">
            <v>45792</v>
          </cell>
          <cell r="F2321">
            <v>1830</v>
          </cell>
          <cell r="H2321">
            <v>0</v>
          </cell>
          <cell r="I2321">
            <v>0</v>
          </cell>
          <cell r="J2321">
            <v>0</v>
          </cell>
          <cell r="K2321" t="e">
            <v>#DIV/0!</v>
          </cell>
          <cell r="L2321">
            <v>0</v>
          </cell>
        </row>
        <row r="2322">
          <cell r="A2322" t="str">
            <v>BDS02039</v>
          </cell>
          <cell r="B2322" t="str">
            <v>ALEXA CELL</v>
          </cell>
          <cell r="C2322">
            <v>0</v>
          </cell>
          <cell r="D2322">
            <v>45769</v>
          </cell>
          <cell r="F2322">
            <v>0</v>
          </cell>
          <cell r="H2322">
            <v>0</v>
          </cell>
          <cell r="I2322">
            <v>0</v>
          </cell>
          <cell r="J2322">
            <v>0</v>
          </cell>
          <cell r="K2322" t="e">
            <v>#DIV/0!</v>
          </cell>
          <cell r="L2322">
            <v>0</v>
          </cell>
        </row>
        <row r="2323">
          <cell r="A2323" t="str">
            <v>BDS02040</v>
          </cell>
          <cell r="B2323" t="str">
            <v>Arin haura</v>
          </cell>
          <cell r="C2323" t="str">
            <v>Mitra</v>
          </cell>
          <cell r="D2323">
            <v>45769</v>
          </cell>
          <cell r="E2323">
            <v>45856</v>
          </cell>
          <cell r="F2323">
            <v>485603</v>
          </cell>
          <cell r="H2323">
            <v>6043</v>
          </cell>
          <cell r="I2323">
            <v>2509602</v>
          </cell>
          <cell r="J2323">
            <v>39</v>
          </cell>
          <cell r="K2323">
            <v>2.4079515397262196E-3</v>
          </cell>
          <cell r="L2323">
            <v>45</v>
          </cell>
        </row>
        <row r="2324">
          <cell r="A2324" t="str">
            <v>BDS02041</v>
          </cell>
          <cell r="B2324" t="str">
            <v>uda dek cell</v>
          </cell>
          <cell r="C2324" t="str">
            <v>Add cell</v>
          </cell>
          <cell r="D2324">
            <v>45770</v>
          </cell>
          <cell r="F2324">
            <v>0</v>
          </cell>
          <cell r="H2324">
            <v>0</v>
          </cell>
          <cell r="I2324">
            <v>0</v>
          </cell>
          <cell r="J2324">
            <v>0</v>
          </cell>
          <cell r="K2324" t="e">
            <v>#DIV/0!</v>
          </cell>
          <cell r="L2324">
            <v>0</v>
          </cell>
        </row>
        <row r="2325">
          <cell r="A2325" t="str">
            <v>BDS02042</v>
          </cell>
          <cell r="B2325" t="str">
            <v>Rahmat hidayat</v>
          </cell>
          <cell r="C2325">
            <v>0</v>
          </cell>
          <cell r="D2325">
            <v>45770</v>
          </cell>
          <cell r="F2325">
            <v>0</v>
          </cell>
          <cell r="H2325">
            <v>0</v>
          </cell>
          <cell r="I2325">
            <v>0</v>
          </cell>
          <cell r="J2325">
            <v>0</v>
          </cell>
          <cell r="K2325" t="e">
            <v>#DIV/0!</v>
          </cell>
          <cell r="L2325">
            <v>0</v>
          </cell>
        </row>
        <row r="2326">
          <cell r="A2326" t="str">
            <v>BDS02043</v>
          </cell>
          <cell r="B2326" t="str">
            <v>Ronal cell</v>
          </cell>
          <cell r="C2326" t="str">
            <v>Yodi</v>
          </cell>
          <cell r="D2326">
            <v>45770</v>
          </cell>
          <cell r="E2326">
            <v>45855</v>
          </cell>
          <cell r="F2326">
            <v>1176567</v>
          </cell>
          <cell r="H2326">
            <v>93933</v>
          </cell>
          <cell r="I2326">
            <v>8655570</v>
          </cell>
          <cell r="J2326">
            <v>141</v>
          </cell>
          <cell r="K2326">
            <v>1.0852318218210932E-2</v>
          </cell>
          <cell r="L2326">
            <v>0</v>
          </cell>
        </row>
        <row r="2327">
          <cell r="A2327" t="str">
            <v>BDS02044</v>
          </cell>
          <cell r="B2327" t="str">
            <v>Afri yuliza</v>
          </cell>
          <cell r="C2327" t="str">
            <v>Yodi</v>
          </cell>
          <cell r="D2327">
            <v>45770</v>
          </cell>
          <cell r="E2327">
            <v>45846</v>
          </cell>
          <cell r="F2327">
            <v>4509</v>
          </cell>
          <cell r="H2327">
            <v>385</v>
          </cell>
          <cell r="I2327">
            <v>10580</v>
          </cell>
          <cell r="J2327">
            <v>2</v>
          </cell>
          <cell r="K2327">
            <v>3.6389413988657845E-2</v>
          </cell>
          <cell r="L2327">
            <v>0</v>
          </cell>
        </row>
        <row r="2328">
          <cell r="A2328" t="str">
            <v>BDS02046</v>
          </cell>
          <cell r="B2328" t="str">
            <v>Surya</v>
          </cell>
          <cell r="C2328" t="str">
            <v>SALES IVAN</v>
          </cell>
          <cell r="D2328">
            <v>45770</v>
          </cell>
          <cell r="F2328">
            <v>0</v>
          </cell>
          <cell r="H2328">
            <v>0</v>
          </cell>
          <cell r="I2328">
            <v>0</v>
          </cell>
          <cell r="J2328">
            <v>0</v>
          </cell>
          <cell r="K2328" t="e">
            <v>#DIV/0!</v>
          </cell>
          <cell r="L2328">
            <v>0</v>
          </cell>
        </row>
        <row r="2329">
          <cell r="A2329" t="str">
            <v>BDS02047</v>
          </cell>
          <cell r="B2329" t="str">
            <v>Ezy</v>
          </cell>
          <cell r="C2329" t="str">
            <v>SALES BAYU</v>
          </cell>
          <cell r="D2329">
            <v>45770</v>
          </cell>
          <cell r="F2329">
            <v>0</v>
          </cell>
          <cell r="H2329">
            <v>0</v>
          </cell>
          <cell r="I2329">
            <v>0</v>
          </cell>
          <cell r="J2329">
            <v>0</v>
          </cell>
          <cell r="K2329" t="e">
            <v>#DIV/0!</v>
          </cell>
          <cell r="L2329">
            <v>0</v>
          </cell>
        </row>
        <row r="2330">
          <cell r="A2330" t="str">
            <v>BDS02048</v>
          </cell>
          <cell r="B2330" t="str">
            <v>Dan cell</v>
          </cell>
          <cell r="C2330">
            <v>0</v>
          </cell>
          <cell r="D2330">
            <v>45770</v>
          </cell>
          <cell r="F2330">
            <v>0</v>
          </cell>
          <cell r="H2330">
            <v>0</v>
          </cell>
          <cell r="I2330">
            <v>0</v>
          </cell>
          <cell r="J2330">
            <v>0</v>
          </cell>
          <cell r="K2330" t="e">
            <v>#DIV/0!</v>
          </cell>
          <cell r="L2330">
            <v>0</v>
          </cell>
        </row>
        <row r="2331">
          <cell r="A2331" t="str">
            <v>BDS02049</v>
          </cell>
          <cell r="B2331" t="str">
            <v>siska</v>
          </cell>
          <cell r="C2331" t="str">
            <v>Add cell</v>
          </cell>
          <cell r="D2331">
            <v>45770</v>
          </cell>
          <cell r="E2331">
            <v>45811</v>
          </cell>
          <cell r="F2331">
            <v>1159</v>
          </cell>
          <cell r="H2331">
            <v>0</v>
          </cell>
          <cell r="I2331">
            <v>0</v>
          </cell>
          <cell r="J2331">
            <v>0</v>
          </cell>
          <cell r="K2331" t="e">
            <v>#DIV/0!</v>
          </cell>
          <cell r="L2331">
            <v>0</v>
          </cell>
        </row>
        <row r="2332">
          <cell r="A2332" t="str">
            <v>BDS02051</v>
          </cell>
          <cell r="B2332" t="str">
            <v>Syahputra armenia</v>
          </cell>
          <cell r="C2332">
            <v>0</v>
          </cell>
          <cell r="D2332">
            <v>45771</v>
          </cell>
          <cell r="F2332">
            <v>0</v>
          </cell>
          <cell r="H2332">
            <v>0</v>
          </cell>
          <cell r="I2332">
            <v>0</v>
          </cell>
          <cell r="J2332">
            <v>0</v>
          </cell>
          <cell r="K2332" t="e">
            <v>#DIV/0!</v>
          </cell>
          <cell r="L2332">
            <v>0</v>
          </cell>
        </row>
        <row r="2333">
          <cell r="A2333" t="str">
            <v>BDS02079</v>
          </cell>
          <cell r="B2333" t="str">
            <v>Ilfa cell</v>
          </cell>
          <cell r="C2333" t="str">
            <v>SALES BAYU</v>
          </cell>
          <cell r="D2333">
            <v>45773</v>
          </cell>
          <cell r="F2333">
            <v>0</v>
          </cell>
          <cell r="H2333">
            <v>0</v>
          </cell>
          <cell r="I2333">
            <v>0</v>
          </cell>
          <cell r="J2333">
            <v>0</v>
          </cell>
          <cell r="K2333" t="e">
            <v>#DIV/0!</v>
          </cell>
          <cell r="L2333">
            <v>0</v>
          </cell>
        </row>
        <row r="2334">
          <cell r="A2334" t="str">
            <v>BDS02082</v>
          </cell>
          <cell r="B2334" t="str">
            <v>Kadai dajul</v>
          </cell>
          <cell r="C2334">
            <v>0</v>
          </cell>
          <cell r="D2334">
            <v>45773</v>
          </cell>
          <cell r="F2334">
            <v>0</v>
          </cell>
          <cell r="H2334">
            <v>0</v>
          </cell>
          <cell r="I2334">
            <v>0</v>
          </cell>
          <cell r="J2334">
            <v>0</v>
          </cell>
          <cell r="K2334" t="e">
            <v>#DIV/0!</v>
          </cell>
          <cell r="L2334">
            <v>0</v>
          </cell>
        </row>
        <row r="2335">
          <cell r="A2335" t="str">
            <v>BDS02083</v>
          </cell>
          <cell r="B2335" t="str">
            <v>Mandiri cell</v>
          </cell>
          <cell r="C2335" t="str">
            <v>PT. Bee Digital Solution</v>
          </cell>
          <cell r="D2335">
            <v>45773</v>
          </cell>
          <cell r="E2335">
            <v>45847</v>
          </cell>
          <cell r="F2335">
            <v>52030</v>
          </cell>
          <cell r="H2335">
            <v>559</v>
          </cell>
          <cell r="I2335">
            <v>222303</v>
          </cell>
          <cell r="J2335">
            <v>6</v>
          </cell>
          <cell r="K2335">
            <v>2.5145859480078989E-3</v>
          </cell>
          <cell r="L2335">
            <v>7</v>
          </cell>
        </row>
        <row r="2336">
          <cell r="A2336" t="str">
            <v>BDS02085</v>
          </cell>
          <cell r="B2336" t="str">
            <v>Nelly widya</v>
          </cell>
          <cell r="C2336">
            <v>0</v>
          </cell>
          <cell r="D2336">
            <v>45774</v>
          </cell>
          <cell r="F2336">
            <v>0</v>
          </cell>
          <cell r="H2336">
            <v>0</v>
          </cell>
          <cell r="I2336">
            <v>0</v>
          </cell>
          <cell r="J2336">
            <v>0</v>
          </cell>
          <cell r="K2336" t="e">
            <v>#DIV/0!</v>
          </cell>
          <cell r="L2336">
            <v>0</v>
          </cell>
        </row>
        <row r="2337">
          <cell r="A2337" t="str">
            <v>BDS02086</v>
          </cell>
          <cell r="B2337" t="str">
            <v>Raisa Cell</v>
          </cell>
          <cell r="C2337" t="str">
            <v>Yodi</v>
          </cell>
          <cell r="D2337">
            <v>45774</v>
          </cell>
          <cell r="E2337">
            <v>45856</v>
          </cell>
          <cell r="F2337">
            <v>2933</v>
          </cell>
          <cell r="H2337">
            <v>3696</v>
          </cell>
          <cell r="I2337">
            <v>635699</v>
          </cell>
          <cell r="J2337">
            <v>20</v>
          </cell>
          <cell r="K2337">
            <v>5.8140723833134868E-3</v>
          </cell>
          <cell r="L2337">
            <v>0</v>
          </cell>
        </row>
        <row r="2338">
          <cell r="A2338" t="str">
            <v>BDS02087</v>
          </cell>
          <cell r="B2338" t="str">
            <v>Wendy prayoga</v>
          </cell>
          <cell r="C2338">
            <v>0</v>
          </cell>
          <cell r="D2338">
            <v>45775</v>
          </cell>
          <cell r="E2338">
            <v>45823</v>
          </cell>
          <cell r="F2338">
            <v>3553</v>
          </cell>
          <cell r="H2338">
            <v>0</v>
          </cell>
          <cell r="I2338">
            <v>0</v>
          </cell>
          <cell r="J2338">
            <v>0</v>
          </cell>
          <cell r="K2338" t="e">
            <v>#DIV/0!</v>
          </cell>
          <cell r="L2338">
            <v>0</v>
          </cell>
        </row>
        <row r="2339">
          <cell r="A2339" t="str">
            <v>BDS02089</v>
          </cell>
          <cell r="B2339" t="str">
            <v>TAJIR CELL</v>
          </cell>
          <cell r="C2339" t="str">
            <v>SALES ITEM</v>
          </cell>
          <cell r="D2339">
            <v>45775</v>
          </cell>
          <cell r="E2339">
            <v>45837</v>
          </cell>
          <cell r="F2339">
            <v>458</v>
          </cell>
          <cell r="H2339">
            <v>0</v>
          </cell>
          <cell r="I2339">
            <v>0</v>
          </cell>
          <cell r="J2339">
            <v>0</v>
          </cell>
          <cell r="K2339" t="e">
            <v>#DIV/0!</v>
          </cell>
          <cell r="L2339">
            <v>0</v>
          </cell>
        </row>
        <row r="2340">
          <cell r="A2340" t="str">
            <v>BDS02090</v>
          </cell>
          <cell r="B2340" t="str">
            <v>D444 us Cell 3</v>
          </cell>
          <cell r="C2340" t="str">
            <v>SALES BAYU</v>
          </cell>
          <cell r="D2340">
            <v>45775</v>
          </cell>
          <cell r="E2340">
            <v>45856</v>
          </cell>
          <cell r="F2340">
            <v>1941888</v>
          </cell>
          <cell r="H2340">
            <v>255230</v>
          </cell>
          <cell r="I2340">
            <v>167696602</v>
          </cell>
          <cell r="J2340">
            <v>729</v>
          </cell>
          <cell r="K2340">
            <v>1.5219747863465952E-3</v>
          </cell>
          <cell r="L2340">
            <v>1187</v>
          </cell>
        </row>
        <row r="2341">
          <cell r="A2341" t="str">
            <v>BDS02091</v>
          </cell>
          <cell r="B2341" t="str">
            <v>yulia cell</v>
          </cell>
          <cell r="C2341" t="str">
            <v>Yodi</v>
          </cell>
          <cell r="D2341">
            <v>45775</v>
          </cell>
          <cell r="E2341">
            <v>45851</v>
          </cell>
          <cell r="F2341">
            <v>163064</v>
          </cell>
          <cell r="H2341">
            <v>1318</v>
          </cell>
          <cell r="I2341">
            <v>1252964</v>
          </cell>
          <cell r="J2341">
            <v>13</v>
          </cell>
          <cell r="K2341">
            <v>1.0519057211539997E-3</v>
          </cell>
          <cell r="L2341">
            <v>0</v>
          </cell>
        </row>
        <row r="2342">
          <cell r="A2342" t="str">
            <v>BDS02093</v>
          </cell>
          <cell r="B2342" t="str">
            <v>reta Marliana</v>
          </cell>
          <cell r="C2342">
            <v>0</v>
          </cell>
          <cell r="D2342">
            <v>45775</v>
          </cell>
          <cell r="F2342">
            <v>0</v>
          </cell>
          <cell r="H2342">
            <v>0</v>
          </cell>
          <cell r="I2342">
            <v>0</v>
          </cell>
          <cell r="J2342">
            <v>0</v>
          </cell>
          <cell r="K2342" t="e">
            <v>#DIV/0!</v>
          </cell>
          <cell r="L2342">
            <v>0</v>
          </cell>
        </row>
        <row r="2343">
          <cell r="A2343" t="str">
            <v>BDS02094</v>
          </cell>
          <cell r="B2343" t="str">
            <v>Arisa cell</v>
          </cell>
          <cell r="C2343" t="str">
            <v>Add cell</v>
          </cell>
          <cell r="D2343">
            <v>45776</v>
          </cell>
          <cell r="E2343">
            <v>45854</v>
          </cell>
          <cell r="F2343">
            <v>13610</v>
          </cell>
          <cell r="H2343">
            <v>5879</v>
          </cell>
          <cell r="I2343">
            <v>177560</v>
          </cell>
          <cell r="J2343">
            <v>10</v>
          </cell>
          <cell r="K2343">
            <v>3.3109934669970711E-2</v>
          </cell>
          <cell r="L2343">
            <v>19</v>
          </cell>
        </row>
        <row r="2344">
          <cell r="A2344" t="str">
            <v>BDS02095</v>
          </cell>
          <cell r="B2344" t="str">
            <v>Muhammad Rifki</v>
          </cell>
          <cell r="C2344">
            <v>0</v>
          </cell>
          <cell r="D2344">
            <v>45776</v>
          </cell>
          <cell r="F2344">
            <v>0</v>
          </cell>
          <cell r="H2344">
            <v>0</v>
          </cell>
          <cell r="I2344">
            <v>0</v>
          </cell>
          <cell r="J2344">
            <v>0</v>
          </cell>
          <cell r="K2344" t="e">
            <v>#DIV/0!</v>
          </cell>
          <cell r="L2344">
            <v>0</v>
          </cell>
        </row>
        <row r="2345">
          <cell r="A2345" t="str">
            <v>BDS02096</v>
          </cell>
          <cell r="B2345" t="str">
            <v>Khairin cell</v>
          </cell>
          <cell r="C2345" t="str">
            <v>SALES ITEM</v>
          </cell>
          <cell r="D2345">
            <v>45776</v>
          </cell>
          <cell r="E2345">
            <v>45803</v>
          </cell>
          <cell r="F2345">
            <v>1839</v>
          </cell>
          <cell r="H2345">
            <v>0</v>
          </cell>
          <cell r="I2345">
            <v>0</v>
          </cell>
          <cell r="J2345">
            <v>0</v>
          </cell>
          <cell r="K2345" t="e">
            <v>#DIV/0!</v>
          </cell>
          <cell r="L2345">
            <v>0</v>
          </cell>
        </row>
        <row r="2346">
          <cell r="A2346" t="str">
            <v>BDS02097</v>
          </cell>
          <cell r="B2346" t="str">
            <v>DEEP CELL</v>
          </cell>
          <cell r="C2346" t="str">
            <v>SALES ITEM</v>
          </cell>
          <cell r="D2346">
            <v>45776</v>
          </cell>
          <cell r="E2346">
            <v>45854</v>
          </cell>
          <cell r="F2346">
            <v>588807</v>
          </cell>
          <cell r="H2346">
            <v>11277</v>
          </cell>
          <cell r="I2346">
            <v>6917113</v>
          </cell>
          <cell r="J2346">
            <v>47</v>
          </cell>
          <cell r="K2346">
            <v>1.6303044348126162E-3</v>
          </cell>
          <cell r="L2346">
            <v>52</v>
          </cell>
        </row>
        <row r="2347">
          <cell r="A2347" t="str">
            <v>BDS02098</v>
          </cell>
          <cell r="B2347" t="str">
            <v>Nahla cell 2</v>
          </cell>
          <cell r="C2347" t="str">
            <v>SALES IVAN</v>
          </cell>
          <cell r="D2347">
            <v>45776</v>
          </cell>
          <cell r="E2347">
            <v>45856</v>
          </cell>
          <cell r="F2347">
            <v>89990</v>
          </cell>
          <cell r="H2347">
            <v>64747</v>
          </cell>
          <cell r="I2347">
            <v>33960230</v>
          </cell>
          <cell r="J2347">
            <v>183</v>
          </cell>
          <cell r="K2347">
            <v>1.9065536364153012E-3</v>
          </cell>
          <cell r="L2347">
            <v>323</v>
          </cell>
        </row>
        <row r="2348">
          <cell r="A2348" t="str">
            <v>BDS02099</v>
          </cell>
          <cell r="B2348" t="str">
            <v>David</v>
          </cell>
          <cell r="C2348" t="str">
            <v>Add cell</v>
          </cell>
          <cell r="D2348">
            <v>45776</v>
          </cell>
          <cell r="F2348">
            <v>0</v>
          </cell>
          <cell r="H2348">
            <v>0</v>
          </cell>
          <cell r="I2348">
            <v>0</v>
          </cell>
          <cell r="J2348">
            <v>0</v>
          </cell>
          <cell r="K2348" t="e">
            <v>#DIV/0!</v>
          </cell>
          <cell r="L2348">
            <v>0</v>
          </cell>
        </row>
        <row r="2349">
          <cell r="A2349" t="str">
            <v>BDS02100</v>
          </cell>
          <cell r="B2349" t="str">
            <v>Elink</v>
          </cell>
          <cell r="C2349">
            <v>0</v>
          </cell>
          <cell r="D2349">
            <v>45776</v>
          </cell>
          <cell r="F2349">
            <v>0</v>
          </cell>
          <cell r="H2349">
            <v>0</v>
          </cell>
          <cell r="I2349">
            <v>0</v>
          </cell>
          <cell r="J2349">
            <v>0</v>
          </cell>
          <cell r="K2349" t="e">
            <v>#DIV/0!</v>
          </cell>
          <cell r="L2349">
            <v>0</v>
          </cell>
        </row>
        <row r="2350">
          <cell r="A2350" t="str">
            <v>BDS02101</v>
          </cell>
          <cell r="B2350" t="str">
            <v>SANJAYA CELL</v>
          </cell>
          <cell r="C2350">
            <v>0</v>
          </cell>
          <cell r="D2350">
            <v>45776</v>
          </cell>
          <cell r="F2350">
            <v>0</v>
          </cell>
          <cell r="H2350">
            <v>0</v>
          </cell>
          <cell r="I2350">
            <v>0</v>
          </cell>
          <cell r="J2350">
            <v>0</v>
          </cell>
          <cell r="K2350" t="e">
            <v>#DIV/0!</v>
          </cell>
          <cell r="L2350">
            <v>0</v>
          </cell>
        </row>
        <row r="2351">
          <cell r="A2351" t="str">
            <v>BDS02102</v>
          </cell>
          <cell r="B2351" t="str">
            <v>Arsy</v>
          </cell>
          <cell r="C2351">
            <v>0</v>
          </cell>
          <cell r="D2351">
            <v>45777</v>
          </cell>
          <cell r="F2351">
            <v>0</v>
          </cell>
          <cell r="H2351">
            <v>0</v>
          </cell>
          <cell r="I2351">
            <v>0</v>
          </cell>
          <cell r="J2351">
            <v>0</v>
          </cell>
          <cell r="K2351" t="e">
            <v>#DIV/0!</v>
          </cell>
          <cell r="L2351">
            <v>0</v>
          </cell>
        </row>
        <row r="2352">
          <cell r="A2352" t="str">
            <v>BDS02103</v>
          </cell>
          <cell r="B2352" t="str">
            <v>Haidar celuler</v>
          </cell>
          <cell r="C2352">
            <v>0</v>
          </cell>
          <cell r="D2352">
            <v>45777</v>
          </cell>
          <cell r="F2352">
            <v>0</v>
          </cell>
          <cell r="H2352">
            <v>0</v>
          </cell>
          <cell r="I2352">
            <v>0</v>
          </cell>
          <cell r="J2352">
            <v>0</v>
          </cell>
          <cell r="K2352" t="e">
            <v>#DIV/0!</v>
          </cell>
          <cell r="L2352">
            <v>0</v>
          </cell>
        </row>
        <row r="2353">
          <cell r="A2353" t="str">
            <v>BDS02105</v>
          </cell>
          <cell r="B2353" t="str">
            <v>kecik cell</v>
          </cell>
          <cell r="C2353" t="str">
            <v>Yodi</v>
          </cell>
          <cell r="D2353">
            <v>45777</v>
          </cell>
          <cell r="E2353">
            <v>45855</v>
          </cell>
          <cell r="F2353">
            <v>79</v>
          </cell>
          <cell r="H2353">
            <v>159</v>
          </cell>
          <cell r="I2353">
            <v>422930</v>
          </cell>
          <cell r="J2353">
            <v>5</v>
          </cell>
          <cell r="K2353">
            <v>3.7594873856193695E-4</v>
          </cell>
          <cell r="L2353">
            <v>0</v>
          </cell>
        </row>
        <row r="2354">
          <cell r="A2354" t="str">
            <v>BDS02106</v>
          </cell>
          <cell r="B2354" t="str">
            <v>dua putri</v>
          </cell>
          <cell r="C2354" t="str">
            <v>Yodi</v>
          </cell>
          <cell r="D2354">
            <v>45777</v>
          </cell>
          <cell r="E2354">
            <v>45855</v>
          </cell>
          <cell r="F2354">
            <v>721342</v>
          </cell>
          <cell r="H2354">
            <v>2932</v>
          </cell>
          <cell r="I2354">
            <v>2953295</v>
          </cell>
          <cell r="J2354">
            <v>39</v>
          </cell>
          <cell r="K2354">
            <v>9.9278940979482242E-4</v>
          </cell>
          <cell r="L2354">
            <v>0</v>
          </cell>
        </row>
        <row r="2355">
          <cell r="A2355" t="str">
            <v>BDS02107</v>
          </cell>
          <cell r="B2355" t="str">
            <v>Resta cell</v>
          </cell>
          <cell r="C2355" t="str">
            <v>SALES IVAN</v>
          </cell>
          <cell r="D2355">
            <v>45777</v>
          </cell>
          <cell r="E2355">
            <v>45846</v>
          </cell>
          <cell r="F2355">
            <v>132318</v>
          </cell>
          <cell r="H2355">
            <v>1344</v>
          </cell>
          <cell r="I2355">
            <v>43059</v>
          </cell>
          <cell r="J2355">
            <v>2</v>
          </cell>
          <cell r="K2355">
            <v>3.1212986832021179E-2</v>
          </cell>
          <cell r="L2355">
            <v>2</v>
          </cell>
        </row>
        <row r="2356">
          <cell r="A2356" t="str">
            <v>BDS02109</v>
          </cell>
          <cell r="B2356" t="str">
            <v>Siti Nurhaliza</v>
          </cell>
          <cell r="C2356">
            <v>0</v>
          </cell>
          <cell r="D2356">
            <v>45777</v>
          </cell>
          <cell r="F2356">
            <v>0</v>
          </cell>
          <cell r="H2356">
            <v>0</v>
          </cell>
          <cell r="I2356">
            <v>0</v>
          </cell>
          <cell r="J2356">
            <v>0</v>
          </cell>
          <cell r="K2356" t="e">
            <v>#DIV/0!</v>
          </cell>
          <cell r="L2356">
            <v>0</v>
          </cell>
        </row>
        <row r="2357">
          <cell r="A2357" t="str">
            <v>BDS02110</v>
          </cell>
          <cell r="B2357" t="str">
            <v>niak abdul lina</v>
          </cell>
          <cell r="C2357" t="str">
            <v>Add cell</v>
          </cell>
          <cell r="D2357">
            <v>45777</v>
          </cell>
          <cell r="E2357">
            <v>45834</v>
          </cell>
          <cell r="F2357">
            <v>404</v>
          </cell>
          <cell r="H2357">
            <v>0</v>
          </cell>
          <cell r="I2357">
            <v>0</v>
          </cell>
          <cell r="J2357">
            <v>0</v>
          </cell>
          <cell r="K2357" t="e">
            <v>#DIV/0!</v>
          </cell>
          <cell r="L2357">
            <v>0</v>
          </cell>
        </row>
        <row r="2358">
          <cell r="A2358" t="str">
            <v>BDS02112</v>
          </cell>
          <cell r="B2358" t="str">
            <v>Yandri cell</v>
          </cell>
          <cell r="C2358">
            <v>0</v>
          </cell>
          <cell r="D2358">
            <v>45777</v>
          </cell>
          <cell r="F2358">
            <v>0</v>
          </cell>
          <cell r="H2358">
            <v>0</v>
          </cell>
          <cell r="I2358">
            <v>0</v>
          </cell>
          <cell r="J2358">
            <v>0</v>
          </cell>
          <cell r="K2358" t="e">
            <v>#DIV/0!</v>
          </cell>
          <cell r="L2358">
            <v>0</v>
          </cell>
        </row>
        <row r="2359">
          <cell r="A2359" t="str">
            <v>BDS02113</v>
          </cell>
          <cell r="B2359" t="str">
            <v>IBNU CELL</v>
          </cell>
          <cell r="C2359">
            <v>0</v>
          </cell>
          <cell r="D2359">
            <v>45778</v>
          </cell>
          <cell r="F2359">
            <v>0</v>
          </cell>
          <cell r="H2359">
            <v>0</v>
          </cell>
          <cell r="I2359">
            <v>0</v>
          </cell>
          <cell r="J2359">
            <v>0</v>
          </cell>
          <cell r="K2359" t="e">
            <v>#DIV/0!</v>
          </cell>
          <cell r="L2359">
            <v>0</v>
          </cell>
        </row>
        <row r="2360">
          <cell r="A2360" t="str">
            <v>BDS02114</v>
          </cell>
          <cell r="B2360" t="str">
            <v>Well cell 2</v>
          </cell>
          <cell r="C2360" t="str">
            <v>SALES IVAN</v>
          </cell>
          <cell r="D2360">
            <v>45778</v>
          </cell>
          <cell r="E2360">
            <v>45778</v>
          </cell>
          <cell r="F2360">
            <v>1000</v>
          </cell>
          <cell r="H2360">
            <v>0</v>
          </cell>
          <cell r="I2360">
            <v>0</v>
          </cell>
          <cell r="J2360">
            <v>0</v>
          </cell>
          <cell r="K2360" t="e">
            <v>#DIV/0!</v>
          </cell>
          <cell r="L2360">
            <v>0</v>
          </cell>
        </row>
        <row r="2361">
          <cell r="A2361" t="str">
            <v>BDS02115</v>
          </cell>
          <cell r="B2361" t="str">
            <v>Queenby cell</v>
          </cell>
          <cell r="C2361" t="str">
            <v>SALES IVAN</v>
          </cell>
          <cell r="D2361">
            <v>45778</v>
          </cell>
          <cell r="E2361">
            <v>45785</v>
          </cell>
          <cell r="F2361">
            <v>3449</v>
          </cell>
          <cell r="H2361">
            <v>0</v>
          </cell>
          <cell r="I2361">
            <v>0</v>
          </cell>
          <cell r="J2361">
            <v>0</v>
          </cell>
          <cell r="K2361" t="e">
            <v>#DIV/0!</v>
          </cell>
          <cell r="L2361">
            <v>0</v>
          </cell>
        </row>
        <row r="2362">
          <cell r="A2362" t="str">
            <v>BDS02116</v>
          </cell>
          <cell r="B2362" t="str">
            <v>Meria cell</v>
          </cell>
          <cell r="C2362" t="str">
            <v>SALES IVAN</v>
          </cell>
          <cell r="D2362">
            <v>45778</v>
          </cell>
          <cell r="F2362">
            <v>0</v>
          </cell>
          <cell r="H2362">
            <v>254750</v>
          </cell>
          <cell r="I2362">
            <v>3198675</v>
          </cell>
          <cell r="J2362">
            <v>4</v>
          </cell>
          <cell r="K2362">
            <v>7.9642351911338283E-2</v>
          </cell>
          <cell r="L2362">
            <v>4</v>
          </cell>
        </row>
        <row r="2363">
          <cell r="A2363" t="str">
            <v>BDS02117</v>
          </cell>
          <cell r="B2363" t="str">
            <v>RVN</v>
          </cell>
          <cell r="C2363">
            <v>0</v>
          </cell>
          <cell r="D2363">
            <v>45778</v>
          </cell>
          <cell r="F2363">
            <v>0</v>
          </cell>
          <cell r="H2363">
            <v>0</v>
          </cell>
          <cell r="I2363">
            <v>0</v>
          </cell>
          <cell r="J2363">
            <v>0</v>
          </cell>
          <cell r="K2363" t="e">
            <v>#DIV/0!</v>
          </cell>
          <cell r="L2363">
            <v>0</v>
          </cell>
        </row>
        <row r="2364">
          <cell r="A2364" t="str">
            <v>BDS02118</v>
          </cell>
          <cell r="B2364" t="str">
            <v>RAHMAT CELL</v>
          </cell>
          <cell r="C2364">
            <v>0</v>
          </cell>
          <cell r="D2364">
            <v>45778</v>
          </cell>
          <cell r="E2364">
            <v>45818</v>
          </cell>
          <cell r="F2364">
            <v>352</v>
          </cell>
          <cell r="H2364">
            <v>0</v>
          </cell>
          <cell r="I2364">
            <v>0</v>
          </cell>
          <cell r="J2364">
            <v>0</v>
          </cell>
          <cell r="K2364" t="e">
            <v>#DIV/0!</v>
          </cell>
          <cell r="L2364">
            <v>0</v>
          </cell>
        </row>
        <row r="2365">
          <cell r="A2365" t="str">
            <v>BDS02121</v>
          </cell>
          <cell r="B2365" t="str">
            <v>anisa</v>
          </cell>
          <cell r="C2365">
            <v>0</v>
          </cell>
          <cell r="D2365">
            <v>45778</v>
          </cell>
          <cell r="F2365">
            <v>0</v>
          </cell>
          <cell r="H2365">
            <v>0</v>
          </cell>
          <cell r="I2365">
            <v>0</v>
          </cell>
          <cell r="J2365">
            <v>0</v>
          </cell>
          <cell r="K2365" t="e">
            <v>#DIV/0!</v>
          </cell>
          <cell r="L2365">
            <v>0</v>
          </cell>
        </row>
        <row r="2366">
          <cell r="A2366" t="str">
            <v>BDS02122</v>
          </cell>
          <cell r="B2366" t="str">
            <v>Rahmat yasin</v>
          </cell>
          <cell r="C2366">
            <v>0</v>
          </cell>
          <cell r="D2366">
            <v>45778</v>
          </cell>
          <cell r="E2366">
            <v>45854</v>
          </cell>
          <cell r="F2366">
            <v>403650</v>
          </cell>
          <cell r="H2366">
            <v>3367</v>
          </cell>
          <cell r="I2366">
            <v>189852</v>
          </cell>
          <cell r="J2366">
            <v>7</v>
          </cell>
          <cell r="K2366">
            <v>1.7734867159682279E-2</v>
          </cell>
          <cell r="L2366">
            <v>43</v>
          </cell>
        </row>
        <row r="2367">
          <cell r="A2367" t="str">
            <v>BDS02123</v>
          </cell>
          <cell r="B2367" t="str">
            <v>Fitri Cell</v>
          </cell>
          <cell r="C2367" t="str">
            <v>Yodi</v>
          </cell>
          <cell r="D2367">
            <v>45779</v>
          </cell>
          <cell r="E2367">
            <v>45855</v>
          </cell>
          <cell r="F2367">
            <v>385940</v>
          </cell>
          <cell r="H2367">
            <v>50164</v>
          </cell>
          <cell r="I2367">
            <v>4599353</v>
          </cell>
          <cell r="J2367">
            <v>134</v>
          </cell>
          <cell r="K2367">
            <v>1.0906751449606063E-2</v>
          </cell>
          <cell r="L2367">
            <v>0</v>
          </cell>
        </row>
        <row r="2368">
          <cell r="A2368" t="str">
            <v>BDS02124</v>
          </cell>
          <cell r="B2368" t="str">
            <v>Faiz</v>
          </cell>
          <cell r="C2368">
            <v>0</v>
          </cell>
          <cell r="D2368">
            <v>45779</v>
          </cell>
          <cell r="F2368">
            <v>0</v>
          </cell>
          <cell r="H2368">
            <v>0</v>
          </cell>
          <cell r="I2368">
            <v>0</v>
          </cell>
          <cell r="J2368">
            <v>0</v>
          </cell>
          <cell r="K2368" t="e">
            <v>#DIV/0!</v>
          </cell>
          <cell r="L2368">
            <v>0</v>
          </cell>
        </row>
        <row r="2369">
          <cell r="A2369" t="str">
            <v>BDS02053</v>
          </cell>
          <cell r="B2369" t="str">
            <v>nayesa</v>
          </cell>
          <cell r="C2369" t="str">
            <v>Yodi</v>
          </cell>
          <cell r="D2369">
            <v>45771</v>
          </cell>
          <cell r="E2369">
            <v>45794</v>
          </cell>
          <cell r="F2369">
            <v>165</v>
          </cell>
          <cell r="H2369">
            <v>0</v>
          </cell>
          <cell r="I2369">
            <v>0</v>
          </cell>
          <cell r="J2369">
            <v>0</v>
          </cell>
          <cell r="K2369" t="e">
            <v>#DIV/0!</v>
          </cell>
          <cell r="L2369">
            <v>0</v>
          </cell>
        </row>
        <row r="2370">
          <cell r="A2370" t="str">
            <v>BDS02054</v>
          </cell>
          <cell r="B2370" t="str">
            <v>Siska</v>
          </cell>
          <cell r="C2370">
            <v>0</v>
          </cell>
          <cell r="D2370">
            <v>45771</v>
          </cell>
          <cell r="F2370">
            <v>0</v>
          </cell>
          <cell r="H2370">
            <v>0</v>
          </cell>
          <cell r="I2370">
            <v>0</v>
          </cell>
          <cell r="J2370">
            <v>0</v>
          </cell>
          <cell r="K2370" t="e">
            <v>#DIV/0!</v>
          </cell>
          <cell r="L2370">
            <v>0</v>
          </cell>
        </row>
        <row r="2371">
          <cell r="A2371" t="str">
            <v>BDS02055</v>
          </cell>
          <cell r="B2371" t="str">
            <v>Fenta</v>
          </cell>
          <cell r="C2371" t="str">
            <v>Add cell</v>
          </cell>
          <cell r="D2371">
            <v>45771</v>
          </cell>
          <cell r="E2371">
            <v>45856</v>
          </cell>
          <cell r="F2371">
            <v>4610386</v>
          </cell>
          <cell r="H2371">
            <v>128660</v>
          </cell>
          <cell r="I2371">
            <v>43020334</v>
          </cell>
          <cell r="J2371">
            <v>691</v>
          </cell>
          <cell r="K2371">
            <v>2.9906787799462457E-3</v>
          </cell>
          <cell r="L2371">
            <v>857</v>
          </cell>
        </row>
        <row r="2372">
          <cell r="A2372" t="str">
            <v>BDS02057</v>
          </cell>
          <cell r="B2372" t="str">
            <v>Farhan Cel</v>
          </cell>
          <cell r="C2372" t="str">
            <v>SALES ITEM</v>
          </cell>
          <cell r="D2372">
            <v>45771</v>
          </cell>
          <cell r="F2372">
            <v>0</v>
          </cell>
          <cell r="H2372">
            <v>0</v>
          </cell>
          <cell r="I2372">
            <v>0</v>
          </cell>
          <cell r="J2372">
            <v>0</v>
          </cell>
          <cell r="K2372" t="e">
            <v>#DIV/0!</v>
          </cell>
          <cell r="L2372">
            <v>0</v>
          </cell>
        </row>
        <row r="2373">
          <cell r="A2373" t="str">
            <v>BDS02058</v>
          </cell>
          <cell r="B2373" t="str">
            <v>YUL CELL</v>
          </cell>
          <cell r="C2373" t="str">
            <v xml:space="preserve">BKR - PESSEL </v>
          </cell>
          <cell r="D2373">
            <v>45771</v>
          </cell>
          <cell r="F2373">
            <v>0</v>
          </cell>
          <cell r="H2373">
            <v>0</v>
          </cell>
          <cell r="I2373">
            <v>0</v>
          </cell>
          <cell r="J2373">
            <v>0</v>
          </cell>
          <cell r="K2373" t="e">
            <v>#DIV/0!</v>
          </cell>
          <cell r="L2373">
            <v>0</v>
          </cell>
        </row>
        <row r="2374">
          <cell r="A2374" t="str">
            <v>BDS02059</v>
          </cell>
          <cell r="B2374" t="str">
            <v>Abidzar Cell</v>
          </cell>
          <cell r="C2374" t="str">
            <v>SALES BAYU</v>
          </cell>
          <cell r="D2374">
            <v>45771</v>
          </cell>
          <cell r="E2374">
            <v>45821</v>
          </cell>
          <cell r="F2374">
            <v>1499</v>
          </cell>
          <cell r="H2374">
            <v>104</v>
          </cell>
          <cell r="I2374">
            <v>41208</v>
          </cell>
          <cell r="J2374">
            <v>2</v>
          </cell>
          <cell r="K2374">
            <v>2.5237817899437004E-3</v>
          </cell>
          <cell r="L2374">
            <v>2</v>
          </cell>
        </row>
        <row r="2375">
          <cell r="A2375" t="str">
            <v>BDS02063</v>
          </cell>
          <cell r="B2375" t="str">
            <v>tiwa</v>
          </cell>
          <cell r="C2375" t="str">
            <v>Yodi</v>
          </cell>
          <cell r="D2375">
            <v>45771</v>
          </cell>
          <cell r="E2375">
            <v>45793</v>
          </cell>
          <cell r="F2375">
            <v>4001</v>
          </cell>
          <cell r="H2375">
            <v>0</v>
          </cell>
          <cell r="I2375">
            <v>0</v>
          </cell>
          <cell r="J2375">
            <v>0</v>
          </cell>
          <cell r="K2375" t="e">
            <v>#DIV/0!</v>
          </cell>
          <cell r="L2375">
            <v>0</v>
          </cell>
        </row>
        <row r="2376">
          <cell r="A2376" t="str">
            <v>BDS02065</v>
          </cell>
          <cell r="B2376" t="str">
            <v>Rahmad cell</v>
          </cell>
          <cell r="C2376" t="str">
            <v>Yodi</v>
          </cell>
          <cell r="D2376">
            <v>45771</v>
          </cell>
          <cell r="E2376">
            <v>45802</v>
          </cell>
          <cell r="F2376">
            <v>5</v>
          </cell>
          <cell r="H2376">
            <v>0</v>
          </cell>
          <cell r="I2376">
            <v>0</v>
          </cell>
          <cell r="J2376">
            <v>0</v>
          </cell>
          <cell r="K2376" t="e">
            <v>#DIV/0!</v>
          </cell>
          <cell r="L2376">
            <v>0</v>
          </cell>
        </row>
        <row r="2377">
          <cell r="A2377" t="str">
            <v>BDS02066</v>
          </cell>
          <cell r="B2377" t="str">
            <v>Irawati cell</v>
          </cell>
          <cell r="C2377" t="str">
            <v>Yodi</v>
          </cell>
          <cell r="D2377">
            <v>45772</v>
          </cell>
          <cell r="E2377">
            <v>45855</v>
          </cell>
          <cell r="F2377">
            <v>62417</v>
          </cell>
          <cell r="H2377">
            <v>1079</v>
          </cell>
          <cell r="I2377">
            <v>332345</v>
          </cell>
          <cell r="J2377">
            <v>15</v>
          </cell>
          <cell r="K2377">
            <v>3.2466262468218267E-3</v>
          </cell>
          <cell r="L2377">
            <v>0</v>
          </cell>
        </row>
        <row r="2378">
          <cell r="A2378" t="str">
            <v>BDS02067</v>
          </cell>
          <cell r="B2378" t="str">
            <v>Haikal Falaah</v>
          </cell>
          <cell r="C2378">
            <v>0</v>
          </cell>
          <cell r="D2378">
            <v>45772</v>
          </cell>
          <cell r="F2378">
            <v>0</v>
          </cell>
          <cell r="H2378">
            <v>0</v>
          </cell>
          <cell r="I2378">
            <v>0</v>
          </cell>
          <cell r="J2378">
            <v>0</v>
          </cell>
          <cell r="K2378" t="e">
            <v>#DIV/0!</v>
          </cell>
          <cell r="L2378">
            <v>0</v>
          </cell>
        </row>
        <row r="2379">
          <cell r="A2379" t="str">
            <v>BDS02069</v>
          </cell>
          <cell r="B2379" t="str">
            <v>Afia Ponsel</v>
          </cell>
          <cell r="C2379" t="str">
            <v>SALES ITEM</v>
          </cell>
          <cell r="D2379">
            <v>45772</v>
          </cell>
          <cell r="E2379">
            <v>45837</v>
          </cell>
          <cell r="F2379">
            <v>1345</v>
          </cell>
          <cell r="H2379">
            <v>0</v>
          </cell>
          <cell r="I2379">
            <v>0</v>
          </cell>
          <cell r="J2379">
            <v>0</v>
          </cell>
          <cell r="K2379" t="e">
            <v>#DIV/0!</v>
          </cell>
          <cell r="L2379">
            <v>0</v>
          </cell>
        </row>
        <row r="2380">
          <cell r="A2380" t="str">
            <v>BDS02070</v>
          </cell>
          <cell r="B2380" t="str">
            <v>SALADIN CELL</v>
          </cell>
          <cell r="C2380" t="str">
            <v>SALES DINO</v>
          </cell>
          <cell r="D2380">
            <v>45772</v>
          </cell>
          <cell r="F2380">
            <v>0</v>
          </cell>
          <cell r="H2380">
            <v>0</v>
          </cell>
          <cell r="I2380">
            <v>0</v>
          </cell>
          <cell r="J2380">
            <v>0</v>
          </cell>
          <cell r="K2380" t="e">
            <v>#DIV/0!</v>
          </cell>
          <cell r="L2380">
            <v>0</v>
          </cell>
        </row>
        <row r="2381">
          <cell r="A2381" t="str">
            <v>BDS02071</v>
          </cell>
          <cell r="B2381" t="str">
            <v>Rstore</v>
          </cell>
          <cell r="C2381" t="str">
            <v>SALES ITEM</v>
          </cell>
          <cell r="D2381">
            <v>45772</v>
          </cell>
          <cell r="E2381">
            <v>45805</v>
          </cell>
          <cell r="F2381">
            <v>1894</v>
          </cell>
          <cell r="H2381">
            <v>0</v>
          </cell>
          <cell r="I2381">
            <v>0</v>
          </cell>
          <cell r="J2381">
            <v>0</v>
          </cell>
          <cell r="K2381" t="e">
            <v>#DIV/0!</v>
          </cell>
          <cell r="L2381">
            <v>0</v>
          </cell>
        </row>
        <row r="2382">
          <cell r="A2382" t="str">
            <v>BDS02072</v>
          </cell>
          <cell r="B2382" t="str">
            <v>Steveny</v>
          </cell>
          <cell r="C2382" t="str">
            <v>SALES ITEM</v>
          </cell>
          <cell r="D2382">
            <v>45772</v>
          </cell>
          <cell r="E2382">
            <v>45823</v>
          </cell>
          <cell r="F2382">
            <v>29934</v>
          </cell>
          <cell r="H2382">
            <v>512</v>
          </cell>
          <cell r="I2382">
            <v>71609</v>
          </cell>
          <cell r="J2382">
            <v>2</v>
          </cell>
          <cell r="K2382">
            <v>7.1499392534457957E-3</v>
          </cell>
          <cell r="L2382">
            <v>3</v>
          </cell>
        </row>
        <row r="2383">
          <cell r="A2383" t="str">
            <v>BDS02073</v>
          </cell>
          <cell r="B2383" t="str">
            <v>DB cell</v>
          </cell>
          <cell r="C2383">
            <v>0</v>
          </cell>
          <cell r="D2383">
            <v>45772</v>
          </cell>
          <cell r="F2383">
            <v>0</v>
          </cell>
          <cell r="H2383">
            <v>0</v>
          </cell>
          <cell r="I2383">
            <v>0</v>
          </cell>
          <cell r="J2383">
            <v>0</v>
          </cell>
          <cell r="K2383" t="e">
            <v>#DIV/0!</v>
          </cell>
          <cell r="L2383">
            <v>0</v>
          </cell>
        </row>
        <row r="2384">
          <cell r="A2384" t="str">
            <v>BDS02075</v>
          </cell>
          <cell r="B2384" t="str">
            <v>toko nanda</v>
          </cell>
          <cell r="C2384" t="str">
            <v>Add cell</v>
          </cell>
          <cell r="D2384">
            <v>45773</v>
          </cell>
          <cell r="F2384">
            <v>0</v>
          </cell>
          <cell r="H2384">
            <v>0</v>
          </cell>
          <cell r="I2384">
            <v>0</v>
          </cell>
          <cell r="J2384">
            <v>0</v>
          </cell>
          <cell r="K2384" t="e">
            <v>#DIV/0!</v>
          </cell>
          <cell r="L2384">
            <v>0</v>
          </cell>
        </row>
        <row r="2385">
          <cell r="A2385" t="str">
            <v>BDS02325</v>
          </cell>
          <cell r="B2385" t="str">
            <v>Ramadian</v>
          </cell>
          <cell r="C2385" t="str">
            <v>SALES ITEM</v>
          </cell>
          <cell r="D2385">
            <v>45822</v>
          </cell>
          <cell r="F2385">
            <v>0</v>
          </cell>
          <cell r="H2385">
            <v>0</v>
          </cell>
          <cell r="I2385">
            <v>0</v>
          </cell>
          <cell r="J2385">
            <v>0</v>
          </cell>
          <cell r="K2385" t="e">
            <v>#DIV/0!</v>
          </cell>
          <cell r="L2385">
            <v>0</v>
          </cell>
        </row>
        <row r="2386">
          <cell r="A2386" t="str">
            <v>BDS02326</v>
          </cell>
          <cell r="B2386" t="str">
            <v>BUNDOCELL2</v>
          </cell>
          <cell r="C2386" t="str">
            <v>SALES BAYU</v>
          </cell>
          <cell r="D2386">
            <v>45822</v>
          </cell>
          <cell r="F2386">
            <v>608791</v>
          </cell>
          <cell r="H2386">
            <v>130495</v>
          </cell>
          <cell r="I2386">
            <v>24379162</v>
          </cell>
          <cell r="J2386">
            <v>77</v>
          </cell>
          <cell r="K2386">
            <v>5.3527270543589642E-3</v>
          </cell>
          <cell r="L2386">
            <v>136</v>
          </cell>
        </row>
        <row r="2387">
          <cell r="A2387" t="str">
            <v>BDS02327</v>
          </cell>
          <cell r="B2387" t="str">
            <v>Umicel</v>
          </cell>
          <cell r="C2387">
            <v>0</v>
          </cell>
          <cell r="D2387">
            <v>45823</v>
          </cell>
          <cell r="E2387">
            <v>45842</v>
          </cell>
          <cell r="F2387">
            <v>8807</v>
          </cell>
          <cell r="H2387">
            <v>285</v>
          </cell>
          <cell r="I2387">
            <v>71054</v>
          </cell>
          <cell r="J2387">
            <v>3</v>
          </cell>
          <cell r="K2387">
            <v>4.0110338615700738E-3</v>
          </cell>
          <cell r="L2387">
            <v>3</v>
          </cell>
        </row>
        <row r="2388">
          <cell r="A2388" t="str">
            <v>BDS02328</v>
          </cell>
          <cell r="B2388" t="str">
            <v>Toko betha</v>
          </cell>
          <cell r="C2388" t="str">
            <v>nanas</v>
          </cell>
          <cell r="D2388">
            <v>45823</v>
          </cell>
          <cell r="F2388">
            <v>0</v>
          </cell>
          <cell r="H2388">
            <v>0</v>
          </cell>
          <cell r="I2388">
            <v>0</v>
          </cell>
          <cell r="J2388">
            <v>0</v>
          </cell>
          <cell r="K2388" t="e">
            <v>#DIV/0!</v>
          </cell>
          <cell r="L2388">
            <v>0</v>
          </cell>
        </row>
        <row r="2389">
          <cell r="A2389" t="str">
            <v>BDS02330</v>
          </cell>
          <cell r="B2389" t="str">
            <v>Yasrullah</v>
          </cell>
          <cell r="C2389">
            <v>0</v>
          </cell>
          <cell r="D2389">
            <v>45823</v>
          </cell>
          <cell r="F2389">
            <v>0</v>
          </cell>
          <cell r="H2389">
            <v>0</v>
          </cell>
          <cell r="I2389">
            <v>0</v>
          </cell>
          <cell r="J2389">
            <v>0</v>
          </cell>
          <cell r="K2389" t="e">
            <v>#DIV/0!</v>
          </cell>
          <cell r="L2389">
            <v>0</v>
          </cell>
        </row>
        <row r="2390">
          <cell r="A2390" t="str">
            <v>BDS02331</v>
          </cell>
          <cell r="B2390" t="str">
            <v>ajo Raffa cell</v>
          </cell>
          <cell r="C2390" t="str">
            <v>SALES RODDY</v>
          </cell>
          <cell r="D2390">
            <v>45824</v>
          </cell>
          <cell r="F2390">
            <v>0</v>
          </cell>
          <cell r="H2390">
            <v>0</v>
          </cell>
          <cell r="I2390">
            <v>0</v>
          </cell>
          <cell r="J2390">
            <v>0</v>
          </cell>
          <cell r="K2390" t="e">
            <v>#DIV/0!</v>
          </cell>
          <cell r="L2390">
            <v>0</v>
          </cell>
        </row>
        <row r="2391">
          <cell r="A2391" t="str">
            <v>BDS02333</v>
          </cell>
          <cell r="B2391" t="str">
            <v>Berkah</v>
          </cell>
          <cell r="C2391">
            <v>0</v>
          </cell>
          <cell r="D2391">
            <v>45825</v>
          </cell>
          <cell r="F2391">
            <v>0</v>
          </cell>
          <cell r="H2391">
            <v>0</v>
          </cell>
          <cell r="I2391">
            <v>0</v>
          </cell>
          <cell r="J2391">
            <v>0</v>
          </cell>
          <cell r="K2391" t="e">
            <v>#DIV/0!</v>
          </cell>
          <cell r="L2391">
            <v>0</v>
          </cell>
        </row>
        <row r="2392">
          <cell r="A2392" t="str">
            <v>BDS02334</v>
          </cell>
          <cell r="B2392" t="str">
            <v>mutiara cell</v>
          </cell>
          <cell r="C2392" t="str">
            <v>Yodi</v>
          </cell>
          <cell r="D2392">
            <v>45825</v>
          </cell>
          <cell r="E2392">
            <v>45855</v>
          </cell>
          <cell r="F2392">
            <v>175602</v>
          </cell>
          <cell r="H2392">
            <v>16576</v>
          </cell>
          <cell r="I2392">
            <v>1182765</v>
          </cell>
          <cell r="J2392">
            <v>45</v>
          </cell>
          <cell r="K2392">
            <v>1.4014618288501942E-2</v>
          </cell>
          <cell r="L2392">
            <v>0</v>
          </cell>
        </row>
        <row r="2393">
          <cell r="A2393" t="str">
            <v>BDS02335</v>
          </cell>
          <cell r="B2393" t="str">
            <v>Roven</v>
          </cell>
          <cell r="C2393">
            <v>0</v>
          </cell>
          <cell r="D2393">
            <v>45825</v>
          </cell>
          <cell r="F2393">
            <v>0</v>
          </cell>
          <cell r="H2393">
            <v>0</v>
          </cell>
          <cell r="I2393">
            <v>0</v>
          </cell>
          <cell r="J2393">
            <v>0</v>
          </cell>
          <cell r="K2393" t="e">
            <v>#DIV/0!</v>
          </cell>
          <cell r="L2393">
            <v>0</v>
          </cell>
        </row>
        <row r="2394">
          <cell r="A2394" t="str">
            <v>BDS02338</v>
          </cell>
          <cell r="B2394" t="str">
            <v>Faiha</v>
          </cell>
          <cell r="C2394" t="str">
            <v>Add cell</v>
          </cell>
          <cell r="D2394">
            <v>45827</v>
          </cell>
          <cell r="E2394">
            <v>45856</v>
          </cell>
          <cell r="F2394">
            <v>855</v>
          </cell>
          <cell r="H2394">
            <v>111576</v>
          </cell>
          <cell r="I2394">
            <v>12852252</v>
          </cell>
          <cell r="J2394">
            <v>253</v>
          </cell>
          <cell r="K2394">
            <v>8.6814357514932005E-3</v>
          </cell>
          <cell r="L2394">
            <v>368</v>
          </cell>
        </row>
        <row r="2395">
          <cell r="A2395" t="str">
            <v>BDS02339</v>
          </cell>
          <cell r="B2395" t="str">
            <v>KlanDesTin CELL</v>
          </cell>
          <cell r="C2395" t="str">
            <v>SALES IVAN</v>
          </cell>
          <cell r="D2395">
            <v>45827</v>
          </cell>
          <cell r="E2395">
            <v>45855</v>
          </cell>
          <cell r="F2395">
            <v>639916</v>
          </cell>
          <cell r="H2395">
            <v>126665</v>
          </cell>
          <cell r="I2395">
            <v>20829043</v>
          </cell>
          <cell r="J2395">
            <v>309</v>
          </cell>
          <cell r="K2395">
            <v>6.0811723323054255E-3</v>
          </cell>
          <cell r="L2395">
            <v>411</v>
          </cell>
        </row>
        <row r="2396">
          <cell r="A2396" t="str">
            <v>BDS02340</v>
          </cell>
          <cell r="B2396" t="str">
            <v>SG CELL</v>
          </cell>
          <cell r="C2396" t="str">
            <v>SALES IVAN</v>
          </cell>
          <cell r="D2396">
            <v>45827</v>
          </cell>
          <cell r="F2396">
            <v>582</v>
          </cell>
          <cell r="H2396">
            <v>645</v>
          </cell>
          <cell r="I2396">
            <v>99460</v>
          </cell>
          <cell r="J2396">
            <v>2</v>
          </cell>
          <cell r="K2396">
            <v>6.4850191031570479E-3</v>
          </cell>
          <cell r="L2396">
            <v>3</v>
          </cell>
        </row>
        <row r="2397">
          <cell r="A2397" t="str">
            <v>BDS02341</v>
          </cell>
          <cell r="B2397" t="str">
            <v>enzi</v>
          </cell>
          <cell r="C2397" t="str">
            <v>Add cell</v>
          </cell>
          <cell r="D2397">
            <v>45827</v>
          </cell>
          <cell r="F2397">
            <v>0</v>
          </cell>
          <cell r="H2397">
            <v>0</v>
          </cell>
          <cell r="I2397">
            <v>0</v>
          </cell>
          <cell r="J2397">
            <v>0</v>
          </cell>
          <cell r="K2397" t="e">
            <v>#DIV/0!</v>
          </cell>
          <cell r="L2397">
            <v>0</v>
          </cell>
        </row>
        <row r="2398">
          <cell r="A2398" t="str">
            <v>BDS02344</v>
          </cell>
          <cell r="B2398" t="str">
            <v>Apin</v>
          </cell>
          <cell r="C2398" t="str">
            <v>SALES IVAN</v>
          </cell>
          <cell r="D2398">
            <v>45827</v>
          </cell>
          <cell r="F2398">
            <v>0</v>
          </cell>
          <cell r="H2398">
            <v>0</v>
          </cell>
          <cell r="I2398">
            <v>0</v>
          </cell>
          <cell r="J2398">
            <v>0</v>
          </cell>
          <cell r="K2398" t="e">
            <v>#DIV/0!</v>
          </cell>
          <cell r="L2398">
            <v>0</v>
          </cell>
        </row>
        <row r="2399">
          <cell r="A2399" t="str">
            <v>BDS02345</v>
          </cell>
          <cell r="B2399" t="str">
            <v>Keyla cell</v>
          </cell>
          <cell r="C2399" t="str">
            <v>SALES ITEM</v>
          </cell>
          <cell r="D2399">
            <v>45827</v>
          </cell>
          <cell r="E2399">
            <v>45841</v>
          </cell>
          <cell r="F2399">
            <v>598</v>
          </cell>
          <cell r="H2399">
            <v>193</v>
          </cell>
          <cell r="I2399">
            <v>104854</v>
          </cell>
          <cell r="J2399">
            <v>3</v>
          </cell>
          <cell r="K2399">
            <v>1.8406546245255308E-3</v>
          </cell>
          <cell r="L2399">
            <v>3</v>
          </cell>
        </row>
        <row r="2400">
          <cell r="A2400" t="str">
            <v>BDS02346</v>
          </cell>
          <cell r="B2400" t="str">
            <v>Hendra</v>
          </cell>
          <cell r="C2400" t="str">
            <v>SALES IVAN</v>
          </cell>
          <cell r="D2400">
            <v>45827</v>
          </cell>
          <cell r="F2400">
            <v>0</v>
          </cell>
          <cell r="H2400">
            <v>0</v>
          </cell>
          <cell r="I2400">
            <v>0</v>
          </cell>
          <cell r="J2400">
            <v>0</v>
          </cell>
          <cell r="K2400" t="e">
            <v>#DIV/0!</v>
          </cell>
          <cell r="L2400">
            <v>0</v>
          </cell>
        </row>
        <row r="2401">
          <cell r="A2401" t="str">
            <v>BDS02347</v>
          </cell>
          <cell r="B2401" t="str">
            <v>Rini marlina</v>
          </cell>
          <cell r="C2401" t="str">
            <v>SALES IVAN</v>
          </cell>
          <cell r="D2401">
            <v>45827</v>
          </cell>
          <cell r="E2401">
            <v>45831</v>
          </cell>
          <cell r="F2401">
            <v>3937</v>
          </cell>
          <cell r="H2401">
            <v>0</v>
          </cell>
          <cell r="I2401">
            <v>0</v>
          </cell>
          <cell r="J2401">
            <v>0</v>
          </cell>
          <cell r="K2401" t="e">
            <v>#DIV/0!</v>
          </cell>
          <cell r="L2401">
            <v>0</v>
          </cell>
        </row>
        <row r="2402">
          <cell r="A2402" t="str">
            <v>BDS02348</v>
          </cell>
          <cell r="B2402" t="str">
            <v>Ryan cell</v>
          </cell>
          <cell r="C2402" t="str">
            <v>SALES RIZKY</v>
          </cell>
          <cell r="D2402">
            <v>45828</v>
          </cell>
          <cell r="F2402">
            <v>0</v>
          </cell>
          <cell r="H2402">
            <v>0</v>
          </cell>
          <cell r="I2402">
            <v>0</v>
          </cell>
          <cell r="J2402">
            <v>0</v>
          </cell>
          <cell r="K2402" t="e">
            <v>#DIV/0!</v>
          </cell>
          <cell r="L2402">
            <v>0</v>
          </cell>
        </row>
        <row r="2403">
          <cell r="A2403" t="str">
            <v>BDS02349</v>
          </cell>
          <cell r="B2403" t="str">
            <v>Widia cell</v>
          </cell>
          <cell r="C2403" t="str">
            <v>SALES IVAN</v>
          </cell>
          <cell r="D2403">
            <v>45828</v>
          </cell>
          <cell r="F2403">
            <v>0</v>
          </cell>
          <cell r="H2403">
            <v>0</v>
          </cell>
          <cell r="I2403">
            <v>0</v>
          </cell>
          <cell r="J2403">
            <v>0</v>
          </cell>
          <cell r="K2403" t="e">
            <v>#DIV/0!</v>
          </cell>
          <cell r="L2403">
            <v>0</v>
          </cell>
        </row>
        <row r="2404">
          <cell r="A2404" t="str">
            <v>BDS02350</v>
          </cell>
          <cell r="B2404" t="str">
            <v>Jenna Cell</v>
          </cell>
          <cell r="C2404" t="str">
            <v>SALES IVAN</v>
          </cell>
          <cell r="D2404">
            <v>45828</v>
          </cell>
          <cell r="E2404">
            <v>45849</v>
          </cell>
          <cell r="F2404">
            <v>0</v>
          </cell>
          <cell r="H2404">
            <v>2175</v>
          </cell>
          <cell r="I2404">
            <v>132225</v>
          </cell>
          <cell r="J2404">
            <v>3</v>
          </cell>
          <cell r="K2404">
            <v>1.6449234259784458E-2</v>
          </cell>
          <cell r="L2404">
            <v>3</v>
          </cell>
        </row>
        <row r="2405">
          <cell r="A2405" t="str">
            <v>BDS02351</v>
          </cell>
          <cell r="B2405" t="str">
            <v>Benny alvendra</v>
          </cell>
          <cell r="C2405">
            <v>0</v>
          </cell>
          <cell r="D2405">
            <v>45828</v>
          </cell>
          <cell r="F2405">
            <v>0</v>
          </cell>
          <cell r="H2405">
            <v>0</v>
          </cell>
          <cell r="I2405">
            <v>0</v>
          </cell>
          <cell r="J2405">
            <v>0</v>
          </cell>
          <cell r="K2405" t="e">
            <v>#DIV/0!</v>
          </cell>
          <cell r="L2405">
            <v>0</v>
          </cell>
        </row>
        <row r="2406">
          <cell r="A2406" t="str">
            <v>BDS02352</v>
          </cell>
          <cell r="B2406" t="str">
            <v>Vanresh Cell</v>
          </cell>
          <cell r="C2406" t="str">
            <v>SALES BAYU</v>
          </cell>
          <cell r="D2406">
            <v>45828</v>
          </cell>
          <cell r="E2406">
            <v>45856</v>
          </cell>
          <cell r="F2406">
            <v>33944</v>
          </cell>
          <cell r="H2406">
            <v>102099</v>
          </cell>
          <cell r="I2406">
            <v>6843057</v>
          </cell>
          <cell r="J2406">
            <v>253</v>
          </cell>
          <cell r="K2406">
            <v>1.4920086154477451E-2</v>
          </cell>
          <cell r="L2406">
            <v>525</v>
          </cell>
        </row>
        <row r="2407">
          <cell r="A2407" t="str">
            <v>BDS02354</v>
          </cell>
          <cell r="B2407" t="str">
            <v>DAREL CELL</v>
          </cell>
          <cell r="C2407" t="str">
            <v>SALES RIZKY</v>
          </cell>
          <cell r="D2407">
            <v>45828</v>
          </cell>
          <cell r="F2407">
            <v>0</v>
          </cell>
          <cell r="H2407">
            <v>0</v>
          </cell>
          <cell r="I2407">
            <v>0</v>
          </cell>
          <cell r="J2407">
            <v>0</v>
          </cell>
          <cell r="K2407" t="e">
            <v>#DIV/0!</v>
          </cell>
          <cell r="L2407">
            <v>0</v>
          </cell>
        </row>
        <row r="2408">
          <cell r="A2408" t="str">
            <v>BDS02355</v>
          </cell>
          <cell r="B2408" t="str">
            <v>sandra olivia</v>
          </cell>
          <cell r="C2408" t="str">
            <v>SALES ITEM</v>
          </cell>
          <cell r="D2408">
            <v>45828</v>
          </cell>
          <cell r="E2408">
            <v>45829</v>
          </cell>
          <cell r="F2408">
            <v>1783</v>
          </cell>
          <cell r="H2408">
            <v>0</v>
          </cell>
          <cell r="I2408">
            <v>0</v>
          </cell>
          <cell r="J2408">
            <v>0</v>
          </cell>
          <cell r="K2408" t="e">
            <v>#DIV/0!</v>
          </cell>
          <cell r="L2408">
            <v>0</v>
          </cell>
        </row>
        <row r="2409">
          <cell r="A2409" t="str">
            <v>BDS02357</v>
          </cell>
          <cell r="B2409" t="str">
            <v>FOKUS CELL</v>
          </cell>
          <cell r="C2409" t="str">
            <v>SALES IVAN</v>
          </cell>
          <cell r="D2409">
            <v>45829</v>
          </cell>
          <cell r="E2409">
            <v>45853</v>
          </cell>
          <cell r="F2409">
            <v>125</v>
          </cell>
          <cell r="H2409">
            <v>85291</v>
          </cell>
          <cell r="I2409">
            <v>2891568</v>
          </cell>
          <cell r="J2409">
            <v>26</v>
          </cell>
          <cell r="K2409">
            <v>2.9496453135461453E-2</v>
          </cell>
          <cell r="L2409">
            <v>26</v>
          </cell>
        </row>
        <row r="2410">
          <cell r="A2410" t="str">
            <v>BDS02358</v>
          </cell>
          <cell r="B2410" t="str">
            <v>Fazza cell</v>
          </cell>
          <cell r="C2410" t="str">
            <v>SALES RIZKY</v>
          </cell>
          <cell r="D2410">
            <v>45829</v>
          </cell>
          <cell r="F2410">
            <v>0</v>
          </cell>
          <cell r="H2410">
            <v>10900</v>
          </cell>
          <cell r="I2410">
            <v>63000</v>
          </cell>
          <cell r="J2410">
            <v>2</v>
          </cell>
          <cell r="K2410">
            <v>0.17301587301587301</v>
          </cell>
          <cell r="L2410">
            <v>2</v>
          </cell>
        </row>
        <row r="2411">
          <cell r="A2411" t="str">
            <v>BDS02359</v>
          </cell>
          <cell r="B2411" t="str">
            <v>Fikri</v>
          </cell>
          <cell r="C2411" t="str">
            <v>SALES IVAN</v>
          </cell>
          <cell r="D2411">
            <v>45829</v>
          </cell>
          <cell r="F2411">
            <v>0</v>
          </cell>
          <cell r="H2411">
            <v>0</v>
          </cell>
          <cell r="I2411">
            <v>0</v>
          </cell>
          <cell r="J2411">
            <v>0</v>
          </cell>
          <cell r="K2411" t="e">
            <v>#DIV/0!</v>
          </cell>
          <cell r="L2411">
            <v>0</v>
          </cell>
        </row>
        <row r="2412">
          <cell r="A2412" t="str">
            <v>BDS02360</v>
          </cell>
          <cell r="B2412" t="str">
            <v>Leni marlina</v>
          </cell>
          <cell r="C2412" t="str">
            <v>SALES ITEM</v>
          </cell>
          <cell r="D2412">
            <v>45830</v>
          </cell>
          <cell r="E2412">
            <v>45839</v>
          </cell>
          <cell r="F2412">
            <v>456</v>
          </cell>
          <cell r="H2412">
            <v>4070</v>
          </cell>
          <cell r="I2412">
            <v>4999544</v>
          </cell>
          <cell r="J2412">
            <v>11</v>
          </cell>
          <cell r="K2412">
            <v>8.1407424357101364E-4</v>
          </cell>
          <cell r="L2412">
            <v>11</v>
          </cell>
        </row>
        <row r="2413">
          <cell r="A2413" t="str">
            <v>BDS02362</v>
          </cell>
          <cell r="B2413" t="str">
            <v>Fadel</v>
          </cell>
          <cell r="C2413">
            <v>0</v>
          </cell>
          <cell r="D2413">
            <v>45830</v>
          </cell>
          <cell r="F2413">
            <v>0</v>
          </cell>
          <cell r="H2413">
            <v>0</v>
          </cell>
          <cell r="I2413">
            <v>0</v>
          </cell>
          <cell r="J2413">
            <v>0</v>
          </cell>
          <cell r="K2413" t="e">
            <v>#DIV/0!</v>
          </cell>
          <cell r="L2413">
            <v>0</v>
          </cell>
        </row>
        <row r="2414">
          <cell r="A2414" t="str">
            <v>BDS02364</v>
          </cell>
          <cell r="B2414" t="str">
            <v>BUNDO CELL 1</v>
          </cell>
          <cell r="C2414" t="str">
            <v>SALES RIZKY</v>
          </cell>
          <cell r="D2414">
            <v>45830</v>
          </cell>
          <cell r="E2414">
            <v>45856</v>
          </cell>
          <cell r="F2414">
            <v>2795</v>
          </cell>
          <cell r="H2414">
            <v>603768</v>
          </cell>
          <cell r="I2414">
            <v>209795110</v>
          </cell>
          <cell r="J2414">
            <v>1174</v>
          </cell>
          <cell r="K2414">
            <v>2.8778935791210769E-3</v>
          </cell>
          <cell r="L2414">
            <v>2037</v>
          </cell>
        </row>
        <row r="2415">
          <cell r="A2415" t="str">
            <v>BDS02365</v>
          </cell>
          <cell r="B2415" t="str">
            <v>Central Paket</v>
          </cell>
          <cell r="C2415" t="str">
            <v>Zulfi Hendri</v>
          </cell>
          <cell r="D2415">
            <v>45831</v>
          </cell>
          <cell r="F2415">
            <v>0</v>
          </cell>
          <cell r="H2415">
            <v>0</v>
          </cell>
          <cell r="I2415">
            <v>0</v>
          </cell>
          <cell r="J2415">
            <v>0</v>
          </cell>
          <cell r="K2415" t="e">
            <v>#DIV/0!</v>
          </cell>
          <cell r="L2415">
            <v>0</v>
          </cell>
        </row>
        <row r="2416">
          <cell r="A2416" t="str">
            <v>BDS02366</v>
          </cell>
          <cell r="B2416" t="str">
            <v>AnHer</v>
          </cell>
          <cell r="C2416">
            <v>0</v>
          </cell>
          <cell r="D2416">
            <v>45831</v>
          </cell>
          <cell r="F2416">
            <v>0</v>
          </cell>
          <cell r="H2416">
            <v>0</v>
          </cell>
          <cell r="I2416">
            <v>0</v>
          </cell>
          <cell r="J2416">
            <v>0</v>
          </cell>
          <cell r="K2416" t="e">
            <v>#DIV/0!</v>
          </cell>
          <cell r="L2416">
            <v>0</v>
          </cell>
        </row>
        <row r="2417">
          <cell r="A2417" t="str">
            <v>BDS02367</v>
          </cell>
          <cell r="B2417" t="str">
            <v>yul cell</v>
          </cell>
          <cell r="C2417" t="str">
            <v>Add cell</v>
          </cell>
          <cell r="D2417">
            <v>45831</v>
          </cell>
          <cell r="E2417">
            <v>45856</v>
          </cell>
          <cell r="F2417">
            <v>168012</v>
          </cell>
          <cell r="H2417">
            <v>13848</v>
          </cell>
          <cell r="I2417">
            <v>2803947</v>
          </cell>
          <cell r="J2417">
            <v>60</v>
          </cell>
          <cell r="K2417">
            <v>4.9387524086582238E-3</v>
          </cell>
          <cell r="L2417">
            <v>131</v>
          </cell>
        </row>
        <row r="2418">
          <cell r="A2418" t="str">
            <v>BDS02368</v>
          </cell>
          <cell r="B2418" t="str">
            <v>Oren Cell</v>
          </cell>
          <cell r="C2418" t="str">
            <v>SALES RIZKY</v>
          </cell>
          <cell r="D2418">
            <v>45831</v>
          </cell>
          <cell r="E2418">
            <v>45856</v>
          </cell>
          <cell r="F2418">
            <v>1692175</v>
          </cell>
          <cell r="H2418">
            <v>279784</v>
          </cell>
          <cell r="I2418">
            <v>57970971</v>
          </cell>
          <cell r="J2418">
            <v>1051</v>
          </cell>
          <cell r="K2418">
            <v>4.8262776209147852E-3</v>
          </cell>
          <cell r="L2418">
            <v>1310</v>
          </cell>
        </row>
        <row r="2419">
          <cell r="A2419" t="str">
            <v>BDS02369</v>
          </cell>
          <cell r="B2419" t="str">
            <v>Azzamycell</v>
          </cell>
          <cell r="C2419" t="str">
            <v>SALES RIZKY</v>
          </cell>
          <cell r="D2419">
            <v>45831</v>
          </cell>
          <cell r="E2419">
            <v>45844</v>
          </cell>
          <cell r="F2419">
            <v>1865</v>
          </cell>
          <cell r="H2419">
            <v>28385</v>
          </cell>
          <cell r="I2419">
            <v>814255</v>
          </cell>
          <cell r="J2419">
            <v>20</v>
          </cell>
          <cell r="K2419">
            <v>3.4860086827836485E-2</v>
          </cell>
          <cell r="L2419">
            <v>38</v>
          </cell>
        </row>
        <row r="2420">
          <cell r="A2420" t="str">
            <v>BDS02370</v>
          </cell>
          <cell r="B2420" t="str">
            <v>adpd cell</v>
          </cell>
          <cell r="C2420" t="str">
            <v>SALES RIZKY</v>
          </cell>
          <cell r="D2420">
            <v>45831</v>
          </cell>
          <cell r="F2420">
            <v>0</v>
          </cell>
          <cell r="H2420">
            <v>0</v>
          </cell>
          <cell r="I2420">
            <v>0</v>
          </cell>
          <cell r="J2420">
            <v>0</v>
          </cell>
          <cell r="K2420" t="e">
            <v>#DIV/0!</v>
          </cell>
          <cell r="L2420">
            <v>0</v>
          </cell>
        </row>
        <row r="2421">
          <cell r="A2421" t="str">
            <v>BDS02371</v>
          </cell>
          <cell r="B2421" t="str">
            <v>A2 Cell Padang</v>
          </cell>
          <cell r="C2421" t="str">
            <v>SALES IVAN</v>
          </cell>
          <cell r="D2421">
            <v>45831</v>
          </cell>
          <cell r="F2421">
            <v>0</v>
          </cell>
          <cell r="H2421">
            <v>0</v>
          </cell>
          <cell r="I2421">
            <v>0</v>
          </cell>
          <cell r="J2421">
            <v>0</v>
          </cell>
          <cell r="K2421" t="e">
            <v>#DIV/0!</v>
          </cell>
          <cell r="L2421">
            <v>0</v>
          </cell>
        </row>
        <row r="2422">
          <cell r="A2422" t="str">
            <v>BDS02531</v>
          </cell>
          <cell r="B2422" t="str">
            <v>QAIREEN CELL</v>
          </cell>
          <cell r="C2422" t="str">
            <v>SALES RIZKY</v>
          </cell>
          <cell r="F2422">
            <v>0</v>
          </cell>
          <cell r="H2422">
            <v>0</v>
          </cell>
          <cell r="I2422">
            <v>0</v>
          </cell>
          <cell r="J2422">
            <v>0</v>
          </cell>
          <cell r="K2422" t="e">
            <v>#DIV/0!</v>
          </cell>
          <cell r="L2422">
            <v>0</v>
          </cell>
        </row>
        <row r="2423">
          <cell r="A2423" t="str">
            <v>BDS02532</v>
          </cell>
          <cell r="B2423" t="str">
            <v>Kedai Saudara</v>
          </cell>
          <cell r="C2423" t="str">
            <v>SALES IVAN</v>
          </cell>
          <cell r="F2423">
            <v>793950</v>
          </cell>
          <cell r="H2423">
            <v>22448</v>
          </cell>
          <cell r="I2423">
            <v>1407814</v>
          </cell>
          <cell r="J2423">
            <v>22</v>
          </cell>
          <cell r="K2423">
            <v>1.5945288226995896E-2</v>
          </cell>
          <cell r="L2423">
            <v>26</v>
          </cell>
        </row>
        <row r="2424">
          <cell r="A2424" t="str">
            <v>BDS02533</v>
          </cell>
          <cell r="B2424" t="str">
            <v>BERKAH PETOJO</v>
          </cell>
          <cell r="C2424" t="str">
            <v>SALES DINO</v>
          </cell>
          <cell r="F2424">
            <v>0</v>
          </cell>
          <cell r="H2424">
            <v>0</v>
          </cell>
          <cell r="I2424">
            <v>0</v>
          </cell>
          <cell r="J2424">
            <v>0</v>
          </cell>
          <cell r="K2424" t="e">
            <v>#DIV/0!</v>
          </cell>
          <cell r="L2424">
            <v>0</v>
          </cell>
        </row>
        <row r="2425">
          <cell r="A2425" t="str">
            <v>BDS02534</v>
          </cell>
          <cell r="B2425" t="str">
            <v>David Afrialno</v>
          </cell>
          <cell r="C2425">
            <v>0</v>
          </cell>
          <cell r="F2425">
            <v>0</v>
          </cell>
          <cell r="H2425">
            <v>0</v>
          </cell>
          <cell r="I2425">
            <v>0</v>
          </cell>
          <cell r="J2425">
            <v>0</v>
          </cell>
          <cell r="K2425" t="e">
            <v>#DIV/0!</v>
          </cell>
          <cell r="L2425">
            <v>0</v>
          </cell>
        </row>
        <row r="2426">
          <cell r="A2426" t="str">
            <v>BDS02535</v>
          </cell>
          <cell r="B2426" t="str">
            <v>Erick Ramadhani</v>
          </cell>
          <cell r="C2426" t="str">
            <v>UNNA CELL</v>
          </cell>
          <cell r="F2426">
            <v>0</v>
          </cell>
          <cell r="H2426">
            <v>0</v>
          </cell>
          <cell r="I2426">
            <v>0</v>
          </cell>
          <cell r="J2426">
            <v>0</v>
          </cell>
          <cell r="K2426" t="e">
            <v>#DIV/0!</v>
          </cell>
          <cell r="L2426">
            <v>0</v>
          </cell>
        </row>
        <row r="2427">
          <cell r="A2427" t="str">
            <v>BDS02536</v>
          </cell>
          <cell r="B2427" t="str">
            <v>CARABELLA CELL</v>
          </cell>
          <cell r="C2427" t="str">
            <v>SALES RIZKY</v>
          </cell>
          <cell r="F2427">
            <v>1057790</v>
          </cell>
          <cell r="H2427">
            <v>54544</v>
          </cell>
          <cell r="I2427">
            <v>12370153</v>
          </cell>
          <cell r="J2427">
            <v>162</v>
          </cell>
          <cell r="K2427">
            <v>4.4093229889719228E-3</v>
          </cell>
          <cell r="L2427">
            <v>322</v>
          </cell>
        </row>
        <row r="2428">
          <cell r="A2428" t="str">
            <v>BDS02537</v>
          </cell>
          <cell r="B2428" t="str">
            <v>Aisyah cell</v>
          </cell>
          <cell r="C2428" t="str">
            <v>SALES RIZKY</v>
          </cell>
          <cell r="F2428">
            <v>236868</v>
          </cell>
          <cell r="H2428">
            <v>42491</v>
          </cell>
          <cell r="I2428">
            <v>802132</v>
          </cell>
          <cell r="J2428">
            <v>23</v>
          </cell>
          <cell r="K2428">
            <v>5.2972578079418353E-2</v>
          </cell>
          <cell r="L2428">
            <v>24</v>
          </cell>
        </row>
        <row r="2429">
          <cell r="A2429" t="str">
            <v>BDS02538</v>
          </cell>
          <cell r="B2429" t="str">
            <v>Desrita yulia</v>
          </cell>
          <cell r="C2429" t="str">
            <v>Add cell</v>
          </cell>
          <cell r="F2429">
            <v>0</v>
          </cell>
          <cell r="H2429">
            <v>0</v>
          </cell>
          <cell r="I2429">
            <v>0</v>
          </cell>
          <cell r="J2429">
            <v>0</v>
          </cell>
          <cell r="K2429" t="e">
            <v>#DIV/0!</v>
          </cell>
          <cell r="L2429">
            <v>0</v>
          </cell>
        </row>
        <row r="2430">
          <cell r="A2430" t="str">
            <v>BDS02539</v>
          </cell>
          <cell r="B2430" t="str">
            <v>Habib</v>
          </cell>
          <cell r="C2430">
            <v>0</v>
          </cell>
          <cell r="F2430">
            <v>0</v>
          </cell>
          <cell r="H2430">
            <v>0</v>
          </cell>
          <cell r="I2430">
            <v>0</v>
          </cell>
          <cell r="J2430">
            <v>0</v>
          </cell>
          <cell r="K2430" t="e">
            <v>#DIV/0!</v>
          </cell>
          <cell r="L2430">
            <v>0</v>
          </cell>
        </row>
        <row r="2431">
          <cell r="A2431" t="str">
            <v>BDS02540</v>
          </cell>
          <cell r="B2431" t="str">
            <v>Caca cell</v>
          </cell>
          <cell r="C2431">
            <v>0</v>
          </cell>
          <cell r="F2431">
            <v>0</v>
          </cell>
          <cell r="H2431">
            <v>0</v>
          </cell>
          <cell r="I2431">
            <v>0</v>
          </cell>
          <cell r="J2431">
            <v>0</v>
          </cell>
          <cell r="K2431" t="e">
            <v>#DIV/0!</v>
          </cell>
          <cell r="L2431">
            <v>0</v>
          </cell>
        </row>
        <row r="2432">
          <cell r="A2432" t="str">
            <v>BDS02541</v>
          </cell>
          <cell r="B2432" t="str">
            <v>Bella Virsa Mudetya</v>
          </cell>
          <cell r="C2432">
            <v>0</v>
          </cell>
          <cell r="F2432">
            <v>0</v>
          </cell>
          <cell r="H2432">
            <v>0</v>
          </cell>
          <cell r="I2432">
            <v>0</v>
          </cell>
          <cell r="J2432">
            <v>0</v>
          </cell>
          <cell r="K2432" t="e">
            <v>#DIV/0!</v>
          </cell>
          <cell r="L2432">
            <v>0</v>
          </cell>
        </row>
        <row r="2433">
          <cell r="A2433" t="str">
            <v>BDS02542</v>
          </cell>
          <cell r="B2433" t="str">
            <v>Amanda aprilicia</v>
          </cell>
          <cell r="C2433">
            <v>0</v>
          </cell>
          <cell r="F2433">
            <v>148718</v>
          </cell>
          <cell r="H2433">
            <v>2956</v>
          </cell>
          <cell r="I2433">
            <v>151282</v>
          </cell>
          <cell r="J2433">
            <v>11</v>
          </cell>
          <cell r="K2433">
            <v>1.9539667640565302E-2</v>
          </cell>
          <cell r="L2433">
            <v>19</v>
          </cell>
        </row>
        <row r="2434">
          <cell r="A2434" t="str">
            <v>BDS02543</v>
          </cell>
          <cell r="B2434" t="str">
            <v>Zahara</v>
          </cell>
          <cell r="C2434">
            <v>0</v>
          </cell>
          <cell r="F2434">
            <v>0</v>
          </cell>
          <cell r="H2434">
            <v>0</v>
          </cell>
          <cell r="I2434">
            <v>0</v>
          </cell>
          <cell r="J2434">
            <v>0</v>
          </cell>
          <cell r="K2434" t="e">
            <v>#DIV/0!</v>
          </cell>
          <cell r="L2434">
            <v>0</v>
          </cell>
        </row>
        <row r="2435">
          <cell r="A2435" t="str">
            <v>BDS02544</v>
          </cell>
          <cell r="B2435" t="str">
            <v>Tiga Putri Cell</v>
          </cell>
          <cell r="C2435" t="str">
            <v>SALES RIZKY</v>
          </cell>
          <cell r="F2435">
            <v>158438</v>
          </cell>
          <cell r="H2435">
            <v>56789</v>
          </cell>
          <cell r="I2435">
            <v>442100</v>
          </cell>
          <cell r="J2435">
            <v>6</v>
          </cell>
          <cell r="K2435">
            <v>0.12845283872427052</v>
          </cell>
          <cell r="L2435">
            <v>26</v>
          </cell>
        </row>
        <row r="2436">
          <cell r="A2436" t="str">
            <v>BDS02545</v>
          </cell>
          <cell r="B2436" t="str">
            <v>Ziandra Cell</v>
          </cell>
          <cell r="C2436">
            <v>0</v>
          </cell>
          <cell r="F2436">
            <v>0</v>
          </cell>
          <cell r="H2436">
            <v>0</v>
          </cell>
          <cell r="I2436">
            <v>0</v>
          </cell>
          <cell r="J2436">
            <v>0</v>
          </cell>
          <cell r="K2436" t="e">
            <v>#DIV/0!</v>
          </cell>
          <cell r="L2436">
            <v>0</v>
          </cell>
        </row>
        <row r="2437">
          <cell r="A2437" t="str">
            <v>BDS02546</v>
          </cell>
          <cell r="B2437" t="str">
            <v>Daniel Cell</v>
          </cell>
          <cell r="C2437">
            <v>0</v>
          </cell>
          <cell r="F2437">
            <v>0</v>
          </cell>
          <cell r="H2437">
            <v>0</v>
          </cell>
          <cell r="I2437">
            <v>0</v>
          </cell>
          <cell r="J2437">
            <v>0</v>
          </cell>
          <cell r="K2437" t="e">
            <v>#DIV/0!</v>
          </cell>
          <cell r="L2437">
            <v>0</v>
          </cell>
        </row>
        <row r="2438">
          <cell r="A2438" t="str">
            <v>BDS02547</v>
          </cell>
          <cell r="B2438" t="str">
            <v>RANSHY CELL</v>
          </cell>
          <cell r="C2438" t="str">
            <v>SALES RIZKY</v>
          </cell>
          <cell r="F2438">
            <v>0</v>
          </cell>
          <cell r="H2438">
            <v>0</v>
          </cell>
          <cell r="I2438">
            <v>0</v>
          </cell>
          <cell r="J2438">
            <v>0</v>
          </cell>
          <cell r="K2438" t="e">
            <v>#DIV/0!</v>
          </cell>
          <cell r="L2438">
            <v>0</v>
          </cell>
        </row>
        <row r="2439">
          <cell r="A2439" t="str">
            <v>BDS02548</v>
          </cell>
          <cell r="B2439" t="str">
            <v>elly asnita</v>
          </cell>
          <cell r="C2439" t="str">
            <v>Add cell</v>
          </cell>
          <cell r="F2439">
            <v>176850</v>
          </cell>
          <cell r="H2439">
            <v>1750</v>
          </cell>
          <cell r="I2439">
            <v>23150</v>
          </cell>
          <cell r="J2439">
            <v>1</v>
          </cell>
          <cell r="K2439">
            <v>7.5593952483801297E-2</v>
          </cell>
          <cell r="L2439">
            <v>5</v>
          </cell>
        </row>
        <row r="2440">
          <cell r="A2440" t="str">
            <v>BDS02549</v>
          </cell>
          <cell r="B2440" t="str">
            <v>DK CELL</v>
          </cell>
          <cell r="C2440" t="str">
            <v xml:space="preserve">BKR - PESSEL </v>
          </cell>
          <cell r="F2440">
            <v>41</v>
          </cell>
          <cell r="H2440">
            <v>39424</v>
          </cell>
          <cell r="I2440">
            <v>6499964</v>
          </cell>
          <cell r="J2440">
            <v>121</v>
          </cell>
          <cell r="K2440">
            <v>6.0652643614641554E-3</v>
          </cell>
          <cell r="L2440">
            <v>318</v>
          </cell>
        </row>
        <row r="2441">
          <cell r="A2441" t="str">
            <v>BDS02550</v>
          </cell>
          <cell r="B2441" t="str">
            <v>EL-CHA CELL</v>
          </cell>
          <cell r="C2441" t="str">
            <v>SALES BAYU</v>
          </cell>
          <cell r="F2441">
            <v>40173</v>
          </cell>
          <cell r="H2441">
            <v>14957</v>
          </cell>
          <cell r="I2441">
            <v>1930820</v>
          </cell>
          <cell r="J2441">
            <v>58</v>
          </cell>
          <cell r="K2441">
            <v>7.7464496949482603E-3</v>
          </cell>
          <cell r="L2441">
            <v>89</v>
          </cell>
        </row>
        <row r="2442">
          <cell r="A2442" t="str">
            <v>BDS02551</v>
          </cell>
          <cell r="B2442" t="str">
            <v>VJ cell</v>
          </cell>
          <cell r="C2442" t="str">
            <v>SALES RIZKY</v>
          </cell>
          <cell r="F2442">
            <v>315</v>
          </cell>
          <cell r="H2442">
            <v>22724</v>
          </cell>
          <cell r="I2442">
            <v>584185</v>
          </cell>
          <cell r="J2442">
            <v>8</v>
          </cell>
          <cell r="K2442">
            <v>3.8898636562047978E-2</v>
          </cell>
          <cell r="L2442">
            <v>8</v>
          </cell>
        </row>
        <row r="2443">
          <cell r="A2443" t="str">
            <v>BDS02552</v>
          </cell>
          <cell r="B2443" t="str">
            <v>ADIL CELL</v>
          </cell>
          <cell r="C2443">
            <v>0</v>
          </cell>
          <cell r="F2443">
            <v>0</v>
          </cell>
          <cell r="H2443">
            <v>0</v>
          </cell>
          <cell r="I2443">
            <v>0</v>
          </cell>
          <cell r="J2443">
            <v>0</v>
          </cell>
          <cell r="K2443" t="e">
            <v>#DIV/0!</v>
          </cell>
          <cell r="L2443">
            <v>0</v>
          </cell>
        </row>
        <row r="2444">
          <cell r="A2444" t="str">
            <v>BDS02553</v>
          </cell>
          <cell r="B2444" t="str">
            <v>Bartha sumbara</v>
          </cell>
          <cell r="C2444">
            <v>0</v>
          </cell>
          <cell r="F2444">
            <v>0</v>
          </cell>
          <cell r="H2444">
            <v>0</v>
          </cell>
          <cell r="I2444">
            <v>0</v>
          </cell>
          <cell r="J2444">
            <v>0</v>
          </cell>
          <cell r="K2444" t="e">
            <v>#DIV/0!</v>
          </cell>
          <cell r="L2444">
            <v>0</v>
          </cell>
        </row>
        <row r="2445">
          <cell r="A2445" t="str">
            <v>BDS02554</v>
          </cell>
          <cell r="B2445" t="str">
            <v>vin cellular</v>
          </cell>
          <cell r="C2445" t="str">
            <v>SALES RIZKY</v>
          </cell>
          <cell r="F2445">
            <v>725</v>
          </cell>
          <cell r="H2445">
            <v>6725</v>
          </cell>
          <cell r="I2445">
            <v>375325</v>
          </cell>
          <cell r="J2445">
            <v>9</v>
          </cell>
          <cell r="K2445">
            <v>1.7917804569373211E-2</v>
          </cell>
          <cell r="L2445">
            <v>9</v>
          </cell>
        </row>
        <row r="2446">
          <cell r="A2446" t="str">
            <v>BDS02555</v>
          </cell>
          <cell r="B2446" t="str">
            <v>Albar cell</v>
          </cell>
          <cell r="C2446" t="str">
            <v>Add cell</v>
          </cell>
          <cell r="F2446">
            <v>0</v>
          </cell>
          <cell r="H2446">
            <v>0</v>
          </cell>
          <cell r="I2446">
            <v>0</v>
          </cell>
          <cell r="J2446">
            <v>0</v>
          </cell>
          <cell r="K2446" t="e">
            <v>#DIV/0!</v>
          </cell>
          <cell r="L2446">
            <v>0</v>
          </cell>
        </row>
        <row r="2447">
          <cell r="A2447" t="str">
            <v>BDS02556</v>
          </cell>
          <cell r="B2447" t="str">
            <v>Khania Vindria</v>
          </cell>
          <cell r="C2447">
            <v>0</v>
          </cell>
          <cell r="F2447">
            <v>84436</v>
          </cell>
          <cell r="H2447">
            <v>1146</v>
          </cell>
          <cell r="I2447">
            <v>101653</v>
          </cell>
          <cell r="J2447">
            <v>5</v>
          </cell>
          <cell r="K2447">
            <v>1.1273646621349099E-2</v>
          </cell>
          <cell r="L2447">
            <v>8</v>
          </cell>
        </row>
        <row r="2448">
          <cell r="A2448" t="str">
            <v>BDS02557</v>
          </cell>
          <cell r="B2448" t="str">
            <v>IMAM WAHIDIN</v>
          </cell>
          <cell r="C2448">
            <v>0</v>
          </cell>
          <cell r="F2448">
            <v>188398</v>
          </cell>
          <cell r="H2448">
            <v>1950</v>
          </cell>
          <cell r="I2448">
            <v>313475</v>
          </cell>
          <cell r="J2448">
            <v>16</v>
          </cell>
          <cell r="K2448">
            <v>6.2205917537283672E-3</v>
          </cell>
          <cell r="L2448">
            <v>5</v>
          </cell>
        </row>
        <row r="2449">
          <cell r="A2449" t="str">
            <v>BDS02558</v>
          </cell>
          <cell r="B2449" t="str">
            <v>HAIKAL CELL</v>
          </cell>
          <cell r="C2449" t="str">
            <v xml:space="preserve">BKR - PESSEL </v>
          </cell>
          <cell r="F2449">
            <v>0</v>
          </cell>
          <cell r="H2449">
            <v>0</v>
          </cell>
          <cell r="I2449">
            <v>0</v>
          </cell>
          <cell r="J2449">
            <v>0</v>
          </cell>
          <cell r="K2449" t="e">
            <v>#DIV/0!</v>
          </cell>
          <cell r="L2449">
            <v>0</v>
          </cell>
        </row>
        <row r="2450">
          <cell r="A2450" t="str">
            <v>BDS02559</v>
          </cell>
          <cell r="B2450" t="str">
            <v>WAHYU CELL</v>
          </cell>
          <cell r="C2450" t="str">
            <v>SALES ITEM</v>
          </cell>
          <cell r="F2450">
            <v>556824</v>
          </cell>
          <cell r="H2450">
            <v>15025</v>
          </cell>
          <cell r="I2450">
            <v>443585</v>
          </cell>
          <cell r="J2450">
            <v>42</v>
          </cell>
          <cell r="K2450">
            <v>3.3871749495587092E-2</v>
          </cell>
          <cell r="L2450">
            <v>42</v>
          </cell>
        </row>
        <row r="2451">
          <cell r="A2451" t="str">
            <v>BDS02560</v>
          </cell>
          <cell r="B2451" t="str">
            <v>Wawa Cell</v>
          </cell>
          <cell r="C2451" t="str">
            <v>SALES BAYU</v>
          </cell>
          <cell r="F2451">
            <v>0</v>
          </cell>
          <cell r="H2451">
            <v>0</v>
          </cell>
          <cell r="I2451">
            <v>0</v>
          </cell>
          <cell r="J2451">
            <v>0</v>
          </cell>
          <cell r="K2451" t="e">
            <v>#DIV/0!</v>
          </cell>
          <cell r="L2451">
            <v>0</v>
          </cell>
        </row>
        <row r="2452">
          <cell r="A2452" t="str">
            <v>BDS02561</v>
          </cell>
          <cell r="B2452" t="str">
            <v>Yeni fitri</v>
          </cell>
          <cell r="C2452" t="str">
            <v>Add cell</v>
          </cell>
          <cell r="F2452">
            <v>568910</v>
          </cell>
          <cell r="H2452">
            <v>3886</v>
          </cell>
          <cell r="I2452">
            <v>431090</v>
          </cell>
          <cell r="J2452">
            <v>10</v>
          </cell>
          <cell r="K2452">
            <v>9.0143589505671667E-3</v>
          </cell>
          <cell r="L2452">
            <v>14</v>
          </cell>
        </row>
        <row r="2453">
          <cell r="A2453" t="str">
            <v>BDS02562</v>
          </cell>
          <cell r="B2453" t="str">
            <v>Bagas cell</v>
          </cell>
          <cell r="C2453">
            <v>0</v>
          </cell>
          <cell r="F2453">
            <v>0</v>
          </cell>
          <cell r="H2453">
            <v>0</v>
          </cell>
          <cell r="I2453">
            <v>0</v>
          </cell>
          <cell r="J2453">
            <v>0</v>
          </cell>
          <cell r="K2453" t="e">
            <v>#DIV/0!</v>
          </cell>
          <cell r="L2453">
            <v>0</v>
          </cell>
        </row>
        <row r="2454">
          <cell r="A2454" t="str">
            <v>BDS02563</v>
          </cell>
          <cell r="B2454" t="str">
            <v>Daniel Cell</v>
          </cell>
          <cell r="C2454" t="str">
            <v>Raya</v>
          </cell>
          <cell r="F2454">
            <v>0</v>
          </cell>
          <cell r="H2454">
            <v>0</v>
          </cell>
          <cell r="I2454">
            <v>0</v>
          </cell>
          <cell r="J2454">
            <v>0</v>
          </cell>
          <cell r="K2454" t="e">
            <v>#DIV/0!</v>
          </cell>
          <cell r="L2454">
            <v>0</v>
          </cell>
        </row>
        <row r="2455">
          <cell r="A2455" t="str">
            <v>BDS02564</v>
          </cell>
          <cell r="B2455" t="str">
            <v>Yanti</v>
          </cell>
          <cell r="C2455">
            <v>0</v>
          </cell>
          <cell r="F2455">
            <v>69561</v>
          </cell>
          <cell r="H2455">
            <v>894</v>
          </cell>
          <cell r="I2455">
            <v>30754</v>
          </cell>
          <cell r="J2455">
            <v>2</v>
          </cell>
          <cell r="K2455">
            <v>2.9069389347727126E-2</v>
          </cell>
          <cell r="L2455">
            <v>2</v>
          </cell>
        </row>
        <row r="2456">
          <cell r="A2456" t="str">
            <v>BDS02565</v>
          </cell>
          <cell r="B2456" t="str">
            <v>OUTLET DIGITAL</v>
          </cell>
          <cell r="C2456">
            <v>0</v>
          </cell>
          <cell r="F2456">
            <v>0</v>
          </cell>
          <cell r="H2456">
            <v>0</v>
          </cell>
          <cell r="I2456">
            <v>0</v>
          </cell>
          <cell r="J2456">
            <v>0</v>
          </cell>
          <cell r="K2456" t="e">
            <v>#DIV/0!</v>
          </cell>
          <cell r="L2456">
            <v>0</v>
          </cell>
        </row>
        <row r="2457">
          <cell r="A2457" t="str">
            <v>BDS02566</v>
          </cell>
          <cell r="B2457" t="str">
            <v>Hana cell</v>
          </cell>
          <cell r="C2457">
            <v>0</v>
          </cell>
          <cell r="F2457">
            <v>110456</v>
          </cell>
          <cell r="H2457">
            <v>4676</v>
          </cell>
          <cell r="I2457">
            <v>279077</v>
          </cell>
          <cell r="J2457">
            <v>28</v>
          </cell>
          <cell r="K2457">
            <v>1.6755232426892936E-2</v>
          </cell>
          <cell r="L2457">
            <v>32</v>
          </cell>
        </row>
        <row r="2458">
          <cell r="A2458" t="str">
            <v>BDS02567</v>
          </cell>
          <cell r="B2458" t="str">
            <v>Etika Celluler 2</v>
          </cell>
          <cell r="C2458" t="str">
            <v>SALES IVAN</v>
          </cell>
          <cell r="F2458">
            <v>0</v>
          </cell>
          <cell r="H2458">
            <v>19625</v>
          </cell>
          <cell r="I2458">
            <v>1102725</v>
          </cell>
          <cell r="J2458">
            <v>3</v>
          </cell>
          <cell r="K2458">
            <v>1.7796821510349361E-2</v>
          </cell>
          <cell r="L2458">
            <v>3</v>
          </cell>
        </row>
        <row r="2459">
          <cell r="A2459" t="str">
            <v>BDS02568</v>
          </cell>
          <cell r="B2459" t="str">
            <v>STARZ CELL</v>
          </cell>
          <cell r="C2459" t="str">
            <v>SALES RIZKY</v>
          </cell>
          <cell r="F2459">
            <v>4549</v>
          </cell>
          <cell r="H2459">
            <v>4747</v>
          </cell>
          <cell r="I2459">
            <v>746249</v>
          </cell>
          <cell r="J2459">
            <v>14</v>
          </cell>
          <cell r="K2459">
            <v>6.3611475526265358E-3</v>
          </cell>
          <cell r="L2459">
            <v>27</v>
          </cell>
        </row>
        <row r="2460">
          <cell r="A2460" t="str">
            <v>BDS02569</v>
          </cell>
          <cell r="B2460" t="str">
            <v>Monanisa</v>
          </cell>
          <cell r="C2460">
            <v>0</v>
          </cell>
          <cell r="F2460">
            <v>0</v>
          </cell>
          <cell r="H2460">
            <v>0</v>
          </cell>
          <cell r="I2460">
            <v>0</v>
          </cell>
          <cell r="J2460">
            <v>0</v>
          </cell>
          <cell r="K2460" t="e">
            <v>#DIV/0!</v>
          </cell>
          <cell r="L2460">
            <v>0</v>
          </cell>
        </row>
        <row r="2461">
          <cell r="A2461" t="str">
            <v>BDS02570</v>
          </cell>
          <cell r="B2461" t="str">
            <v>ALANDZA CELLULAR</v>
          </cell>
          <cell r="C2461">
            <v>0</v>
          </cell>
          <cell r="F2461">
            <v>0</v>
          </cell>
          <cell r="H2461">
            <v>0</v>
          </cell>
          <cell r="I2461">
            <v>0</v>
          </cell>
          <cell r="J2461">
            <v>0</v>
          </cell>
          <cell r="K2461" t="e">
            <v>#DIV/0!</v>
          </cell>
          <cell r="L2461">
            <v>0</v>
          </cell>
        </row>
        <row r="2462">
          <cell r="A2462" t="str">
            <v>BDS02571</v>
          </cell>
          <cell r="B2462" t="str">
            <v>HdanR cell</v>
          </cell>
          <cell r="C2462" t="str">
            <v>SALES RIZKY</v>
          </cell>
          <cell r="F2462">
            <v>226550</v>
          </cell>
          <cell r="H2462">
            <v>186826</v>
          </cell>
          <cell r="I2462">
            <v>12852510</v>
          </cell>
          <cell r="J2462">
            <v>187</v>
          </cell>
          <cell r="K2462">
            <v>1.4536148970123345E-2</v>
          </cell>
          <cell r="L2462">
            <v>256</v>
          </cell>
        </row>
        <row r="2463">
          <cell r="A2463" t="str">
            <v>BDS02572</v>
          </cell>
          <cell r="B2463" t="str">
            <v>aisyah cell</v>
          </cell>
          <cell r="C2463" t="str">
            <v>SALES DINO</v>
          </cell>
          <cell r="F2463">
            <v>0</v>
          </cell>
          <cell r="H2463">
            <v>0</v>
          </cell>
          <cell r="I2463">
            <v>0</v>
          </cell>
          <cell r="J2463">
            <v>0</v>
          </cell>
          <cell r="K2463" t="e">
            <v>#DIV/0!</v>
          </cell>
          <cell r="L2463">
            <v>0</v>
          </cell>
        </row>
        <row r="2464">
          <cell r="A2464" t="str">
            <v>BDS02573</v>
          </cell>
          <cell r="B2464" t="str">
            <v>Wulan</v>
          </cell>
          <cell r="C2464" t="str">
            <v>SALES RIZKY</v>
          </cell>
          <cell r="F2464">
            <v>0</v>
          </cell>
          <cell r="H2464">
            <v>0</v>
          </cell>
          <cell r="I2464">
            <v>0</v>
          </cell>
          <cell r="J2464">
            <v>0</v>
          </cell>
          <cell r="K2464" t="e">
            <v>#DIV/0!</v>
          </cell>
          <cell r="L2464">
            <v>0</v>
          </cell>
        </row>
        <row r="2465">
          <cell r="A2465" t="str">
            <v>BDS02574</v>
          </cell>
          <cell r="B2465" t="str">
            <v>INDAH CELL</v>
          </cell>
          <cell r="C2465" t="str">
            <v>ADIP CELL</v>
          </cell>
          <cell r="F2465">
            <v>7171</v>
          </cell>
          <cell r="H2465">
            <v>1668</v>
          </cell>
          <cell r="I2465">
            <v>992829</v>
          </cell>
          <cell r="J2465">
            <v>4</v>
          </cell>
          <cell r="K2465">
            <v>1.6800476214937315E-3</v>
          </cell>
          <cell r="L2465">
            <v>7</v>
          </cell>
        </row>
        <row r="2466">
          <cell r="A2466" t="str">
            <v>BDS02575</v>
          </cell>
          <cell r="B2466" t="str">
            <v>Al-kautsar</v>
          </cell>
          <cell r="C2466">
            <v>0</v>
          </cell>
          <cell r="F2466">
            <v>0</v>
          </cell>
          <cell r="H2466">
            <v>0</v>
          </cell>
          <cell r="I2466">
            <v>0</v>
          </cell>
          <cell r="J2466">
            <v>0</v>
          </cell>
          <cell r="K2466" t="e">
            <v>#DIV/0!</v>
          </cell>
          <cell r="L2466">
            <v>0</v>
          </cell>
        </row>
        <row r="2467">
          <cell r="A2467" t="str">
            <v>BDS02576</v>
          </cell>
          <cell r="B2467" t="str">
            <v>Cew cell</v>
          </cell>
          <cell r="C2467">
            <v>0</v>
          </cell>
          <cell r="F2467">
            <v>0</v>
          </cell>
          <cell r="H2467">
            <v>0</v>
          </cell>
          <cell r="I2467">
            <v>0</v>
          </cell>
          <cell r="J2467">
            <v>0</v>
          </cell>
          <cell r="K2467" t="e">
            <v>#DIV/0!</v>
          </cell>
          <cell r="L2467">
            <v>0</v>
          </cell>
        </row>
        <row r="2468">
          <cell r="A2468" t="str">
            <v>BDS02577</v>
          </cell>
          <cell r="B2468" t="str">
            <v>Mizkhaizu cell</v>
          </cell>
          <cell r="C2468" t="str">
            <v>SALES RIZKY</v>
          </cell>
          <cell r="F2468">
            <v>0</v>
          </cell>
          <cell r="H2468">
            <v>0</v>
          </cell>
          <cell r="I2468">
            <v>0</v>
          </cell>
          <cell r="J2468">
            <v>0</v>
          </cell>
          <cell r="K2468" t="e">
            <v>#DIV/0!</v>
          </cell>
          <cell r="L2468">
            <v>0</v>
          </cell>
        </row>
        <row r="2469">
          <cell r="A2469" t="str">
            <v>BDS02578</v>
          </cell>
          <cell r="B2469" t="str">
            <v>Eka bayu putra</v>
          </cell>
          <cell r="C2469">
            <v>0</v>
          </cell>
          <cell r="F2469">
            <v>0</v>
          </cell>
          <cell r="H2469">
            <v>0</v>
          </cell>
          <cell r="I2469">
            <v>0</v>
          </cell>
          <cell r="J2469">
            <v>0</v>
          </cell>
          <cell r="K2469" t="e">
            <v>#DIV/0!</v>
          </cell>
          <cell r="L2469">
            <v>0</v>
          </cell>
        </row>
        <row r="2470">
          <cell r="A2470" t="str">
            <v>BDS02579</v>
          </cell>
          <cell r="B2470" t="str">
            <v>RYAN CELL</v>
          </cell>
          <cell r="C2470" t="str">
            <v>ADIP CELL</v>
          </cell>
          <cell r="F2470">
            <v>0</v>
          </cell>
          <cell r="H2470">
            <v>0</v>
          </cell>
          <cell r="I2470">
            <v>0</v>
          </cell>
          <cell r="J2470">
            <v>0</v>
          </cell>
          <cell r="K2470" t="e">
            <v>#DIV/0!</v>
          </cell>
          <cell r="L2470">
            <v>0</v>
          </cell>
        </row>
        <row r="2471">
          <cell r="A2471" t="str">
            <v>BDS02580</v>
          </cell>
          <cell r="B2471" t="str">
            <v>AZALIA CELL</v>
          </cell>
          <cell r="C2471" t="str">
            <v>SALES RIZKY</v>
          </cell>
          <cell r="F2471">
            <v>9206</v>
          </cell>
          <cell r="H2471">
            <v>7871</v>
          </cell>
          <cell r="I2471">
            <v>490794</v>
          </cell>
          <cell r="J2471">
            <v>12</v>
          </cell>
          <cell r="K2471">
            <v>1.603727836933622E-2</v>
          </cell>
          <cell r="L2471">
            <v>12</v>
          </cell>
        </row>
        <row r="2472">
          <cell r="A2472" t="str">
            <v>BDS02582</v>
          </cell>
          <cell r="B2472" t="str">
            <v>Basecamp cell 2</v>
          </cell>
          <cell r="C2472" t="str">
            <v>SALES IVAN</v>
          </cell>
          <cell r="F2472">
            <v>0</v>
          </cell>
          <cell r="H2472">
            <v>0</v>
          </cell>
          <cell r="I2472">
            <v>0</v>
          </cell>
          <cell r="J2472">
            <v>0</v>
          </cell>
          <cell r="K2472" t="e">
            <v>#DIV/0!</v>
          </cell>
          <cell r="L2472">
            <v>0</v>
          </cell>
        </row>
        <row r="2473">
          <cell r="A2473" t="str">
            <v>BDS02583</v>
          </cell>
          <cell r="B2473" t="str">
            <v>Saiyan cell</v>
          </cell>
          <cell r="C2473">
            <v>0</v>
          </cell>
          <cell r="F2473">
            <v>0</v>
          </cell>
          <cell r="H2473">
            <v>0</v>
          </cell>
          <cell r="I2473">
            <v>0</v>
          </cell>
          <cell r="J2473">
            <v>0</v>
          </cell>
          <cell r="K2473" t="e">
            <v>#DIV/0!</v>
          </cell>
          <cell r="L2473">
            <v>0</v>
          </cell>
        </row>
        <row r="2474">
          <cell r="A2474" t="str">
            <v>BDS02584</v>
          </cell>
          <cell r="B2474" t="str">
            <v>Toke muda</v>
          </cell>
          <cell r="C2474">
            <v>0</v>
          </cell>
          <cell r="F2474">
            <v>0</v>
          </cell>
          <cell r="H2474">
            <v>0</v>
          </cell>
          <cell r="I2474">
            <v>0</v>
          </cell>
          <cell r="J2474">
            <v>0</v>
          </cell>
          <cell r="K2474" t="e">
            <v>#DIV/0!</v>
          </cell>
          <cell r="L2474">
            <v>0</v>
          </cell>
        </row>
        <row r="2475">
          <cell r="A2475" t="str">
            <v>BDS02585</v>
          </cell>
          <cell r="B2475" t="str">
            <v>rama cell</v>
          </cell>
          <cell r="C2475" t="str">
            <v>SALES DINO</v>
          </cell>
          <cell r="F2475">
            <v>134190</v>
          </cell>
          <cell r="H2475">
            <v>190</v>
          </cell>
          <cell r="I2475">
            <v>10810</v>
          </cell>
          <cell r="J2475">
            <v>2</v>
          </cell>
          <cell r="K2475">
            <v>1.757631822386679E-2</v>
          </cell>
          <cell r="L2475">
            <v>2</v>
          </cell>
        </row>
        <row r="2476">
          <cell r="A2476" t="str">
            <v>BDS02586</v>
          </cell>
          <cell r="B2476" t="str">
            <v>AISYAH CELL</v>
          </cell>
          <cell r="C2476" t="str">
            <v>SALES RIZKY</v>
          </cell>
          <cell r="F2476">
            <v>10</v>
          </cell>
          <cell r="H2476">
            <v>6966</v>
          </cell>
          <cell r="I2476">
            <v>468990</v>
          </cell>
          <cell r="J2476">
            <v>8</v>
          </cell>
          <cell r="K2476">
            <v>1.4853195164075994E-2</v>
          </cell>
          <cell r="L2476">
            <v>8</v>
          </cell>
        </row>
        <row r="2477">
          <cell r="A2477" t="str">
            <v>BDS02587</v>
          </cell>
          <cell r="B2477" t="str">
            <v xml:space="preserve">Aurora Cell </v>
          </cell>
          <cell r="C2477" t="str">
            <v>SALES BAYU</v>
          </cell>
          <cell r="F2477">
            <v>859934</v>
          </cell>
          <cell r="H2477">
            <v>22625</v>
          </cell>
          <cell r="I2477">
            <v>140210</v>
          </cell>
          <cell r="J2477">
            <v>3</v>
          </cell>
          <cell r="K2477">
            <v>0.16136509521432138</v>
          </cell>
          <cell r="L2477">
            <v>40</v>
          </cell>
        </row>
        <row r="2478">
          <cell r="A2478" t="str">
            <v>BDS02588</v>
          </cell>
          <cell r="B2478" t="str">
            <v>AR PONSEL</v>
          </cell>
          <cell r="C2478" t="str">
            <v>SALES DINO</v>
          </cell>
          <cell r="F2478">
            <v>0</v>
          </cell>
          <cell r="H2478">
            <v>0</v>
          </cell>
          <cell r="I2478">
            <v>0</v>
          </cell>
          <cell r="J2478">
            <v>0</v>
          </cell>
          <cell r="K2478" t="e">
            <v>#DIV/0!</v>
          </cell>
          <cell r="L2478">
            <v>0</v>
          </cell>
        </row>
        <row r="2479">
          <cell r="A2479" t="str">
            <v>BDS02589</v>
          </cell>
          <cell r="B2479" t="str">
            <v>ZAHRA CELL</v>
          </cell>
          <cell r="C2479" t="str">
            <v>SALES RIZKY</v>
          </cell>
          <cell r="F2479">
            <v>0</v>
          </cell>
          <cell r="H2479">
            <v>8850</v>
          </cell>
          <cell r="I2479">
            <v>94650</v>
          </cell>
          <cell r="J2479">
            <v>2</v>
          </cell>
          <cell r="K2479">
            <v>9.3502377179080817E-2</v>
          </cell>
          <cell r="L2479">
            <v>2</v>
          </cell>
        </row>
        <row r="2480">
          <cell r="A2480" t="str">
            <v>BDS02590</v>
          </cell>
          <cell r="B2480" t="str">
            <v>ispil store</v>
          </cell>
          <cell r="C2480">
            <v>0</v>
          </cell>
          <cell r="F2480">
            <v>0</v>
          </cell>
          <cell r="H2480">
            <v>0</v>
          </cell>
          <cell r="I2480">
            <v>0</v>
          </cell>
          <cell r="J2480">
            <v>0</v>
          </cell>
          <cell r="K2480" t="e">
            <v>#DIV/0!</v>
          </cell>
          <cell r="L2480">
            <v>0</v>
          </cell>
        </row>
        <row r="2481">
          <cell r="A2481" t="str">
            <v>BDS02591</v>
          </cell>
          <cell r="B2481" t="str">
            <v>Yogi Aulia Perdana</v>
          </cell>
          <cell r="C2481" t="str">
            <v>DW CELL</v>
          </cell>
          <cell r="F2481">
            <v>0</v>
          </cell>
          <cell r="H2481">
            <v>0</v>
          </cell>
          <cell r="I2481">
            <v>0</v>
          </cell>
          <cell r="J2481">
            <v>0</v>
          </cell>
          <cell r="K2481" t="e">
            <v>#DIV/0!</v>
          </cell>
          <cell r="L2481">
            <v>0</v>
          </cell>
        </row>
        <row r="2483">
          <cell r="L2483">
            <v>327673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I49"/>
  <sheetViews>
    <sheetView tabSelected="1" topLeftCell="D4" zoomScaleNormal="100" workbookViewId="0">
      <selection activeCell="G28" sqref="G28"/>
    </sheetView>
  </sheetViews>
  <sheetFormatPr defaultRowHeight="15" x14ac:dyDescent="0.25"/>
  <cols>
    <col min="1" max="1" width="3.7109375" hidden="1" customWidth="1"/>
    <col min="2" max="2" width="18.42578125" hidden="1" customWidth="1"/>
    <col min="3" max="3" width="9.42578125" hidden="1" customWidth="1"/>
    <col min="4" max="4" width="18.7109375" bestFit="1" customWidth="1"/>
    <col min="5" max="5" width="10" customWidth="1"/>
    <col min="6" max="6" width="13.85546875" bestFit="1" customWidth="1"/>
    <col min="7" max="7" width="9.42578125" bestFit="1" customWidth="1"/>
    <col min="8" max="8" width="13.28515625" style="35" bestFit="1" customWidth="1"/>
    <col min="9" max="9" width="13.85546875" style="41" bestFit="1" customWidth="1"/>
    <col min="10" max="10" width="13" style="41" customWidth="1"/>
    <col min="11" max="11" width="12.140625" bestFit="1" customWidth="1"/>
    <col min="12" max="12" width="10.85546875" customWidth="1"/>
    <col min="13" max="13" width="10.7109375" hidden="1" customWidth="1"/>
    <col min="14" max="14" width="13.28515625" hidden="1" customWidth="1"/>
    <col min="15" max="15" width="11" hidden="1" customWidth="1"/>
    <col min="17" max="17" width="13.7109375" customWidth="1"/>
    <col min="18" max="18" width="13.5703125" bestFit="1" customWidth="1"/>
    <col min="20" max="20" width="0" hidden="1" customWidth="1"/>
  </cols>
  <sheetData>
    <row r="11" spans="1:20" ht="15.75" thickBot="1" x14ac:dyDescent="0.3"/>
    <row r="12" spans="1:20" s="1" customFormat="1" x14ac:dyDescent="0.25">
      <c r="A12" s="94" t="s">
        <v>0</v>
      </c>
      <c r="B12" s="94" t="s">
        <v>3</v>
      </c>
      <c r="C12" s="112" t="s">
        <v>1</v>
      </c>
      <c r="D12" s="95" t="s">
        <v>2</v>
      </c>
      <c r="E12" s="95" t="s">
        <v>4</v>
      </c>
      <c r="F12" s="87" t="s">
        <v>5</v>
      </c>
      <c r="G12" s="88"/>
      <c r="H12" s="88"/>
      <c r="I12" s="88"/>
      <c r="J12" s="89"/>
      <c r="K12" s="95" t="s">
        <v>20</v>
      </c>
      <c r="L12" s="90"/>
      <c r="M12" s="88" t="s">
        <v>11</v>
      </c>
      <c r="N12" s="88"/>
      <c r="O12" s="88"/>
      <c r="P12" s="87" t="s">
        <v>15</v>
      </c>
      <c r="Q12" s="88"/>
      <c r="R12" s="89"/>
    </row>
    <row r="13" spans="1:20" s="1" customFormat="1" ht="30.75" thickBot="1" x14ac:dyDescent="0.3">
      <c r="A13" s="94"/>
      <c r="B13" s="94"/>
      <c r="C13" s="113"/>
      <c r="D13" s="96"/>
      <c r="E13" s="96"/>
      <c r="F13" s="2" t="s">
        <v>6</v>
      </c>
      <c r="G13" s="3" t="s">
        <v>7</v>
      </c>
      <c r="H13" s="36" t="s">
        <v>8</v>
      </c>
      <c r="I13" s="3" t="s">
        <v>9</v>
      </c>
      <c r="J13" s="4" t="s">
        <v>10</v>
      </c>
      <c r="K13" s="122" t="s">
        <v>18</v>
      </c>
      <c r="L13" s="6" t="s">
        <v>19</v>
      </c>
      <c r="M13" s="3" t="s">
        <v>14</v>
      </c>
      <c r="N13" s="3" t="s">
        <v>12</v>
      </c>
      <c r="O13" s="3" t="s">
        <v>13</v>
      </c>
      <c r="P13" s="2" t="s">
        <v>14</v>
      </c>
      <c r="Q13" s="3" t="s">
        <v>12</v>
      </c>
      <c r="R13" s="4" t="s">
        <v>13</v>
      </c>
    </row>
    <row r="14" spans="1:20" x14ac:dyDescent="0.25">
      <c r="A14" s="91">
        <v>1</v>
      </c>
      <c r="B14" s="67" t="s">
        <v>27</v>
      </c>
      <c r="C14" s="114" t="s">
        <v>30</v>
      </c>
      <c r="D14" s="9" t="s">
        <v>41</v>
      </c>
      <c r="E14" s="9" t="s">
        <v>16</v>
      </c>
      <c r="F14" s="75" t="s">
        <v>28</v>
      </c>
      <c r="G14" s="67" t="s">
        <v>29</v>
      </c>
      <c r="H14" s="69">
        <v>810000</v>
      </c>
      <c r="I14" s="71">
        <v>45833</v>
      </c>
      <c r="J14" s="73">
        <f>I14+361</f>
        <v>46194</v>
      </c>
      <c r="K14" s="123">
        <f>+O14+R14</f>
        <v>3097</v>
      </c>
      <c r="L14" s="84">
        <f>SUM(K14:K18)/H14</f>
        <v>1.2079012345679012E-2</v>
      </c>
      <c r="M14" s="130">
        <v>315</v>
      </c>
      <c r="N14" s="9">
        <v>240</v>
      </c>
      <c r="O14" s="130">
        <f>N14+M14</f>
        <v>555</v>
      </c>
      <c r="P14" s="14">
        <v>2267</v>
      </c>
      <c r="Q14" s="138">
        <v>275</v>
      </c>
      <c r="R14" s="50">
        <f>Q14+P14</f>
        <v>2542</v>
      </c>
      <c r="T14">
        <f>IFERROR(VLOOKUP(C14,'[1]DATA DOWNLINE'!$A:$L,12,0),0)</f>
        <v>2267</v>
      </c>
    </row>
    <row r="15" spans="1:20" x14ac:dyDescent="0.25">
      <c r="A15" s="92"/>
      <c r="B15" s="78"/>
      <c r="C15" s="115" t="s">
        <v>31</v>
      </c>
      <c r="D15" s="10" t="s">
        <v>42</v>
      </c>
      <c r="E15" s="10" t="s">
        <v>17</v>
      </c>
      <c r="F15" s="76"/>
      <c r="G15" s="78"/>
      <c r="H15" s="79"/>
      <c r="I15" s="80"/>
      <c r="J15" s="82"/>
      <c r="K15" s="124">
        <f t="shared" ref="K15:K35" si="0">+O15+R15</f>
        <v>4179</v>
      </c>
      <c r="L15" s="86"/>
      <c r="M15" s="12">
        <v>790</v>
      </c>
      <c r="N15" s="10"/>
      <c r="O15" s="12">
        <f t="shared" ref="O15:O35" si="1">N15+M15</f>
        <v>790</v>
      </c>
      <c r="P15" s="15">
        <v>3233</v>
      </c>
      <c r="Q15" s="139">
        <v>156</v>
      </c>
      <c r="R15" s="51">
        <f t="shared" ref="R15:R35" si="2">Q15+P15</f>
        <v>3389</v>
      </c>
      <c r="T15">
        <f>IFERROR(VLOOKUP(C15,'[1]DATA DOWNLINE'!$A:$L,12,0),0)</f>
        <v>3233</v>
      </c>
    </row>
    <row r="16" spans="1:20" x14ac:dyDescent="0.25">
      <c r="A16" s="92"/>
      <c r="B16" s="78"/>
      <c r="C16" s="115" t="s">
        <v>32</v>
      </c>
      <c r="D16" s="10" t="s">
        <v>43</v>
      </c>
      <c r="E16" s="10" t="s">
        <v>17</v>
      </c>
      <c r="F16" s="76"/>
      <c r="G16" s="78"/>
      <c r="H16" s="79"/>
      <c r="I16" s="80"/>
      <c r="J16" s="82"/>
      <c r="K16" s="124">
        <f t="shared" si="0"/>
        <v>1646</v>
      </c>
      <c r="L16" s="86"/>
      <c r="M16" s="12">
        <v>459</v>
      </c>
      <c r="N16" s="10"/>
      <c r="O16" s="12">
        <f t="shared" si="1"/>
        <v>459</v>
      </c>
      <c r="P16" s="15">
        <v>1187</v>
      </c>
      <c r="Q16" s="139">
        <v>0</v>
      </c>
      <c r="R16" s="51">
        <f t="shared" si="2"/>
        <v>1187</v>
      </c>
      <c r="T16">
        <f>IFERROR(VLOOKUP(C16,'[1]DATA DOWNLINE'!$A:$L,12,0),0)</f>
        <v>1187</v>
      </c>
    </row>
    <row r="17" spans="1:20" x14ac:dyDescent="0.25">
      <c r="A17" s="92"/>
      <c r="B17" s="78"/>
      <c r="C17" s="115" t="s">
        <v>33</v>
      </c>
      <c r="D17" s="10" t="s">
        <v>44</v>
      </c>
      <c r="E17" s="10" t="s">
        <v>17</v>
      </c>
      <c r="F17" s="76"/>
      <c r="G17" s="78"/>
      <c r="H17" s="79"/>
      <c r="I17" s="80"/>
      <c r="J17" s="82"/>
      <c r="K17" s="124">
        <f t="shared" si="0"/>
        <v>862</v>
      </c>
      <c r="L17" s="86"/>
      <c r="M17" s="12">
        <v>146</v>
      </c>
      <c r="N17" s="10"/>
      <c r="O17" s="12">
        <f t="shared" si="1"/>
        <v>146</v>
      </c>
      <c r="P17" s="15">
        <v>716</v>
      </c>
      <c r="Q17" s="139">
        <v>0</v>
      </c>
      <c r="R17" s="51">
        <f t="shared" si="2"/>
        <v>716</v>
      </c>
      <c r="T17">
        <f>IFERROR(VLOOKUP(C17,'[1]DATA DOWNLINE'!$A:$L,12,0),0)</f>
        <v>716</v>
      </c>
    </row>
    <row r="18" spans="1:20" ht="15.75" thickBot="1" x14ac:dyDescent="0.3">
      <c r="A18" s="93"/>
      <c r="B18" s="68"/>
      <c r="C18" s="116"/>
      <c r="D18" s="11"/>
      <c r="E18" s="11" t="s">
        <v>17</v>
      </c>
      <c r="F18" s="77"/>
      <c r="G18" s="68"/>
      <c r="H18" s="70"/>
      <c r="I18" s="81"/>
      <c r="J18" s="83"/>
      <c r="K18" s="125">
        <f t="shared" si="0"/>
        <v>0</v>
      </c>
      <c r="L18" s="85"/>
      <c r="M18" s="13">
        <v>0</v>
      </c>
      <c r="N18" s="11"/>
      <c r="O18" s="13">
        <f t="shared" si="1"/>
        <v>0</v>
      </c>
      <c r="P18" s="16">
        <v>0</v>
      </c>
      <c r="Q18" s="140">
        <v>0</v>
      </c>
      <c r="R18" s="52">
        <f t="shared" si="2"/>
        <v>0</v>
      </c>
      <c r="T18">
        <f>IFERROR(VLOOKUP(C18,'[1]DATA DOWNLINE'!$A:$L,12,0),0)</f>
        <v>0</v>
      </c>
    </row>
    <row r="19" spans="1:20" ht="15.75" thickBot="1" x14ac:dyDescent="0.3">
      <c r="A19" s="7">
        <v>2</v>
      </c>
      <c r="B19" s="8" t="s">
        <v>40</v>
      </c>
      <c r="C19" s="117" t="s">
        <v>45</v>
      </c>
      <c r="D19" s="5" t="s">
        <v>21</v>
      </c>
      <c r="E19" s="5" t="s">
        <v>16</v>
      </c>
      <c r="F19" s="27" t="s">
        <v>22</v>
      </c>
      <c r="G19" s="26" t="s">
        <v>23</v>
      </c>
      <c r="H19" s="37">
        <v>1000000</v>
      </c>
      <c r="I19" s="29">
        <v>45833</v>
      </c>
      <c r="J19" s="40">
        <f>I19+481</f>
        <v>46314</v>
      </c>
      <c r="K19" s="126">
        <f t="shared" si="0"/>
        <v>6446</v>
      </c>
      <c r="L19" s="30">
        <f>K19/H19</f>
        <v>6.4460000000000003E-3</v>
      </c>
      <c r="M19" s="131">
        <v>512</v>
      </c>
      <c r="N19" s="5">
        <v>130</v>
      </c>
      <c r="O19" s="131">
        <f t="shared" si="1"/>
        <v>642</v>
      </c>
      <c r="P19" s="57">
        <v>5057</v>
      </c>
      <c r="Q19" s="139">
        <v>747</v>
      </c>
      <c r="R19" s="53">
        <f t="shared" si="2"/>
        <v>5804</v>
      </c>
      <c r="T19">
        <f>IFERROR(VLOOKUP(C19,'[1]DATA DOWNLINE'!$A:$L,12,0),0)</f>
        <v>5057</v>
      </c>
    </row>
    <row r="20" spans="1:20" x14ac:dyDescent="0.25">
      <c r="A20" s="91">
        <v>3</v>
      </c>
      <c r="B20" s="67" t="s">
        <v>39</v>
      </c>
      <c r="C20" s="114" t="s">
        <v>46</v>
      </c>
      <c r="D20" s="9" t="s">
        <v>24</v>
      </c>
      <c r="E20" s="9" t="s">
        <v>16</v>
      </c>
      <c r="F20" s="75" t="s">
        <v>25</v>
      </c>
      <c r="G20" s="67" t="s">
        <v>26</v>
      </c>
      <c r="H20" s="69">
        <v>3800000</v>
      </c>
      <c r="I20" s="71">
        <v>45840</v>
      </c>
      <c r="J20" s="73">
        <f>I20+721</f>
        <v>46561</v>
      </c>
      <c r="K20" s="123">
        <f t="shared" si="0"/>
        <v>1820</v>
      </c>
      <c r="L20" s="84">
        <f>SUM(K20:K21)/H20</f>
        <v>4.7894736842105264E-4</v>
      </c>
      <c r="M20" s="130">
        <v>0</v>
      </c>
      <c r="N20" s="9"/>
      <c r="O20" s="130">
        <f t="shared" si="1"/>
        <v>0</v>
      </c>
      <c r="P20" s="14">
        <v>1787</v>
      </c>
      <c r="Q20" s="138">
        <v>33</v>
      </c>
      <c r="R20" s="50">
        <f t="shared" si="2"/>
        <v>1820</v>
      </c>
      <c r="T20">
        <f>IFERROR(VLOOKUP(C20,'[1]DATA DOWNLINE'!$A:$L,12,0),0)</f>
        <v>1787</v>
      </c>
    </row>
    <row r="21" spans="1:20" ht="15.75" thickBot="1" x14ac:dyDescent="0.3">
      <c r="A21" s="93"/>
      <c r="B21" s="68"/>
      <c r="C21" s="116"/>
      <c r="D21" s="11"/>
      <c r="E21" s="11" t="s">
        <v>17</v>
      </c>
      <c r="F21" s="77"/>
      <c r="G21" s="68"/>
      <c r="H21" s="70"/>
      <c r="I21" s="72"/>
      <c r="J21" s="74"/>
      <c r="K21" s="125">
        <f t="shared" si="0"/>
        <v>0</v>
      </c>
      <c r="L21" s="85"/>
      <c r="M21" s="13">
        <v>0</v>
      </c>
      <c r="N21" s="11"/>
      <c r="O21" s="13">
        <f t="shared" si="1"/>
        <v>0</v>
      </c>
      <c r="P21" s="16">
        <v>0</v>
      </c>
      <c r="Q21" s="140">
        <v>0</v>
      </c>
      <c r="R21" s="52">
        <f t="shared" si="2"/>
        <v>0</v>
      </c>
      <c r="T21">
        <f>IFERROR(VLOOKUP(C21,'[1]DATA DOWNLINE'!$A:$L,12,0),0)</f>
        <v>0</v>
      </c>
    </row>
    <row r="22" spans="1:20" ht="15.75" thickBot="1" x14ac:dyDescent="0.3">
      <c r="A22" s="20">
        <v>4</v>
      </c>
      <c r="B22" s="26" t="s">
        <v>37</v>
      </c>
      <c r="C22" s="117" t="s">
        <v>38</v>
      </c>
      <c r="D22" s="5" t="s">
        <v>34</v>
      </c>
      <c r="E22" s="5" t="s">
        <v>16</v>
      </c>
      <c r="F22" s="27" t="s">
        <v>35</v>
      </c>
      <c r="G22" s="28" t="s">
        <v>36</v>
      </c>
      <c r="H22" s="37">
        <v>900000</v>
      </c>
      <c r="I22" s="29">
        <v>45833</v>
      </c>
      <c r="J22" s="40">
        <f>I22+421</f>
        <v>46254</v>
      </c>
      <c r="K22" s="126">
        <f t="shared" si="0"/>
        <v>2087</v>
      </c>
      <c r="L22" s="30">
        <f>K22/H22</f>
        <v>2.318888888888889E-3</v>
      </c>
      <c r="M22" s="131">
        <v>411</v>
      </c>
      <c r="N22" s="5">
        <v>78</v>
      </c>
      <c r="O22" s="131">
        <f t="shared" si="1"/>
        <v>489</v>
      </c>
      <c r="P22" s="57">
        <v>1262</v>
      </c>
      <c r="Q22" s="139">
        <v>336</v>
      </c>
      <c r="R22" s="53">
        <f t="shared" si="2"/>
        <v>1598</v>
      </c>
      <c r="T22">
        <f>IFERROR(VLOOKUP(C22,'[1]DATA DOWNLINE'!$A:$L,12,0),0)</f>
        <v>1262</v>
      </c>
    </row>
    <row r="23" spans="1:20" s="25" customFormat="1" ht="15.75" thickBot="1" x14ac:dyDescent="0.3">
      <c r="A23" s="31"/>
      <c r="B23" s="32"/>
      <c r="C23" s="118" t="s">
        <v>72</v>
      </c>
      <c r="D23" s="109" t="s">
        <v>47</v>
      </c>
      <c r="E23" s="32" t="s">
        <v>16</v>
      </c>
      <c r="F23" s="31" t="s">
        <v>48</v>
      </c>
      <c r="G23" s="32" t="s">
        <v>29</v>
      </c>
      <c r="H23" s="38">
        <v>680000</v>
      </c>
      <c r="I23" s="42">
        <v>45853</v>
      </c>
      <c r="J23" s="44">
        <f>I23+360</f>
        <v>46213</v>
      </c>
      <c r="K23" s="127">
        <f t="shared" si="0"/>
        <v>4596</v>
      </c>
      <c r="L23" s="45">
        <f t="shared" ref="L23:L25" si="3">K23/H23</f>
        <v>6.758823529411765E-3</v>
      </c>
      <c r="M23" s="32"/>
      <c r="N23" s="32"/>
      <c r="O23" s="135">
        <f t="shared" si="1"/>
        <v>0</v>
      </c>
      <c r="P23" s="60">
        <v>3774</v>
      </c>
      <c r="Q23" s="141">
        <v>822</v>
      </c>
      <c r="R23" s="54">
        <f t="shared" si="2"/>
        <v>4596</v>
      </c>
      <c r="T23">
        <f>IFERROR(VLOOKUP(C23,'[1]DATA DOWNLINE'!$A:$L,12,0),0)</f>
        <v>3774</v>
      </c>
    </row>
    <row r="24" spans="1:20" s="25" customFormat="1" ht="15.75" thickBot="1" x14ac:dyDescent="0.3">
      <c r="C24" s="119" t="s">
        <v>73</v>
      </c>
      <c r="D24" s="110" t="s">
        <v>49</v>
      </c>
      <c r="E24" s="25" t="s">
        <v>16</v>
      </c>
      <c r="F24" s="24" t="s">
        <v>50</v>
      </c>
      <c r="G24" s="25" t="s">
        <v>29</v>
      </c>
      <c r="H24" s="39">
        <v>266667</v>
      </c>
      <c r="I24" s="61">
        <v>45853</v>
      </c>
      <c r="J24" s="62">
        <f>I24+360</f>
        <v>46213</v>
      </c>
      <c r="K24" s="128">
        <f t="shared" si="0"/>
        <v>4626</v>
      </c>
      <c r="L24" s="30">
        <f t="shared" si="3"/>
        <v>1.7347478315652105E-2</v>
      </c>
      <c r="O24" s="63">
        <f t="shared" si="1"/>
        <v>0</v>
      </c>
      <c r="P24" s="57">
        <v>4101</v>
      </c>
      <c r="Q24" s="139">
        <v>525</v>
      </c>
      <c r="R24" s="55">
        <f t="shared" si="2"/>
        <v>4626</v>
      </c>
      <c r="T24">
        <f>IFERROR(VLOOKUP(C24,'[1]DATA DOWNLINE'!$A:$L,12,0),0)</f>
        <v>4101</v>
      </c>
    </row>
    <row r="25" spans="1:20" s="25" customFormat="1" ht="15.75" thickBot="1" x14ac:dyDescent="0.3">
      <c r="A25" s="31"/>
      <c r="B25" s="32"/>
      <c r="C25" s="118" t="s">
        <v>75</v>
      </c>
      <c r="D25" s="109" t="s">
        <v>51</v>
      </c>
      <c r="E25" s="32" t="s">
        <v>16</v>
      </c>
      <c r="F25" s="31" t="s">
        <v>48</v>
      </c>
      <c r="G25" s="32" t="s">
        <v>52</v>
      </c>
      <c r="H25" s="38">
        <v>600000</v>
      </c>
      <c r="I25" s="42">
        <v>45863</v>
      </c>
      <c r="J25" s="44">
        <f>I25+(10*30)</f>
        <v>46163</v>
      </c>
      <c r="K25" s="127">
        <f t="shared" si="0"/>
        <v>7134</v>
      </c>
      <c r="L25" s="45">
        <f t="shared" si="3"/>
        <v>1.189E-2</v>
      </c>
      <c r="M25" s="32"/>
      <c r="N25" s="32"/>
      <c r="O25" s="135">
        <f t="shared" si="1"/>
        <v>0</v>
      </c>
      <c r="P25" s="60">
        <v>6805</v>
      </c>
      <c r="Q25" s="141">
        <v>329</v>
      </c>
      <c r="R25" s="54">
        <f t="shared" si="2"/>
        <v>7134</v>
      </c>
      <c r="T25">
        <f>IFERROR(VLOOKUP(C25,'[1]DATA DOWNLINE'!$A:$L,12,0),0)</f>
        <v>6805</v>
      </c>
    </row>
    <row r="26" spans="1:20" s="25" customFormat="1" x14ac:dyDescent="0.25">
      <c r="A26" s="33"/>
      <c r="B26" s="34"/>
      <c r="C26" s="119" t="s">
        <v>70</v>
      </c>
      <c r="D26" s="104" t="s">
        <v>53</v>
      </c>
      <c r="E26" s="25" t="s">
        <v>16</v>
      </c>
      <c r="F26" s="97" t="s">
        <v>22</v>
      </c>
      <c r="G26" s="99" t="s">
        <v>52</v>
      </c>
      <c r="H26" s="100">
        <v>1000000</v>
      </c>
      <c r="I26" s="101">
        <v>45853</v>
      </c>
      <c r="J26" s="102">
        <f>I26+(10*30)</f>
        <v>46153</v>
      </c>
      <c r="K26" s="128">
        <f t="shared" si="0"/>
        <v>2322</v>
      </c>
      <c r="L26" s="98">
        <f>SUM(K26:K27)/H26</f>
        <v>2.4580000000000001E-3</v>
      </c>
      <c r="O26" s="63">
        <f t="shared" si="1"/>
        <v>0</v>
      </c>
      <c r="P26" s="57">
        <v>2037</v>
      </c>
      <c r="Q26" s="139">
        <v>285</v>
      </c>
      <c r="R26" s="55">
        <f t="shared" si="2"/>
        <v>2322</v>
      </c>
      <c r="T26">
        <f>IFERROR(VLOOKUP(C26,'[1]DATA DOWNLINE'!$A:$L,12,0),0)</f>
        <v>2037</v>
      </c>
    </row>
    <row r="27" spans="1:20" s="25" customFormat="1" ht="15.75" thickBot="1" x14ac:dyDescent="0.3">
      <c r="A27" s="18"/>
      <c r="B27" s="19"/>
      <c r="C27" s="119" t="s">
        <v>71</v>
      </c>
      <c r="D27" s="104"/>
      <c r="E27" s="25" t="s">
        <v>17</v>
      </c>
      <c r="F27" s="97"/>
      <c r="G27" s="99"/>
      <c r="H27" s="100"/>
      <c r="I27" s="99"/>
      <c r="J27" s="103"/>
      <c r="K27" s="128">
        <f t="shared" si="0"/>
        <v>136</v>
      </c>
      <c r="L27" s="98"/>
      <c r="O27" s="63">
        <f t="shared" si="1"/>
        <v>0</v>
      </c>
      <c r="P27" s="57">
        <v>136</v>
      </c>
      <c r="Q27" s="139">
        <v>0</v>
      </c>
      <c r="R27" s="55">
        <f t="shared" si="2"/>
        <v>136</v>
      </c>
      <c r="T27">
        <f>IFERROR(VLOOKUP(C27,'[1]DATA DOWNLINE'!$A:$L,12,0),0)</f>
        <v>136</v>
      </c>
    </row>
    <row r="28" spans="1:20" s="25" customFormat="1" ht="15.75" thickBot="1" x14ac:dyDescent="0.3">
      <c r="A28" s="10"/>
      <c r="B28" s="10"/>
      <c r="C28" s="118" t="s">
        <v>68</v>
      </c>
      <c r="D28" s="109" t="s">
        <v>54</v>
      </c>
      <c r="E28" s="32" t="s">
        <v>16</v>
      </c>
      <c r="F28" s="31" t="s">
        <v>48</v>
      </c>
      <c r="G28" s="32" t="s">
        <v>29</v>
      </c>
      <c r="H28" s="38">
        <v>640000</v>
      </c>
      <c r="I28" s="42">
        <v>45853</v>
      </c>
      <c r="J28" s="44">
        <f>I28+(12*30)</f>
        <v>46213</v>
      </c>
      <c r="K28" s="127">
        <f t="shared" si="0"/>
        <v>1409</v>
      </c>
      <c r="L28" s="45">
        <f t="shared" ref="L28:L34" si="4">K28/H28</f>
        <v>2.2015625E-3</v>
      </c>
      <c r="M28" s="32"/>
      <c r="N28" s="32"/>
      <c r="O28" s="135">
        <f t="shared" si="1"/>
        <v>0</v>
      </c>
      <c r="P28" s="60">
        <v>1301</v>
      </c>
      <c r="Q28" s="141">
        <v>108</v>
      </c>
      <c r="R28" s="54">
        <f t="shared" si="2"/>
        <v>1409</v>
      </c>
      <c r="T28">
        <f>IFERROR(VLOOKUP(C28,'[1]DATA DOWNLINE'!$A:$L,12,0),0)</f>
        <v>1301</v>
      </c>
    </row>
    <row r="29" spans="1:20" s="25" customFormat="1" ht="15.75" thickBot="1" x14ac:dyDescent="0.3">
      <c r="A29" s="23"/>
      <c r="B29" s="22"/>
      <c r="C29" s="119" t="s">
        <v>67</v>
      </c>
      <c r="D29" s="110" t="s">
        <v>55</v>
      </c>
      <c r="E29" s="25" t="s">
        <v>16</v>
      </c>
      <c r="F29" s="24" t="s">
        <v>48</v>
      </c>
      <c r="G29" s="25" t="s">
        <v>56</v>
      </c>
      <c r="H29" s="39">
        <v>600000</v>
      </c>
      <c r="I29" s="61">
        <v>45857</v>
      </c>
      <c r="J29" s="62">
        <f>I29+(5*30)</f>
        <v>46007</v>
      </c>
      <c r="K29" s="128">
        <f t="shared" si="0"/>
        <v>868</v>
      </c>
      <c r="L29" s="30">
        <f t="shared" si="4"/>
        <v>1.4466666666666666E-3</v>
      </c>
      <c r="O29" s="63">
        <f t="shared" si="1"/>
        <v>0</v>
      </c>
      <c r="P29" s="57">
        <v>819</v>
      </c>
      <c r="Q29" s="139">
        <v>49</v>
      </c>
      <c r="R29" s="55">
        <f t="shared" si="2"/>
        <v>868</v>
      </c>
      <c r="T29">
        <f>IFERROR(VLOOKUP(C29,'[1]DATA DOWNLINE'!$A:$L,12,0),0)</f>
        <v>819</v>
      </c>
    </row>
    <row r="30" spans="1:20" s="25" customFormat="1" ht="15.75" thickBot="1" x14ac:dyDescent="0.3">
      <c r="A30" s="10"/>
      <c r="B30" s="10"/>
      <c r="C30" s="118" t="s">
        <v>66</v>
      </c>
      <c r="D30" s="109" t="s">
        <v>57</v>
      </c>
      <c r="E30" s="32" t="s">
        <v>16</v>
      </c>
      <c r="F30" s="31" t="s">
        <v>48</v>
      </c>
      <c r="G30" s="32" t="s">
        <v>29</v>
      </c>
      <c r="H30" s="38">
        <v>640000</v>
      </c>
      <c r="I30" s="42">
        <v>45857</v>
      </c>
      <c r="J30" s="44">
        <f>I30+(12*30)</f>
        <v>46217</v>
      </c>
      <c r="K30" s="127">
        <f t="shared" si="0"/>
        <v>2915</v>
      </c>
      <c r="L30" s="45">
        <f t="shared" si="4"/>
        <v>4.5546874999999997E-3</v>
      </c>
      <c r="M30" s="32"/>
      <c r="N30" s="32"/>
      <c r="O30" s="135">
        <f t="shared" si="1"/>
        <v>0</v>
      </c>
      <c r="P30" s="60">
        <v>2688</v>
      </c>
      <c r="Q30" s="141">
        <v>227</v>
      </c>
      <c r="R30" s="54">
        <f t="shared" si="2"/>
        <v>2915</v>
      </c>
      <c r="T30">
        <f>IFERROR(VLOOKUP(C30,'[1]DATA DOWNLINE'!$A:$L,12,0),0)</f>
        <v>2688</v>
      </c>
    </row>
    <row r="31" spans="1:20" s="25" customFormat="1" ht="15.75" thickBot="1" x14ac:dyDescent="0.3">
      <c r="A31" s="23"/>
      <c r="B31" s="22"/>
      <c r="C31" s="119" t="s">
        <v>69</v>
      </c>
      <c r="D31" s="110" t="s">
        <v>58</v>
      </c>
      <c r="E31" s="25" t="s">
        <v>16</v>
      </c>
      <c r="F31" s="24" t="s">
        <v>48</v>
      </c>
      <c r="G31" s="25" t="s">
        <v>52</v>
      </c>
      <c r="H31" s="39">
        <v>600000</v>
      </c>
      <c r="I31" s="61">
        <v>45855</v>
      </c>
      <c r="J31" s="62">
        <f>I31+(10*30)</f>
        <v>46155</v>
      </c>
      <c r="K31" s="128">
        <f t="shared" si="0"/>
        <v>569</v>
      </c>
      <c r="L31" s="30">
        <f t="shared" si="4"/>
        <v>9.4833333333333336E-4</v>
      </c>
      <c r="O31" s="63">
        <f t="shared" si="1"/>
        <v>0</v>
      </c>
      <c r="P31" s="57">
        <v>469</v>
      </c>
      <c r="Q31" s="139">
        <v>100</v>
      </c>
      <c r="R31" s="55">
        <f t="shared" si="2"/>
        <v>569</v>
      </c>
      <c r="T31">
        <f>IFERROR(VLOOKUP(C31,'[1]DATA DOWNLINE'!$A:$L,12,0),0)</f>
        <v>469</v>
      </c>
    </row>
    <row r="32" spans="1:20" s="25" customFormat="1" ht="15.75" thickBot="1" x14ac:dyDescent="0.3">
      <c r="A32" s="10"/>
      <c r="B32" s="10"/>
      <c r="C32" s="118" t="s">
        <v>74</v>
      </c>
      <c r="D32" s="109" t="s">
        <v>59</v>
      </c>
      <c r="E32" s="32" t="s">
        <v>16</v>
      </c>
      <c r="F32" s="31" t="s">
        <v>22</v>
      </c>
      <c r="G32" s="32" t="s">
        <v>60</v>
      </c>
      <c r="H32" s="38">
        <v>1066667</v>
      </c>
      <c r="I32" s="42">
        <v>45857</v>
      </c>
      <c r="J32" s="44">
        <f>I32+(18*30)</f>
        <v>46397</v>
      </c>
      <c r="K32" s="127">
        <f t="shared" si="0"/>
        <v>3867</v>
      </c>
      <c r="L32" s="45">
        <f t="shared" si="4"/>
        <v>3.6253113670901976E-3</v>
      </c>
      <c r="M32" s="32"/>
      <c r="N32" s="32"/>
      <c r="O32" s="135">
        <f t="shared" si="1"/>
        <v>0</v>
      </c>
      <c r="P32" s="60">
        <v>3774</v>
      </c>
      <c r="Q32" s="141">
        <v>93</v>
      </c>
      <c r="R32" s="54">
        <f t="shared" si="2"/>
        <v>3867</v>
      </c>
      <c r="T32">
        <f>IFERROR(VLOOKUP(C32,'[1]DATA DOWNLINE'!$A:$L,12,0),0)</f>
        <v>3774</v>
      </c>
    </row>
    <row r="33" spans="1:35" s="25" customFormat="1" ht="15.75" thickBot="1" x14ac:dyDescent="0.3">
      <c r="A33" s="23"/>
      <c r="B33" s="22"/>
      <c r="C33" s="119" t="s">
        <v>76</v>
      </c>
      <c r="D33" s="110" t="s">
        <v>61</v>
      </c>
      <c r="E33" s="25" t="s">
        <v>16</v>
      </c>
      <c r="F33" s="24" t="s">
        <v>50</v>
      </c>
      <c r="G33" s="25" t="s">
        <v>56</v>
      </c>
      <c r="H33" s="39">
        <v>200000</v>
      </c>
      <c r="I33" s="61">
        <v>45852</v>
      </c>
      <c r="J33" s="62">
        <f>I33+(5*30)</f>
        <v>46002</v>
      </c>
      <c r="K33" s="128">
        <f t="shared" si="0"/>
        <v>2368</v>
      </c>
      <c r="L33" s="30">
        <f t="shared" si="4"/>
        <v>1.184E-2</v>
      </c>
      <c r="O33" s="63">
        <f t="shared" si="1"/>
        <v>0</v>
      </c>
      <c r="P33" s="57">
        <v>2330</v>
      </c>
      <c r="Q33" s="139">
        <v>38</v>
      </c>
      <c r="R33" s="55">
        <f t="shared" si="2"/>
        <v>2368</v>
      </c>
      <c r="T33">
        <f>IFERROR(VLOOKUP(C33,'[1]DATA DOWNLINE'!$A:$L,12,0),0)</f>
        <v>2330</v>
      </c>
    </row>
    <row r="34" spans="1:35" s="25" customFormat="1" ht="15.75" thickBot="1" x14ac:dyDescent="0.3">
      <c r="A34" s="10"/>
      <c r="B34" s="10"/>
      <c r="C34" s="118" t="s">
        <v>77</v>
      </c>
      <c r="D34" s="109" t="s">
        <v>62</v>
      </c>
      <c r="E34" s="32" t="s">
        <v>16</v>
      </c>
      <c r="F34" s="31" t="s">
        <v>50</v>
      </c>
      <c r="G34" s="32" t="s">
        <v>63</v>
      </c>
      <c r="H34" s="38">
        <v>200000</v>
      </c>
      <c r="I34" s="42">
        <v>45854</v>
      </c>
      <c r="J34" s="44">
        <f>I34+(6*30)</f>
        <v>46034</v>
      </c>
      <c r="K34" s="127">
        <f>+O34+R34</f>
        <v>3877</v>
      </c>
      <c r="L34" s="45">
        <f t="shared" si="4"/>
        <v>1.9384999999999999E-2</v>
      </c>
      <c r="M34" s="32"/>
      <c r="N34" s="32"/>
      <c r="O34" s="135">
        <f t="shared" si="1"/>
        <v>0</v>
      </c>
      <c r="P34" s="60">
        <v>3050</v>
      </c>
      <c r="Q34" s="141">
        <v>827</v>
      </c>
      <c r="R34" s="54">
        <f t="shared" si="2"/>
        <v>3877</v>
      </c>
      <c r="T34">
        <f>IFERROR(VLOOKUP(C34,'[1]DATA DOWNLINE'!$A:$L,12,0),0)</f>
        <v>3050</v>
      </c>
    </row>
    <row r="35" spans="1:35" s="25" customFormat="1" ht="15.75" thickBot="1" x14ac:dyDescent="0.3">
      <c r="A35" s="23"/>
      <c r="B35" s="22"/>
      <c r="C35" s="120" t="s">
        <v>65</v>
      </c>
      <c r="D35" s="111" t="s">
        <v>64</v>
      </c>
      <c r="E35" s="19" t="s">
        <v>16</v>
      </c>
      <c r="F35" s="18" t="s">
        <v>48</v>
      </c>
      <c r="G35" s="19" t="s">
        <v>29</v>
      </c>
      <c r="H35" s="64">
        <v>640000</v>
      </c>
      <c r="I35" s="65">
        <v>45859</v>
      </c>
      <c r="J35" s="66">
        <f>I35+(12*30)</f>
        <v>46219</v>
      </c>
      <c r="K35" s="129">
        <f t="shared" si="0"/>
        <v>591</v>
      </c>
      <c r="L35" s="17">
        <f>K35/H35</f>
        <v>9.234375E-4</v>
      </c>
      <c r="M35" s="19"/>
      <c r="N35" s="19"/>
      <c r="O35" s="136">
        <f t="shared" si="1"/>
        <v>0</v>
      </c>
      <c r="P35" s="58">
        <v>468</v>
      </c>
      <c r="Q35" s="140">
        <v>123</v>
      </c>
      <c r="R35" s="56">
        <f t="shared" si="2"/>
        <v>591</v>
      </c>
      <c r="T35">
        <f>IFERROR(VLOOKUP(C35,'[1]DATA DOWNLINE'!$A:$L,12,0),0)</f>
        <v>468</v>
      </c>
    </row>
    <row r="36" spans="1:35" ht="15.75" thickBot="1" x14ac:dyDescent="0.3">
      <c r="C36" s="118" t="s">
        <v>191</v>
      </c>
      <c r="D36" s="32" t="s">
        <v>1031</v>
      </c>
      <c r="E36" s="32" t="s">
        <v>16</v>
      </c>
      <c r="F36" s="31" t="s">
        <v>50</v>
      </c>
      <c r="G36" s="32" t="s">
        <v>63</v>
      </c>
      <c r="H36" s="38">
        <v>200000</v>
      </c>
      <c r="I36" s="42">
        <v>45871</v>
      </c>
      <c r="J36" s="44">
        <f>I36+180</f>
        <v>46051</v>
      </c>
      <c r="K36" s="125">
        <f t="shared" ref="K36:K40" si="5">+O36+R36</f>
        <v>0</v>
      </c>
      <c r="L36" s="142">
        <f>K36/H36</f>
        <v>0</v>
      </c>
      <c r="M36" s="11"/>
      <c r="N36" s="11"/>
      <c r="O36" s="143">
        <f t="shared" ref="O36" si="6">N36+M36</f>
        <v>0</v>
      </c>
      <c r="P36" s="16">
        <v>0</v>
      </c>
      <c r="Q36" s="140">
        <v>0</v>
      </c>
      <c r="R36" s="52">
        <f t="shared" ref="R36:R40" si="7">Q36+P36</f>
        <v>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</row>
    <row r="37" spans="1:35" ht="15.75" thickBot="1" x14ac:dyDescent="0.3">
      <c r="C37" s="121" t="s">
        <v>157</v>
      </c>
      <c r="D37" s="34" t="s">
        <v>1032</v>
      </c>
      <c r="E37" s="34" t="s">
        <v>16</v>
      </c>
      <c r="F37" s="33" t="s">
        <v>48</v>
      </c>
      <c r="G37" s="34" t="s">
        <v>29</v>
      </c>
      <c r="H37" s="132">
        <v>640000</v>
      </c>
      <c r="I37" s="133">
        <v>45870</v>
      </c>
      <c r="J37" s="134">
        <f>I37+360</f>
        <v>46230</v>
      </c>
      <c r="K37" s="128">
        <f t="shared" si="5"/>
        <v>0</v>
      </c>
      <c r="L37" s="30">
        <f t="shared" ref="L37:L40" si="8">K37/H37</f>
        <v>0</v>
      </c>
      <c r="M37" s="34"/>
      <c r="N37" s="34"/>
      <c r="O37" s="34"/>
      <c r="P37" s="137">
        <v>0</v>
      </c>
      <c r="Q37" s="138">
        <v>0</v>
      </c>
      <c r="R37" s="108">
        <f t="shared" si="7"/>
        <v>0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</row>
    <row r="38" spans="1:35" x14ac:dyDescent="0.25">
      <c r="C38" s="46" t="s">
        <v>108</v>
      </c>
      <c r="D38" s="9" t="s">
        <v>1035</v>
      </c>
      <c r="E38" s="9" t="s">
        <v>16</v>
      </c>
      <c r="F38" s="91" t="s">
        <v>1033</v>
      </c>
      <c r="G38" s="144" t="s">
        <v>1034</v>
      </c>
      <c r="H38" s="69">
        <v>2000000</v>
      </c>
      <c r="I38" s="71">
        <v>45870</v>
      </c>
      <c r="J38" s="73">
        <f>I38+600</f>
        <v>46470</v>
      </c>
      <c r="K38" s="123">
        <f t="shared" si="5"/>
        <v>0</v>
      </c>
      <c r="L38" s="145">
        <f>K38/H38</f>
        <v>0</v>
      </c>
      <c r="M38" s="9"/>
      <c r="N38" s="9"/>
      <c r="O38" s="9"/>
      <c r="P38" s="14">
        <v>0</v>
      </c>
      <c r="Q38" s="138">
        <v>0</v>
      </c>
      <c r="R38" s="105">
        <f t="shared" si="7"/>
        <v>0</v>
      </c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</row>
    <row r="39" spans="1:35" x14ac:dyDescent="0.25">
      <c r="C39" s="43" t="s">
        <v>109</v>
      </c>
      <c r="D39" s="10" t="s">
        <v>1036</v>
      </c>
      <c r="E39" s="10" t="s">
        <v>17</v>
      </c>
      <c r="F39" s="92"/>
      <c r="G39" s="80"/>
      <c r="H39" s="79"/>
      <c r="I39" s="146"/>
      <c r="J39" s="147"/>
      <c r="K39" s="124">
        <f t="shared" si="5"/>
        <v>0</v>
      </c>
      <c r="L39" s="148">
        <f>K39/H38</f>
        <v>0</v>
      </c>
      <c r="M39" s="10"/>
      <c r="N39" s="10"/>
      <c r="O39" s="10"/>
      <c r="P39" s="15">
        <v>0</v>
      </c>
      <c r="Q39" s="139">
        <v>0</v>
      </c>
      <c r="R39" s="106">
        <f t="shared" si="7"/>
        <v>0</v>
      </c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</row>
    <row r="40" spans="1:35" ht="15.75" thickBot="1" x14ac:dyDescent="0.3">
      <c r="C40" s="47" t="s">
        <v>107</v>
      </c>
      <c r="D40" s="11" t="s">
        <v>1037</v>
      </c>
      <c r="E40" s="11" t="s">
        <v>17</v>
      </c>
      <c r="F40" s="93"/>
      <c r="G40" s="81"/>
      <c r="H40" s="70"/>
      <c r="I40" s="72"/>
      <c r="J40" s="74"/>
      <c r="K40" s="125">
        <f t="shared" si="5"/>
        <v>0</v>
      </c>
      <c r="L40" s="149">
        <f>K40/H38</f>
        <v>0</v>
      </c>
      <c r="M40" s="11"/>
      <c r="N40" s="11"/>
      <c r="O40" s="11"/>
      <c r="P40" s="16">
        <v>0</v>
      </c>
      <c r="Q40" s="140">
        <v>0</v>
      </c>
      <c r="R40" s="107">
        <f t="shared" si="7"/>
        <v>0</v>
      </c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</row>
    <row r="41" spans="1:35" x14ac:dyDescent="0.25">
      <c r="D41" s="21"/>
      <c r="E41" s="21"/>
      <c r="F41" s="21"/>
      <c r="G41" s="21"/>
      <c r="H41" s="48"/>
      <c r="I41" s="49"/>
      <c r="J41" s="49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</row>
    <row r="42" spans="1:35" x14ac:dyDescent="0.25">
      <c r="D42" s="21"/>
      <c r="E42" s="21"/>
      <c r="F42" s="21"/>
      <c r="G42" s="21"/>
      <c r="H42" s="48"/>
      <c r="I42" s="49"/>
      <c r="J42" s="49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</row>
    <row r="43" spans="1:35" x14ac:dyDescent="0.25">
      <c r="D43" s="21"/>
      <c r="E43" s="21"/>
      <c r="F43" s="21"/>
      <c r="G43" s="21"/>
      <c r="H43" s="48"/>
      <c r="I43" s="49"/>
      <c r="J43" s="49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</row>
    <row r="44" spans="1:35" x14ac:dyDescent="0.25">
      <c r="D44" s="21"/>
      <c r="E44" s="21"/>
      <c r="F44" s="21"/>
      <c r="G44" s="21"/>
      <c r="H44" s="48"/>
      <c r="I44" s="49"/>
      <c r="J44" s="49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</row>
    <row r="45" spans="1:35" x14ac:dyDescent="0.25">
      <c r="D45" s="21"/>
      <c r="E45" s="21"/>
      <c r="F45" s="21"/>
      <c r="G45" s="21"/>
      <c r="H45" s="48"/>
      <c r="I45" s="49"/>
      <c r="J45" s="49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</row>
    <row r="46" spans="1:35" x14ac:dyDescent="0.25">
      <c r="D46" s="21"/>
      <c r="E46" s="21"/>
      <c r="F46" s="21"/>
      <c r="G46" s="21"/>
      <c r="H46" s="48"/>
      <c r="I46" s="49"/>
      <c r="J46" s="49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</row>
    <row r="47" spans="1:35" x14ac:dyDescent="0.25">
      <c r="D47" s="21"/>
      <c r="E47" s="21"/>
      <c r="F47" s="21"/>
      <c r="G47" s="21"/>
      <c r="H47" s="48"/>
      <c r="I47" s="49"/>
      <c r="J47" s="49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</row>
    <row r="48" spans="1:35" x14ac:dyDescent="0.25">
      <c r="D48" s="21"/>
      <c r="E48" s="21"/>
      <c r="F48" s="21"/>
      <c r="G48" s="21"/>
      <c r="H48" s="48"/>
      <c r="I48" s="49"/>
      <c r="J48" s="49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</row>
    <row r="49" spans="4:35" x14ac:dyDescent="0.25">
      <c r="D49" s="21"/>
      <c r="E49" s="21"/>
      <c r="F49" s="21"/>
      <c r="G49" s="21"/>
      <c r="H49" s="48"/>
      <c r="I49" s="49"/>
      <c r="J49" s="49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</row>
  </sheetData>
  <mergeCells count="37">
    <mergeCell ref="F38:F40"/>
    <mergeCell ref="G38:G40"/>
    <mergeCell ref="H38:H40"/>
    <mergeCell ref="I38:I40"/>
    <mergeCell ref="J38:J40"/>
    <mergeCell ref="D26:D27"/>
    <mergeCell ref="L26:L27"/>
    <mergeCell ref="F26:F27"/>
    <mergeCell ref="G26:G27"/>
    <mergeCell ref="H26:H27"/>
    <mergeCell ref="I26:I27"/>
    <mergeCell ref="J26:J27"/>
    <mergeCell ref="L20:L21"/>
    <mergeCell ref="L14:L18"/>
    <mergeCell ref="P12:R12"/>
    <mergeCell ref="K12:L12"/>
    <mergeCell ref="A14:A18"/>
    <mergeCell ref="B14:B18"/>
    <mergeCell ref="F12:J12"/>
    <mergeCell ref="M12:O12"/>
    <mergeCell ref="A12:A13"/>
    <mergeCell ref="B12:B13"/>
    <mergeCell ref="C12:C13"/>
    <mergeCell ref="D12:D13"/>
    <mergeCell ref="E12:E13"/>
    <mergeCell ref="B20:B21"/>
    <mergeCell ref="A20:A21"/>
    <mergeCell ref="F20:F21"/>
    <mergeCell ref="G20:G21"/>
    <mergeCell ref="H20:H21"/>
    <mergeCell ref="I20:I21"/>
    <mergeCell ref="J20:J21"/>
    <mergeCell ref="F14:F18"/>
    <mergeCell ref="G14:G18"/>
    <mergeCell ref="H14:H18"/>
    <mergeCell ref="I14:I18"/>
    <mergeCell ref="J14:J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73"/>
  <sheetViews>
    <sheetView workbookViewId="0">
      <selection activeCell="I10" sqref="I10"/>
    </sheetView>
  </sheetViews>
  <sheetFormatPr defaultRowHeight="15" x14ac:dyDescent="0.25"/>
  <sheetData>
    <row r="1" spans="2:6" x14ac:dyDescent="0.25">
      <c r="E1" t="s">
        <v>1028</v>
      </c>
      <c r="F1" t="s">
        <v>1029</v>
      </c>
    </row>
    <row r="2" spans="2:6" x14ac:dyDescent="0.25">
      <c r="B2" t="s">
        <v>78</v>
      </c>
      <c r="C2" t="s">
        <v>79</v>
      </c>
    </row>
    <row r="3" spans="2:6" x14ac:dyDescent="0.25">
      <c r="B3">
        <v>1</v>
      </c>
      <c r="E3" t="s">
        <v>78</v>
      </c>
      <c r="F3" t="s">
        <v>79</v>
      </c>
    </row>
    <row r="4" spans="2:6" x14ac:dyDescent="0.25">
      <c r="B4">
        <v>2</v>
      </c>
      <c r="E4">
        <v>1</v>
      </c>
    </row>
    <row r="5" spans="2:6" x14ac:dyDescent="0.25">
      <c r="B5">
        <v>5</v>
      </c>
      <c r="E5">
        <v>2</v>
      </c>
    </row>
    <row r="6" spans="2:6" x14ac:dyDescent="0.25">
      <c r="B6" t="s">
        <v>80</v>
      </c>
      <c r="C6">
        <v>2103</v>
      </c>
      <c r="E6">
        <v>5</v>
      </c>
    </row>
    <row r="7" spans="2:6" x14ac:dyDescent="0.25">
      <c r="B7" t="s">
        <v>81</v>
      </c>
      <c r="C7">
        <v>1076</v>
      </c>
      <c r="E7" t="s">
        <v>80</v>
      </c>
      <c r="F7">
        <v>1153</v>
      </c>
    </row>
    <row r="8" spans="2:6" x14ac:dyDescent="0.25">
      <c r="B8" t="s">
        <v>82</v>
      </c>
      <c r="C8">
        <v>49</v>
      </c>
      <c r="E8" t="s">
        <v>81</v>
      </c>
      <c r="F8">
        <v>507</v>
      </c>
    </row>
    <row r="9" spans="2:6" x14ac:dyDescent="0.25">
      <c r="B9" t="s">
        <v>83</v>
      </c>
      <c r="C9">
        <v>1451</v>
      </c>
      <c r="E9" t="s">
        <v>82</v>
      </c>
      <c r="F9">
        <v>26</v>
      </c>
    </row>
    <row r="10" spans="2:6" x14ac:dyDescent="0.25">
      <c r="B10" t="s">
        <v>84</v>
      </c>
      <c r="C10">
        <v>386</v>
      </c>
      <c r="E10" t="s">
        <v>83</v>
      </c>
      <c r="F10">
        <v>733</v>
      </c>
    </row>
    <row r="11" spans="2:6" x14ac:dyDescent="0.25">
      <c r="B11" t="s">
        <v>85</v>
      </c>
      <c r="C11">
        <v>131</v>
      </c>
      <c r="E11" t="s">
        <v>84</v>
      </c>
      <c r="F11">
        <v>236</v>
      </c>
    </row>
    <row r="12" spans="2:6" x14ac:dyDescent="0.25">
      <c r="B12" t="s">
        <v>86</v>
      </c>
      <c r="C12">
        <v>12</v>
      </c>
      <c r="E12" t="s">
        <v>85</v>
      </c>
      <c r="F12">
        <v>66</v>
      </c>
    </row>
    <row r="13" spans="2:6" x14ac:dyDescent="0.25">
      <c r="B13" t="s">
        <v>87</v>
      </c>
      <c r="C13">
        <v>397</v>
      </c>
      <c r="E13" t="s">
        <v>86</v>
      </c>
      <c r="F13">
        <v>1</v>
      </c>
    </row>
    <row r="14" spans="2:6" x14ac:dyDescent="0.25">
      <c r="B14" t="s">
        <v>88</v>
      </c>
      <c r="C14">
        <v>124</v>
      </c>
      <c r="E14" t="s">
        <v>87</v>
      </c>
      <c r="F14">
        <v>32</v>
      </c>
    </row>
    <row r="15" spans="2:6" x14ac:dyDescent="0.25">
      <c r="B15" t="s">
        <v>89</v>
      </c>
      <c r="C15">
        <v>1675</v>
      </c>
      <c r="E15" t="s">
        <v>88</v>
      </c>
      <c r="F15">
        <v>53</v>
      </c>
    </row>
    <row r="16" spans="2:6" x14ac:dyDescent="0.25">
      <c r="B16" t="s">
        <v>90</v>
      </c>
      <c r="C16">
        <v>9</v>
      </c>
      <c r="E16" t="s">
        <v>89</v>
      </c>
      <c r="F16">
        <v>828</v>
      </c>
    </row>
    <row r="17" spans="2:6" x14ac:dyDescent="0.25">
      <c r="B17" t="s">
        <v>91</v>
      </c>
      <c r="C17">
        <v>462</v>
      </c>
      <c r="E17" t="s">
        <v>90</v>
      </c>
      <c r="F17">
        <v>9</v>
      </c>
    </row>
    <row r="18" spans="2:6" x14ac:dyDescent="0.25">
      <c r="B18" t="s">
        <v>92</v>
      </c>
      <c r="C18">
        <v>248</v>
      </c>
      <c r="E18" t="s">
        <v>91</v>
      </c>
      <c r="F18">
        <v>190</v>
      </c>
    </row>
    <row r="19" spans="2:6" x14ac:dyDescent="0.25">
      <c r="B19" t="s">
        <v>93</v>
      </c>
      <c r="C19">
        <v>585</v>
      </c>
      <c r="E19" t="s">
        <v>92</v>
      </c>
      <c r="F19">
        <v>140</v>
      </c>
    </row>
    <row r="20" spans="2:6" x14ac:dyDescent="0.25">
      <c r="B20" t="s">
        <v>94</v>
      </c>
      <c r="C20">
        <v>113</v>
      </c>
      <c r="E20" t="s">
        <v>93</v>
      </c>
      <c r="F20">
        <v>266</v>
      </c>
    </row>
    <row r="21" spans="2:6" x14ac:dyDescent="0.25">
      <c r="B21" t="s">
        <v>95</v>
      </c>
      <c r="C21">
        <v>27</v>
      </c>
      <c r="E21" t="s">
        <v>94</v>
      </c>
      <c r="F21">
        <v>18</v>
      </c>
    </row>
    <row r="22" spans="2:6" x14ac:dyDescent="0.25">
      <c r="B22" t="s">
        <v>96</v>
      </c>
      <c r="C22">
        <v>133</v>
      </c>
      <c r="E22" t="s">
        <v>95</v>
      </c>
      <c r="F22">
        <v>15</v>
      </c>
    </row>
    <row r="23" spans="2:6" x14ac:dyDescent="0.25">
      <c r="B23" t="s">
        <v>97</v>
      </c>
      <c r="C23">
        <v>77</v>
      </c>
      <c r="E23" t="s">
        <v>96</v>
      </c>
      <c r="F23">
        <v>46</v>
      </c>
    </row>
    <row r="24" spans="2:6" x14ac:dyDescent="0.25">
      <c r="B24" t="s">
        <v>98</v>
      </c>
      <c r="C24">
        <v>840</v>
      </c>
      <c r="E24" t="s">
        <v>97</v>
      </c>
      <c r="F24">
        <v>40</v>
      </c>
    </row>
    <row r="25" spans="2:6" x14ac:dyDescent="0.25">
      <c r="B25" t="s">
        <v>99</v>
      </c>
      <c r="C25">
        <v>7182</v>
      </c>
      <c r="E25" t="s">
        <v>98</v>
      </c>
      <c r="F25">
        <v>496</v>
      </c>
    </row>
    <row r="26" spans="2:6" x14ac:dyDescent="0.25">
      <c r="B26" t="s">
        <v>100</v>
      </c>
      <c r="C26">
        <v>45</v>
      </c>
      <c r="E26" t="s">
        <v>99</v>
      </c>
      <c r="F26">
        <v>3595</v>
      </c>
    </row>
    <row r="27" spans="2:6" x14ac:dyDescent="0.25">
      <c r="B27" t="s">
        <v>101</v>
      </c>
      <c r="C27">
        <v>348</v>
      </c>
      <c r="E27" t="s">
        <v>100</v>
      </c>
      <c r="F27">
        <v>2</v>
      </c>
    </row>
    <row r="28" spans="2:6" x14ac:dyDescent="0.25">
      <c r="B28" t="s">
        <v>102</v>
      </c>
      <c r="C28">
        <v>277</v>
      </c>
      <c r="E28" t="s">
        <v>101</v>
      </c>
      <c r="F28">
        <v>325</v>
      </c>
    </row>
    <row r="29" spans="2:6" x14ac:dyDescent="0.25">
      <c r="B29" t="s">
        <v>103</v>
      </c>
      <c r="C29">
        <v>73</v>
      </c>
      <c r="E29" t="s">
        <v>102</v>
      </c>
      <c r="F29">
        <v>153</v>
      </c>
    </row>
    <row r="30" spans="2:6" x14ac:dyDescent="0.25">
      <c r="B30" t="s">
        <v>104</v>
      </c>
      <c r="C30">
        <v>64</v>
      </c>
      <c r="E30" t="s">
        <v>103</v>
      </c>
      <c r="F30">
        <v>26</v>
      </c>
    </row>
    <row r="31" spans="2:6" x14ac:dyDescent="0.25">
      <c r="B31" t="s">
        <v>105</v>
      </c>
      <c r="C31">
        <v>424</v>
      </c>
      <c r="E31" t="s">
        <v>105</v>
      </c>
      <c r="F31">
        <v>225</v>
      </c>
    </row>
    <row r="32" spans="2:6" x14ac:dyDescent="0.25">
      <c r="B32" t="s">
        <v>106</v>
      </c>
      <c r="C32">
        <v>520</v>
      </c>
      <c r="E32" t="s">
        <v>106</v>
      </c>
      <c r="F32">
        <v>422</v>
      </c>
    </row>
    <row r="33" spans="2:6" x14ac:dyDescent="0.25">
      <c r="B33" t="s">
        <v>107</v>
      </c>
      <c r="C33">
        <v>32</v>
      </c>
      <c r="E33" t="s">
        <v>107</v>
      </c>
      <c r="F33">
        <v>21</v>
      </c>
    </row>
    <row r="34" spans="2:6" x14ac:dyDescent="0.25">
      <c r="B34" t="s">
        <v>108</v>
      </c>
      <c r="C34">
        <v>1646</v>
      </c>
      <c r="E34" t="s">
        <v>108</v>
      </c>
      <c r="F34">
        <v>939</v>
      </c>
    </row>
    <row r="35" spans="2:6" x14ac:dyDescent="0.25">
      <c r="B35" t="s">
        <v>109</v>
      </c>
      <c r="C35">
        <v>495</v>
      </c>
      <c r="E35" t="s">
        <v>109</v>
      </c>
      <c r="F35">
        <v>258</v>
      </c>
    </row>
    <row r="36" spans="2:6" x14ac:dyDescent="0.25">
      <c r="B36" t="s">
        <v>110</v>
      </c>
      <c r="C36">
        <v>3</v>
      </c>
      <c r="E36" t="s">
        <v>110</v>
      </c>
      <c r="F36">
        <v>2</v>
      </c>
    </row>
    <row r="37" spans="2:6" x14ac:dyDescent="0.25">
      <c r="B37" t="s">
        <v>111</v>
      </c>
      <c r="C37">
        <v>1480</v>
      </c>
      <c r="E37" t="s">
        <v>111</v>
      </c>
      <c r="F37">
        <v>771</v>
      </c>
    </row>
    <row r="38" spans="2:6" x14ac:dyDescent="0.25">
      <c r="B38" t="s">
        <v>112</v>
      </c>
      <c r="C38">
        <v>41</v>
      </c>
      <c r="E38" t="s">
        <v>112</v>
      </c>
      <c r="F38">
        <v>15</v>
      </c>
    </row>
    <row r="39" spans="2:6" x14ac:dyDescent="0.25">
      <c r="B39" t="s">
        <v>113</v>
      </c>
      <c r="C39">
        <v>86</v>
      </c>
      <c r="E39" t="s">
        <v>113</v>
      </c>
      <c r="F39">
        <v>25</v>
      </c>
    </row>
    <row r="40" spans="2:6" x14ac:dyDescent="0.25">
      <c r="B40" t="s">
        <v>114</v>
      </c>
      <c r="C40">
        <v>36</v>
      </c>
      <c r="E40" t="s">
        <v>114</v>
      </c>
      <c r="F40">
        <v>12</v>
      </c>
    </row>
    <row r="41" spans="2:6" x14ac:dyDescent="0.25">
      <c r="B41" t="s">
        <v>115</v>
      </c>
      <c r="C41">
        <v>136</v>
      </c>
      <c r="E41" t="s">
        <v>115</v>
      </c>
      <c r="F41">
        <v>73</v>
      </c>
    </row>
    <row r="42" spans="2:6" x14ac:dyDescent="0.25">
      <c r="B42" t="s">
        <v>116</v>
      </c>
      <c r="C42">
        <v>1209</v>
      </c>
      <c r="E42" t="s">
        <v>116</v>
      </c>
      <c r="F42">
        <v>664</v>
      </c>
    </row>
    <row r="43" spans="2:6" x14ac:dyDescent="0.25">
      <c r="B43" t="s">
        <v>117</v>
      </c>
      <c r="C43">
        <v>1427</v>
      </c>
      <c r="E43" t="s">
        <v>117</v>
      </c>
      <c r="F43">
        <v>670</v>
      </c>
    </row>
    <row r="44" spans="2:6" x14ac:dyDescent="0.25">
      <c r="B44" t="s">
        <v>118</v>
      </c>
      <c r="C44">
        <v>113</v>
      </c>
      <c r="E44" t="s">
        <v>118</v>
      </c>
      <c r="F44">
        <v>80</v>
      </c>
    </row>
    <row r="45" spans="2:6" x14ac:dyDescent="0.25">
      <c r="B45" t="s">
        <v>119</v>
      </c>
      <c r="E45" t="s">
        <v>119</v>
      </c>
    </row>
    <row r="46" spans="2:6" x14ac:dyDescent="0.25">
      <c r="B46" t="s">
        <v>120</v>
      </c>
      <c r="E46" t="s">
        <v>120</v>
      </c>
    </row>
    <row r="47" spans="2:6" x14ac:dyDescent="0.25">
      <c r="B47" t="s">
        <v>121</v>
      </c>
      <c r="C47">
        <v>91</v>
      </c>
      <c r="E47" t="s">
        <v>121</v>
      </c>
      <c r="F47">
        <v>38</v>
      </c>
    </row>
    <row r="48" spans="2:6" x14ac:dyDescent="0.25">
      <c r="B48" t="s">
        <v>122</v>
      </c>
      <c r="C48">
        <v>123</v>
      </c>
      <c r="E48" t="s">
        <v>122</v>
      </c>
      <c r="F48">
        <v>57</v>
      </c>
    </row>
    <row r="49" spans="2:6" x14ac:dyDescent="0.25">
      <c r="B49" t="s">
        <v>123</v>
      </c>
      <c r="C49">
        <v>35</v>
      </c>
      <c r="E49" t="s">
        <v>123</v>
      </c>
      <c r="F49">
        <v>14</v>
      </c>
    </row>
    <row r="50" spans="2:6" x14ac:dyDescent="0.25">
      <c r="B50" t="s">
        <v>124</v>
      </c>
      <c r="C50">
        <v>70</v>
      </c>
      <c r="E50" t="s">
        <v>124</v>
      </c>
      <c r="F50">
        <v>29</v>
      </c>
    </row>
    <row r="51" spans="2:6" x14ac:dyDescent="0.25">
      <c r="B51" t="s">
        <v>125</v>
      </c>
      <c r="E51" t="s">
        <v>125</v>
      </c>
    </row>
    <row r="52" spans="2:6" x14ac:dyDescent="0.25">
      <c r="B52" t="s">
        <v>126</v>
      </c>
      <c r="C52">
        <v>2172</v>
      </c>
      <c r="E52" t="s">
        <v>126</v>
      </c>
      <c r="F52">
        <v>1182</v>
      </c>
    </row>
    <row r="53" spans="2:6" x14ac:dyDescent="0.25">
      <c r="B53" t="s">
        <v>127</v>
      </c>
      <c r="C53">
        <v>24</v>
      </c>
      <c r="E53" t="s">
        <v>127</v>
      </c>
      <c r="F53">
        <v>11</v>
      </c>
    </row>
    <row r="54" spans="2:6" x14ac:dyDescent="0.25">
      <c r="B54" t="s">
        <v>128</v>
      </c>
      <c r="C54">
        <v>147</v>
      </c>
      <c r="E54" t="s">
        <v>128</v>
      </c>
      <c r="F54">
        <v>37</v>
      </c>
    </row>
    <row r="55" spans="2:6" x14ac:dyDescent="0.25">
      <c r="B55" t="s">
        <v>129</v>
      </c>
      <c r="C55">
        <v>21</v>
      </c>
      <c r="E55" t="s">
        <v>129</v>
      </c>
      <c r="F55">
        <v>4</v>
      </c>
    </row>
    <row r="56" spans="2:6" x14ac:dyDescent="0.25">
      <c r="B56" t="s">
        <v>130</v>
      </c>
      <c r="C56">
        <v>306</v>
      </c>
      <c r="E56" t="s">
        <v>130</v>
      </c>
      <c r="F56">
        <v>179</v>
      </c>
    </row>
    <row r="57" spans="2:6" x14ac:dyDescent="0.25">
      <c r="B57" t="s">
        <v>131</v>
      </c>
      <c r="C57">
        <v>173</v>
      </c>
      <c r="E57" t="s">
        <v>131</v>
      </c>
      <c r="F57">
        <v>106</v>
      </c>
    </row>
    <row r="58" spans="2:6" x14ac:dyDescent="0.25">
      <c r="B58" t="s">
        <v>132</v>
      </c>
      <c r="C58">
        <v>90</v>
      </c>
      <c r="E58" t="s">
        <v>132</v>
      </c>
      <c r="F58">
        <v>31</v>
      </c>
    </row>
    <row r="59" spans="2:6" x14ac:dyDescent="0.25">
      <c r="B59" t="s">
        <v>133</v>
      </c>
      <c r="C59">
        <v>284</v>
      </c>
      <c r="E59" t="s">
        <v>133</v>
      </c>
      <c r="F59">
        <v>156</v>
      </c>
    </row>
    <row r="60" spans="2:6" x14ac:dyDescent="0.25">
      <c r="B60" t="s">
        <v>134</v>
      </c>
      <c r="C60">
        <v>13</v>
      </c>
      <c r="E60" t="s">
        <v>134</v>
      </c>
      <c r="F60">
        <v>3</v>
      </c>
    </row>
    <row r="61" spans="2:6" x14ac:dyDescent="0.25">
      <c r="B61" t="s">
        <v>135</v>
      </c>
      <c r="C61">
        <v>129</v>
      </c>
      <c r="E61" t="s">
        <v>135</v>
      </c>
      <c r="F61">
        <v>72</v>
      </c>
    </row>
    <row r="62" spans="2:6" x14ac:dyDescent="0.25">
      <c r="B62" t="s">
        <v>136</v>
      </c>
      <c r="C62">
        <v>21</v>
      </c>
      <c r="E62" t="s">
        <v>136</v>
      </c>
      <c r="F62">
        <v>6</v>
      </c>
    </row>
    <row r="63" spans="2:6" x14ac:dyDescent="0.25">
      <c r="B63" t="s">
        <v>137</v>
      </c>
      <c r="C63">
        <v>1097</v>
      </c>
      <c r="E63" t="s">
        <v>137</v>
      </c>
      <c r="F63">
        <v>558</v>
      </c>
    </row>
    <row r="64" spans="2:6" x14ac:dyDescent="0.25">
      <c r="B64" t="s">
        <v>138</v>
      </c>
      <c r="C64">
        <v>385</v>
      </c>
      <c r="E64" t="s">
        <v>138</v>
      </c>
      <c r="F64">
        <v>158</v>
      </c>
    </row>
    <row r="65" spans="2:6" x14ac:dyDescent="0.25">
      <c r="B65" t="s">
        <v>139</v>
      </c>
      <c r="C65">
        <v>490</v>
      </c>
      <c r="E65" t="s">
        <v>139</v>
      </c>
      <c r="F65">
        <v>330</v>
      </c>
    </row>
    <row r="66" spans="2:6" x14ac:dyDescent="0.25">
      <c r="B66" t="s">
        <v>140</v>
      </c>
      <c r="C66">
        <v>56</v>
      </c>
      <c r="E66" t="s">
        <v>140</v>
      </c>
      <c r="F66">
        <v>40</v>
      </c>
    </row>
    <row r="67" spans="2:6" x14ac:dyDescent="0.25">
      <c r="B67" t="s">
        <v>141</v>
      </c>
      <c r="C67">
        <v>331</v>
      </c>
      <c r="E67" t="s">
        <v>141</v>
      </c>
      <c r="F67">
        <v>178</v>
      </c>
    </row>
    <row r="68" spans="2:6" x14ac:dyDescent="0.25">
      <c r="B68" t="s">
        <v>142</v>
      </c>
      <c r="E68" t="s">
        <v>74</v>
      </c>
      <c r="F68">
        <v>2081</v>
      </c>
    </row>
    <row r="69" spans="2:6" x14ac:dyDescent="0.25">
      <c r="B69" t="s">
        <v>74</v>
      </c>
      <c r="C69">
        <v>3390</v>
      </c>
      <c r="E69" t="s">
        <v>143</v>
      </c>
      <c r="F69">
        <v>13</v>
      </c>
    </row>
    <row r="70" spans="2:6" x14ac:dyDescent="0.25">
      <c r="B70" t="s">
        <v>143</v>
      </c>
      <c r="C70">
        <v>14</v>
      </c>
      <c r="E70" t="s">
        <v>144</v>
      </c>
      <c r="F70">
        <v>525</v>
      </c>
    </row>
    <row r="71" spans="2:6" x14ac:dyDescent="0.25">
      <c r="B71" t="s">
        <v>144</v>
      </c>
      <c r="C71">
        <v>746</v>
      </c>
      <c r="E71" t="s">
        <v>145</v>
      </c>
    </row>
    <row r="72" spans="2:6" x14ac:dyDescent="0.25">
      <c r="B72" t="s">
        <v>145</v>
      </c>
      <c r="E72" t="s">
        <v>146</v>
      </c>
      <c r="F72">
        <v>863</v>
      </c>
    </row>
    <row r="73" spans="2:6" x14ac:dyDescent="0.25">
      <c r="B73" t="s">
        <v>146</v>
      </c>
      <c r="C73">
        <v>1646</v>
      </c>
      <c r="E73" t="s">
        <v>147</v>
      </c>
      <c r="F73">
        <v>313</v>
      </c>
    </row>
    <row r="74" spans="2:6" x14ac:dyDescent="0.25">
      <c r="B74" t="s">
        <v>147</v>
      </c>
      <c r="C74">
        <v>674</v>
      </c>
      <c r="E74" t="s">
        <v>148</v>
      </c>
      <c r="F74">
        <v>270</v>
      </c>
    </row>
    <row r="75" spans="2:6" x14ac:dyDescent="0.25">
      <c r="B75" t="s">
        <v>148</v>
      </c>
      <c r="C75">
        <v>565</v>
      </c>
      <c r="E75" t="s">
        <v>149</v>
      </c>
      <c r="F75">
        <v>5</v>
      </c>
    </row>
    <row r="76" spans="2:6" x14ac:dyDescent="0.25">
      <c r="B76" t="s">
        <v>149</v>
      </c>
      <c r="C76">
        <v>5</v>
      </c>
      <c r="E76" t="s">
        <v>150</v>
      </c>
      <c r="F76">
        <v>481</v>
      </c>
    </row>
    <row r="77" spans="2:6" x14ac:dyDescent="0.25">
      <c r="B77" t="s">
        <v>150</v>
      </c>
      <c r="C77">
        <v>1169</v>
      </c>
      <c r="E77" t="s">
        <v>151</v>
      </c>
      <c r="F77">
        <v>383</v>
      </c>
    </row>
    <row r="78" spans="2:6" x14ac:dyDescent="0.25">
      <c r="B78" t="s">
        <v>151</v>
      </c>
      <c r="C78">
        <v>854</v>
      </c>
      <c r="E78" t="s">
        <v>153</v>
      </c>
    </row>
    <row r="79" spans="2:6" x14ac:dyDescent="0.25">
      <c r="B79" t="s">
        <v>152</v>
      </c>
      <c r="C79">
        <v>2</v>
      </c>
      <c r="E79" t="s">
        <v>154</v>
      </c>
      <c r="F79">
        <v>148</v>
      </c>
    </row>
    <row r="80" spans="2:6" x14ac:dyDescent="0.25">
      <c r="B80" t="s">
        <v>153</v>
      </c>
      <c r="E80" t="s">
        <v>155</v>
      </c>
      <c r="F80">
        <v>1</v>
      </c>
    </row>
    <row r="81" spans="2:6" x14ac:dyDescent="0.25">
      <c r="B81" t="s">
        <v>154</v>
      </c>
      <c r="C81">
        <v>665</v>
      </c>
      <c r="E81" t="s">
        <v>156</v>
      </c>
      <c r="F81">
        <v>114</v>
      </c>
    </row>
    <row r="82" spans="2:6" x14ac:dyDescent="0.25">
      <c r="B82" t="s">
        <v>155</v>
      </c>
      <c r="C82">
        <v>24</v>
      </c>
      <c r="E82" t="s">
        <v>160</v>
      </c>
    </row>
    <row r="83" spans="2:6" x14ac:dyDescent="0.25">
      <c r="B83" t="s">
        <v>156</v>
      </c>
      <c r="C83">
        <v>231</v>
      </c>
      <c r="E83" t="s">
        <v>162</v>
      </c>
    </row>
    <row r="84" spans="2:6" x14ac:dyDescent="0.25">
      <c r="B84" t="s">
        <v>157</v>
      </c>
      <c r="C84">
        <v>2</v>
      </c>
      <c r="E84" t="s">
        <v>163</v>
      </c>
      <c r="F84">
        <v>2</v>
      </c>
    </row>
    <row r="85" spans="2:6" x14ac:dyDescent="0.25">
      <c r="B85" t="s">
        <v>158</v>
      </c>
      <c r="C85">
        <v>3</v>
      </c>
      <c r="E85" t="s">
        <v>164</v>
      </c>
      <c r="F85">
        <v>103</v>
      </c>
    </row>
    <row r="86" spans="2:6" x14ac:dyDescent="0.25">
      <c r="B86" t="s">
        <v>159</v>
      </c>
      <c r="C86">
        <v>4</v>
      </c>
      <c r="E86" t="s">
        <v>165</v>
      </c>
      <c r="F86">
        <v>271</v>
      </c>
    </row>
    <row r="87" spans="2:6" x14ac:dyDescent="0.25">
      <c r="B87" t="s">
        <v>160</v>
      </c>
      <c r="E87" t="s">
        <v>166</v>
      </c>
      <c r="F87">
        <v>48</v>
      </c>
    </row>
    <row r="88" spans="2:6" x14ac:dyDescent="0.25">
      <c r="B88" t="s">
        <v>161</v>
      </c>
      <c r="E88" t="s">
        <v>167</v>
      </c>
      <c r="F88">
        <v>125</v>
      </c>
    </row>
    <row r="89" spans="2:6" x14ac:dyDescent="0.25">
      <c r="B89" t="s">
        <v>162</v>
      </c>
      <c r="E89" t="s">
        <v>168</v>
      </c>
      <c r="F89">
        <v>97</v>
      </c>
    </row>
    <row r="90" spans="2:6" x14ac:dyDescent="0.25">
      <c r="B90" t="s">
        <v>163</v>
      </c>
      <c r="C90">
        <v>2</v>
      </c>
      <c r="E90" t="s">
        <v>170</v>
      </c>
      <c r="F90">
        <v>80</v>
      </c>
    </row>
    <row r="91" spans="2:6" x14ac:dyDescent="0.25">
      <c r="B91" t="s">
        <v>164</v>
      </c>
      <c r="C91">
        <v>393</v>
      </c>
      <c r="E91" t="s">
        <v>171</v>
      </c>
    </row>
    <row r="92" spans="2:6" x14ac:dyDescent="0.25">
      <c r="B92" t="s">
        <v>165</v>
      </c>
      <c r="C92">
        <v>358</v>
      </c>
      <c r="E92" t="s">
        <v>172</v>
      </c>
      <c r="F92">
        <v>139</v>
      </c>
    </row>
    <row r="93" spans="2:6" x14ac:dyDescent="0.25">
      <c r="B93" t="s">
        <v>166</v>
      </c>
      <c r="C93">
        <v>81</v>
      </c>
      <c r="E93" t="s">
        <v>173</v>
      </c>
      <c r="F93">
        <v>527</v>
      </c>
    </row>
    <row r="94" spans="2:6" x14ac:dyDescent="0.25">
      <c r="B94" t="s">
        <v>167</v>
      </c>
      <c r="C94">
        <v>134</v>
      </c>
      <c r="E94" t="s">
        <v>174</v>
      </c>
    </row>
    <row r="95" spans="2:6" x14ac:dyDescent="0.25">
      <c r="B95" t="s">
        <v>168</v>
      </c>
      <c r="C95">
        <v>225</v>
      </c>
      <c r="E95" t="s">
        <v>175</v>
      </c>
      <c r="F95">
        <v>174</v>
      </c>
    </row>
    <row r="96" spans="2:6" x14ac:dyDescent="0.25">
      <c r="B96" t="s">
        <v>169</v>
      </c>
      <c r="C96">
        <v>15</v>
      </c>
      <c r="E96" t="s">
        <v>176</v>
      </c>
      <c r="F96">
        <v>59</v>
      </c>
    </row>
    <row r="97" spans="2:6" x14ac:dyDescent="0.25">
      <c r="B97" t="s">
        <v>170</v>
      </c>
      <c r="C97">
        <v>198</v>
      </c>
      <c r="E97" t="s">
        <v>177</v>
      </c>
      <c r="F97">
        <v>34</v>
      </c>
    </row>
    <row r="98" spans="2:6" x14ac:dyDescent="0.25">
      <c r="B98" t="s">
        <v>171</v>
      </c>
      <c r="E98" t="s">
        <v>178</v>
      </c>
    </row>
    <row r="99" spans="2:6" x14ac:dyDescent="0.25">
      <c r="B99" t="s">
        <v>172</v>
      </c>
      <c r="C99">
        <v>139</v>
      </c>
      <c r="E99" t="s">
        <v>180</v>
      </c>
      <c r="F99">
        <v>26</v>
      </c>
    </row>
    <row r="100" spans="2:6" x14ac:dyDescent="0.25">
      <c r="B100" t="s">
        <v>173</v>
      </c>
      <c r="C100">
        <v>1180</v>
      </c>
      <c r="E100" t="s">
        <v>181</v>
      </c>
      <c r="F100">
        <v>5</v>
      </c>
    </row>
    <row r="101" spans="2:6" x14ac:dyDescent="0.25">
      <c r="B101" t="s">
        <v>174</v>
      </c>
      <c r="E101" t="s">
        <v>182</v>
      </c>
      <c r="F101">
        <v>342</v>
      </c>
    </row>
    <row r="102" spans="2:6" x14ac:dyDescent="0.25">
      <c r="B102" t="s">
        <v>175</v>
      </c>
      <c r="C102">
        <v>365</v>
      </c>
      <c r="E102" t="s">
        <v>45</v>
      </c>
      <c r="F102">
        <v>2696</v>
      </c>
    </row>
    <row r="103" spans="2:6" x14ac:dyDescent="0.25">
      <c r="B103" t="s">
        <v>176</v>
      </c>
      <c r="C103">
        <v>72</v>
      </c>
      <c r="E103" t="s">
        <v>183</v>
      </c>
    </row>
    <row r="104" spans="2:6" x14ac:dyDescent="0.25">
      <c r="B104" t="s">
        <v>177</v>
      </c>
      <c r="C104">
        <v>77</v>
      </c>
      <c r="E104" t="s">
        <v>184</v>
      </c>
      <c r="F104">
        <v>69</v>
      </c>
    </row>
    <row r="105" spans="2:6" x14ac:dyDescent="0.25">
      <c r="B105" t="s">
        <v>178</v>
      </c>
      <c r="E105" t="s">
        <v>185</v>
      </c>
      <c r="F105">
        <v>146</v>
      </c>
    </row>
    <row r="106" spans="2:6" x14ac:dyDescent="0.25">
      <c r="B106" t="s">
        <v>179</v>
      </c>
      <c r="E106" t="s">
        <v>187</v>
      </c>
      <c r="F106">
        <v>138</v>
      </c>
    </row>
    <row r="107" spans="2:6" x14ac:dyDescent="0.25">
      <c r="B107" t="s">
        <v>180</v>
      </c>
      <c r="C107">
        <v>88</v>
      </c>
      <c r="E107" t="s">
        <v>188</v>
      </c>
      <c r="F107">
        <v>36</v>
      </c>
    </row>
    <row r="108" spans="2:6" x14ac:dyDescent="0.25">
      <c r="B108" t="s">
        <v>181</v>
      </c>
      <c r="C108">
        <v>8</v>
      </c>
      <c r="E108" t="s">
        <v>189</v>
      </c>
      <c r="F108">
        <v>13</v>
      </c>
    </row>
    <row r="109" spans="2:6" x14ac:dyDescent="0.25">
      <c r="B109" t="s">
        <v>182</v>
      </c>
      <c r="C109">
        <v>697</v>
      </c>
      <c r="E109" t="s">
        <v>190</v>
      </c>
      <c r="F109">
        <v>28</v>
      </c>
    </row>
    <row r="110" spans="2:6" x14ac:dyDescent="0.25">
      <c r="B110" t="s">
        <v>45</v>
      </c>
      <c r="C110">
        <v>4600</v>
      </c>
      <c r="E110" t="s">
        <v>191</v>
      </c>
      <c r="F110">
        <v>333</v>
      </c>
    </row>
    <row r="111" spans="2:6" x14ac:dyDescent="0.25">
      <c r="B111" t="s">
        <v>183</v>
      </c>
      <c r="E111" t="s">
        <v>192</v>
      </c>
      <c r="F111">
        <v>2</v>
      </c>
    </row>
    <row r="112" spans="2:6" x14ac:dyDescent="0.25">
      <c r="B112" t="s">
        <v>184</v>
      </c>
      <c r="C112">
        <v>156</v>
      </c>
      <c r="E112" t="s">
        <v>193</v>
      </c>
    </row>
    <row r="113" spans="2:6" x14ac:dyDescent="0.25">
      <c r="B113" t="s">
        <v>185</v>
      </c>
      <c r="C113">
        <v>427</v>
      </c>
      <c r="E113" t="s">
        <v>194</v>
      </c>
      <c r="F113">
        <v>44</v>
      </c>
    </row>
    <row r="114" spans="2:6" x14ac:dyDescent="0.25">
      <c r="B114" t="s">
        <v>186</v>
      </c>
      <c r="E114" t="s">
        <v>195</v>
      </c>
      <c r="F114">
        <v>733</v>
      </c>
    </row>
    <row r="115" spans="2:6" x14ac:dyDescent="0.25">
      <c r="B115" t="s">
        <v>187</v>
      </c>
      <c r="C115">
        <v>291</v>
      </c>
      <c r="E115" t="s">
        <v>196</v>
      </c>
      <c r="F115">
        <v>86</v>
      </c>
    </row>
    <row r="116" spans="2:6" x14ac:dyDescent="0.25">
      <c r="B116" t="s">
        <v>188</v>
      </c>
      <c r="C116">
        <v>104</v>
      </c>
      <c r="E116" t="s">
        <v>197</v>
      </c>
      <c r="F116">
        <v>57</v>
      </c>
    </row>
    <row r="117" spans="2:6" x14ac:dyDescent="0.25">
      <c r="B117" t="s">
        <v>189</v>
      </c>
      <c r="C117">
        <v>42</v>
      </c>
      <c r="E117" t="s">
        <v>199</v>
      </c>
      <c r="F117">
        <v>38</v>
      </c>
    </row>
    <row r="118" spans="2:6" x14ac:dyDescent="0.25">
      <c r="B118" t="s">
        <v>190</v>
      </c>
      <c r="C118">
        <v>62</v>
      </c>
      <c r="E118" t="s">
        <v>201</v>
      </c>
      <c r="F118">
        <v>337</v>
      </c>
    </row>
    <row r="119" spans="2:6" x14ac:dyDescent="0.25">
      <c r="B119" t="s">
        <v>191</v>
      </c>
      <c r="C119">
        <v>835</v>
      </c>
      <c r="E119" t="s">
        <v>67</v>
      </c>
      <c r="F119">
        <v>369</v>
      </c>
    </row>
    <row r="120" spans="2:6" x14ac:dyDescent="0.25">
      <c r="B120" t="s">
        <v>192</v>
      </c>
      <c r="C120">
        <v>3</v>
      </c>
      <c r="E120" t="s">
        <v>202</v>
      </c>
      <c r="F120">
        <v>6</v>
      </c>
    </row>
    <row r="121" spans="2:6" x14ac:dyDescent="0.25">
      <c r="B121" t="s">
        <v>193</v>
      </c>
      <c r="E121" t="s">
        <v>204</v>
      </c>
    </row>
    <row r="122" spans="2:6" x14ac:dyDescent="0.25">
      <c r="B122" t="s">
        <v>194</v>
      </c>
      <c r="C122">
        <v>73</v>
      </c>
      <c r="E122" t="s">
        <v>205</v>
      </c>
    </row>
    <row r="123" spans="2:6" x14ac:dyDescent="0.25">
      <c r="B123" t="s">
        <v>195</v>
      </c>
      <c r="C123">
        <v>1267</v>
      </c>
      <c r="E123" t="s">
        <v>206</v>
      </c>
      <c r="F123">
        <v>49</v>
      </c>
    </row>
    <row r="124" spans="2:6" x14ac:dyDescent="0.25">
      <c r="B124" t="s">
        <v>196</v>
      </c>
      <c r="C124">
        <v>170</v>
      </c>
      <c r="E124" t="s">
        <v>207</v>
      </c>
      <c r="F124">
        <v>101</v>
      </c>
    </row>
    <row r="125" spans="2:6" x14ac:dyDescent="0.25">
      <c r="B125" t="s">
        <v>197</v>
      </c>
      <c r="C125">
        <v>81</v>
      </c>
      <c r="E125" t="s">
        <v>208</v>
      </c>
    </row>
    <row r="126" spans="2:6" x14ac:dyDescent="0.25">
      <c r="B126" t="s">
        <v>198</v>
      </c>
      <c r="E126" t="s">
        <v>209</v>
      </c>
      <c r="F126">
        <v>52</v>
      </c>
    </row>
    <row r="127" spans="2:6" x14ac:dyDescent="0.25">
      <c r="B127" t="s">
        <v>199</v>
      </c>
      <c r="C127">
        <v>116</v>
      </c>
      <c r="E127" t="s">
        <v>210</v>
      </c>
    </row>
    <row r="128" spans="2:6" x14ac:dyDescent="0.25">
      <c r="B128" t="s">
        <v>200</v>
      </c>
      <c r="C128">
        <v>7</v>
      </c>
      <c r="E128" t="s">
        <v>211</v>
      </c>
      <c r="F128">
        <v>476</v>
      </c>
    </row>
    <row r="129" spans="2:6" x14ac:dyDescent="0.25">
      <c r="B129" t="s">
        <v>201</v>
      </c>
      <c r="C129">
        <v>671</v>
      </c>
      <c r="E129" t="s">
        <v>212</v>
      </c>
      <c r="F129">
        <v>29</v>
      </c>
    </row>
    <row r="130" spans="2:6" x14ac:dyDescent="0.25">
      <c r="B130" t="s">
        <v>67</v>
      </c>
      <c r="C130">
        <v>660</v>
      </c>
      <c r="E130" t="s">
        <v>213</v>
      </c>
    </row>
    <row r="131" spans="2:6" x14ac:dyDescent="0.25">
      <c r="B131" t="s">
        <v>202</v>
      </c>
      <c r="C131">
        <v>26</v>
      </c>
      <c r="E131" t="s">
        <v>214</v>
      </c>
      <c r="F131">
        <v>259</v>
      </c>
    </row>
    <row r="132" spans="2:6" x14ac:dyDescent="0.25">
      <c r="B132" t="s">
        <v>203</v>
      </c>
      <c r="E132" t="s">
        <v>215</v>
      </c>
      <c r="F132">
        <v>332</v>
      </c>
    </row>
    <row r="133" spans="2:6" x14ac:dyDescent="0.25">
      <c r="B133" t="s">
        <v>204</v>
      </c>
      <c r="E133" t="s">
        <v>216</v>
      </c>
    </row>
    <row r="134" spans="2:6" x14ac:dyDescent="0.25">
      <c r="B134" t="s">
        <v>205</v>
      </c>
      <c r="E134" t="s">
        <v>217</v>
      </c>
      <c r="F134">
        <v>68</v>
      </c>
    </row>
    <row r="135" spans="2:6" x14ac:dyDescent="0.25">
      <c r="B135" t="s">
        <v>206</v>
      </c>
      <c r="C135">
        <v>105</v>
      </c>
      <c r="E135" t="s">
        <v>218</v>
      </c>
    </row>
    <row r="136" spans="2:6" x14ac:dyDescent="0.25">
      <c r="B136" t="s">
        <v>207</v>
      </c>
      <c r="C136">
        <v>195</v>
      </c>
      <c r="E136" t="s">
        <v>220</v>
      </c>
      <c r="F136">
        <v>73</v>
      </c>
    </row>
    <row r="137" spans="2:6" x14ac:dyDescent="0.25">
      <c r="B137" t="s">
        <v>208</v>
      </c>
      <c r="E137" t="s">
        <v>221</v>
      </c>
    </row>
    <row r="138" spans="2:6" x14ac:dyDescent="0.25">
      <c r="B138" t="s">
        <v>209</v>
      </c>
      <c r="C138">
        <v>72</v>
      </c>
      <c r="E138" t="s">
        <v>222</v>
      </c>
    </row>
    <row r="139" spans="2:6" x14ac:dyDescent="0.25">
      <c r="B139" t="s">
        <v>210</v>
      </c>
      <c r="E139" t="s">
        <v>223</v>
      </c>
      <c r="F139">
        <v>74</v>
      </c>
    </row>
    <row r="140" spans="2:6" x14ac:dyDescent="0.25">
      <c r="B140" t="s">
        <v>211</v>
      </c>
      <c r="C140">
        <v>1090</v>
      </c>
      <c r="E140" t="s">
        <v>224</v>
      </c>
      <c r="F140">
        <v>425</v>
      </c>
    </row>
    <row r="141" spans="2:6" x14ac:dyDescent="0.25">
      <c r="B141" t="s">
        <v>212</v>
      </c>
      <c r="C141">
        <v>29</v>
      </c>
      <c r="E141" t="s">
        <v>225</v>
      </c>
      <c r="F141">
        <v>357</v>
      </c>
    </row>
    <row r="142" spans="2:6" x14ac:dyDescent="0.25">
      <c r="B142" t="s">
        <v>213</v>
      </c>
      <c r="E142" t="s">
        <v>226</v>
      </c>
      <c r="F142">
        <v>67</v>
      </c>
    </row>
    <row r="143" spans="2:6" x14ac:dyDescent="0.25">
      <c r="B143" t="s">
        <v>214</v>
      </c>
      <c r="C143">
        <v>538</v>
      </c>
      <c r="E143" t="s">
        <v>227</v>
      </c>
      <c r="F143">
        <v>487</v>
      </c>
    </row>
    <row r="144" spans="2:6" x14ac:dyDescent="0.25">
      <c r="B144" t="s">
        <v>215</v>
      </c>
      <c r="C144">
        <v>754</v>
      </c>
      <c r="E144" t="s">
        <v>228</v>
      </c>
      <c r="F144">
        <v>2918</v>
      </c>
    </row>
    <row r="145" spans="2:6" x14ac:dyDescent="0.25">
      <c r="B145" t="s">
        <v>216</v>
      </c>
      <c r="E145" t="s">
        <v>229</v>
      </c>
    </row>
    <row r="146" spans="2:6" x14ac:dyDescent="0.25">
      <c r="B146" t="s">
        <v>217</v>
      </c>
      <c r="C146">
        <v>146</v>
      </c>
      <c r="E146" t="s">
        <v>230</v>
      </c>
      <c r="F146">
        <v>269</v>
      </c>
    </row>
    <row r="147" spans="2:6" x14ac:dyDescent="0.25">
      <c r="B147" t="s">
        <v>218</v>
      </c>
      <c r="E147" t="s">
        <v>231</v>
      </c>
      <c r="F147">
        <v>423</v>
      </c>
    </row>
    <row r="148" spans="2:6" x14ac:dyDescent="0.25">
      <c r="B148" t="s">
        <v>219</v>
      </c>
      <c r="E148" t="s">
        <v>232</v>
      </c>
      <c r="F148">
        <v>153</v>
      </c>
    </row>
    <row r="149" spans="2:6" x14ac:dyDescent="0.25">
      <c r="B149" t="s">
        <v>220</v>
      </c>
      <c r="C149">
        <v>124</v>
      </c>
      <c r="E149" t="s">
        <v>233</v>
      </c>
    </row>
    <row r="150" spans="2:6" x14ac:dyDescent="0.25">
      <c r="B150" t="s">
        <v>221</v>
      </c>
      <c r="E150" t="s">
        <v>234</v>
      </c>
      <c r="F150">
        <v>144</v>
      </c>
    </row>
    <row r="151" spans="2:6" x14ac:dyDescent="0.25">
      <c r="B151" t="s">
        <v>222</v>
      </c>
      <c r="C151">
        <v>7</v>
      </c>
      <c r="E151" t="s">
        <v>235</v>
      </c>
      <c r="F151">
        <v>231</v>
      </c>
    </row>
    <row r="152" spans="2:6" x14ac:dyDescent="0.25">
      <c r="B152" t="s">
        <v>223</v>
      </c>
      <c r="C152">
        <v>82</v>
      </c>
      <c r="E152" t="s">
        <v>236</v>
      </c>
      <c r="F152">
        <v>34</v>
      </c>
    </row>
    <row r="153" spans="2:6" x14ac:dyDescent="0.25">
      <c r="B153" t="s">
        <v>224</v>
      </c>
      <c r="C153">
        <v>779</v>
      </c>
      <c r="E153" t="s">
        <v>237</v>
      </c>
      <c r="F153">
        <v>156</v>
      </c>
    </row>
    <row r="154" spans="2:6" x14ac:dyDescent="0.25">
      <c r="B154" t="s">
        <v>225</v>
      </c>
      <c r="C154">
        <v>852</v>
      </c>
      <c r="E154" t="s">
        <v>238</v>
      </c>
      <c r="F154">
        <v>195</v>
      </c>
    </row>
    <row r="155" spans="2:6" x14ac:dyDescent="0.25">
      <c r="B155" t="s">
        <v>226</v>
      </c>
      <c r="C155">
        <v>156</v>
      </c>
      <c r="E155" t="s">
        <v>240</v>
      </c>
      <c r="F155">
        <v>16</v>
      </c>
    </row>
    <row r="156" spans="2:6" x14ac:dyDescent="0.25">
      <c r="B156" t="s">
        <v>227</v>
      </c>
      <c r="C156">
        <v>949</v>
      </c>
      <c r="E156" t="s">
        <v>241</v>
      </c>
      <c r="F156">
        <v>444</v>
      </c>
    </row>
    <row r="157" spans="2:6" x14ac:dyDescent="0.25">
      <c r="B157" t="s">
        <v>228</v>
      </c>
      <c r="C157">
        <v>6149</v>
      </c>
      <c r="E157" t="s">
        <v>242</v>
      </c>
      <c r="F157">
        <v>121</v>
      </c>
    </row>
    <row r="158" spans="2:6" x14ac:dyDescent="0.25">
      <c r="B158" t="s">
        <v>229</v>
      </c>
      <c r="E158" t="s">
        <v>243</v>
      </c>
    </row>
    <row r="159" spans="2:6" x14ac:dyDescent="0.25">
      <c r="B159" t="s">
        <v>230</v>
      </c>
      <c r="C159">
        <v>527</v>
      </c>
      <c r="E159" t="s">
        <v>244</v>
      </c>
      <c r="F159">
        <v>574</v>
      </c>
    </row>
    <row r="160" spans="2:6" x14ac:dyDescent="0.25">
      <c r="B160" t="s">
        <v>231</v>
      </c>
      <c r="C160">
        <v>808</v>
      </c>
      <c r="E160" t="s">
        <v>245</v>
      </c>
    </row>
    <row r="161" spans="2:6" x14ac:dyDescent="0.25">
      <c r="B161" t="s">
        <v>232</v>
      </c>
      <c r="C161">
        <v>346</v>
      </c>
      <c r="E161" t="s">
        <v>246</v>
      </c>
      <c r="F161">
        <v>129</v>
      </c>
    </row>
    <row r="162" spans="2:6" x14ac:dyDescent="0.25">
      <c r="B162" t="s">
        <v>233</v>
      </c>
      <c r="E162" t="s">
        <v>247</v>
      </c>
      <c r="F162">
        <v>128</v>
      </c>
    </row>
    <row r="163" spans="2:6" x14ac:dyDescent="0.25">
      <c r="B163" t="s">
        <v>234</v>
      </c>
      <c r="C163">
        <v>291</v>
      </c>
      <c r="E163" t="s">
        <v>248</v>
      </c>
      <c r="F163">
        <v>93</v>
      </c>
    </row>
    <row r="164" spans="2:6" x14ac:dyDescent="0.25">
      <c r="B164" t="s">
        <v>235</v>
      </c>
      <c r="C164">
        <v>404</v>
      </c>
      <c r="E164" t="s">
        <v>249</v>
      </c>
      <c r="F164">
        <v>582</v>
      </c>
    </row>
    <row r="165" spans="2:6" x14ac:dyDescent="0.25">
      <c r="B165" t="s">
        <v>236</v>
      </c>
      <c r="C165">
        <v>59</v>
      </c>
      <c r="E165" t="s">
        <v>250</v>
      </c>
      <c r="F165">
        <v>40</v>
      </c>
    </row>
    <row r="166" spans="2:6" x14ac:dyDescent="0.25">
      <c r="B166" t="s">
        <v>237</v>
      </c>
      <c r="C166">
        <v>300</v>
      </c>
      <c r="E166" t="s">
        <v>66</v>
      </c>
      <c r="F166">
        <v>1147</v>
      </c>
    </row>
    <row r="167" spans="2:6" x14ac:dyDescent="0.25">
      <c r="B167" t="s">
        <v>238</v>
      </c>
      <c r="C167">
        <v>523</v>
      </c>
      <c r="E167" t="s">
        <v>251</v>
      </c>
    </row>
    <row r="168" spans="2:6" x14ac:dyDescent="0.25">
      <c r="B168" t="s">
        <v>239</v>
      </c>
      <c r="C168">
        <v>1</v>
      </c>
      <c r="E168" t="s">
        <v>252</v>
      </c>
      <c r="F168">
        <v>70</v>
      </c>
    </row>
    <row r="169" spans="2:6" x14ac:dyDescent="0.25">
      <c r="B169" t="s">
        <v>240</v>
      </c>
      <c r="C169">
        <v>46</v>
      </c>
      <c r="E169" t="s">
        <v>253</v>
      </c>
      <c r="F169">
        <v>26</v>
      </c>
    </row>
    <row r="170" spans="2:6" x14ac:dyDescent="0.25">
      <c r="B170" t="s">
        <v>241</v>
      </c>
      <c r="C170">
        <v>793</v>
      </c>
      <c r="E170" t="s">
        <v>254</v>
      </c>
      <c r="F170">
        <v>1405</v>
      </c>
    </row>
    <row r="171" spans="2:6" x14ac:dyDescent="0.25">
      <c r="B171" t="s">
        <v>242</v>
      </c>
      <c r="C171">
        <v>202</v>
      </c>
      <c r="E171" t="s">
        <v>255</v>
      </c>
      <c r="F171">
        <v>321</v>
      </c>
    </row>
    <row r="172" spans="2:6" x14ac:dyDescent="0.25">
      <c r="B172" t="s">
        <v>243</v>
      </c>
      <c r="E172" t="s">
        <v>256</v>
      </c>
      <c r="F172">
        <v>83</v>
      </c>
    </row>
    <row r="173" spans="2:6" x14ac:dyDescent="0.25">
      <c r="B173" t="s">
        <v>244</v>
      </c>
      <c r="C173">
        <v>1195</v>
      </c>
      <c r="E173" t="s">
        <v>257</v>
      </c>
      <c r="F173">
        <v>264</v>
      </c>
    </row>
    <row r="174" spans="2:6" x14ac:dyDescent="0.25">
      <c r="B174" t="s">
        <v>245</v>
      </c>
      <c r="C174">
        <v>2</v>
      </c>
      <c r="E174" t="s">
        <v>258</v>
      </c>
      <c r="F174">
        <v>288</v>
      </c>
    </row>
    <row r="175" spans="2:6" x14ac:dyDescent="0.25">
      <c r="B175" t="s">
        <v>246</v>
      </c>
      <c r="C175">
        <v>227</v>
      </c>
      <c r="E175" t="s">
        <v>259</v>
      </c>
      <c r="F175">
        <v>211</v>
      </c>
    </row>
    <row r="176" spans="2:6" x14ac:dyDescent="0.25">
      <c r="B176" t="s">
        <v>247</v>
      </c>
      <c r="C176">
        <v>265</v>
      </c>
      <c r="E176" t="s">
        <v>260</v>
      </c>
      <c r="F176">
        <v>848</v>
      </c>
    </row>
    <row r="177" spans="2:6" x14ac:dyDescent="0.25">
      <c r="B177" t="s">
        <v>248</v>
      </c>
      <c r="C177">
        <v>205</v>
      </c>
      <c r="E177" t="s">
        <v>262</v>
      </c>
      <c r="F177">
        <v>4</v>
      </c>
    </row>
    <row r="178" spans="2:6" x14ac:dyDescent="0.25">
      <c r="B178" t="s">
        <v>249</v>
      </c>
      <c r="C178">
        <v>1147</v>
      </c>
      <c r="E178" t="s">
        <v>263</v>
      </c>
      <c r="F178">
        <v>93</v>
      </c>
    </row>
    <row r="179" spans="2:6" x14ac:dyDescent="0.25">
      <c r="B179" t="s">
        <v>250</v>
      </c>
      <c r="C179">
        <v>264</v>
      </c>
      <c r="E179" t="s">
        <v>264</v>
      </c>
      <c r="F179">
        <v>31</v>
      </c>
    </row>
    <row r="180" spans="2:6" x14ac:dyDescent="0.25">
      <c r="B180" t="s">
        <v>66</v>
      </c>
      <c r="C180">
        <v>2306</v>
      </c>
      <c r="E180" t="s">
        <v>265</v>
      </c>
      <c r="F180">
        <v>274</v>
      </c>
    </row>
    <row r="181" spans="2:6" x14ac:dyDescent="0.25">
      <c r="B181" t="s">
        <v>251</v>
      </c>
      <c r="E181" t="s">
        <v>266</v>
      </c>
      <c r="F181">
        <v>100</v>
      </c>
    </row>
    <row r="182" spans="2:6" x14ac:dyDescent="0.25">
      <c r="B182" t="s">
        <v>252</v>
      </c>
      <c r="C182">
        <v>134</v>
      </c>
      <c r="E182" t="s">
        <v>267</v>
      </c>
    </row>
    <row r="183" spans="2:6" x14ac:dyDescent="0.25">
      <c r="B183" t="s">
        <v>253</v>
      </c>
      <c r="C183">
        <v>50</v>
      </c>
      <c r="E183" t="s">
        <v>268</v>
      </c>
      <c r="F183">
        <v>391</v>
      </c>
    </row>
    <row r="184" spans="2:6" x14ac:dyDescent="0.25">
      <c r="B184" t="s">
        <v>254</v>
      </c>
      <c r="C184">
        <v>2757</v>
      </c>
      <c r="E184" t="s">
        <v>269</v>
      </c>
      <c r="F184">
        <v>45</v>
      </c>
    </row>
    <row r="185" spans="2:6" x14ac:dyDescent="0.25">
      <c r="B185" t="s">
        <v>255</v>
      </c>
      <c r="C185">
        <v>703</v>
      </c>
      <c r="E185" t="s">
        <v>270</v>
      </c>
      <c r="F185">
        <v>64</v>
      </c>
    </row>
    <row r="186" spans="2:6" x14ac:dyDescent="0.25">
      <c r="B186" t="s">
        <v>256</v>
      </c>
      <c r="C186">
        <v>147</v>
      </c>
      <c r="E186" t="s">
        <v>271</v>
      </c>
      <c r="F186">
        <v>185</v>
      </c>
    </row>
    <row r="187" spans="2:6" x14ac:dyDescent="0.25">
      <c r="B187" t="s">
        <v>257</v>
      </c>
      <c r="C187">
        <v>451</v>
      </c>
      <c r="E187" t="s">
        <v>272</v>
      </c>
    </row>
    <row r="188" spans="2:6" x14ac:dyDescent="0.25">
      <c r="B188" t="s">
        <v>258</v>
      </c>
      <c r="C188">
        <v>599</v>
      </c>
      <c r="E188" t="s">
        <v>273</v>
      </c>
    </row>
    <row r="189" spans="2:6" x14ac:dyDescent="0.25">
      <c r="B189" t="s">
        <v>259</v>
      </c>
      <c r="C189">
        <v>385</v>
      </c>
      <c r="E189" t="s">
        <v>274</v>
      </c>
    </row>
    <row r="190" spans="2:6" x14ac:dyDescent="0.25">
      <c r="B190" t="s">
        <v>260</v>
      </c>
      <c r="C190">
        <v>2111</v>
      </c>
      <c r="E190" t="s">
        <v>275</v>
      </c>
      <c r="F190">
        <v>288</v>
      </c>
    </row>
    <row r="191" spans="2:6" x14ac:dyDescent="0.25">
      <c r="B191" t="s">
        <v>261</v>
      </c>
      <c r="E191" t="s">
        <v>276</v>
      </c>
      <c r="F191">
        <v>380</v>
      </c>
    </row>
    <row r="192" spans="2:6" x14ac:dyDescent="0.25">
      <c r="B192" t="s">
        <v>262</v>
      </c>
      <c r="C192">
        <v>237</v>
      </c>
      <c r="E192" t="s">
        <v>277</v>
      </c>
    </row>
    <row r="193" spans="2:6" x14ac:dyDescent="0.25">
      <c r="B193" t="s">
        <v>263</v>
      </c>
      <c r="C193">
        <v>106</v>
      </c>
      <c r="E193" t="s">
        <v>278</v>
      </c>
      <c r="F193">
        <v>200</v>
      </c>
    </row>
    <row r="194" spans="2:6" x14ac:dyDescent="0.25">
      <c r="B194" t="s">
        <v>264</v>
      </c>
      <c r="C194">
        <v>53</v>
      </c>
      <c r="E194" t="s">
        <v>279</v>
      </c>
    </row>
    <row r="195" spans="2:6" x14ac:dyDescent="0.25">
      <c r="B195" t="s">
        <v>265</v>
      </c>
      <c r="C195">
        <v>592</v>
      </c>
      <c r="E195" t="s">
        <v>280</v>
      </c>
      <c r="F195">
        <v>379</v>
      </c>
    </row>
    <row r="196" spans="2:6" x14ac:dyDescent="0.25">
      <c r="B196" t="s">
        <v>266</v>
      </c>
      <c r="C196">
        <v>190</v>
      </c>
      <c r="E196" t="s">
        <v>281</v>
      </c>
      <c r="F196">
        <v>18</v>
      </c>
    </row>
    <row r="197" spans="2:6" x14ac:dyDescent="0.25">
      <c r="B197" t="s">
        <v>267</v>
      </c>
      <c r="E197" t="s">
        <v>282</v>
      </c>
    </row>
    <row r="198" spans="2:6" x14ac:dyDescent="0.25">
      <c r="B198" t="s">
        <v>268</v>
      </c>
      <c r="C198">
        <v>735</v>
      </c>
      <c r="E198" t="s">
        <v>283</v>
      </c>
      <c r="F198">
        <v>549</v>
      </c>
    </row>
    <row r="199" spans="2:6" x14ac:dyDescent="0.25">
      <c r="B199" t="s">
        <v>269</v>
      </c>
      <c r="C199">
        <v>109</v>
      </c>
      <c r="E199" t="s">
        <v>284</v>
      </c>
      <c r="F199">
        <v>208</v>
      </c>
    </row>
    <row r="200" spans="2:6" x14ac:dyDescent="0.25">
      <c r="B200" t="s">
        <v>270</v>
      </c>
      <c r="C200">
        <v>268</v>
      </c>
      <c r="E200" t="s">
        <v>285</v>
      </c>
    </row>
    <row r="201" spans="2:6" x14ac:dyDescent="0.25">
      <c r="B201" t="s">
        <v>271</v>
      </c>
      <c r="C201">
        <v>347</v>
      </c>
      <c r="E201" t="s">
        <v>286</v>
      </c>
      <c r="F201">
        <v>220</v>
      </c>
    </row>
    <row r="202" spans="2:6" x14ac:dyDescent="0.25">
      <c r="B202" t="s">
        <v>272</v>
      </c>
      <c r="E202" t="s">
        <v>288</v>
      </c>
      <c r="F202">
        <v>34</v>
      </c>
    </row>
    <row r="203" spans="2:6" x14ac:dyDescent="0.25">
      <c r="B203" t="s">
        <v>273</v>
      </c>
      <c r="E203" t="s">
        <v>289</v>
      </c>
      <c r="F203">
        <v>126</v>
      </c>
    </row>
    <row r="204" spans="2:6" x14ac:dyDescent="0.25">
      <c r="B204" t="s">
        <v>274</v>
      </c>
      <c r="E204" t="s">
        <v>290</v>
      </c>
      <c r="F204">
        <v>3</v>
      </c>
    </row>
    <row r="205" spans="2:6" x14ac:dyDescent="0.25">
      <c r="B205" t="s">
        <v>275</v>
      </c>
      <c r="C205">
        <v>515</v>
      </c>
      <c r="E205" t="s">
        <v>291</v>
      </c>
    </row>
    <row r="206" spans="2:6" x14ac:dyDescent="0.25">
      <c r="B206" t="s">
        <v>276</v>
      </c>
      <c r="C206">
        <v>686</v>
      </c>
      <c r="E206" t="s">
        <v>292</v>
      </c>
      <c r="F206">
        <v>288</v>
      </c>
    </row>
    <row r="207" spans="2:6" x14ac:dyDescent="0.25">
      <c r="B207" t="s">
        <v>277</v>
      </c>
      <c r="E207" t="s">
        <v>293</v>
      </c>
      <c r="F207">
        <v>902</v>
      </c>
    </row>
    <row r="208" spans="2:6" x14ac:dyDescent="0.25">
      <c r="B208" t="s">
        <v>278</v>
      </c>
      <c r="C208">
        <v>306</v>
      </c>
      <c r="E208" t="s">
        <v>294</v>
      </c>
      <c r="F208">
        <v>711</v>
      </c>
    </row>
    <row r="209" spans="2:6" x14ac:dyDescent="0.25">
      <c r="B209" t="s">
        <v>279</v>
      </c>
      <c r="E209" t="s">
        <v>295</v>
      </c>
      <c r="F209">
        <v>773</v>
      </c>
    </row>
    <row r="210" spans="2:6" x14ac:dyDescent="0.25">
      <c r="B210" t="s">
        <v>280</v>
      </c>
      <c r="C210">
        <v>599</v>
      </c>
      <c r="E210" t="s">
        <v>296</v>
      </c>
    </row>
    <row r="211" spans="2:6" x14ac:dyDescent="0.25">
      <c r="B211" t="s">
        <v>281</v>
      </c>
      <c r="C211">
        <v>28</v>
      </c>
      <c r="E211" t="s">
        <v>297</v>
      </c>
    </row>
    <row r="212" spans="2:6" x14ac:dyDescent="0.25">
      <c r="B212" t="s">
        <v>282</v>
      </c>
      <c r="E212" t="s">
        <v>298</v>
      </c>
      <c r="F212">
        <v>573</v>
      </c>
    </row>
    <row r="213" spans="2:6" x14ac:dyDescent="0.25">
      <c r="B213" t="s">
        <v>283</v>
      </c>
      <c r="C213">
        <v>1244</v>
      </c>
      <c r="E213" t="s">
        <v>299</v>
      </c>
      <c r="F213">
        <v>171</v>
      </c>
    </row>
    <row r="214" spans="2:6" x14ac:dyDescent="0.25">
      <c r="B214" t="s">
        <v>284</v>
      </c>
      <c r="C214">
        <v>453</v>
      </c>
      <c r="E214" t="s">
        <v>300</v>
      </c>
      <c r="F214">
        <v>126</v>
      </c>
    </row>
    <row r="215" spans="2:6" x14ac:dyDescent="0.25">
      <c r="B215" t="s">
        <v>285</v>
      </c>
      <c r="E215" t="s">
        <v>301</v>
      </c>
      <c r="F215">
        <v>75</v>
      </c>
    </row>
    <row r="216" spans="2:6" x14ac:dyDescent="0.25">
      <c r="B216" t="s">
        <v>286</v>
      </c>
      <c r="C216">
        <v>374</v>
      </c>
      <c r="E216" t="s">
        <v>302</v>
      </c>
      <c r="F216">
        <v>236</v>
      </c>
    </row>
    <row r="217" spans="2:6" x14ac:dyDescent="0.25">
      <c r="B217" t="s">
        <v>287</v>
      </c>
      <c r="C217">
        <v>18</v>
      </c>
      <c r="E217" t="s">
        <v>303</v>
      </c>
      <c r="F217">
        <v>57</v>
      </c>
    </row>
    <row r="218" spans="2:6" x14ac:dyDescent="0.25">
      <c r="B218" t="s">
        <v>288</v>
      </c>
      <c r="C218">
        <v>52</v>
      </c>
      <c r="E218" t="s">
        <v>304</v>
      </c>
      <c r="F218">
        <v>58</v>
      </c>
    </row>
    <row r="219" spans="2:6" x14ac:dyDescent="0.25">
      <c r="B219" t="s">
        <v>289</v>
      </c>
      <c r="C219">
        <v>126</v>
      </c>
      <c r="E219" t="s">
        <v>305</v>
      </c>
    </row>
    <row r="220" spans="2:6" x14ac:dyDescent="0.25">
      <c r="B220" t="s">
        <v>290</v>
      </c>
      <c r="C220">
        <v>17</v>
      </c>
      <c r="E220" t="s">
        <v>306</v>
      </c>
    </row>
    <row r="221" spans="2:6" x14ac:dyDescent="0.25">
      <c r="B221" t="s">
        <v>291</v>
      </c>
      <c r="E221" t="s">
        <v>307</v>
      </c>
      <c r="F221">
        <v>62</v>
      </c>
    </row>
    <row r="222" spans="2:6" x14ac:dyDescent="0.25">
      <c r="B222" t="s">
        <v>292</v>
      </c>
      <c r="C222">
        <v>492</v>
      </c>
      <c r="E222" t="s">
        <v>308</v>
      </c>
      <c r="F222">
        <v>14</v>
      </c>
    </row>
    <row r="223" spans="2:6" x14ac:dyDescent="0.25">
      <c r="B223" t="s">
        <v>293</v>
      </c>
      <c r="C223">
        <v>1809</v>
      </c>
      <c r="E223" t="s">
        <v>309</v>
      </c>
    </row>
    <row r="224" spans="2:6" x14ac:dyDescent="0.25">
      <c r="B224" t="s">
        <v>294</v>
      </c>
      <c r="C224">
        <v>1469</v>
      </c>
      <c r="E224" t="s">
        <v>310</v>
      </c>
      <c r="F224">
        <v>2</v>
      </c>
    </row>
    <row r="225" spans="2:6" x14ac:dyDescent="0.25">
      <c r="B225" t="s">
        <v>295</v>
      </c>
      <c r="C225">
        <v>1525</v>
      </c>
      <c r="E225" t="s">
        <v>311</v>
      </c>
      <c r="F225">
        <v>71</v>
      </c>
    </row>
    <row r="226" spans="2:6" x14ac:dyDescent="0.25">
      <c r="B226" t="s">
        <v>296</v>
      </c>
      <c r="E226" t="s">
        <v>312</v>
      </c>
      <c r="F226">
        <v>13</v>
      </c>
    </row>
    <row r="227" spans="2:6" x14ac:dyDescent="0.25">
      <c r="B227" t="s">
        <v>297</v>
      </c>
      <c r="E227" t="s">
        <v>313</v>
      </c>
      <c r="F227">
        <v>100</v>
      </c>
    </row>
    <row r="228" spans="2:6" x14ac:dyDescent="0.25">
      <c r="B228" t="s">
        <v>298</v>
      </c>
      <c r="C228">
        <v>1041</v>
      </c>
      <c r="E228" t="s">
        <v>314</v>
      </c>
      <c r="F228">
        <v>153</v>
      </c>
    </row>
    <row r="229" spans="2:6" x14ac:dyDescent="0.25">
      <c r="B229" t="s">
        <v>299</v>
      </c>
      <c r="C229">
        <v>314</v>
      </c>
      <c r="E229" t="s">
        <v>315</v>
      </c>
      <c r="F229">
        <v>222</v>
      </c>
    </row>
    <row r="230" spans="2:6" x14ac:dyDescent="0.25">
      <c r="B230" t="s">
        <v>300</v>
      </c>
      <c r="C230">
        <v>365</v>
      </c>
      <c r="E230" t="s">
        <v>316</v>
      </c>
      <c r="F230">
        <v>242</v>
      </c>
    </row>
    <row r="231" spans="2:6" x14ac:dyDescent="0.25">
      <c r="B231" t="s">
        <v>301</v>
      </c>
      <c r="C231">
        <v>158</v>
      </c>
      <c r="E231" t="s">
        <v>317</v>
      </c>
      <c r="F231">
        <v>125</v>
      </c>
    </row>
    <row r="232" spans="2:6" x14ac:dyDescent="0.25">
      <c r="B232" t="s">
        <v>302</v>
      </c>
      <c r="C232">
        <v>487</v>
      </c>
      <c r="E232" t="s">
        <v>318</v>
      </c>
      <c r="F232">
        <v>61</v>
      </c>
    </row>
    <row r="233" spans="2:6" x14ac:dyDescent="0.25">
      <c r="B233" t="s">
        <v>303</v>
      </c>
      <c r="C233">
        <v>137</v>
      </c>
      <c r="E233" t="s">
        <v>319</v>
      </c>
      <c r="F233">
        <v>19</v>
      </c>
    </row>
    <row r="234" spans="2:6" x14ac:dyDescent="0.25">
      <c r="B234" t="s">
        <v>304</v>
      </c>
      <c r="C234">
        <v>111</v>
      </c>
      <c r="E234" t="s">
        <v>320</v>
      </c>
      <c r="F234">
        <v>83</v>
      </c>
    </row>
    <row r="235" spans="2:6" x14ac:dyDescent="0.25">
      <c r="B235" t="s">
        <v>305</v>
      </c>
      <c r="E235" t="s">
        <v>321</v>
      </c>
      <c r="F235">
        <v>87</v>
      </c>
    </row>
    <row r="236" spans="2:6" x14ac:dyDescent="0.25">
      <c r="B236" t="s">
        <v>306</v>
      </c>
      <c r="E236" t="s">
        <v>322</v>
      </c>
      <c r="F236">
        <v>40</v>
      </c>
    </row>
    <row r="237" spans="2:6" x14ac:dyDescent="0.25">
      <c r="B237" t="s">
        <v>307</v>
      </c>
      <c r="C237">
        <v>146</v>
      </c>
      <c r="E237" t="s">
        <v>323</v>
      </c>
      <c r="F237">
        <v>422</v>
      </c>
    </row>
    <row r="238" spans="2:6" x14ac:dyDescent="0.25">
      <c r="B238" t="s">
        <v>308</v>
      </c>
      <c r="C238">
        <v>14</v>
      </c>
      <c r="E238" t="s">
        <v>324</v>
      </c>
      <c r="F238">
        <v>31</v>
      </c>
    </row>
    <row r="239" spans="2:6" x14ac:dyDescent="0.25">
      <c r="B239" t="s">
        <v>309</v>
      </c>
      <c r="C239">
        <v>1</v>
      </c>
      <c r="E239" t="s">
        <v>325</v>
      </c>
      <c r="F239">
        <v>29</v>
      </c>
    </row>
    <row r="240" spans="2:6" x14ac:dyDescent="0.25">
      <c r="B240" t="s">
        <v>310</v>
      </c>
      <c r="C240">
        <v>6</v>
      </c>
      <c r="E240" t="s">
        <v>326</v>
      </c>
      <c r="F240">
        <v>25</v>
      </c>
    </row>
    <row r="241" spans="2:6" x14ac:dyDescent="0.25">
      <c r="B241" t="s">
        <v>311</v>
      </c>
      <c r="C241">
        <v>185</v>
      </c>
      <c r="E241" t="s">
        <v>327</v>
      </c>
      <c r="F241">
        <v>771</v>
      </c>
    </row>
    <row r="242" spans="2:6" x14ac:dyDescent="0.25">
      <c r="B242" t="s">
        <v>312</v>
      </c>
      <c r="C242">
        <v>34</v>
      </c>
      <c r="E242" t="s">
        <v>328</v>
      </c>
      <c r="F242">
        <v>149</v>
      </c>
    </row>
    <row r="243" spans="2:6" x14ac:dyDescent="0.25">
      <c r="B243" t="s">
        <v>313</v>
      </c>
      <c r="C243">
        <v>155</v>
      </c>
      <c r="E243" t="s">
        <v>329</v>
      </c>
      <c r="F243">
        <v>52</v>
      </c>
    </row>
    <row r="244" spans="2:6" x14ac:dyDescent="0.25">
      <c r="B244" t="s">
        <v>314</v>
      </c>
      <c r="C244">
        <v>334</v>
      </c>
      <c r="E244" t="s">
        <v>330</v>
      </c>
      <c r="F244">
        <v>60</v>
      </c>
    </row>
    <row r="245" spans="2:6" x14ac:dyDescent="0.25">
      <c r="B245" t="s">
        <v>315</v>
      </c>
      <c r="C245">
        <v>476</v>
      </c>
      <c r="E245" t="s">
        <v>331</v>
      </c>
      <c r="F245">
        <v>107</v>
      </c>
    </row>
    <row r="246" spans="2:6" x14ac:dyDescent="0.25">
      <c r="B246" t="s">
        <v>316</v>
      </c>
      <c r="C246">
        <v>544</v>
      </c>
      <c r="E246" t="s">
        <v>332</v>
      </c>
      <c r="F246">
        <v>520</v>
      </c>
    </row>
    <row r="247" spans="2:6" x14ac:dyDescent="0.25">
      <c r="B247" t="s">
        <v>317</v>
      </c>
      <c r="C247">
        <v>317</v>
      </c>
      <c r="E247" t="s">
        <v>333</v>
      </c>
      <c r="F247">
        <v>277</v>
      </c>
    </row>
    <row r="248" spans="2:6" x14ac:dyDescent="0.25">
      <c r="B248" t="s">
        <v>318</v>
      </c>
      <c r="C248">
        <v>101</v>
      </c>
      <c r="E248" t="s">
        <v>334</v>
      </c>
      <c r="F248">
        <v>43</v>
      </c>
    </row>
    <row r="249" spans="2:6" x14ac:dyDescent="0.25">
      <c r="B249" t="s">
        <v>319</v>
      </c>
      <c r="C249">
        <v>48</v>
      </c>
      <c r="E249" t="s">
        <v>335</v>
      </c>
      <c r="F249">
        <v>351</v>
      </c>
    </row>
    <row r="250" spans="2:6" x14ac:dyDescent="0.25">
      <c r="B250" t="s">
        <v>320</v>
      </c>
      <c r="C250">
        <v>142</v>
      </c>
      <c r="E250" t="s">
        <v>336</v>
      </c>
      <c r="F250">
        <v>47</v>
      </c>
    </row>
    <row r="251" spans="2:6" x14ac:dyDescent="0.25">
      <c r="B251" t="s">
        <v>321</v>
      </c>
      <c r="C251">
        <v>247</v>
      </c>
      <c r="E251" t="s">
        <v>337</v>
      </c>
      <c r="F251">
        <v>625</v>
      </c>
    </row>
    <row r="252" spans="2:6" x14ac:dyDescent="0.25">
      <c r="B252" t="s">
        <v>322</v>
      </c>
      <c r="C252">
        <v>145</v>
      </c>
      <c r="E252" t="s">
        <v>338</v>
      </c>
      <c r="F252">
        <v>143</v>
      </c>
    </row>
    <row r="253" spans="2:6" x14ac:dyDescent="0.25">
      <c r="B253" t="s">
        <v>323</v>
      </c>
      <c r="C253">
        <v>946</v>
      </c>
      <c r="E253" t="s">
        <v>339</v>
      </c>
      <c r="F253">
        <v>15</v>
      </c>
    </row>
    <row r="254" spans="2:6" x14ac:dyDescent="0.25">
      <c r="B254" t="s">
        <v>324</v>
      </c>
      <c r="C254">
        <v>156</v>
      </c>
      <c r="E254" t="s">
        <v>65</v>
      </c>
      <c r="F254">
        <v>209</v>
      </c>
    </row>
    <row r="255" spans="2:6" x14ac:dyDescent="0.25">
      <c r="B255" t="s">
        <v>325</v>
      </c>
      <c r="C255">
        <v>81</v>
      </c>
      <c r="E255" t="s">
        <v>340</v>
      </c>
      <c r="F255">
        <v>37</v>
      </c>
    </row>
    <row r="256" spans="2:6" x14ac:dyDescent="0.25">
      <c r="B256" t="s">
        <v>326</v>
      </c>
      <c r="C256">
        <v>58</v>
      </c>
      <c r="E256" t="s">
        <v>342</v>
      </c>
    </row>
    <row r="257" spans="2:6" x14ac:dyDescent="0.25">
      <c r="B257" t="s">
        <v>327</v>
      </c>
      <c r="C257">
        <v>1407</v>
      </c>
      <c r="E257" t="s">
        <v>343</v>
      </c>
      <c r="F257">
        <v>325</v>
      </c>
    </row>
    <row r="258" spans="2:6" x14ac:dyDescent="0.25">
      <c r="B258" t="s">
        <v>328</v>
      </c>
      <c r="C258">
        <v>203</v>
      </c>
      <c r="E258" t="s">
        <v>344</v>
      </c>
      <c r="F258">
        <v>78</v>
      </c>
    </row>
    <row r="259" spans="2:6" x14ac:dyDescent="0.25">
      <c r="B259" t="s">
        <v>329</v>
      </c>
      <c r="C259">
        <v>126</v>
      </c>
      <c r="E259" t="s">
        <v>345</v>
      </c>
      <c r="F259">
        <v>16</v>
      </c>
    </row>
    <row r="260" spans="2:6" x14ac:dyDescent="0.25">
      <c r="B260" t="s">
        <v>330</v>
      </c>
      <c r="C260">
        <v>86</v>
      </c>
      <c r="E260" t="s">
        <v>346</v>
      </c>
      <c r="F260">
        <v>194</v>
      </c>
    </row>
    <row r="261" spans="2:6" x14ac:dyDescent="0.25">
      <c r="B261" t="s">
        <v>331</v>
      </c>
      <c r="C261">
        <v>174</v>
      </c>
      <c r="E261" t="s">
        <v>347</v>
      </c>
      <c r="F261">
        <v>3</v>
      </c>
    </row>
    <row r="262" spans="2:6" x14ac:dyDescent="0.25">
      <c r="B262" t="s">
        <v>332</v>
      </c>
      <c r="C262">
        <v>903</v>
      </c>
      <c r="E262" t="s">
        <v>72</v>
      </c>
      <c r="F262">
        <v>1726</v>
      </c>
    </row>
    <row r="263" spans="2:6" x14ac:dyDescent="0.25">
      <c r="B263" t="s">
        <v>333</v>
      </c>
      <c r="C263">
        <v>412</v>
      </c>
      <c r="E263" t="s">
        <v>348</v>
      </c>
    </row>
    <row r="264" spans="2:6" x14ac:dyDescent="0.25">
      <c r="B264" t="s">
        <v>334</v>
      </c>
      <c r="C264">
        <v>58</v>
      </c>
      <c r="E264" t="s">
        <v>349</v>
      </c>
      <c r="F264">
        <v>52</v>
      </c>
    </row>
    <row r="265" spans="2:6" x14ac:dyDescent="0.25">
      <c r="B265" t="s">
        <v>335</v>
      </c>
      <c r="C265">
        <v>404</v>
      </c>
      <c r="E265" t="s">
        <v>350</v>
      </c>
      <c r="F265">
        <v>1</v>
      </c>
    </row>
    <row r="266" spans="2:6" x14ac:dyDescent="0.25">
      <c r="B266" t="s">
        <v>336</v>
      </c>
      <c r="C266">
        <v>171</v>
      </c>
      <c r="E266" t="s">
        <v>351</v>
      </c>
    </row>
    <row r="267" spans="2:6" x14ac:dyDescent="0.25">
      <c r="B267" t="s">
        <v>337</v>
      </c>
      <c r="C267">
        <v>1437</v>
      </c>
      <c r="E267" t="s">
        <v>352</v>
      </c>
      <c r="F267">
        <v>74</v>
      </c>
    </row>
    <row r="268" spans="2:6" x14ac:dyDescent="0.25">
      <c r="B268" t="s">
        <v>338</v>
      </c>
      <c r="C268">
        <v>248</v>
      </c>
      <c r="E268" t="s">
        <v>353</v>
      </c>
      <c r="F268">
        <v>244</v>
      </c>
    </row>
    <row r="269" spans="2:6" x14ac:dyDescent="0.25">
      <c r="B269" t="s">
        <v>339</v>
      </c>
      <c r="C269">
        <v>24</v>
      </c>
      <c r="E269" t="s">
        <v>354</v>
      </c>
      <c r="F269">
        <v>37</v>
      </c>
    </row>
    <row r="270" spans="2:6" x14ac:dyDescent="0.25">
      <c r="B270" t="s">
        <v>65</v>
      </c>
      <c r="C270">
        <v>407</v>
      </c>
      <c r="E270" t="s">
        <v>355</v>
      </c>
      <c r="F270">
        <v>26</v>
      </c>
    </row>
    <row r="271" spans="2:6" x14ac:dyDescent="0.25">
      <c r="B271" t="s">
        <v>340</v>
      </c>
      <c r="C271">
        <v>83</v>
      </c>
      <c r="E271" t="s">
        <v>356</v>
      </c>
      <c r="F271">
        <v>215</v>
      </c>
    </row>
    <row r="272" spans="2:6" x14ac:dyDescent="0.25">
      <c r="B272" t="s">
        <v>341</v>
      </c>
      <c r="E272" t="s">
        <v>357</v>
      </c>
      <c r="F272">
        <v>46</v>
      </c>
    </row>
    <row r="273" spans="2:6" x14ac:dyDescent="0.25">
      <c r="B273" t="s">
        <v>342</v>
      </c>
      <c r="E273" t="s">
        <v>358</v>
      </c>
      <c r="F273">
        <v>26</v>
      </c>
    </row>
    <row r="274" spans="2:6" x14ac:dyDescent="0.25">
      <c r="B274" t="s">
        <v>343</v>
      </c>
      <c r="C274">
        <v>736</v>
      </c>
      <c r="E274" t="s">
        <v>359</v>
      </c>
      <c r="F274">
        <v>4</v>
      </c>
    </row>
    <row r="275" spans="2:6" x14ac:dyDescent="0.25">
      <c r="B275" t="s">
        <v>344</v>
      </c>
      <c r="C275">
        <v>202</v>
      </c>
      <c r="E275" t="s">
        <v>360</v>
      </c>
      <c r="F275">
        <v>1</v>
      </c>
    </row>
    <row r="276" spans="2:6" x14ac:dyDescent="0.25">
      <c r="B276" t="s">
        <v>345</v>
      </c>
      <c r="C276">
        <v>49</v>
      </c>
      <c r="E276" t="s">
        <v>361</v>
      </c>
    </row>
    <row r="277" spans="2:6" x14ac:dyDescent="0.25">
      <c r="B277" t="s">
        <v>346</v>
      </c>
      <c r="C277">
        <v>475</v>
      </c>
      <c r="E277" t="s">
        <v>362</v>
      </c>
      <c r="F277">
        <v>474</v>
      </c>
    </row>
    <row r="278" spans="2:6" x14ac:dyDescent="0.25">
      <c r="B278" t="s">
        <v>347</v>
      </c>
      <c r="C278">
        <v>28</v>
      </c>
      <c r="E278" t="s">
        <v>363</v>
      </c>
      <c r="F278">
        <v>305</v>
      </c>
    </row>
    <row r="279" spans="2:6" x14ac:dyDescent="0.25">
      <c r="B279" t="s">
        <v>72</v>
      </c>
      <c r="C279">
        <v>3416</v>
      </c>
      <c r="E279" t="s">
        <v>364</v>
      </c>
      <c r="F279">
        <v>657</v>
      </c>
    </row>
    <row r="280" spans="2:6" x14ac:dyDescent="0.25">
      <c r="B280" t="s">
        <v>348</v>
      </c>
      <c r="E280" t="s">
        <v>365</v>
      </c>
      <c r="F280">
        <v>19</v>
      </c>
    </row>
    <row r="281" spans="2:6" x14ac:dyDescent="0.25">
      <c r="B281" t="s">
        <v>349</v>
      </c>
      <c r="C281">
        <v>203</v>
      </c>
      <c r="E281" t="s">
        <v>366</v>
      </c>
      <c r="F281">
        <v>294</v>
      </c>
    </row>
    <row r="282" spans="2:6" x14ac:dyDescent="0.25">
      <c r="B282" t="s">
        <v>350</v>
      </c>
      <c r="C282">
        <v>17</v>
      </c>
      <c r="E282" t="s">
        <v>367</v>
      </c>
      <c r="F282">
        <v>103</v>
      </c>
    </row>
    <row r="283" spans="2:6" x14ac:dyDescent="0.25">
      <c r="B283" t="s">
        <v>351</v>
      </c>
      <c r="E283" t="s">
        <v>368</v>
      </c>
      <c r="F283">
        <v>519</v>
      </c>
    </row>
    <row r="284" spans="2:6" x14ac:dyDescent="0.25">
      <c r="B284" t="s">
        <v>352</v>
      </c>
      <c r="C284">
        <v>215</v>
      </c>
      <c r="E284" t="s">
        <v>369</v>
      </c>
      <c r="F284">
        <v>604</v>
      </c>
    </row>
    <row r="285" spans="2:6" x14ac:dyDescent="0.25">
      <c r="B285" t="s">
        <v>353</v>
      </c>
      <c r="C285">
        <v>490</v>
      </c>
      <c r="E285" t="s">
        <v>370</v>
      </c>
      <c r="F285">
        <v>2</v>
      </c>
    </row>
    <row r="286" spans="2:6" x14ac:dyDescent="0.25">
      <c r="B286" t="s">
        <v>354</v>
      </c>
      <c r="C286">
        <v>41</v>
      </c>
      <c r="E286" t="s">
        <v>371</v>
      </c>
      <c r="F286">
        <v>17</v>
      </c>
    </row>
    <row r="287" spans="2:6" x14ac:dyDescent="0.25">
      <c r="B287" t="s">
        <v>355</v>
      </c>
      <c r="C287">
        <v>108</v>
      </c>
      <c r="E287" t="s">
        <v>372</v>
      </c>
      <c r="F287">
        <v>3</v>
      </c>
    </row>
    <row r="288" spans="2:6" x14ac:dyDescent="0.25">
      <c r="B288" t="s">
        <v>356</v>
      </c>
      <c r="C288">
        <v>382</v>
      </c>
      <c r="E288" t="s">
        <v>373</v>
      </c>
    </row>
    <row r="289" spans="2:6" x14ac:dyDescent="0.25">
      <c r="B289" t="s">
        <v>357</v>
      </c>
      <c r="C289">
        <v>92</v>
      </c>
      <c r="E289" t="s">
        <v>374</v>
      </c>
      <c r="F289">
        <v>156</v>
      </c>
    </row>
    <row r="290" spans="2:6" x14ac:dyDescent="0.25">
      <c r="B290" t="s">
        <v>358</v>
      </c>
      <c r="C290">
        <v>90</v>
      </c>
      <c r="E290" t="s">
        <v>375</v>
      </c>
      <c r="F290">
        <v>55</v>
      </c>
    </row>
    <row r="291" spans="2:6" x14ac:dyDescent="0.25">
      <c r="B291" t="s">
        <v>359</v>
      </c>
      <c r="C291">
        <v>4</v>
      </c>
      <c r="E291" t="s">
        <v>376</v>
      </c>
      <c r="F291">
        <v>333</v>
      </c>
    </row>
    <row r="292" spans="2:6" x14ac:dyDescent="0.25">
      <c r="B292" t="s">
        <v>360</v>
      </c>
      <c r="C292">
        <v>1</v>
      </c>
      <c r="E292" t="s">
        <v>377</v>
      </c>
      <c r="F292">
        <v>200</v>
      </c>
    </row>
    <row r="293" spans="2:6" x14ac:dyDescent="0.25">
      <c r="B293" t="s">
        <v>361</v>
      </c>
      <c r="E293" t="s">
        <v>378</v>
      </c>
      <c r="F293">
        <v>1094</v>
      </c>
    </row>
    <row r="294" spans="2:6" x14ac:dyDescent="0.25">
      <c r="B294" t="s">
        <v>362</v>
      </c>
      <c r="C294">
        <v>1156</v>
      </c>
      <c r="E294" t="s">
        <v>379</v>
      </c>
      <c r="F294">
        <v>825</v>
      </c>
    </row>
    <row r="295" spans="2:6" x14ac:dyDescent="0.25">
      <c r="B295" t="s">
        <v>363</v>
      </c>
      <c r="C295">
        <v>774</v>
      </c>
      <c r="E295" t="s">
        <v>380</v>
      </c>
      <c r="F295">
        <v>24</v>
      </c>
    </row>
    <row r="296" spans="2:6" x14ac:dyDescent="0.25">
      <c r="B296" t="s">
        <v>364</v>
      </c>
      <c r="C296">
        <v>1058</v>
      </c>
      <c r="E296" t="s">
        <v>381</v>
      </c>
      <c r="F296">
        <v>84</v>
      </c>
    </row>
    <row r="297" spans="2:6" x14ac:dyDescent="0.25">
      <c r="B297" t="s">
        <v>365</v>
      </c>
      <c r="C297">
        <v>20</v>
      </c>
      <c r="E297" t="s">
        <v>382</v>
      </c>
      <c r="F297">
        <v>621</v>
      </c>
    </row>
    <row r="298" spans="2:6" x14ac:dyDescent="0.25">
      <c r="B298" t="s">
        <v>366</v>
      </c>
      <c r="C298">
        <v>624</v>
      </c>
      <c r="E298" t="s">
        <v>383</v>
      </c>
      <c r="F298">
        <v>710</v>
      </c>
    </row>
    <row r="299" spans="2:6" x14ac:dyDescent="0.25">
      <c r="B299" t="s">
        <v>367</v>
      </c>
      <c r="C299">
        <v>222</v>
      </c>
      <c r="E299" t="s">
        <v>384</v>
      </c>
    </row>
    <row r="300" spans="2:6" x14ac:dyDescent="0.25">
      <c r="B300" t="s">
        <v>368</v>
      </c>
      <c r="C300">
        <v>1029</v>
      </c>
      <c r="E300" t="s">
        <v>385</v>
      </c>
      <c r="F300">
        <v>30</v>
      </c>
    </row>
    <row r="301" spans="2:6" x14ac:dyDescent="0.25">
      <c r="B301" t="s">
        <v>369</v>
      </c>
      <c r="C301">
        <v>1098</v>
      </c>
      <c r="E301" t="s">
        <v>386</v>
      </c>
      <c r="F301">
        <v>363</v>
      </c>
    </row>
    <row r="302" spans="2:6" x14ac:dyDescent="0.25">
      <c r="B302" t="s">
        <v>370</v>
      </c>
      <c r="C302">
        <v>122</v>
      </c>
      <c r="E302" t="s">
        <v>387</v>
      </c>
      <c r="F302">
        <v>326</v>
      </c>
    </row>
    <row r="303" spans="2:6" x14ac:dyDescent="0.25">
      <c r="B303" t="s">
        <v>371</v>
      </c>
      <c r="C303">
        <v>40</v>
      </c>
      <c r="E303" t="s">
        <v>388</v>
      </c>
      <c r="F303">
        <v>8</v>
      </c>
    </row>
    <row r="304" spans="2:6" x14ac:dyDescent="0.25">
      <c r="B304" t="s">
        <v>372</v>
      </c>
      <c r="C304">
        <v>4</v>
      </c>
      <c r="E304" t="s">
        <v>389</v>
      </c>
      <c r="F304">
        <v>980</v>
      </c>
    </row>
    <row r="305" spans="2:6" x14ac:dyDescent="0.25">
      <c r="B305" t="s">
        <v>373</v>
      </c>
      <c r="E305" t="s">
        <v>393</v>
      </c>
      <c r="F305">
        <v>160</v>
      </c>
    </row>
    <row r="306" spans="2:6" x14ac:dyDescent="0.25">
      <c r="B306" t="s">
        <v>374</v>
      </c>
      <c r="C306">
        <v>321</v>
      </c>
      <c r="E306" t="s">
        <v>394</v>
      </c>
    </row>
    <row r="307" spans="2:6" x14ac:dyDescent="0.25">
      <c r="B307" t="s">
        <v>375</v>
      </c>
      <c r="C307">
        <v>97</v>
      </c>
      <c r="E307" t="s">
        <v>395</v>
      </c>
      <c r="F307">
        <v>84</v>
      </c>
    </row>
    <row r="308" spans="2:6" x14ac:dyDescent="0.25">
      <c r="B308" t="s">
        <v>376</v>
      </c>
      <c r="C308">
        <v>918</v>
      </c>
      <c r="E308" t="s">
        <v>396</v>
      </c>
    </row>
    <row r="309" spans="2:6" x14ac:dyDescent="0.25">
      <c r="B309" t="s">
        <v>377</v>
      </c>
      <c r="C309">
        <v>321</v>
      </c>
      <c r="E309" t="s">
        <v>397</v>
      </c>
      <c r="F309">
        <v>3</v>
      </c>
    </row>
    <row r="310" spans="2:6" x14ac:dyDescent="0.25">
      <c r="B310" t="s">
        <v>378</v>
      </c>
      <c r="C310">
        <v>1419</v>
      </c>
      <c r="E310" t="s">
        <v>398</v>
      </c>
      <c r="F310">
        <v>1</v>
      </c>
    </row>
    <row r="311" spans="2:6" x14ac:dyDescent="0.25">
      <c r="B311" t="s">
        <v>379</v>
      </c>
      <c r="C311">
        <v>1230</v>
      </c>
      <c r="E311" t="s">
        <v>399</v>
      </c>
      <c r="F311">
        <v>26</v>
      </c>
    </row>
    <row r="312" spans="2:6" x14ac:dyDescent="0.25">
      <c r="B312" t="s">
        <v>380</v>
      </c>
      <c r="C312">
        <v>75</v>
      </c>
      <c r="E312" t="s">
        <v>400</v>
      </c>
    </row>
    <row r="313" spans="2:6" x14ac:dyDescent="0.25">
      <c r="B313" t="s">
        <v>381</v>
      </c>
      <c r="C313">
        <v>312</v>
      </c>
      <c r="E313" t="s">
        <v>401</v>
      </c>
      <c r="F313">
        <v>35</v>
      </c>
    </row>
    <row r="314" spans="2:6" x14ac:dyDescent="0.25">
      <c r="B314" t="s">
        <v>382</v>
      </c>
      <c r="C314">
        <v>1225</v>
      </c>
      <c r="E314" t="s">
        <v>402</v>
      </c>
      <c r="F314">
        <v>215</v>
      </c>
    </row>
    <row r="315" spans="2:6" x14ac:dyDescent="0.25">
      <c r="B315" t="s">
        <v>383</v>
      </c>
      <c r="C315">
        <v>1455</v>
      </c>
      <c r="E315" t="s">
        <v>403</v>
      </c>
    </row>
    <row r="316" spans="2:6" x14ac:dyDescent="0.25">
      <c r="B316" t="s">
        <v>384</v>
      </c>
      <c r="E316" t="s">
        <v>404</v>
      </c>
      <c r="F316">
        <v>115</v>
      </c>
    </row>
    <row r="317" spans="2:6" x14ac:dyDescent="0.25">
      <c r="B317" t="s">
        <v>385</v>
      </c>
      <c r="C317">
        <v>45</v>
      </c>
      <c r="E317" t="s">
        <v>405</v>
      </c>
      <c r="F317">
        <v>332</v>
      </c>
    </row>
    <row r="318" spans="2:6" x14ac:dyDescent="0.25">
      <c r="B318" t="s">
        <v>386</v>
      </c>
      <c r="C318">
        <v>799</v>
      </c>
      <c r="E318" t="s">
        <v>407</v>
      </c>
      <c r="F318">
        <v>44</v>
      </c>
    </row>
    <row r="319" spans="2:6" x14ac:dyDescent="0.25">
      <c r="B319" t="s">
        <v>387</v>
      </c>
      <c r="C319">
        <v>437</v>
      </c>
      <c r="E319" t="s">
        <v>408</v>
      </c>
      <c r="F319">
        <v>38</v>
      </c>
    </row>
    <row r="320" spans="2:6" x14ac:dyDescent="0.25">
      <c r="B320" t="s">
        <v>388</v>
      </c>
      <c r="C320">
        <v>16</v>
      </c>
      <c r="E320" t="s">
        <v>409</v>
      </c>
      <c r="F320">
        <v>23</v>
      </c>
    </row>
    <row r="321" spans="2:6" x14ac:dyDescent="0.25">
      <c r="B321" t="s">
        <v>389</v>
      </c>
      <c r="C321">
        <v>2028</v>
      </c>
      <c r="E321" t="s">
        <v>410</v>
      </c>
      <c r="F321">
        <v>26</v>
      </c>
    </row>
    <row r="322" spans="2:6" x14ac:dyDescent="0.25">
      <c r="B322" t="s">
        <v>390</v>
      </c>
      <c r="C322">
        <v>20</v>
      </c>
      <c r="E322" t="s">
        <v>411</v>
      </c>
      <c r="F322">
        <v>670</v>
      </c>
    </row>
    <row r="323" spans="2:6" x14ac:dyDescent="0.25">
      <c r="B323" t="s">
        <v>391</v>
      </c>
      <c r="E323" t="s">
        <v>412</v>
      </c>
      <c r="F323">
        <v>990</v>
      </c>
    </row>
    <row r="324" spans="2:6" x14ac:dyDescent="0.25">
      <c r="B324" t="s">
        <v>392</v>
      </c>
      <c r="C324">
        <v>1</v>
      </c>
      <c r="E324" t="s">
        <v>413</v>
      </c>
      <c r="F324">
        <v>99</v>
      </c>
    </row>
    <row r="325" spans="2:6" x14ac:dyDescent="0.25">
      <c r="B325" t="s">
        <v>393</v>
      </c>
      <c r="C325">
        <v>310</v>
      </c>
      <c r="E325" t="s">
        <v>414</v>
      </c>
    </row>
    <row r="326" spans="2:6" x14ac:dyDescent="0.25">
      <c r="B326" t="s">
        <v>394</v>
      </c>
      <c r="E326" t="s">
        <v>416</v>
      </c>
      <c r="F326">
        <v>2</v>
      </c>
    </row>
    <row r="327" spans="2:6" x14ac:dyDescent="0.25">
      <c r="B327" t="s">
        <v>395</v>
      </c>
      <c r="C327">
        <v>151</v>
      </c>
      <c r="E327" t="s">
        <v>417</v>
      </c>
    </row>
    <row r="328" spans="2:6" x14ac:dyDescent="0.25">
      <c r="B328" t="s">
        <v>396</v>
      </c>
      <c r="E328" t="s">
        <v>418</v>
      </c>
      <c r="F328">
        <v>3</v>
      </c>
    </row>
    <row r="329" spans="2:6" x14ac:dyDescent="0.25">
      <c r="B329" t="s">
        <v>397</v>
      </c>
      <c r="C329">
        <v>24</v>
      </c>
      <c r="E329" t="s">
        <v>419</v>
      </c>
    </row>
    <row r="330" spans="2:6" x14ac:dyDescent="0.25">
      <c r="B330" t="s">
        <v>398</v>
      </c>
      <c r="C330">
        <v>1</v>
      </c>
      <c r="E330" t="s">
        <v>420</v>
      </c>
      <c r="F330">
        <v>1</v>
      </c>
    </row>
    <row r="331" spans="2:6" x14ac:dyDescent="0.25">
      <c r="B331" t="s">
        <v>399</v>
      </c>
      <c r="C331">
        <v>38</v>
      </c>
      <c r="E331" t="s">
        <v>421</v>
      </c>
      <c r="F331">
        <v>214</v>
      </c>
    </row>
    <row r="332" spans="2:6" x14ac:dyDescent="0.25">
      <c r="B332" t="s">
        <v>400</v>
      </c>
      <c r="E332" t="s">
        <v>422</v>
      </c>
      <c r="F332">
        <v>32</v>
      </c>
    </row>
    <row r="333" spans="2:6" x14ac:dyDescent="0.25">
      <c r="B333" t="s">
        <v>401</v>
      </c>
      <c r="C333">
        <v>86</v>
      </c>
      <c r="E333" t="s">
        <v>423</v>
      </c>
    </row>
    <row r="334" spans="2:6" x14ac:dyDescent="0.25">
      <c r="B334" t="s">
        <v>402</v>
      </c>
      <c r="C334">
        <v>589</v>
      </c>
      <c r="E334" t="s">
        <v>425</v>
      </c>
    </row>
    <row r="335" spans="2:6" x14ac:dyDescent="0.25">
      <c r="B335" t="s">
        <v>403</v>
      </c>
      <c r="E335" t="s">
        <v>426</v>
      </c>
      <c r="F335">
        <v>14</v>
      </c>
    </row>
    <row r="336" spans="2:6" x14ac:dyDescent="0.25">
      <c r="B336" t="s">
        <v>404</v>
      </c>
      <c r="C336">
        <v>211</v>
      </c>
      <c r="E336" t="s">
        <v>427</v>
      </c>
      <c r="F336">
        <v>35</v>
      </c>
    </row>
    <row r="337" spans="2:6" x14ac:dyDescent="0.25">
      <c r="B337" t="s">
        <v>405</v>
      </c>
      <c r="C337">
        <v>456</v>
      </c>
      <c r="E337" t="s">
        <v>429</v>
      </c>
      <c r="F337">
        <v>437</v>
      </c>
    </row>
    <row r="338" spans="2:6" x14ac:dyDescent="0.25">
      <c r="B338" t="s">
        <v>406</v>
      </c>
      <c r="C338">
        <v>8</v>
      </c>
      <c r="E338" t="s">
        <v>430</v>
      </c>
      <c r="F338">
        <v>326</v>
      </c>
    </row>
    <row r="339" spans="2:6" x14ac:dyDescent="0.25">
      <c r="B339" t="s">
        <v>407</v>
      </c>
      <c r="C339">
        <v>44</v>
      </c>
      <c r="E339" t="s">
        <v>431</v>
      </c>
    </row>
    <row r="340" spans="2:6" x14ac:dyDescent="0.25">
      <c r="B340" t="s">
        <v>408</v>
      </c>
      <c r="C340">
        <v>97</v>
      </c>
      <c r="E340" t="s">
        <v>432</v>
      </c>
    </row>
    <row r="341" spans="2:6" x14ac:dyDescent="0.25">
      <c r="B341" t="s">
        <v>409</v>
      </c>
      <c r="C341">
        <v>89</v>
      </c>
      <c r="E341" t="s">
        <v>433</v>
      </c>
      <c r="F341">
        <v>78</v>
      </c>
    </row>
    <row r="342" spans="2:6" x14ac:dyDescent="0.25">
      <c r="B342" t="s">
        <v>410</v>
      </c>
      <c r="C342">
        <v>86</v>
      </c>
      <c r="E342" t="s">
        <v>434</v>
      </c>
      <c r="F342">
        <v>94</v>
      </c>
    </row>
    <row r="343" spans="2:6" x14ac:dyDescent="0.25">
      <c r="B343" t="s">
        <v>411</v>
      </c>
      <c r="C343">
        <v>1283</v>
      </c>
      <c r="E343" t="s">
        <v>435</v>
      </c>
    </row>
    <row r="344" spans="2:6" x14ac:dyDescent="0.25">
      <c r="B344" t="s">
        <v>412</v>
      </c>
      <c r="C344">
        <v>1832</v>
      </c>
      <c r="E344" t="s">
        <v>436</v>
      </c>
      <c r="F344">
        <v>16</v>
      </c>
    </row>
    <row r="345" spans="2:6" x14ac:dyDescent="0.25">
      <c r="B345" t="s">
        <v>413</v>
      </c>
      <c r="C345">
        <v>186</v>
      </c>
      <c r="E345" t="s">
        <v>437</v>
      </c>
      <c r="F345">
        <v>1</v>
      </c>
    </row>
    <row r="346" spans="2:6" x14ac:dyDescent="0.25">
      <c r="B346" t="s">
        <v>414</v>
      </c>
      <c r="E346" t="s">
        <v>438</v>
      </c>
      <c r="F346">
        <v>220</v>
      </c>
    </row>
    <row r="347" spans="2:6" x14ac:dyDescent="0.25">
      <c r="B347" t="s">
        <v>415</v>
      </c>
      <c r="C347">
        <v>244</v>
      </c>
      <c r="E347" t="s">
        <v>439</v>
      </c>
      <c r="F347">
        <v>72</v>
      </c>
    </row>
    <row r="348" spans="2:6" x14ac:dyDescent="0.25">
      <c r="B348" t="s">
        <v>416</v>
      </c>
      <c r="C348">
        <v>11</v>
      </c>
      <c r="E348" t="s">
        <v>440</v>
      </c>
      <c r="F348">
        <v>7</v>
      </c>
    </row>
    <row r="349" spans="2:6" x14ac:dyDescent="0.25">
      <c r="B349" t="s">
        <v>417</v>
      </c>
      <c r="E349" t="s">
        <v>441</v>
      </c>
    </row>
    <row r="350" spans="2:6" x14ac:dyDescent="0.25">
      <c r="B350" t="s">
        <v>418</v>
      </c>
      <c r="C350">
        <v>7</v>
      </c>
      <c r="E350" t="s">
        <v>442</v>
      </c>
      <c r="F350">
        <v>31</v>
      </c>
    </row>
    <row r="351" spans="2:6" x14ac:dyDescent="0.25">
      <c r="B351" t="s">
        <v>419</v>
      </c>
      <c r="E351" t="s">
        <v>443</v>
      </c>
      <c r="F351">
        <v>143</v>
      </c>
    </row>
    <row r="352" spans="2:6" x14ac:dyDescent="0.25">
      <c r="B352" t="s">
        <v>420</v>
      </c>
      <c r="C352">
        <v>8</v>
      </c>
      <c r="E352" t="s">
        <v>444</v>
      </c>
    </row>
    <row r="353" spans="2:6" x14ac:dyDescent="0.25">
      <c r="B353" t="s">
        <v>421</v>
      </c>
      <c r="C353">
        <v>414</v>
      </c>
      <c r="E353" t="s">
        <v>445</v>
      </c>
      <c r="F353">
        <v>252</v>
      </c>
    </row>
    <row r="354" spans="2:6" x14ac:dyDescent="0.25">
      <c r="B354" t="s">
        <v>422</v>
      </c>
      <c r="C354">
        <v>110</v>
      </c>
      <c r="E354" t="s">
        <v>446</v>
      </c>
      <c r="F354">
        <v>578</v>
      </c>
    </row>
    <row r="355" spans="2:6" x14ac:dyDescent="0.25">
      <c r="B355" t="s">
        <v>423</v>
      </c>
      <c r="E355" t="s">
        <v>447</v>
      </c>
      <c r="F355">
        <v>158</v>
      </c>
    </row>
    <row r="356" spans="2:6" x14ac:dyDescent="0.25">
      <c r="B356" t="s">
        <v>424</v>
      </c>
      <c r="C356">
        <v>3</v>
      </c>
      <c r="E356" t="s">
        <v>448</v>
      </c>
      <c r="F356">
        <v>601</v>
      </c>
    </row>
    <row r="357" spans="2:6" x14ac:dyDescent="0.25">
      <c r="B357" t="s">
        <v>425</v>
      </c>
      <c r="C357">
        <v>10</v>
      </c>
      <c r="E357" t="s">
        <v>449</v>
      </c>
      <c r="F357">
        <v>735</v>
      </c>
    </row>
    <row r="358" spans="2:6" x14ac:dyDescent="0.25">
      <c r="B358" t="s">
        <v>426</v>
      </c>
      <c r="C358">
        <v>107</v>
      </c>
      <c r="E358" t="s">
        <v>450</v>
      </c>
      <c r="F358">
        <v>92</v>
      </c>
    </row>
    <row r="359" spans="2:6" x14ac:dyDescent="0.25">
      <c r="B359" t="s">
        <v>427</v>
      </c>
      <c r="C359">
        <v>54</v>
      </c>
      <c r="E359" t="s">
        <v>451</v>
      </c>
    </row>
    <row r="360" spans="2:6" x14ac:dyDescent="0.25">
      <c r="B360" t="s">
        <v>428</v>
      </c>
      <c r="C360">
        <v>424</v>
      </c>
      <c r="E360" t="s">
        <v>452</v>
      </c>
      <c r="F360">
        <v>61</v>
      </c>
    </row>
    <row r="361" spans="2:6" x14ac:dyDescent="0.25">
      <c r="B361" t="s">
        <v>429</v>
      </c>
      <c r="C361">
        <v>988</v>
      </c>
      <c r="E361" t="s">
        <v>453</v>
      </c>
      <c r="F361">
        <v>284</v>
      </c>
    </row>
    <row r="362" spans="2:6" x14ac:dyDescent="0.25">
      <c r="B362" t="s">
        <v>430</v>
      </c>
      <c r="C362">
        <v>718</v>
      </c>
      <c r="E362" t="s">
        <v>454</v>
      </c>
    </row>
    <row r="363" spans="2:6" x14ac:dyDescent="0.25">
      <c r="B363" t="s">
        <v>431</v>
      </c>
      <c r="E363" t="s">
        <v>455</v>
      </c>
    </row>
    <row r="364" spans="2:6" x14ac:dyDescent="0.25">
      <c r="B364" t="s">
        <v>432</v>
      </c>
      <c r="E364" t="s">
        <v>456</v>
      </c>
      <c r="F364">
        <v>241</v>
      </c>
    </row>
    <row r="365" spans="2:6" x14ac:dyDescent="0.25">
      <c r="B365" t="s">
        <v>433</v>
      </c>
      <c r="C365">
        <v>383</v>
      </c>
      <c r="E365" t="s">
        <v>457</v>
      </c>
    </row>
    <row r="366" spans="2:6" x14ac:dyDescent="0.25">
      <c r="B366" t="s">
        <v>434</v>
      </c>
      <c r="C366">
        <v>192</v>
      </c>
      <c r="E366" t="s">
        <v>458</v>
      </c>
      <c r="F366">
        <v>233</v>
      </c>
    </row>
    <row r="367" spans="2:6" x14ac:dyDescent="0.25">
      <c r="B367" t="s">
        <v>435</v>
      </c>
      <c r="E367" t="s">
        <v>459</v>
      </c>
      <c r="F367">
        <v>157</v>
      </c>
    </row>
    <row r="368" spans="2:6" x14ac:dyDescent="0.25">
      <c r="B368" t="s">
        <v>436</v>
      </c>
      <c r="C368">
        <v>29</v>
      </c>
      <c r="E368" t="s">
        <v>460</v>
      </c>
      <c r="F368">
        <v>3</v>
      </c>
    </row>
    <row r="369" spans="2:6" x14ac:dyDescent="0.25">
      <c r="B369" t="s">
        <v>437</v>
      </c>
      <c r="C369">
        <v>4</v>
      </c>
      <c r="E369" t="s">
        <v>461</v>
      </c>
      <c r="F369">
        <v>196</v>
      </c>
    </row>
    <row r="370" spans="2:6" x14ac:dyDescent="0.25">
      <c r="B370" t="s">
        <v>438</v>
      </c>
      <c r="C370">
        <v>439</v>
      </c>
      <c r="E370" t="s">
        <v>462</v>
      </c>
      <c r="F370">
        <v>170</v>
      </c>
    </row>
    <row r="371" spans="2:6" x14ac:dyDescent="0.25">
      <c r="B371" t="s">
        <v>439</v>
      </c>
      <c r="C371">
        <v>216</v>
      </c>
      <c r="E371" t="s">
        <v>463</v>
      </c>
    </row>
    <row r="372" spans="2:6" x14ac:dyDescent="0.25">
      <c r="B372" t="s">
        <v>440</v>
      </c>
      <c r="C372">
        <v>11</v>
      </c>
      <c r="E372" t="s">
        <v>465</v>
      </c>
      <c r="F372">
        <v>3</v>
      </c>
    </row>
    <row r="373" spans="2:6" x14ac:dyDescent="0.25">
      <c r="B373" t="s">
        <v>441</v>
      </c>
      <c r="E373" t="s">
        <v>466</v>
      </c>
      <c r="F373">
        <v>5</v>
      </c>
    </row>
    <row r="374" spans="2:6" x14ac:dyDescent="0.25">
      <c r="B374" t="s">
        <v>442</v>
      </c>
      <c r="C374">
        <v>31</v>
      </c>
      <c r="E374" t="s">
        <v>467</v>
      </c>
    </row>
    <row r="375" spans="2:6" x14ac:dyDescent="0.25">
      <c r="B375" t="s">
        <v>443</v>
      </c>
      <c r="C375">
        <v>302</v>
      </c>
      <c r="E375" t="s">
        <v>468</v>
      </c>
      <c r="F375">
        <v>60</v>
      </c>
    </row>
    <row r="376" spans="2:6" x14ac:dyDescent="0.25">
      <c r="B376" t="s">
        <v>444</v>
      </c>
      <c r="E376" t="s">
        <v>469</v>
      </c>
      <c r="F376">
        <v>98</v>
      </c>
    </row>
    <row r="377" spans="2:6" x14ac:dyDescent="0.25">
      <c r="B377" t="s">
        <v>445</v>
      </c>
      <c r="C377">
        <v>535</v>
      </c>
      <c r="E377" t="s">
        <v>470</v>
      </c>
      <c r="F377">
        <v>33</v>
      </c>
    </row>
    <row r="378" spans="2:6" x14ac:dyDescent="0.25">
      <c r="B378" t="s">
        <v>446</v>
      </c>
      <c r="C378">
        <v>915</v>
      </c>
      <c r="E378" t="s">
        <v>471</v>
      </c>
      <c r="F378">
        <v>117</v>
      </c>
    </row>
    <row r="379" spans="2:6" x14ac:dyDescent="0.25">
      <c r="B379" t="s">
        <v>447</v>
      </c>
      <c r="C379">
        <v>255</v>
      </c>
      <c r="E379" t="s">
        <v>76</v>
      </c>
      <c r="F379">
        <v>1052</v>
      </c>
    </row>
    <row r="380" spans="2:6" x14ac:dyDescent="0.25">
      <c r="B380" t="s">
        <v>448</v>
      </c>
      <c r="C380">
        <v>1259</v>
      </c>
      <c r="E380" t="s">
        <v>472</v>
      </c>
      <c r="F380">
        <v>130</v>
      </c>
    </row>
    <row r="381" spans="2:6" x14ac:dyDescent="0.25">
      <c r="B381" t="s">
        <v>449</v>
      </c>
      <c r="C381">
        <v>1591</v>
      </c>
      <c r="E381" t="s">
        <v>473</v>
      </c>
      <c r="F381">
        <v>34</v>
      </c>
    </row>
    <row r="382" spans="2:6" x14ac:dyDescent="0.25">
      <c r="B382" t="s">
        <v>450</v>
      </c>
      <c r="C382">
        <v>202</v>
      </c>
      <c r="E382" t="s">
        <v>474</v>
      </c>
      <c r="F382">
        <v>576</v>
      </c>
    </row>
    <row r="383" spans="2:6" x14ac:dyDescent="0.25">
      <c r="B383" t="s">
        <v>451</v>
      </c>
      <c r="E383" t="s">
        <v>475</v>
      </c>
      <c r="F383">
        <v>97</v>
      </c>
    </row>
    <row r="384" spans="2:6" x14ac:dyDescent="0.25">
      <c r="B384" t="s">
        <v>452</v>
      </c>
      <c r="C384">
        <v>82</v>
      </c>
      <c r="E384" t="s">
        <v>477</v>
      </c>
      <c r="F384">
        <v>2</v>
      </c>
    </row>
    <row r="385" spans="2:6" x14ac:dyDescent="0.25">
      <c r="B385" t="s">
        <v>453</v>
      </c>
      <c r="C385">
        <v>625</v>
      </c>
      <c r="E385" t="s">
        <v>478</v>
      </c>
      <c r="F385">
        <v>573</v>
      </c>
    </row>
    <row r="386" spans="2:6" x14ac:dyDescent="0.25">
      <c r="B386" t="s">
        <v>454</v>
      </c>
      <c r="E386" t="s">
        <v>479</v>
      </c>
      <c r="F386">
        <v>101</v>
      </c>
    </row>
    <row r="387" spans="2:6" x14ac:dyDescent="0.25">
      <c r="B387" t="s">
        <v>455</v>
      </c>
      <c r="E387" t="s">
        <v>481</v>
      </c>
      <c r="F387">
        <v>318</v>
      </c>
    </row>
    <row r="388" spans="2:6" x14ac:dyDescent="0.25">
      <c r="B388" t="s">
        <v>456</v>
      </c>
      <c r="C388">
        <v>340</v>
      </c>
      <c r="E388" t="s">
        <v>482</v>
      </c>
    </row>
    <row r="389" spans="2:6" x14ac:dyDescent="0.25">
      <c r="B389" t="s">
        <v>457</v>
      </c>
      <c r="E389" t="s">
        <v>483</v>
      </c>
      <c r="F389">
        <v>157</v>
      </c>
    </row>
    <row r="390" spans="2:6" x14ac:dyDescent="0.25">
      <c r="B390" t="s">
        <v>458</v>
      </c>
      <c r="C390">
        <v>423</v>
      </c>
      <c r="E390" t="s">
        <v>484</v>
      </c>
      <c r="F390">
        <v>167</v>
      </c>
    </row>
    <row r="391" spans="2:6" x14ac:dyDescent="0.25">
      <c r="B391" t="s">
        <v>459</v>
      </c>
      <c r="C391">
        <v>355</v>
      </c>
      <c r="E391" t="s">
        <v>485</v>
      </c>
    </row>
    <row r="392" spans="2:6" x14ac:dyDescent="0.25">
      <c r="B392" t="s">
        <v>460</v>
      </c>
      <c r="C392">
        <v>8</v>
      </c>
      <c r="E392" t="s">
        <v>486</v>
      </c>
      <c r="F392">
        <v>74</v>
      </c>
    </row>
    <row r="393" spans="2:6" x14ac:dyDescent="0.25">
      <c r="B393" t="s">
        <v>461</v>
      </c>
      <c r="C393">
        <v>446</v>
      </c>
      <c r="E393" t="s">
        <v>487</v>
      </c>
      <c r="F393">
        <v>170</v>
      </c>
    </row>
    <row r="394" spans="2:6" x14ac:dyDescent="0.25">
      <c r="B394" t="s">
        <v>462</v>
      </c>
      <c r="C394">
        <v>612</v>
      </c>
      <c r="E394" t="s">
        <v>488</v>
      </c>
      <c r="F394">
        <v>2</v>
      </c>
    </row>
    <row r="395" spans="2:6" x14ac:dyDescent="0.25">
      <c r="B395" t="s">
        <v>463</v>
      </c>
      <c r="E395" t="s">
        <v>489</v>
      </c>
      <c r="F395">
        <v>33</v>
      </c>
    </row>
    <row r="396" spans="2:6" x14ac:dyDescent="0.25">
      <c r="B396" t="s">
        <v>464</v>
      </c>
      <c r="E396" t="s">
        <v>490</v>
      </c>
      <c r="F396">
        <v>42</v>
      </c>
    </row>
    <row r="397" spans="2:6" x14ac:dyDescent="0.25">
      <c r="B397" t="s">
        <v>465</v>
      </c>
      <c r="C397">
        <v>3</v>
      </c>
      <c r="E397" t="s">
        <v>491</v>
      </c>
      <c r="F397">
        <v>368</v>
      </c>
    </row>
    <row r="398" spans="2:6" x14ac:dyDescent="0.25">
      <c r="B398" t="s">
        <v>466</v>
      </c>
      <c r="C398">
        <v>10</v>
      </c>
      <c r="E398" t="s">
        <v>492</v>
      </c>
      <c r="F398">
        <v>167</v>
      </c>
    </row>
    <row r="399" spans="2:6" x14ac:dyDescent="0.25">
      <c r="B399" t="s">
        <v>467</v>
      </c>
      <c r="E399" t="s">
        <v>493</v>
      </c>
      <c r="F399">
        <v>426</v>
      </c>
    </row>
    <row r="400" spans="2:6" x14ac:dyDescent="0.25">
      <c r="B400" t="s">
        <v>468</v>
      </c>
      <c r="C400">
        <v>72</v>
      </c>
      <c r="E400" t="s">
        <v>494</v>
      </c>
      <c r="F400">
        <v>163</v>
      </c>
    </row>
    <row r="401" spans="2:6" x14ac:dyDescent="0.25">
      <c r="B401" t="s">
        <v>469</v>
      </c>
      <c r="C401">
        <v>149</v>
      </c>
      <c r="E401" t="s">
        <v>495</v>
      </c>
    </row>
    <row r="402" spans="2:6" x14ac:dyDescent="0.25">
      <c r="B402" t="s">
        <v>470</v>
      </c>
      <c r="C402">
        <v>75</v>
      </c>
      <c r="E402" t="s">
        <v>496</v>
      </c>
    </row>
    <row r="403" spans="2:6" x14ac:dyDescent="0.25">
      <c r="B403" t="s">
        <v>471</v>
      </c>
      <c r="C403">
        <v>305</v>
      </c>
      <c r="E403" t="s">
        <v>497</v>
      </c>
      <c r="F403">
        <v>1</v>
      </c>
    </row>
    <row r="404" spans="2:6" x14ac:dyDescent="0.25">
      <c r="B404" t="s">
        <v>76</v>
      </c>
      <c r="C404">
        <v>2041</v>
      </c>
      <c r="E404" t="s">
        <v>498</v>
      </c>
      <c r="F404">
        <v>368</v>
      </c>
    </row>
    <row r="405" spans="2:6" x14ac:dyDescent="0.25">
      <c r="B405" t="s">
        <v>472</v>
      </c>
      <c r="C405">
        <v>356</v>
      </c>
      <c r="E405" t="s">
        <v>499</v>
      </c>
      <c r="F405">
        <v>108</v>
      </c>
    </row>
    <row r="406" spans="2:6" x14ac:dyDescent="0.25">
      <c r="B406" t="s">
        <v>473</v>
      </c>
      <c r="C406">
        <v>43</v>
      </c>
      <c r="E406" t="s">
        <v>500</v>
      </c>
      <c r="F406">
        <v>964</v>
      </c>
    </row>
    <row r="407" spans="2:6" x14ac:dyDescent="0.25">
      <c r="B407" t="s">
        <v>474</v>
      </c>
      <c r="C407">
        <v>1213</v>
      </c>
      <c r="E407" t="s">
        <v>68</v>
      </c>
      <c r="F407">
        <v>662</v>
      </c>
    </row>
    <row r="408" spans="2:6" x14ac:dyDescent="0.25">
      <c r="B408" t="s">
        <v>475</v>
      </c>
      <c r="C408">
        <v>142</v>
      </c>
      <c r="E408" t="s">
        <v>501</v>
      </c>
      <c r="F408">
        <v>61</v>
      </c>
    </row>
    <row r="409" spans="2:6" x14ac:dyDescent="0.25">
      <c r="B409" t="s">
        <v>476</v>
      </c>
      <c r="C409">
        <v>48</v>
      </c>
      <c r="E409" t="s">
        <v>502</v>
      </c>
      <c r="F409">
        <v>301</v>
      </c>
    </row>
    <row r="410" spans="2:6" x14ac:dyDescent="0.25">
      <c r="B410" t="s">
        <v>477</v>
      </c>
      <c r="C410">
        <v>2</v>
      </c>
      <c r="E410" t="s">
        <v>504</v>
      </c>
      <c r="F410">
        <v>2</v>
      </c>
    </row>
    <row r="411" spans="2:6" x14ac:dyDescent="0.25">
      <c r="B411" t="s">
        <v>478</v>
      </c>
      <c r="C411">
        <v>1062</v>
      </c>
      <c r="E411" t="s">
        <v>506</v>
      </c>
      <c r="F411">
        <v>71</v>
      </c>
    </row>
    <row r="412" spans="2:6" x14ac:dyDescent="0.25">
      <c r="B412" t="s">
        <v>479</v>
      </c>
      <c r="C412">
        <v>212</v>
      </c>
      <c r="E412" t="s">
        <v>507</v>
      </c>
      <c r="F412">
        <v>11</v>
      </c>
    </row>
    <row r="413" spans="2:6" x14ac:dyDescent="0.25">
      <c r="B413" t="s">
        <v>480</v>
      </c>
      <c r="C413">
        <v>4</v>
      </c>
      <c r="E413" t="s">
        <v>508</v>
      </c>
      <c r="F413">
        <v>204</v>
      </c>
    </row>
    <row r="414" spans="2:6" x14ac:dyDescent="0.25">
      <c r="B414" t="s">
        <v>481</v>
      </c>
      <c r="C414">
        <v>705</v>
      </c>
      <c r="E414" t="s">
        <v>509</v>
      </c>
    </row>
    <row r="415" spans="2:6" x14ac:dyDescent="0.25">
      <c r="B415" t="s">
        <v>482</v>
      </c>
      <c r="E415" t="s">
        <v>510</v>
      </c>
      <c r="F415">
        <v>17</v>
      </c>
    </row>
    <row r="416" spans="2:6" x14ac:dyDescent="0.25">
      <c r="B416" t="s">
        <v>483</v>
      </c>
      <c r="C416">
        <v>273</v>
      </c>
      <c r="E416" t="s">
        <v>511</v>
      </c>
      <c r="F416">
        <v>7</v>
      </c>
    </row>
    <row r="417" spans="2:6" x14ac:dyDescent="0.25">
      <c r="B417" t="s">
        <v>484</v>
      </c>
      <c r="C417">
        <v>389</v>
      </c>
      <c r="E417" t="s">
        <v>512</v>
      </c>
    </row>
    <row r="418" spans="2:6" x14ac:dyDescent="0.25">
      <c r="B418" t="s">
        <v>485</v>
      </c>
      <c r="E418" t="s">
        <v>513</v>
      </c>
      <c r="F418">
        <v>260</v>
      </c>
    </row>
    <row r="419" spans="2:6" x14ac:dyDescent="0.25">
      <c r="B419" t="s">
        <v>486</v>
      </c>
      <c r="C419">
        <v>114</v>
      </c>
      <c r="E419" t="s">
        <v>514</v>
      </c>
      <c r="F419">
        <v>640</v>
      </c>
    </row>
    <row r="420" spans="2:6" x14ac:dyDescent="0.25">
      <c r="B420" t="s">
        <v>487</v>
      </c>
      <c r="C420">
        <v>387</v>
      </c>
      <c r="E420" t="s">
        <v>515</v>
      </c>
      <c r="F420">
        <v>31</v>
      </c>
    </row>
    <row r="421" spans="2:6" x14ac:dyDescent="0.25">
      <c r="B421" t="s">
        <v>488</v>
      </c>
      <c r="C421">
        <v>9</v>
      </c>
      <c r="E421" t="s">
        <v>516</v>
      </c>
      <c r="F421">
        <v>64</v>
      </c>
    </row>
    <row r="422" spans="2:6" x14ac:dyDescent="0.25">
      <c r="B422" t="s">
        <v>489</v>
      </c>
      <c r="C422">
        <v>77</v>
      </c>
      <c r="E422" t="s">
        <v>517</v>
      </c>
      <c r="F422">
        <v>184</v>
      </c>
    </row>
    <row r="423" spans="2:6" x14ac:dyDescent="0.25">
      <c r="B423" t="s">
        <v>490</v>
      </c>
      <c r="C423">
        <v>109</v>
      </c>
      <c r="E423" t="s">
        <v>519</v>
      </c>
      <c r="F423">
        <v>825</v>
      </c>
    </row>
    <row r="424" spans="2:6" x14ac:dyDescent="0.25">
      <c r="B424" t="s">
        <v>491</v>
      </c>
      <c r="C424">
        <v>698</v>
      </c>
      <c r="E424" t="s">
        <v>521</v>
      </c>
      <c r="F424">
        <v>245</v>
      </c>
    </row>
    <row r="425" spans="2:6" x14ac:dyDescent="0.25">
      <c r="B425" t="s">
        <v>492</v>
      </c>
      <c r="C425">
        <v>285</v>
      </c>
      <c r="E425" t="s">
        <v>522</v>
      </c>
      <c r="F425">
        <v>655</v>
      </c>
    </row>
    <row r="426" spans="2:6" x14ac:dyDescent="0.25">
      <c r="B426" t="s">
        <v>493</v>
      </c>
      <c r="C426">
        <v>797</v>
      </c>
      <c r="E426" t="s">
        <v>523</v>
      </c>
      <c r="F426">
        <v>7</v>
      </c>
    </row>
    <row r="427" spans="2:6" x14ac:dyDescent="0.25">
      <c r="B427" t="s">
        <v>494</v>
      </c>
      <c r="C427">
        <v>420</v>
      </c>
      <c r="E427" t="s">
        <v>525</v>
      </c>
      <c r="F427">
        <v>63</v>
      </c>
    </row>
    <row r="428" spans="2:6" x14ac:dyDescent="0.25">
      <c r="B428" t="s">
        <v>495</v>
      </c>
      <c r="C428">
        <v>11</v>
      </c>
      <c r="E428" t="s">
        <v>526</v>
      </c>
      <c r="F428">
        <v>124</v>
      </c>
    </row>
    <row r="429" spans="2:6" x14ac:dyDescent="0.25">
      <c r="B429" t="s">
        <v>496</v>
      </c>
      <c r="E429" t="s">
        <v>527</v>
      </c>
      <c r="F429">
        <v>130</v>
      </c>
    </row>
    <row r="430" spans="2:6" x14ac:dyDescent="0.25">
      <c r="B430" t="s">
        <v>497</v>
      </c>
      <c r="C430">
        <v>42</v>
      </c>
      <c r="E430" t="s">
        <v>528</v>
      </c>
      <c r="F430">
        <v>1</v>
      </c>
    </row>
    <row r="431" spans="2:6" x14ac:dyDescent="0.25">
      <c r="B431" t="s">
        <v>498</v>
      </c>
      <c r="C431">
        <v>779</v>
      </c>
      <c r="E431" t="s">
        <v>529</v>
      </c>
      <c r="F431">
        <v>1</v>
      </c>
    </row>
    <row r="432" spans="2:6" x14ac:dyDescent="0.25">
      <c r="B432" t="s">
        <v>499</v>
      </c>
      <c r="C432">
        <v>210</v>
      </c>
      <c r="E432" t="s">
        <v>530</v>
      </c>
      <c r="F432">
        <v>92</v>
      </c>
    </row>
    <row r="433" spans="2:6" x14ac:dyDescent="0.25">
      <c r="B433" t="s">
        <v>500</v>
      </c>
      <c r="C433">
        <v>2000</v>
      </c>
      <c r="E433" t="s">
        <v>531</v>
      </c>
      <c r="F433">
        <v>26</v>
      </c>
    </row>
    <row r="434" spans="2:6" x14ac:dyDescent="0.25">
      <c r="B434" t="s">
        <v>68</v>
      </c>
      <c r="C434">
        <v>1171</v>
      </c>
      <c r="E434" t="s">
        <v>532</v>
      </c>
      <c r="F434">
        <v>35</v>
      </c>
    </row>
    <row r="435" spans="2:6" x14ac:dyDescent="0.25">
      <c r="B435" t="s">
        <v>501</v>
      </c>
      <c r="C435">
        <v>151</v>
      </c>
      <c r="E435" t="s">
        <v>533</v>
      </c>
    </row>
    <row r="436" spans="2:6" x14ac:dyDescent="0.25">
      <c r="B436" t="s">
        <v>502</v>
      </c>
      <c r="C436">
        <v>358</v>
      </c>
      <c r="E436" t="s">
        <v>534</v>
      </c>
      <c r="F436">
        <v>5</v>
      </c>
    </row>
    <row r="437" spans="2:6" x14ac:dyDescent="0.25">
      <c r="B437" t="s">
        <v>503</v>
      </c>
      <c r="C437">
        <v>12</v>
      </c>
      <c r="E437" t="s">
        <v>31</v>
      </c>
      <c r="F437">
        <v>1602</v>
      </c>
    </row>
    <row r="438" spans="2:6" x14ac:dyDescent="0.25">
      <c r="B438" t="s">
        <v>504</v>
      </c>
      <c r="C438">
        <v>18</v>
      </c>
      <c r="E438" t="s">
        <v>535</v>
      </c>
      <c r="F438">
        <v>9</v>
      </c>
    </row>
    <row r="439" spans="2:6" x14ac:dyDescent="0.25">
      <c r="B439" t="s">
        <v>505</v>
      </c>
      <c r="E439" t="s">
        <v>536</v>
      </c>
    </row>
    <row r="440" spans="2:6" x14ac:dyDescent="0.25">
      <c r="B440" t="s">
        <v>506</v>
      </c>
      <c r="C440">
        <v>83</v>
      </c>
      <c r="E440" t="s">
        <v>537</v>
      </c>
      <c r="F440">
        <v>10</v>
      </c>
    </row>
    <row r="441" spans="2:6" x14ac:dyDescent="0.25">
      <c r="B441" t="s">
        <v>507</v>
      </c>
      <c r="C441">
        <v>20</v>
      </c>
      <c r="E441" t="s">
        <v>538</v>
      </c>
      <c r="F441">
        <v>22</v>
      </c>
    </row>
    <row r="442" spans="2:6" x14ac:dyDescent="0.25">
      <c r="B442" t="s">
        <v>508</v>
      </c>
      <c r="C442">
        <v>355</v>
      </c>
      <c r="E442" t="s">
        <v>539</v>
      </c>
      <c r="F442">
        <v>542</v>
      </c>
    </row>
    <row r="443" spans="2:6" x14ac:dyDescent="0.25">
      <c r="B443" t="s">
        <v>509</v>
      </c>
      <c r="E443" t="s">
        <v>540</v>
      </c>
      <c r="F443">
        <v>74</v>
      </c>
    </row>
    <row r="444" spans="2:6" x14ac:dyDescent="0.25">
      <c r="B444" t="s">
        <v>510</v>
      </c>
      <c r="C444">
        <v>71</v>
      </c>
      <c r="E444" t="s">
        <v>541</v>
      </c>
      <c r="F444">
        <v>1</v>
      </c>
    </row>
    <row r="445" spans="2:6" x14ac:dyDescent="0.25">
      <c r="B445" t="s">
        <v>511</v>
      </c>
      <c r="C445">
        <v>13</v>
      </c>
      <c r="E445" t="s">
        <v>542</v>
      </c>
      <c r="F445">
        <v>6</v>
      </c>
    </row>
    <row r="446" spans="2:6" x14ac:dyDescent="0.25">
      <c r="B446" t="s">
        <v>512</v>
      </c>
      <c r="E446" t="s">
        <v>545</v>
      </c>
    </row>
    <row r="447" spans="2:6" x14ac:dyDescent="0.25">
      <c r="B447" t="s">
        <v>513</v>
      </c>
      <c r="C447">
        <v>500</v>
      </c>
      <c r="E447" t="s">
        <v>546</v>
      </c>
      <c r="F447">
        <v>265</v>
      </c>
    </row>
    <row r="448" spans="2:6" x14ac:dyDescent="0.25">
      <c r="B448" t="s">
        <v>514</v>
      </c>
      <c r="C448">
        <v>972</v>
      </c>
      <c r="E448" t="s">
        <v>548</v>
      </c>
      <c r="F448">
        <v>40</v>
      </c>
    </row>
    <row r="449" spans="2:6" x14ac:dyDescent="0.25">
      <c r="B449" t="s">
        <v>515</v>
      </c>
      <c r="C449">
        <v>94</v>
      </c>
      <c r="E449" t="s">
        <v>549</v>
      </c>
    </row>
    <row r="450" spans="2:6" x14ac:dyDescent="0.25">
      <c r="B450" t="s">
        <v>516</v>
      </c>
      <c r="C450">
        <v>130</v>
      </c>
      <c r="E450" t="s">
        <v>550</v>
      </c>
      <c r="F450">
        <v>88</v>
      </c>
    </row>
    <row r="451" spans="2:6" x14ac:dyDescent="0.25">
      <c r="B451" t="s">
        <v>517</v>
      </c>
      <c r="C451">
        <v>397</v>
      </c>
      <c r="E451" t="s">
        <v>551</v>
      </c>
      <c r="F451">
        <v>11</v>
      </c>
    </row>
    <row r="452" spans="2:6" x14ac:dyDescent="0.25">
      <c r="B452" t="s">
        <v>518</v>
      </c>
      <c r="C452">
        <v>31</v>
      </c>
      <c r="E452" t="s">
        <v>552</v>
      </c>
    </row>
    <row r="453" spans="2:6" x14ac:dyDescent="0.25">
      <c r="B453" t="s">
        <v>519</v>
      </c>
      <c r="C453">
        <v>1562</v>
      </c>
      <c r="E453" t="s">
        <v>554</v>
      </c>
      <c r="F453">
        <v>18</v>
      </c>
    </row>
    <row r="454" spans="2:6" x14ac:dyDescent="0.25">
      <c r="B454" t="s">
        <v>520</v>
      </c>
      <c r="C454">
        <v>42</v>
      </c>
      <c r="E454" t="s">
        <v>555</v>
      </c>
      <c r="F454">
        <v>421</v>
      </c>
    </row>
    <row r="455" spans="2:6" x14ac:dyDescent="0.25">
      <c r="B455" t="s">
        <v>521</v>
      </c>
      <c r="C455">
        <v>561</v>
      </c>
      <c r="E455" t="s">
        <v>556</v>
      </c>
      <c r="F455">
        <v>41</v>
      </c>
    </row>
    <row r="456" spans="2:6" x14ac:dyDescent="0.25">
      <c r="B456" t="s">
        <v>522</v>
      </c>
      <c r="C456">
        <v>1120</v>
      </c>
      <c r="E456" t="s">
        <v>557</v>
      </c>
      <c r="F456">
        <v>1</v>
      </c>
    </row>
    <row r="457" spans="2:6" x14ac:dyDescent="0.25">
      <c r="B457" t="s">
        <v>523</v>
      </c>
      <c r="C457">
        <v>23</v>
      </c>
      <c r="E457" t="s">
        <v>558</v>
      </c>
      <c r="F457">
        <v>44</v>
      </c>
    </row>
    <row r="458" spans="2:6" x14ac:dyDescent="0.25">
      <c r="B458" t="s">
        <v>524</v>
      </c>
      <c r="C458">
        <v>22</v>
      </c>
      <c r="E458" t="s">
        <v>30</v>
      </c>
      <c r="F458">
        <v>927</v>
      </c>
    </row>
    <row r="459" spans="2:6" x14ac:dyDescent="0.25">
      <c r="B459" t="s">
        <v>525</v>
      </c>
      <c r="C459">
        <v>207</v>
      </c>
      <c r="E459" t="s">
        <v>559</v>
      </c>
    </row>
    <row r="460" spans="2:6" x14ac:dyDescent="0.25">
      <c r="B460" t="s">
        <v>526</v>
      </c>
      <c r="C460">
        <v>234</v>
      </c>
      <c r="E460" t="s">
        <v>560</v>
      </c>
      <c r="F460">
        <v>53</v>
      </c>
    </row>
    <row r="461" spans="2:6" x14ac:dyDescent="0.25">
      <c r="B461" t="s">
        <v>527</v>
      </c>
      <c r="C461">
        <v>253</v>
      </c>
      <c r="E461" t="s">
        <v>561</v>
      </c>
      <c r="F461">
        <v>3</v>
      </c>
    </row>
    <row r="462" spans="2:6" x14ac:dyDescent="0.25">
      <c r="B462" t="s">
        <v>528</v>
      </c>
      <c r="C462">
        <v>1</v>
      </c>
      <c r="E462" t="s">
        <v>562</v>
      </c>
      <c r="F462">
        <v>15</v>
      </c>
    </row>
    <row r="463" spans="2:6" x14ac:dyDescent="0.25">
      <c r="B463" t="s">
        <v>529</v>
      </c>
      <c r="C463">
        <v>5</v>
      </c>
      <c r="E463" t="s">
        <v>563</v>
      </c>
      <c r="F463">
        <v>63</v>
      </c>
    </row>
    <row r="464" spans="2:6" x14ac:dyDescent="0.25">
      <c r="B464" t="s">
        <v>530</v>
      </c>
      <c r="C464">
        <v>100</v>
      </c>
      <c r="E464" t="s">
        <v>564</v>
      </c>
      <c r="F464">
        <v>620</v>
      </c>
    </row>
    <row r="465" spans="2:6" x14ac:dyDescent="0.25">
      <c r="B465" t="s">
        <v>531</v>
      </c>
      <c r="C465">
        <v>60</v>
      </c>
      <c r="E465" t="s">
        <v>565</v>
      </c>
    </row>
    <row r="466" spans="2:6" x14ac:dyDescent="0.25">
      <c r="B466" t="s">
        <v>532</v>
      </c>
      <c r="C466">
        <v>58</v>
      </c>
      <c r="E466" t="s">
        <v>566</v>
      </c>
      <c r="F466">
        <v>272</v>
      </c>
    </row>
    <row r="467" spans="2:6" x14ac:dyDescent="0.25">
      <c r="B467" t="s">
        <v>533</v>
      </c>
      <c r="E467" t="s">
        <v>567</v>
      </c>
      <c r="F467">
        <v>84</v>
      </c>
    </row>
    <row r="468" spans="2:6" x14ac:dyDescent="0.25">
      <c r="B468" t="s">
        <v>534</v>
      </c>
      <c r="C468">
        <v>60</v>
      </c>
      <c r="E468" t="s">
        <v>569</v>
      </c>
      <c r="F468">
        <v>46</v>
      </c>
    </row>
    <row r="469" spans="2:6" x14ac:dyDescent="0.25">
      <c r="B469" t="s">
        <v>31</v>
      </c>
      <c r="C469">
        <v>2889</v>
      </c>
      <c r="E469" t="s">
        <v>570</v>
      </c>
    </row>
    <row r="470" spans="2:6" x14ac:dyDescent="0.25">
      <c r="B470" t="s">
        <v>535</v>
      </c>
      <c r="C470">
        <v>56</v>
      </c>
      <c r="E470" t="s">
        <v>571</v>
      </c>
      <c r="F470">
        <v>178</v>
      </c>
    </row>
    <row r="471" spans="2:6" x14ac:dyDescent="0.25">
      <c r="B471" t="s">
        <v>536</v>
      </c>
      <c r="E471" t="s">
        <v>32</v>
      </c>
      <c r="F471">
        <v>581</v>
      </c>
    </row>
    <row r="472" spans="2:6" x14ac:dyDescent="0.25">
      <c r="B472" t="s">
        <v>537</v>
      </c>
      <c r="C472">
        <v>27</v>
      </c>
      <c r="E472" t="s">
        <v>572</v>
      </c>
    </row>
    <row r="473" spans="2:6" x14ac:dyDescent="0.25">
      <c r="B473" t="s">
        <v>538</v>
      </c>
      <c r="C473">
        <v>34</v>
      </c>
      <c r="E473" t="s">
        <v>573</v>
      </c>
      <c r="F473">
        <v>206</v>
      </c>
    </row>
    <row r="474" spans="2:6" x14ac:dyDescent="0.25">
      <c r="B474" t="s">
        <v>539</v>
      </c>
      <c r="C474">
        <v>1044</v>
      </c>
      <c r="E474" t="s">
        <v>574</v>
      </c>
      <c r="F474">
        <v>3</v>
      </c>
    </row>
    <row r="475" spans="2:6" x14ac:dyDescent="0.25">
      <c r="B475" t="s">
        <v>540</v>
      </c>
      <c r="C475">
        <v>146</v>
      </c>
      <c r="E475" t="s">
        <v>575</v>
      </c>
      <c r="F475">
        <v>11</v>
      </c>
    </row>
    <row r="476" spans="2:6" x14ac:dyDescent="0.25">
      <c r="B476" t="s">
        <v>541</v>
      </c>
      <c r="C476">
        <v>35</v>
      </c>
      <c r="E476" t="s">
        <v>576</v>
      </c>
      <c r="F476">
        <v>137</v>
      </c>
    </row>
    <row r="477" spans="2:6" x14ac:dyDescent="0.25">
      <c r="B477" t="s">
        <v>542</v>
      </c>
      <c r="C477">
        <v>6</v>
      </c>
      <c r="E477" t="s">
        <v>577</v>
      </c>
    </row>
    <row r="478" spans="2:6" x14ac:dyDescent="0.25">
      <c r="B478" t="s">
        <v>543</v>
      </c>
      <c r="E478" t="s">
        <v>578</v>
      </c>
      <c r="F478">
        <v>118</v>
      </c>
    </row>
    <row r="479" spans="2:6" x14ac:dyDescent="0.25">
      <c r="B479" t="s">
        <v>544</v>
      </c>
      <c r="C479">
        <v>5</v>
      </c>
      <c r="E479" t="s">
        <v>579</v>
      </c>
    </row>
    <row r="480" spans="2:6" x14ac:dyDescent="0.25">
      <c r="B480" t="s">
        <v>545</v>
      </c>
      <c r="E480" t="s">
        <v>580</v>
      </c>
    </row>
    <row r="481" spans="2:6" x14ac:dyDescent="0.25">
      <c r="B481" t="s">
        <v>546</v>
      </c>
      <c r="C481">
        <v>542</v>
      </c>
      <c r="E481" t="s">
        <v>582</v>
      </c>
      <c r="F481">
        <v>100</v>
      </c>
    </row>
    <row r="482" spans="2:6" x14ac:dyDescent="0.25">
      <c r="B482" t="s">
        <v>547</v>
      </c>
      <c r="E482" t="s">
        <v>583</v>
      </c>
      <c r="F482">
        <v>199</v>
      </c>
    </row>
    <row r="483" spans="2:6" x14ac:dyDescent="0.25">
      <c r="B483" t="s">
        <v>548</v>
      </c>
      <c r="C483">
        <v>282</v>
      </c>
      <c r="E483" t="s">
        <v>584</v>
      </c>
      <c r="F483">
        <v>4</v>
      </c>
    </row>
    <row r="484" spans="2:6" x14ac:dyDescent="0.25">
      <c r="B484" t="s">
        <v>549</v>
      </c>
      <c r="E484" t="s">
        <v>585</v>
      </c>
      <c r="F484">
        <v>42</v>
      </c>
    </row>
    <row r="485" spans="2:6" x14ac:dyDescent="0.25">
      <c r="B485" t="s">
        <v>550</v>
      </c>
      <c r="C485">
        <v>172</v>
      </c>
      <c r="E485" t="s">
        <v>586</v>
      </c>
      <c r="F485">
        <v>52</v>
      </c>
    </row>
    <row r="486" spans="2:6" x14ac:dyDescent="0.25">
      <c r="B486" t="s">
        <v>551</v>
      </c>
      <c r="C486">
        <v>40</v>
      </c>
      <c r="E486" t="s">
        <v>587</v>
      </c>
      <c r="F486">
        <v>21</v>
      </c>
    </row>
    <row r="487" spans="2:6" x14ac:dyDescent="0.25">
      <c r="B487" t="s">
        <v>552</v>
      </c>
      <c r="E487" t="s">
        <v>588</v>
      </c>
    </row>
    <row r="488" spans="2:6" x14ac:dyDescent="0.25">
      <c r="B488" t="s">
        <v>553</v>
      </c>
      <c r="E488" t="s">
        <v>590</v>
      </c>
    </row>
    <row r="489" spans="2:6" x14ac:dyDescent="0.25">
      <c r="B489" t="s">
        <v>554</v>
      </c>
      <c r="C489">
        <v>39</v>
      </c>
      <c r="E489" t="s">
        <v>591</v>
      </c>
      <c r="F489">
        <v>138</v>
      </c>
    </row>
    <row r="490" spans="2:6" x14ac:dyDescent="0.25">
      <c r="B490" t="s">
        <v>555</v>
      </c>
      <c r="C490">
        <v>797</v>
      </c>
      <c r="E490" t="s">
        <v>592</v>
      </c>
      <c r="F490">
        <v>59</v>
      </c>
    </row>
    <row r="491" spans="2:6" x14ac:dyDescent="0.25">
      <c r="B491" t="s">
        <v>556</v>
      </c>
      <c r="C491">
        <v>89</v>
      </c>
      <c r="E491" t="s">
        <v>593</v>
      </c>
    </row>
    <row r="492" spans="2:6" x14ac:dyDescent="0.25">
      <c r="B492" t="s">
        <v>557</v>
      </c>
      <c r="C492">
        <v>1</v>
      </c>
      <c r="E492" t="s">
        <v>594</v>
      </c>
    </row>
    <row r="493" spans="2:6" x14ac:dyDescent="0.25">
      <c r="B493" t="s">
        <v>558</v>
      </c>
      <c r="C493">
        <v>74</v>
      </c>
      <c r="E493" t="s">
        <v>595</v>
      </c>
    </row>
    <row r="494" spans="2:6" x14ac:dyDescent="0.25">
      <c r="B494" t="s">
        <v>30</v>
      </c>
      <c r="C494">
        <v>2105</v>
      </c>
      <c r="E494" t="s">
        <v>596</v>
      </c>
      <c r="F494">
        <v>140</v>
      </c>
    </row>
    <row r="495" spans="2:6" x14ac:dyDescent="0.25">
      <c r="B495" t="s">
        <v>559</v>
      </c>
      <c r="E495" t="s">
        <v>597</v>
      </c>
      <c r="F495">
        <v>478</v>
      </c>
    </row>
    <row r="496" spans="2:6" x14ac:dyDescent="0.25">
      <c r="B496" t="s">
        <v>560</v>
      </c>
      <c r="C496">
        <v>103</v>
      </c>
      <c r="E496" t="s">
        <v>598</v>
      </c>
      <c r="F496">
        <v>353</v>
      </c>
    </row>
    <row r="497" spans="2:6" x14ac:dyDescent="0.25">
      <c r="B497" t="s">
        <v>561</v>
      </c>
      <c r="C497">
        <v>3</v>
      </c>
      <c r="E497" t="s">
        <v>599</v>
      </c>
      <c r="F497">
        <v>55</v>
      </c>
    </row>
    <row r="498" spans="2:6" x14ac:dyDescent="0.25">
      <c r="B498" t="s">
        <v>562</v>
      </c>
      <c r="C498">
        <v>88</v>
      </c>
      <c r="E498" t="s">
        <v>600</v>
      </c>
      <c r="F498">
        <v>23</v>
      </c>
    </row>
    <row r="499" spans="2:6" x14ac:dyDescent="0.25">
      <c r="B499" t="s">
        <v>563</v>
      </c>
      <c r="C499">
        <v>148</v>
      </c>
      <c r="E499" t="s">
        <v>601</v>
      </c>
      <c r="F499">
        <v>1464</v>
      </c>
    </row>
    <row r="500" spans="2:6" x14ac:dyDescent="0.25">
      <c r="B500" t="s">
        <v>564</v>
      </c>
      <c r="C500">
        <v>1511</v>
      </c>
      <c r="E500" t="s">
        <v>602</v>
      </c>
      <c r="F500">
        <v>71</v>
      </c>
    </row>
    <row r="501" spans="2:6" x14ac:dyDescent="0.25">
      <c r="B501" t="s">
        <v>565</v>
      </c>
      <c r="E501" t="s">
        <v>603</v>
      </c>
      <c r="F501">
        <v>30</v>
      </c>
    </row>
    <row r="502" spans="2:6" x14ac:dyDescent="0.25">
      <c r="B502" t="s">
        <v>566</v>
      </c>
      <c r="C502">
        <v>832</v>
      </c>
      <c r="E502" t="s">
        <v>604</v>
      </c>
      <c r="F502">
        <v>18</v>
      </c>
    </row>
    <row r="503" spans="2:6" x14ac:dyDescent="0.25">
      <c r="B503" t="s">
        <v>567</v>
      </c>
      <c r="C503">
        <v>122</v>
      </c>
      <c r="E503" t="s">
        <v>605</v>
      </c>
      <c r="F503">
        <v>30</v>
      </c>
    </row>
    <row r="504" spans="2:6" x14ac:dyDescent="0.25">
      <c r="B504" t="s">
        <v>568</v>
      </c>
      <c r="C504">
        <v>4</v>
      </c>
      <c r="E504" t="s">
        <v>606</v>
      </c>
      <c r="F504">
        <v>11</v>
      </c>
    </row>
    <row r="505" spans="2:6" x14ac:dyDescent="0.25">
      <c r="B505" t="s">
        <v>569</v>
      </c>
      <c r="C505">
        <v>75</v>
      </c>
      <c r="E505" t="s">
        <v>607</v>
      </c>
      <c r="F505">
        <v>144</v>
      </c>
    </row>
    <row r="506" spans="2:6" x14ac:dyDescent="0.25">
      <c r="B506" t="s">
        <v>570</v>
      </c>
      <c r="E506" t="s">
        <v>608</v>
      </c>
      <c r="F506">
        <v>2</v>
      </c>
    </row>
    <row r="507" spans="2:6" x14ac:dyDescent="0.25">
      <c r="B507" t="s">
        <v>571</v>
      </c>
      <c r="C507">
        <v>301</v>
      </c>
      <c r="E507" t="s">
        <v>609</v>
      </c>
      <c r="F507">
        <v>28</v>
      </c>
    </row>
    <row r="508" spans="2:6" x14ac:dyDescent="0.25">
      <c r="B508" t="s">
        <v>32</v>
      </c>
      <c r="C508">
        <v>1062</v>
      </c>
      <c r="E508" t="s">
        <v>77</v>
      </c>
      <c r="F508">
        <v>1426</v>
      </c>
    </row>
    <row r="509" spans="2:6" x14ac:dyDescent="0.25">
      <c r="B509" t="s">
        <v>572</v>
      </c>
      <c r="E509" t="s">
        <v>610</v>
      </c>
    </row>
    <row r="510" spans="2:6" x14ac:dyDescent="0.25">
      <c r="B510" t="s">
        <v>573</v>
      </c>
      <c r="C510">
        <v>456</v>
      </c>
      <c r="E510" t="s">
        <v>611</v>
      </c>
    </row>
    <row r="511" spans="2:6" x14ac:dyDescent="0.25">
      <c r="B511" t="s">
        <v>574</v>
      </c>
      <c r="C511">
        <v>19</v>
      </c>
      <c r="E511" t="s">
        <v>612</v>
      </c>
      <c r="F511">
        <v>42</v>
      </c>
    </row>
    <row r="512" spans="2:6" x14ac:dyDescent="0.25">
      <c r="B512" t="s">
        <v>575</v>
      </c>
      <c r="C512">
        <v>48</v>
      </c>
      <c r="E512" t="s">
        <v>613</v>
      </c>
    </row>
    <row r="513" spans="2:6" x14ac:dyDescent="0.25">
      <c r="B513" t="s">
        <v>576</v>
      </c>
      <c r="C513">
        <v>269</v>
      </c>
      <c r="E513" t="s">
        <v>614</v>
      </c>
      <c r="F513">
        <v>14</v>
      </c>
    </row>
    <row r="514" spans="2:6" x14ac:dyDescent="0.25">
      <c r="B514" t="s">
        <v>577</v>
      </c>
      <c r="E514" t="s">
        <v>46</v>
      </c>
      <c r="F514">
        <v>624</v>
      </c>
    </row>
    <row r="515" spans="2:6" x14ac:dyDescent="0.25">
      <c r="B515" t="s">
        <v>578</v>
      </c>
      <c r="C515">
        <v>250</v>
      </c>
      <c r="E515" t="s">
        <v>616</v>
      </c>
      <c r="F515">
        <v>32</v>
      </c>
    </row>
    <row r="516" spans="2:6" x14ac:dyDescent="0.25">
      <c r="B516" t="s">
        <v>579</v>
      </c>
      <c r="E516" t="s">
        <v>617</v>
      </c>
      <c r="F516">
        <v>26</v>
      </c>
    </row>
    <row r="517" spans="2:6" x14ac:dyDescent="0.25">
      <c r="B517" t="s">
        <v>580</v>
      </c>
      <c r="E517" t="s">
        <v>618</v>
      </c>
      <c r="F517">
        <v>79</v>
      </c>
    </row>
    <row r="518" spans="2:6" x14ac:dyDescent="0.25">
      <c r="B518" t="s">
        <v>581</v>
      </c>
      <c r="C518">
        <v>2</v>
      </c>
      <c r="E518" t="s">
        <v>620</v>
      </c>
      <c r="F518">
        <v>12</v>
      </c>
    </row>
    <row r="519" spans="2:6" x14ac:dyDescent="0.25">
      <c r="B519" t="s">
        <v>582</v>
      </c>
      <c r="C519">
        <v>234</v>
      </c>
      <c r="E519" t="s">
        <v>621</v>
      </c>
      <c r="F519">
        <v>1</v>
      </c>
    </row>
    <row r="520" spans="2:6" x14ac:dyDescent="0.25">
      <c r="B520" t="s">
        <v>583</v>
      </c>
      <c r="C520">
        <v>311</v>
      </c>
      <c r="E520" t="s">
        <v>622</v>
      </c>
      <c r="F520">
        <v>10</v>
      </c>
    </row>
    <row r="521" spans="2:6" x14ac:dyDescent="0.25">
      <c r="B521" t="s">
        <v>584</v>
      </c>
      <c r="C521">
        <v>4</v>
      </c>
      <c r="E521" t="s">
        <v>623</v>
      </c>
      <c r="F521">
        <v>229</v>
      </c>
    </row>
    <row r="522" spans="2:6" x14ac:dyDescent="0.25">
      <c r="B522" t="s">
        <v>585</v>
      </c>
      <c r="C522">
        <v>75</v>
      </c>
      <c r="E522" t="s">
        <v>624</v>
      </c>
      <c r="F522">
        <v>71</v>
      </c>
    </row>
    <row r="523" spans="2:6" x14ac:dyDescent="0.25">
      <c r="B523" t="s">
        <v>586</v>
      </c>
      <c r="C523">
        <v>116</v>
      </c>
      <c r="E523" t="s">
        <v>625</v>
      </c>
      <c r="F523">
        <v>81</v>
      </c>
    </row>
    <row r="524" spans="2:6" x14ac:dyDescent="0.25">
      <c r="B524" t="s">
        <v>587</v>
      </c>
      <c r="C524">
        <v>43</v>
      </c>
      <c r="E524" t="s">
        <v>626</v>
      </c>
      <c r="F524">
        <v>158</v>
      </c>
    </row>
    <row r="525" spans="2:6" x14ac:dyDescent="0.25">
      <c r="B525" t="s">
        <v>588</v>
      </c>
      <c r="E525" t="s">
        <v>627</v>
      </c>
      <c r="F525">
        <v>28</v>
      </c>
    </row>
    <row r="526" spans="2:6" x14ac:dyDescent="0.25">
      <c r="B526" t="s">
        <v>589</v>
      </c>
      <c r="C526">
        <v>3</v>
      </c>
      <c r="E526" t="s">
        <v>628</v>
      </c>
      <c r="F526">
        <v>291</v>
      </c>
    </row>
    <row r="527" spans="2:6" x14ac:dyDescent="0.25">
      <c r="B527" t="s">
        <v>590</v>
      </c>
      <c r="E527" t="s">
        <v>629</v>
      </c>
      <c r="F527">
        <v>13</v>
      </c>
    </row>
    <row r="528" spans="2:6" x14ac:dyDescent="0.25">
      <c r="B528" t="s">
        <v>591</v>
      </c>
      <c r="C528">
        <v>291</v>
      </c>
      <c r="E528" t="s">
        <v>630</v>
      </c>
      <c r="F528">
        <v>3</v>
      </c>
    </row>
    <row r="529" spans="2:6" x14ac:dyDescent="0.25">
      <c r="B529" t="s">
        <v>592</v>
      </c>
      <c r="C529">
        <v>59</v>
      </c>
      <c r="E529" t="s">
        <v>631</v>
      </c>
      <c r="F529">
        <v>44</v>
      </c>
    </row>
    <row r="530" spans="2:6" x14ac:dyDescent="0.25">
      <c r="B530" t="s">
        <v>593</v>
      </c>
      <c r="E530" t="s">
        <v>632</v>
      </c>
      <c r="F530">
        <v>217</v>
      </c>
    </row>
    <row r="531" spans="2:6" x14ac:dyDescent="0.25">
      <c r="B531" t="s">
        <v>594</v>
      </c>
      <c r="E531" t="s">
        <v>633</v>
      </c>
      <c r="F531">
        <v>62</v>
      </c>
    </row>
    <row r="532" spans="2:6" x14ac:dyDescent="0.25">
      <c r="B532" t="s">
        <v>595</v>
      </c>
      <c r="E532" t="s">
        <v>634</v>
      </c>
      <c r="F532">
        <v>119</v>
      </c>
    </row>
    <row r="533" spans="2:6" x14ac:dyDescent="0.25">
      <c r="B533" t="s">
        <v>596</v>
      </c>
      <c r="C533">
        <v>245</v>
      </c>
      <c r="E533" t="s">
        <v>635</v>
      </c>
      <c r="F533">
        <v>11</v>
      </c>
    </row>
    <row r="534" spans="2:6" x14ac:dyDescent="0.25">
      <c r="B534" t="s">
        <v>597</v>
      </c>
      <c r="C534">
        <v>838</v>
      </c>
      <c r="E534" t="s">
        <v>33</v>
      </c>
      <c r="F534">
        <v>300</v>
      </c>
    </row>
    <row r="535" spans="2:6" x14ac:dyDescent="0.25">
      <c r="B535" t="s">
        <v>598</v>
      </c>
      <c r="C535">
        <v>758</v>
      </c>
      <c r="E535" t="s">
        <v>636</v>
      </c>
      <c r="F535">
        <v>198</v>
      </c>
    </row>
    <row r="536" spans="2:6" x14ac:dyDescent="0.25">
      <c r="B536" t="s">
        <v>599</v>
      </c>
      <c r="C536">
        <v>82</v>
      </c>
      <c r="E536" t="s">
        <v>637</v>
      </c>
      <c r="F536">
        <v>30</v>
      </c>
    </row>
    <row r="537" spans="2:6" x14ac:dyDescent="0.25">
      <c r="B537" t="s">
        <v>600</v>
      </c>
      <c r="C537">
        <v>108</v>
      </c>
      <c r="E537" t="s">
        <v>638</v>
      </c>
      <c r="F537">
        <v>4</v>
      </c>
    </row>
    <row r="538" spans="2:6" x14ac:dyDescent="0.25">
      <c r="B538" t="s">
        <v>601</v>
      </c>
      <c r="C538">
        <v>2781</v>
      </c>
      <c r="E538" t="s">
        <v>639</v>
      </c>
      <c r="F538">
        <v>121</v>
      </c>
    </row>
    <row r="539" spans="2:6" x14ac:dyDescent="0.25">
      <c r="B539" t="s">
        <v>602</v>
      </c>
      <c r="C539">
        <v>89</v>
      </c>
      <c r="E539" t="s">
        <v>640</v>
      </c>
      <c r="F539">
        <v>11</v>
      </c>
    </row>
    <row r="540" spans="2:6" x14ac:dyDescent="0.25">
      <c r="B540" t="s">
        <v>603</v>
      </c>
      <c r="C540">
        <v>148</v>
      </c>
      <c r="E540" t="s">
        <v>641</v>
      </c>
      <c r="F540">
        <v>4</v>
      </c>
    </row>
    <row r="541" spans="2:6" x14ac:dyDescent="0.25">
      <c r="B541" t="s">
        <v>604</v>
      </c>
      <c r="C541">
        <v>42</v>
      </c>
      <c r="E541" t="s">
        <v>642</v>
      </c>
      <c r="F541">
        <v>1006</v>
      </c>
    </row>
    <row r="542" spans="2:6" x14ac:dyDescent="0.25">
      <c r="B542" t="s">
        <v>605</v>
      </c>
      <c r="C542">
        <v>35</v>
      </c>
      <c r="E542" t="s">
        <v>643</v>
      </c>
      <c r="F542">
        <v>74</v>
      </c>
    </row>
    <row r="543" spans="2:6" x14ac:dyDescent="0.25">
      <c r="B543" t="s">
        <v>606</v>
      </c>
      <c r="C543">
        <v>18</v>
      </c>
      <c r="E543" t="s">
        <v>644</v>
      </c>
      <c r="F543">
        <v>8</v>
      </c>
    </row>
    <row r="544" spans="2:6" x14ac:dyDescent="0.25">
      <c r="B544" t="s">
        <v>607</v>
      </c>
      <c r="C544">
        <v>271</v>
      </c>
      <c r="E544" t="s">
        <v>645</v>
      </c>
      <c r="F544">
        <v>8</v>
      </c>
    </row>
    <row r="545" spans="2:6" x14ac:dyDescent="0.25">
      <c r="B545" t="s">
        <v>608</v>
      </c>
      <c r="C545">
        <v>2</v>
      </c>
      <c r="E545" t="s">
        <v>646</v>
      </c>
      <c r="F545">
        <v>30</v>
      </c>
    </row>
    <row r="546" spans="2:6" x14ac:dyDescent="0.25">
      <c r="B546" t="s">
        <v>609</v>
      </c>
      <c r="C546">
        <v>41</v>
      </c>
      <c r="E546" t="s">
        <v>647</v>
      </c>
      <c r="F546">
        <v>67</v>
      </c>
    </row>
    <row r="547" spans="2:6" x14ac:dyDescent="0.25">
      <c r="B547" t="s">
        <v>77</v>
      </c>
      <c r="C547">
        <v>2804</v>
      </c>
      <c r="E547" t="s">
        <v>648</v>
      </c>
      <c r="F547">
        <v>43</v>
      </c>
    </row>
    <row r="548" spans="2:6" x14ac:dyDescent="0.25">
      <c r="B548" t="s">
        <v>610</v>
      </c>
      <c r="E548" t="s">
        <v>75</v>
      </c>
      <c r="F548">
        <v>3351</v>
      </c>
    </row>
    <row r="549" spans="2:6" x14ac:dyDescent="0.25">
      <c r="B549" t="s">
        <v>611</v>
      </c>
      <c r="E549" t="s">
        <v>649</v>
      </c>
    </row>
    <row r="550" spans="2:6" x14ac:dyDescent="0.25">
      <c r="B550" t="s">
        <v>612</v>
      </c>
      <c r="C550">
        <v>60</v>
      </c>
      <c r="E550" t="s">
        <v>650</v>
      </c>
      <c r="F550">
        <v>48</v>
      </c>
    </row>
    <row r="551" spans="2:6" x14ac:dyDescent="0.25">
      <c r="B551" t="s">
        <v>613</v>
      </c>
      <c r="E551" t="s">
        <v>651</v>
      </c>
      <c r="F551">
        <v>227</v>
      </c>
    </row>
    <row r="552" spans="2:6" x14ac:dyDescent="0.25">
      <c r="B552" t="s">
        <v>614</v>
      </c>
      <c r="C552">
        <v>21</v>
      </c>
      <c r="E552" t="s">
        <v>652</v>
      </c>
      <c r="F552">
        <v>224</v>
      </c>
    </row>
    <row r="553" spans="2:6" x14ac:dyDescent="0.25">
      <c r="B553" t="s">
        <v>615</v>
      </c>
      <c r="E553" t="s">
        <v>653</v>
      </c>
      <c r="F553">
        <v>24</v>
      </c>
    </row>
    <row r="554" spans="2:6" x14ac:dyDescent="0.25">
      <c r="B554" t="s">
        <v>46</v>
      </c>
      <c r="C554">
        <v>1713</v>
      </c>
      <c r="E554" t="s">
        <v>654</v>
      </c>
      <c r="F554">
        <v>2</v>
      </c>
    </row>
    <row r="555" spans="2:6" x14ac:dyDescent="0.25">
      <c r="B555" t="s">
        <v>616</v>
      </c>
      <c r="C555">
        <v>58</v>
      </c>
      <c r="E555" t="s">
        <v>655</v>
      </c>
      <c r="F555">
        <v>70</v>
      </c>
    </row>
    <row r="556" spans="2:6" x14ac:dyDescent="0.25">
      <c r="B556" t="s">
        <v>617</v>
      </c>
      <c r="C556">
        <v>62</v>
      </c>
      <c r="E556" t="s">
        <v>656</v>
      </c>
      <c r="F556">
        <v>151</v>
      </c>
    </row>
    <row r="557" spans="2:6" x14ac:dyDescent="0.25">
      <c r="B557" t="s">
        <v>618</v>
      </c>
      <c r="C557">
        <v>148</v>
      </c>
      <c r="E557" t="s">
        <v>657</v>
      </c>
      <c r="F557">
        <v>939</v>
      </c>
    </row>
    <row r="558" spans="2:6" x14ac:dyDescent="0.25">
      <c r="B558" t="s">
        <v>619</v>
      </c>
      <c r="E558" t="s">
        <v>658</v>
      </c>
      <c r="F558">
        <v>6</v>
      </c>
    </row>
    <row r="559" spans="2:6" x14ac:dyDescent="0.25">
      <c r="B559" t="s">
        <v>620</v>
      </c>
      <c r="C559">
        <v>21</v>
      </c>
      <c r="E559" t="s">
        <v>659</v>
      </c>
      <c r="F559">
        <v>108</v>
      </c>
    </row>
    <row r="560" spans="2:6" x14ac:dyDescent="0.25">
      <c r="B560" t="s">
        <v>621</v>
      </c>
      <c r="C560">
        <v>3</v>
      </c>
      <c r="E560" t="s">
        <v>660</v>
      </c>
      <c r="F560">
        <v>70</v>
      </c>
    </row>
    <row r="561" spans="2:6" x14ac:dyDescent="0.25">
      <c r="B561" t="s">
        <v>622</v>
      </c>
      <c r="C561">
        <v>13</v>
      </c>
      <c r="E561" t="s">
        <v>661</v>
      </c>
      <c r="F561">
        <v>87</v>
      </c>
    </row>
    <row r="562" spans="2:6" x14ac:dyDescent="0.25">
      <c r="B562" t="s">
        <v>623</v>
      </c>
      <c r="C562">
        <v>458</v>
      </c>
      <c r="E562" t="s">
        <v>662</v>
      </c>
    </row>
    <row r="563" spans="2:6" x14ac:dyDescent="0.25">
      <c r="B563" t="s">
        <v>624</v>
      </c>
      <c r="C563">
        <v>137</v>
      </c>
      <c r="E563" t="s">
        <v>663</v>
      </c>
      <c r="F563">
        <v>95</v>
      </c>
    </row>
    <row r="564" spans="2:6" x14ac:dyDescent="0.25">
      <c r="B564" t="s">
        <v>625</v>
      </c>
      <c r="C564">
        <v>133</v>
      </c>
      <c r="E564" t="s">
        <v>664</v>
      </c>
      <c r="F564">
        <v>203</v>
      </c>
    </row>
    <row r="565" spans="2:6" x14ac:dyDescent="0.25">
      <c r="B565" t="s">
        <v>626</v>
      </c>
      <c r="C565">
        <v>286</v>
      </c>
      <c r="E565" t="s">
        <v>665</v>
      </c>
      <c r="F565">
        <v>282</v>
      </c>
    </row>
    <row r="566" spans="2:6" x14ac:dyDescent="0.25">
      <c r="B566" t="s">
        <v>627</v>
      </c>
      <c r="C566">
        <v>83</v>
      </c>
      <c r="E566" t="s">
        <v>666</v>
      </c>
      <c r="F566">
        <v>2</v>
      </c>
    </row>
    <row r="567" spans="2:6" x14ac:dyDescent="0.25">
      <c r="B567" t="s">
        <v>628</v>
      </c>
      <c r="C567">
        <v>453</v>
      </c>
      <c r="E567" t="s">
        <v>667</v>
      </c>
      <c r="F567">
        <v>368</v>
      </c>
    </row>
    <row r="568" spans="2:6" x14ac:dyDescent="0.25">
      <c r="B568" t="s">
        <v>629</v>
      </c>
      <c r="C568">
        <v>25</v>
      </c>
      <c r="E568" t="s">
        <v>669</v>
      </c>
      <c r="F568">
        <v>58</v>
      </c>
    </row>
    <row r="569" spans="2:6" x14ac:dyDescent="0.25">
      <c r="B569" t="s">
        <v>630</v>
      </c>
      <c r="C569">
        <v>11</v>
      </c>
      <c r="E569" t="s">
        <v>670</v>
      </c>
      <c r="F569">
        <v>51</v>
      </c>
    </row>
    <row r="570" spans="2:6" x14ac:dyDescent="0.25">
      <c r="B570" t="s">
        <v>631</v>
      </c>
      <c r="C570">
        <v>106</v>
      </c>
      <c r="E570" t="s">
        <v>671</v>
      </c>
      <c r="F570">
        <v>83</v>
      </c>
    </row>
    <row r="571" spans="2:6" x14ac:dyDescent="0.25">
      <c r="B571" t="s">
        <v>632</v>
      </c>
      <c r="C571">
        <v>243</v>
      </c>
      <c r="E571" t="s">
        <v>673</v>
      </c>
      <c r="F571">
        <v>1</v>
      </c>
    </row>
    <row r="572" spans="2:6" x14ac:dyDescent="0.25">
      <c r="B572" t="s">
        <v>633</v>
      </c>
      <c r="C572">
        <v>89</v>
      </c>
      <c r="E572" t="s">
        <v>674</v>
      </c>
      <c r="F572">
        <v>195</v>
      </c>
    </row>
    <row r="573" spans="2:6" x14ac:dyDescent="0.25">
      <c r="B573" t="s">
        <v>634</v>
      </c>
      <c r="C573">
        <v>157</v>
      </c>
      <c r="E573" t="s">
        <v>675</v>
      </c>
      <c r="F573">
        <v>4</v>
      </c>
    </row>
    <row r="574" spans="2:6" x14ac:dyDescent="0.25">
      <c r="B574" t="s">
        <v>635</v>
      </c>
      <c r="C574">
        <v>28</v>
      </c>
      <c r="E574" t="s">
        <v>71</v>
      </c>
      <c r="F574">
        <v>122</v>
      </c>
    </row>
    <row r="575" spans="2:6" x14ac:dyDescent="0.25">
      <c r="B575" t="s">
        <v>33</v>
      </c>
      <c r="C575">
        <v>675</v>
      </c>
      <c r="E575" t="s">
        <v>677</v>
      </c>
      <c r="F575">
        <v>39</v>
      </c>
    </row>
    <row r="576" spans="2:6" x14ac:dyDescent="0.25">
      <c r="B576" t="s">
        <v>636</v>
      </c>
      <c r="C576">
        <v>441</v>
      </c>
      <c r="E576" t="s">
        <v>678</v>
      </c>
      <c r="F576">
        <v>203</v>
      </c>
    </row>
    <row r="577" spans="2:6" x14ac:dyDescent="0.25">
      <c r="B577" t="s">
        <v>637</v>
      </c>
      <c r="C577">
        <v>43</v>
      </c>
      <c r="E577" t="s">
        <v>679</v>
      </c>
    </row>
    <row r="578" spans="2:6" x14ac:dyDescent="0.25">
      <c r="B578" t="s">
        <v>638</v>
      </c>
      <c r="C578">
        <v>9</v>
      </c>
      <c r="E578" t="s">
        <v>680</v>
      </c>
      <c r="F578">
        <v>5</v>
      </c>
    </row>
    <row r="579" spans="2:6" x14ac:dyDescent="0.25">
      <c r="B579" t="s">
        <v>639</v>
      </c>
      <c r="C579">
        <v>155</v>
      </c>
      <c r="E579" t="s">
        <v>681</v>
      </c>
      <c r="F579">
        <v>277</v>
      </c>
    </row>
    <row r="580" spans="2:6" x14ac:dyDescent="0.25">
      <c r="B580" t="s">
        <v>640</v>
      </c>
      <c r="C580">
        <v>292</v>
      </c>
      <c r="E580" t="s">
        <v>682</v>
      </c>
      <c r="F580">
        <v>159</v>
      </c>
    </row>
    <row r="581" spans="2:6" x14ac:dyDescent="0.25">
      <c r="B581" t="s">
        <v>641</v>
      </c>
      <c r="C581">
        <v>15</v>
      </c>
      <c r="E581" t="s">
        <v>683</v>
      </c>
      <c r="F581">
        <v>306</v>
      </c>
    </row>
    <row r="582" spans="2:6" x14ac:dyDescent="0.25">
      <c r="B582" t="s">
        <v>642</v>
      </c>
      <c r="C582">
        <v>1560</v>
      </c>
      <c r="E582" t="s">
        <v>684</v>
      </c>
      <c r="F582">
        <v>3</v>
      </c>
    </row>
    <row r="583" spans="2:6" x14ac:dyDescent="0.25">
      <c r="B583" t="s">
        <v>643</v>
      </c>
      <c r="C583">
        <v>290</v>
      </c>
      <c r="E583" t="s">
        <v>685</v>
      </c>
      <c r="F583">
        <v>318</v>
      </c>
    </row>
    <row r="584" spans="2:6" x14ac:dyDescent="0.25">
      <c r="B584" t="s">
        <v>644</v>
      </c>
      <c r="C584">
        <v>33</v>
      </c>
      <c r="E584" t="s">
        <v>686</v>
      </c>
      <c r="F584">
        <v>3</v>
      </c>
    </row>
    <row r="585" spans="2:6" x14ac:dyDescent="0.25">
      <c r="B585" t="s">
        <v>645</v>
      </c>
      <c r="C585">
        <v>53</v>
      </c>
      <c r="E585" t="s">
        <v>690</v>
      </c>
      <c r="F585">
        <v>201</v>
      </c>
    </row>
    <row r="586" spans="2:6" x14ac:dyDescent="0.25">
      <c r="B586" t="s">
        <v>646</v>
      </c>
      <c r="C586">
        <v>66</v>
      </c>
      <c r="E586" t="s">
        <v>69</v>
      </c>
      <c r="F586">
        <v>359</v>
      </c>
    </row>
    <row r="587" spans="2:6" x14ac:dyDescent="0.25">
      <c r="B587" t="s">
        <v>647</v>
      </c>
      <c r="C587">
        <v>140</v>
      </c>
      <c r="E587" t="s">
        <v>691</v>
      </c>
      <c r="F587">
        <v>9</v>
      </c>
    </row>
    <row r="588" spans="2:6" x14ac:dyDescent="0.25">
      <c r="B588" t="s">
        <v>648</v>
      </c>
      <c r="C588">
        <v>59</v>
      </c>
      <c r="E588" t="s">
        <v>692</v>
      </c>
      <c r="F588">
        <v>14</v>
      </c>
    </row>
    <row r="589" spans="2:6" x14ac:dyDescent="0.25">
      <c r="B589" t="s">
        <v>75</v>
      </c>
      <c r="C589">
        <v>6630</v>
      </c>
      <c r="E589" t="s">
        <v>693</v>
      </c>
      <c r="F589">
        <v>2</v>
      </c>
    </row>
    <row r="590" spans="2:6" x14ac:dyDescent="0.25">
      <c r="B590" t="s">
        <v>649</v>
      </c>
      <c r="E590" t="s">
        <v>695</v>
      </c>
      <c r="F590">
        <v>30</v>
      </c>
    </row>
    <row r="591" spans="2:6" x14ac:dyDescent="0.25">
      <c r="B591" t="s">
        <v>650</v>
      </c>
      <c r="C591">
        <v>81</v>
      </c>
      <c r="E591" t="s">
        <v>70</v>
      </c>
      <c r="F591">
        <v>1714</v>
      </c>
    </row>
    <row r="592" spans="2:6" x14ac:dyDescent="0.25">
      <c r="B592" t="s">
        <v>651</v>
      </c>
      <c r="C592">
        <v>384</v>
      </c>
      <c r="E592" t="s">
        <v>696</v>
      </c>
      <c r="F592">
        <v>89</v>
      </c>
    </row>
    <row r="593" spans="2:6" x14ac:dyDescent="0.25">
      <c r="B593" t="s">
        <v>652</v>
      </c>
      <c r="C593">
        <v>374</v>
      </c>
      <c r="E593" t="s">
        <v>697</v>
      </c>
      <c r="F593">
        <v>735</v>
      </c>
    </row>
    <row r="594" spans="2:6" x14ac:dyDescent="0.25">
      <c r="B594" t="s">
        <v>653</v>
      </c>
      <c r="C594">
        <v>52</v>
      </c>
      <c r="E594" t="s">
        <v>698</v>
      </c>
      <c r="F594">
        <v>10</v>
      </c>
    </row>
    <row r="595" spans="2:6" x14ac:dyDescent="0.25">
      <c r="B595" t="s">
        <v>654</v>
      </c>
      <c r="C595">
        <v>12</v>
      </c>
      <c r="E595" t="s">
        <v>699</v>
      </c>
      <c r="F595">
        <v>186</v>
      </c>
    </row>
    <row r="596" spans="2:6" x14ac:dyDescent="0.25">
      <c r="B596" t="s">
        <v>655</v>
      </c>
      <c r="C596">
        <v>132</v>
      </c>
      <c r="E596" t="s">
        <v>700</v>
      </c>
      <c r="F596">
        <v>354</v>
      </c>
    </row>
    <row r="597" spans="2:6" x14ac:dyDescent="0.25">
      <c r="B597" t="s">
        <v>656</v>
      </c>
      <c r="C597">
        <v>262</v>
      </c>
      <c r="E597" t="s">
        <v>704</v>
      </c>
      <c r="F597">
        <v>6</v>
      </c>
    </row>
    <row r="598" spans="2:6" x14ac:dyDescent="0.25">
      <c r="B598" t="s">
        <v>657</v>
      </c>
      <c r="C598">
        <v>2451</v>
      </c>
      <c r="E598" t="s">
        <v>705</v>
      </c>
      <c r="F598">
        <v>5</v>
      </c>
    </row>
    <row r="599" spans="2:6" x14ac:dyDescent="0.25">
      <c r="B599" t="s">
        <v>658</v>
      </c>
      <c r="C599">
        <v>17</v>
      </c>
      <c r="E599" t="s">
        <v>706</v>
      </c>
      <c r="F599">
        <v>240</v>
      </c>
    </row>
    <row r="600" spans="2:6" x14ac:dyDescent="0.25">
      <c r="B600" t="s">
        <v>659</v>
      </c>
      <c r="C600">
        <v>288</v>
      </c>
      <c r="E600" t="s">
        <v>708</v>
      </c>
      <c r="F600">
        <v>1</v>
      </c>
    </row>
    <row r="601" spans="2:6" x14ac:dyDescent="0.25">
      <c r="B601" t="s">
        <v>660</v>
      </c>
      <c r="C601">
        <v>114</v>
      </c>
      <c r="E601" t="s">
        <v>709</v>
      </c>
      <c r="F601">
        <v>10</v>
      </c>
    </row>
    <row r="602" spans="2:6" x14ac:dyDescent="0.25">
      <c r="B602" t="s">
        <v>661</v>
      </c>
      <c r="C602">
        <v>196</v>
      </c>
      <c r="E602" t="s">
        <v>710</v>
      </c>
      <c r="F602">
        <v>14</v>
      </c>
    </row>
    <row r="603" spans="2:6" x14ac:dyDescent="0.25">
      <c r="B603" t="s">
        <v>662</v>
      </c>
      <c r="E603" t="s">
        <v>711</v>
      </c>
      <c r="F603">
        <v>8</v>
      </c>
    </row>
    <row r="604" spans="2:6" x14ac:dyDescent="0.25">
      <c r="B604" t="s">
        <v>663</v>
      </c>
      <c r="C604">
        <v>390</v>
      </c>
      <c r="E604" t="s">
        <v>714</v>
      </c>
      <c r="F604">
        <v>133</v>
      </c>
    </row>
    <row r="605" spans="2:6" x14ac:dyDescent="0.25">
      <c r="B605" t="s">
        <v>664</v>
      </c>
      <c r="C605">
        <v>394</v>
      </c>
      <c r="E605" t="s">
        <v>715</v>
      </c>
      <c r="F605">
        <v>27</v>
      </c>
    </row>
    <row r="606" spans="2:6" x14ac:dyDescent="0.25">
      <c r="B606" t="s">
        <v>665</v>
      </c>
      <c r="C606">
        <v>497</v>
      </c>
      <c r="E606" t="s">
        <v>718</v>
      </c>
      <c r="F606">
        <v>13</v>
      </c>
    </row>
    <row r="607" spans="2:6" x14ac:dyDescent="0.25">
      <c r="B607" t="s">
        <v>666</v>
      </c>
      <c r="C607">
        <v>5</v>
      </c>
      <c r="E607" t="s">
        <v>720</v>
      </c>
      <c r="F607">
        <v>140</v>
      </c>
    </row>
    <row r="608" spans="2:6" x14ac:dyDescent="0.25">
      <c r="B608" t="s">
        <v>667</v>
      </c>
      <c r="C608">
        <v>673</v>
      </c>
      <c r="E608" t="s">
        <v>721</v>
      </c>
      <c r="F608">
        <v>7</v>
      </c>
    </row>
    <row r="609" spans="2:6" x14ac:dyDescent="0.25">
      <c r="B609" t="s">
        <v>668</v>
      </c>
      <c r="C609">
        <v>1</v>
      </c>
      <c r="E609" t="s">
        <v>722</v>
      </c>
    </row>
    <row r="610" spans="2:6" x14ac:dyDescent="0.25">
      <c r="B610" t="s">
        <v>669</v>
      </c>
      <c r="C610">
        <v>162</v>
      </c>
      <c r="E610" t="s">
        <v>725</v>
      </c>
      <c r="F610">
        <v>30</v>
      </c>
    </row>
    <row r="611" spans="2:6" x14ac:dyDescent="0.25">
      <c r="B611" t="s">
        <v>670</v>
      </c>
      <c r="C611">
        <v>115</v>
      </c>
      <c r="E611" t="s">
        <v>726</v>
      </c>
      <c r="F611">
        <v>12</v>
      </c>
    </row>
    <row r="612" spans="2:6" x14ac:dyDescent="0.25">
      <c r="B612" t="s">
        <v>671</v>
      </c>
      <c r="C612">
        <v>127</v>
      </c>
      <c r="E612" t="s">
        <v>727</v>
      </c>
      <c r="F612">
        <v>40</v>
      </c>
    </row>
    <row r="613" spans="2:6" x14ac:dyDescent="0.25">
      <c r="B613" t="s">
        <v>672</v>
      </c>
      <c r="C613">
        <v>1</v>
      </c>
      <c r="E613" t="s">
        <v>730</v>
      </c>
      <c r="F613">
        <v>104</v>
      </c>
    </row>
    <row r="614" spans="2:6" x14ac:dyDescent="0.25">
      <c r="B614" t="s">
        <v>673</v>
      </c>
      <c r="C614">
        <v>11</v>
      </c>
      <c r="E614" t="s">
        <v>732</v>
      </c>
      <c r="F614">
        <v>100</v>
      </c>
    </row>
    <row r="615" spans="2:6" x14ac:dyDescent="0.25">
      <c r="B615" t="s">
        <v>674</v>
      </c>
      <c r="C615">
        <v>404</v>
      </c>
      <c r="E615" t="s">
        <v>734</v>
      </c>
      <c r="F615">
        <v>39</v>
      </c>
    </row>
    <row r="616" spans="2:6" x14ac:dyDescent="0.25">
      <c r="B616" t="s">
        <v>675</v>
      </c>
      <c r="C616">
        <v>12</v>
      </c>
      <c r="E616" t="s">
        <v>736</v>
      </c>
      <c r="F616">
        <v>26</v>
      </c>
    </row>
    <row r="617" spans="2:6" x14ac:dyDescent="0.25">
      <c r="B617" t="s">
        <v>71</v>
      </c>
      <c r="C617">
        <v>122</v>
      </c>
      <c r="E617" t="s">
        <v>737</v>
      </c>
      <c r="F617">
        <v>1</v>
      </c>
    </row>
    <row r="618" spans="2:6" x14ac:dyDescent="0.25">
      <c r="B618" t="s">
        <v>676</v>
      </c>
      <c r="C618">
        <v>3</v>
      </c>
      <c r="E618" t="s">
        <v>739</v>
      </c>
      <c r="F618">
        <v>4</v>
      </c>
    </row>
    <row r="619" spans="2:6" x14ac:dyDescent="0.25">
      <c r="B619" t="s">
        <v>677</v>
      </c>
      <c r="C619">
        <v>78</v>
      </c>
      <c r="E619" t="s">
        <v>740</v>
      </c>
      <c r="F619">
        <v>112</v>
      </c>
    </row>
    <row r="620" spans="2:6" x14ac:dyDescent="0.25">
      <c r="B620" t="s">
        <v>678</v>
      </c>
      <c r="C620">
        <v>354</v>
      </c>
      <c r="E620" t="s">
        <v>741</v>
      </c>
    </row>
    <row r="621" spans="2:6" x14ac:dyDescent="0.25">
      <c r="B621" t="s">
        <v>679</v>
      </c>
      <c r="E621" t="s">
        <v>742</v>
      </c>
      <c r="F621">
        <v>1</v>
      </c>
    </row>
    <row r="622" spans="2:6" x14ac:dyDescent="0.25">
      <c r="B622" t="s">
        <v>680</v>
      </c>
      <c r="C622">
        <v>36</v>
      </c>
      <c r="E622" t="s">
        <v>743</v>
      </c>
      <c r="F622">
        <v>4</v>
      </c>
    </row>
    <row r="623" spans="2:6" x14ac:dyDescent="0.25">
      <c r="B623" t="s">
        <v>681</v>
      </c>
      <c r="C623">
        <v>470</v>
      </c>
      <c r="E623" t="s">
        <v>744</v>
      </c>
    </row>
    <row r="624" spans="2:6" x14ac:dyDescent="0.25">
      <c r="B624" t="s">
        <v>682</v>
      </c>
      <c r="C624">
        <v>357</v>
      </c>
      <c r="E624" t="s">
        <v>745</v>
      </c>
      <c r="F624">
        <v>9</v>
      </c>
    </row>
    <row r="625" spans="2:6" x14ac:dyDescent="0.25">
      <c r="B625" t="s">
        <v>683</v>
      </c>
      <c r="C625">
        <v>335</v>
      </c>
      <c r="E625" t="s">
        <v>746</v>
      </c>
      <c r="F625">
        <v>71</v>
      </c>
    </row>
    <row r="626" spans="2:6" x14ac:dyDescent="0.25">
      <c r="B626" t="s">
        <v>684</v>
      </c>
      <c r="C626">
        <v>3</v>
      </c>
      <c r="E626" t="s">
        <v>748</v>
      </c>
      <c r="F626">
        <v>13</v>
      </c>
    </row>
    <row r="627" spans="2:6" x14ac:dyDescent="0.25">
      <c r="B627" t="s">
        <v>685</v>
      </c>
      <c r="C627">
        <v>636</v>
      </c>
      <c r="E627" t="s">
        <v>751</v>
      </c>
      <c r="F627">
        <v>5</v>
      </c>
    </row>
    <row r="628" spans="2:6" x14ac:dyDescent="0.25">
      <c r="B628" t="s">
        <v>686</v>
      </c>
      <c r="C628">
        <v>3</v>
      </c>
      <c r="E628" t="s">
        <v>754</v>
      </c>
      <c r="F628">
        <v>16</v>
      </c>
    </row>
    <row r="629" spans="2:6" x14ac:dyDescent="0.25">
      <c r="B629" t="s">
        <v>687</v>
      </c>
      <c r="C629">
        <v>3</v>
      </c>
      <c r="E629" t="s">
        <v>755</v>
      </c>
      <c r="F629">
        <v>85</v>
      </c>
    </row>
    <row r="630" spans="2:6" x14ac:dyDescent="0.25">
      <c r="B630" t="s">
        <v>688</v>
      </c>
      <c r="E630" t="s">
        <v>756</v>
      </c>
      <c r="F630">
        <v>5</v>
      </c>
    </row>
    <row r="631" spans="2:6" x14ac:dyDescent="0.25">
      <c r="B631" t="s">
        <v>689</v>
      </c>
      <c r="C631">
        <v>3</v>
      </c>
      <c r="E631" t="s">
        <v>759</v>
      </c>
      <c r="F631">
        <v>3</v>
      </c>
    </row>
    <row r="632" spans="2:6" x14ac:dyDescent="0.25">
      <c r="B632" t="s">
        <v>690</v>
      </c>
      <c r="C632">
        <v>480</v>
      </c>
      <c r="E632" t="s">
        <v>761</v>
      </c>
      <c r="F632">
        <v>4</v>
      </c>
    </row>
    <row r="633" spans="2:6" x14ac:dyDescent="0.25">
      <c r="B633" t="s">
        <v>69</v>
      </c>
      <c r="C633">
        <v>413</v>
      </c>
      <c r="E633" t="s">
        <v>762</v>
      </c>
      <c r="F633">
        <v>33</v>
      </c>
    </row>
    <row r="634" spans="2:6" x14ac:dyDescent="0.25">
      <c r="B634" t="s">
        <v>691</v>
      </c>
      <c r="C634">
        <v>49</v>
      </c>
      <c r="E634" t="s">
        <v>763</v>
      </c>
    </row>
    <row r="635" spans="2:6" x14ac:dyDescent="0.25">
      <c r="B635" t="s">
        <v>692</v>
      </c>
      <c r="C635">
        <v>26</v>
      </c>
      <c r="E635" t="s">
        <v>764</v>
      </c>
      <c r="F635">
        <v>2</v>
      </c>
    </row>
    <row r="636" spans="2:6" x14ac:dyDescent="0.25">
      <c r="B636" t="s">
        <v>693</v>
      </c>
      <c r="C636">
        <v>2</v>
      </c>
      <c r="E636" t="s">
        <v>765</v>
      </c>
      <c r="F636">
        <v>202</v>
      </c>
    </row>
    <row r="637" spans="2:6" x14ac:dyDescent="0.25">
      <c r="B637" t="s">
        <v>694</v>
      </c>
      <c r="C637">
        <v>11</v>
      </c>
      <c r="E637" t="s">
        <v>766</v>
      </c>
    </row>
    <row r="638" spans="2:6" x14ac:dyDescent="0.25">
      <c r="B638" t="s">
        <v>695</v>
      </c>
      <c r="C638">
        <v>53</v>
      </c>
      <c r="E638" t="s">
        <v>767</v>
      </c>
      <c r="F638">
        <v>44</v>
      </c>
    </row>
    <row r="639" spans="2:6" x14ac:dyDescent="0.25">
      <c r="B639" t="s">
        <v>70</v>
      </c>
      <c r="C639">
        <v>1714</v>
      </c>
      <c r="E639" t="s">
        <v>768</v>
      </c>
      <c r="F639">
        <v>54</v>
      </c>
    </row>
    <row r="640" spans="2:6" x14ac:dyDescent="0.25">
      <c r="B640" t="s">
        <v>696</v>
      </c>
      <c r="C640">
        <v>129</v>
      </c>
      <c r="E640" t="s">
        <v>769</v>
      </c>
    </row>
    <row r="641" spans="2:6" x14ac:dyDescent="0.25">
      <c r="B641" t="s">
        <v>697</v>
      </c>
      <c r="C641">
        <v>1180</v>
      </c>
      <c r="E641" t="s">
        <v>770</v>
      </c>
      <c r="F641">
        <v>12</v>
      </c>
    </row>
    <row r="642" spans="2:6" x14ac:dyDescent="0.25">
      <c r="B642" t="s">
        <v>698</v>
      </c>
      <c r="C642">
        <v>38</v>
      </c>
      <c r="E642" t="s">
        <v>771</v>
      </c>
      <c r="F642">
        <v>5</v>
      </c>
    </row>
    <row r="643" spans="2:6" x14ac:dyDescent="0.25">
      <c r="B643" t="s">
        <v>699</v>
      </c>
      <c r="C643">
        <v>253</v>
      </c>
      <c r="E643" t="s">
        <v>772</v>
      </c>
      <c r="F643">
        <v>15</v>
      </c>
    </row>
    <row r="644" spans="2:6" x14ac:dyDescent="0.25">
      <c r="B644" t="s">
        <v>700</v>
      </c>
      <c r="C644">
        <v>614</v>
      </c>
      <c r="E644" t="s">
        <v>774</v>
      </c>
      <c r="F644">
        <v>13</v>
      </c>
    </row>
    <row r="645" spans="2:6" x14ac:dyDescent="0.25">
      <c r="B645" t="s">
        <v>701</v>
      </c>
      <c r="E645" t="s">
        <v>776</v>
      </c>
      <c r="F645">
        <v>102</v>
      </c>
    </row>
    <row r="646" spans="2:6" x14ac:dyDescent="0.25">
      <c r="B646" t="s">
        <v>702</v>
      </c>
      <c r="C646">
        <v>20</v>
      </c>
      <c r="E646" t="s">
        <v>777</v>
      </c>
      <c r="F646">
        <v>94</v>
      </c>
    </row>
    <row r="647" spans="2:6" x14ac:dyDescent="0.25">
      <c r="B647" t="s">
        <v>703</v>
      </c>
      <c r="C647">
        <v>5</v>
      </c>
      <c r="E647" t="s">
        <v>780</v>
      </c>
      <c r="F647">
        <v>4</v>
      </c>
    </row>
    <row r="648" spans="2:6" x14ac:dyDescent="0.25">
      <c r="B648" t="s">
        <v>704</v>
      </c>
      <c r="C648">
        <v>34</v>
      </c>
      <c r="E648" t="s">
        <v>781</v>
      </c>
      <c r="F648">
        <v>40</v>
      </c>
    </row>
    <row r="649" spans="2:6" x14ac:dyDescent="0.25">
      <c r="B649" t="s">
        <v>705</v>
      </c>
      <c r="C649">
        <v>27</v>
      </c>
      <c r="E649" t="s">
        <v>782</v>
      </c>
      <c r="F649">
        <v>239</v>
      </c>
    </row>
    <row r="650" spans="2:6" x14ac:dyDescent="0.25">
      <c r="B650" t="s">
        <v>706</v>
      </c>
      <c r="C650">
        <v>507</v>
      </c>
      <c r="E650" t="s">
        <v>784</v>
      </c>
      <c r="F650">
        <v>11</v>
      </c>
    </row>
    <row r="651" spans="2:6" x14ac:dyDescent="0.25">
      <c r="B651" t="s">
        <v>707</v>
      </c>
      <c r="C651">
        <v>54</v>
      </c>
      <c r="E651" t="s">
        <v>785</v>
      </c>
      <c r="F651">
        <v>20</v>
      </c>
    </row>
    <row r="652" spans="2:6" x14ac:dyDescent="0.25">
      <c r="B652" t="s">
        <v>708</v>
      </c>
      <c r="C652">
        <v>1</v>
      </c>
      <c r="E652" t="s">
        <v>786</v>
      </c>
      <c r="F652">
        <v>64</v>
      </c>
    </row>
    <row r="653" spans="2:6" x14ac:dyDescent="0.25">
      <c r="B653" t="s">
        <v>709</v>
      </c>
      <c r="C653">
        <v>18</v>
      </c>
      <c r="E653" t="s">
        <v>787</v>
      </c>
      <c r="F653">
        <v>5</v>
      </c>
    </row>
    <row r="654" spans="2:6" x14ac:dyDescent="0.25">
      <c r="B654" t="s">
        <v>710</v>
      </c>
      <c r="C654">
        <v>45</v>
      </c>
      <c r="E654" t="s">
        <v>788</v>
      </c>
      <c r="F654">
        <v>7</v>
      </c>
    </row>
    <row r="655" spans="2:6" x14ac:dyDescent="0.25">
      <c r="B655" t="s">
        <v>711</v>
      </c>
      <c r="C655">
        <v>32</v>
      </c>
      <c r="E655" t="s">
        <v>789</v>
      </c>
      <c r="F655">
        <v>48</v>
      </c>
    </row>
    <row r="656" spans="2:6" x14ac:dyDescent="0.25">
      <c r="B656" t="s">
        <v>712</v>
      </c>
      <c r="C656">
        <v>2</v>
      </c>
      <c r="E656" t="s">
        <v>790</v>
      </c>
      <c r="F656">
        <v>5</v>
      </c>
    </row>
    <row r="657" spans="2:6" x14ac:dyDescent="0.25">
      <c r="B657" t="s">
        <v>713</v>
      </c>
      <c r="E657" t="s">
        <v>791</v>
      </c>
      <c r="F657">
        <v>28</v>
      </c>
    </row>
    <row r="658" spans="2:6" x14ac:dyDescent="0.25">
      <c r="B658" t="s">
        <v>714</v>
      </c>
      <c r="C658">
        <v>244</v>
      </c>
      <c r="E658" t="s">
        <v>792</v>
      </c>
      <c r="F658">
        <v>110</v>
      </c>
    </row>
    <row r="659" spans="2:6" x14ac:dyDescent="0.25">
      <c r="B659" t="s">
        <v>715</v>
      </c>
      <c r="C659">
        <v>54</v>
      </c>
      <c r="E659" t="s">
        <v>793</v>
      </c>
      <c r="F659">
        <v>14</v>
      </c>
    </row>
    <row r="660" spans="2:6" x14ac:dyDescent="0.25">
      <c r="B660" t="s">
        <v>716</v>
      </c>
      <c r="C660">
        <v>53</v>
      </c>
      <c r="E660" t="s">
        <v>794</v>
      </c>
    </row>
    <row r="661" spans="2:6" x14ac:dyDescent="0.25">
      <c r="B661" t="s">
        <v>717</v>
      </c>
      <c r="C661">
        <v>5</v>
      </c>
      <c r="E661" t="s">
        <v>795</v>
      </c>
    </row>
    <row r="662" spans="2:6" x14ac:dyDescent="0.25">
      <c r="B662" t="s">
        <v>718</v>
      </c>
      <c r="C662">
        <v>13</v>
      </c>
      <c r="E662" t="s">
        <v>796</v>
      </c>
    </row>
    <row r="663" spans="2:6" x14ac:dyDescent="0.25">
      <c r="B663" t="s">
        <v>719</v>
      </c>
      <c r="E663" t="s">
        <v>797</v>
      </c>
      <c r="F663">
        <v>268</v>
      </c>
    </row>
    <row r="664" spans="2:6" x14ac:dyDescent="0.25">
      <c r="B664" t="s">
        <v>720</v>
      </c>
      <c r="C664">
        <v>288</v>
      </c>
      <c r="E664" t="s">
        <v>798</v>
      </c>
      <c r="F664">
        <v>16</v>
      </c>
    </row>
    <row r="665" spans="2:6" x14ac:dyDescent="0.25">
      <c r="B665" t="s">
        <v>721</v>
      </c>
      <c r="C665">
        <v>7</v>
      </c>
      <c r="E665" t="s">
        <v>799</v>
      </c>
    </row>
    <row r="666" spans="2:6" x14ac:dyDescent="0.25">
      <c r="B666" t="s">
        <v>722</v>
      </c>
      <c r="C666">
        <v>21</v>
      </c>
      <c r="E666" t="s">
        <v>800</v>
      </c>
      <c r="F666">
        <v>12</v>
      </c>
    </row>
    <row r="667" spans="2:6" x14ac:dyDescent="0.25">
      <c r="B667" t="s">
        <v>723</v>
      </c>
      <c r="C667">
        <v>7</v>
      </c>
      <c r="E667" t="s">
        <v>801</v>
      </c>
    </row>
    <row r="668" spans="2:6" x14ac:dyDescent="0.25">
      <c r="B668" t="s">
        <v>724</v>
      </c>
      <c r="E668" t="s">
        <v>802</v>
      </c>
      <c r="F668">
        <v>26</v>
      </c>
    </row>
    <row r="669" spans="2:6" x14ac:dyDescent="0.25">
      <c r="B669" t="s">
        <v>725</v>
      </c>
      <c r="C669">
        <v>30</v>
      </c>
      <c r="E669" t="s">
        <v>803</v>
      </c>
    </row>
    <row r="670" spans="2:6" x14ac:dyDescent="0.25">
      <c r="B670" t="s">
        <v>726</v>
      </c>
      <c r="C670">
        <v>251</v>
      </c>
      <c r="E670" t="s">
        <v>804</v>
      </c>
    </row>
    <row r="671" spans="2:6" x14ac:dyDescent="0.25">
      <c r="B671" t="s">
        <v>727</v>
      </c>
      <c r="C671">
        <v>97</v>
      </c>
      <c r="E671" t="s">
        <v>805</v>
      </c>
      <c r="F671">
        <v>295</v>
      </c>
    </row>
    <row r="672" spans="2:6" x14ac:dyDescent="0.25">
      <c r="B672" t="s">
        <v>728</v>
      </c>
      <c r="C672">
        <v>5</v>
      </c>
      <c r="E672" t="s">
        <v>806</v>
      </c>
      <c r="F672">
        <v>72</v>
      </c>
    </row>
    <row r="673" spans="2:6" x14ac:dyDescent="0.25">
      <c r="B673" t="s">
        <v>729</v>
      </c>
      <c r="E673" t="s">
        <v>807</v>
      </c>
      <c r="F673">
        <v>8</v>
      </c>
    </row>
    <row r="674" spans="2:6" x14ac:dyDescent="0.25">
      <c r="B674" t="s">
        <v>730</v>
      </c>
      <c r="C674">
        <v>138</v>
      </c>
      <c r="E674" t="s">
        <v>808</v>
      </c>
      <c r="F674">
        <v>1</v>
      </c>
    </row>
    <row r="675" spans="2:6" x14ac:dyDescent="0.25">
      <c r="B675" t="s">
        <v>731</v>
      </c>
      <c r="C675">
        <v>6</v>
      </c>
      <c r="E675" t="s">
        <v>809</v>
      </c>
    </row>
    <row r="676" spans="2:6" x14ac:dyDescent="0.25">
      <c r="B676" t="s">
        <v>732</v>
      </c>
      <c r="C676">
        <v>196</v>
      </c>
      <c r="E676" t="s">
        <v>810</v>
      </c>
      <c r="F676">
        <v>6</v>
      </c>
    </row>
    <row r="677" spans="2:6" x14ac:dyDescent="0.25">
      <c r="B677" t="s">
        <v>733</v>
      </c>
      <c r="C677">
        <v>5</v>
      </c>
      <c r="E677" t="s">
        <v>811</v>
      </c>
    </row>
    <row r="678" spans="2:6" x14ac:dyDescent="0.25">
      <c r="B678" t="s">
        <v>734</v>
      </c>
      <c r="C678">
        <v>66</v>
      </c>
      <c r="E678" t="s">
        <v>812</v>
      </c>
      <c r="F678">
        <v>11</v>
      </c>
    </row>
    <row r="679" spans="2:6" x14ac:dyDescent="0.25">
      <c r="B679" t="s">
        <v>735</v>
      </c>
      <c r="E679" t="s">
        <v>813</v>
      </c>
      <c r="F679">
        <v>1</v>
      </c>
    </row>
    <row r="680" spans="2:6" x14ac:dyDescent="0.25">
      <c r="B680" t="s">
        <v>736</v>
      </c>
      <c r="C680">
        <v>72</v>
      </c>
      <c r="E680" t="s">
        <v>814</v>
      </c>
      <c r="F680">
        <v>9</v>
      </c>
    </row>
    <row r="681" spans="2:6" x14ac:dyDescent="0.25">
      <c r="B681" t="s">
        <v>737</v>
      </c>
      <c r="C681">
        <v>3</v>
      </c>
      <c r="E681" t="s">
        <v>815</v>
      </c>
      <c r="F681">
        <v>2</v>
      </c>
    </row>
    <row r="682" spans="2:6" x14ac:dyDescent="0.25">
      <c r="B682" t="s">
        <v>738</v>
      </c>
      <c r="C682">
        <v>1</v>
      </c>
      <c r="E682" t="s">
        <v>816</v>
      </c>
      <c r="F682">
        <v>19</v>
      </c>
    </row>
    <row r="683" spans="2:6" x14ac:dyDescent="0.25">
      <c r="B683" t="s">
        <v>739</v>
      </c>
      <c r="C683">
        <v>52</v>
      </c>
      <c r="E683" t="s">
        <v>817</v>
      </c>
      <c r="F683">
        <v>1</v>
      </c>
    </row>
    <row r="684" spans="2:6" x14ac:dyDescent="0.25">
      <c r="B684" t="s">
        <v>740</v>
      </c>
      <c r="C684">
        <v>197</v>
      </c>
      <c r="E684" t="s">
        <v>818</v>
      </c>
      <c r="F684">
        <v>2</v>
      </c>
    </row>
    <row r="685" spans="2:6" x14ac:dyDescent="0.25">
      <c r="B685" t="s">
        <v>741</v>
      </c>
      <c r="E685" t="s">
        <v>819</v>
      </c>
      <c r="F685">
        <v>148</v>
      </c>
    </row>
    <row r="686" spans="2:6" x14ac:dyDescent="0.25">
      <c r="B686" t="s">
        <v>742</v>
      </c>
      <c r="C686">
        <v>6</v>
      </c>
      <c r="E686" t="s">
        <v>820</v>
      </c>
      <c r="F686">
        <v>11</v>
      </c>
    </row>
    <row r="687" spans="2:6" x14ac:dyDescent="0.25">
      <c r="B687" t="s">
        <v>743</v>
      </c>
      <c r="C687">
        <v>4</v>
      </c>
      <c r="E687" t="s">
        <v>821</v>
      </c>
      <c r="F687">
        <v>15</v>
      </c>
    </row>
    <row r="688" spans="2:6" x14ac:dyDescent="0.25">
      <c r="B688" t="s">
        <v>744</v>
      </c>
      <c r="E688" t="s">
        <v>822</v>
      </c>
      <c r="F688">
        <v>18</v>
      </c>
    </row>
    <row r="689" spans="2:6" x14ac:dyDescent="0.25">
      <c r="B689" t="s">
        <v>745</v>
      </c>
      <c r="C689">
        <v>30</v>
      </c>
      <c r="E689" t="s">
        <v>823</v>
      </c>
      <c r="F689">
        <v>46</v>
      </c>
    </row>
    <row r="690" spans="2:6" x14ac:dyDescent="0.25">
      <c r="B690" t="s">
        <v>746</v>
      </c>
      <c r="C690">
        <v>78</v>
      </c>
      <c r="E690" t="s">
        <v>824</v>
      </c>
      <c r="F690">
        <v>131</v>
      </c>
    </row>
    <row r="691" spans="2:6" x14ac:dyDescent="0.25">
      <c r="B691" t="s">
        <v>747</v>
      </c>
      <c r="C691">
        <v>18</v>
      </c>
      <c r="E691" t="s">
        <v>825</v>
      </c>
    </row>
    <row r="692" spans="2:6" x14ac:dyDescent="0.25">
      <c r="B692" t="s">
        <v>748</v>
      </c>
      <c r="C692">
        <v>13</v>
      </c>
      <c r="E692" t="s">
        <v>826</v>
      </c>
      <c r="F692">
        <v>1</v>
      </c>
    </row>
    <row r="693" spans="2:6" x14ac:dyDescent="0.25">
      <c r="B693" t="s">
        <v>749</v>
      </c>
      <c r="C693">
        <v>7</v>
      </c>
      <c r="E693" t="s">
        <v>827</v>
      </c>
      <c r="F693">
        <v>21</v>
      </c>
    </row>
    <row r="694" spans="2:6" x14ac:dyDescent="0.25">
      <c r="B694" t="s">
        <v>750</v>
      </c>
      <c r="C694">
        <v>36</v>
      </c>
      <c r="E694" t="s">
        <v>73</v>
      </c>
      <c r="F694">
        <v>2008</v>
      </c>
    </row>
    <row r="695" spans="2:6" x14ac:dyDescent="0.25">
      <c r="B695" t="s">
        <v>751</v>
      </c>
      <c r="C695">
        <v>8</v>
      </c>
      <c r="E695" t="s">
        <v>829</v>
      </c>
      <c r="F695">
        <v>5</v>
      </c>
    </row>
    <row r="696" spans="2:6" x14ac:dyDescent="0.25">
      <c r="B696" t="s">
        <v>752</v>
      </c>
      <c r="E696" t="s">
        <v>830</v>
      </c>
      <c r="F696">
        <v>862</v>
      </c>
    </row>
    <row r="697" spans="2:6" x14ac:dyDescent="0.25">
      <c r="B697" t="s">
        <v>753</v>
      </c>
      <c r="E697" t="s">
        <v>831</v>
      </c>
      <c r="F697">
        <v>67</v>
      </c>
    </row>
    <row r="698" spans="2:6" x14ac:dyDescent="0.25">
      <c r="B698" t="s">
        <v>754</v>
      </c>
      <c r="C698">
        <v>16</v>
      </c>
      <c r="E698" t="s">
        <v>832</v>
      </c>
      <c r="F698">
        <v>1468</v>
      </c>
    </row>
    <row r="699" spans="2:6" x14ac:dyDescent="0.25">
      <c r="B699" t="s">
        <v>755</v>
      </c>
      <c r="C699">
        <v>131</v>
      </c>
      <c r="E699" t="s">
        <v>833</v>
      </c>
      <c r="F699">
        <v>1216</v>
      </c>
    </row>
    <row r="700" spans="2:6" x14ac:dyDescent="0.25">
      <c r="B700" t="s">
        <v>756</v>
      </c>
      <c r="C700">
        <v>13</v>
      </c>
      <c r="E700" t="s">
        <v>834</v>
      </c>
      <c r="F700">
        <v>709</v>
      </c>
    </row>
    <row r="701" spans="2:6" x14ac:dyDescent="0.25">
      <c r="B701" t="s">
        <v>757</v>
      </c>
      <c r="E701" t="s">
        <v>835</v>
      </c>
      <c r="F701">
        <v>427</v>
      </c>
    </row>
    <row r="702" spans="2:6" x14ac:dyDescent="0.25">
      <c r="B702" t="s">
        <v>758</v>
      </c>
      <c r="E702" t="s">
        <v>836</v>
      </c>
      <c r="F702">
        <v>305</v>
      </c>
    </row>
    <row r="703" spans="2:6" x14ac:dyDescent="0.25">
      <c r="B703" t="s">
        <v>759</v>
      </c>
      <c r="C703">
        <v>5</v>
      </c>
      <c r="E703" t="s">
        <v>837</v>
      </c>
      <c r="F703">
        <v>3</v>
      </c>
    </row>
    <row r="704" spans="2:6" x14ac:dyDescent="0.25">
      <c r="B704" t="s">
        <v>760</v>
      </c>
      <c r="E704" t="s">
        <v>838</v>
      </c>
      <c r="F704">
        <v>607</v>
      </c>
    </row>
    <row r="705" spans="2:6" x14ac:dyDescent="0.25">
      <c r="B705" t="s">
        <v>761</v>
      </c>
      <c r="C705">
        <v>26</v>
      </c>
      <c r="E705" t="s">
        <v>839</v>
      </c>
      <c r="F705">
        <v>2</v>
      </c>
    </row>
    <row r="706" spans="2:6" x14ac:dyDescent="0.25">
      <c r="B706" t="s">
        <v>762</v>
      </c>
      <c r="C706">
        <v>46</v>
      </c>
      <c r="E706" t="s">
        <v>840</v>
      </c>
      <c r="F706">
        <v>185</v>
      </c>
    </row>
    <row r="707" spans="2:6" x14ac:dyDescent="0.25">
      <c r="B707" t="s">
        <v>763</v>
      </c>
      <c r="E707" t="s">
        <v>841</v>
      </c>
      <c r="F707">
        <v>79</v>
      </c>
    </row>
    <row r="708" spans="2:6" x14ac:dyDescent="0.25">
      <c r="B708" t="s">
        <v>764</v>
      </c>
      <c r="C708">
        <v>8</v>
      </c>
      <c r="E708" t="s">
        <v>842</v>
      </c>
      <c r="F708">
        <v>37</v>
      </c>
    </row>
    <row r="709" spans="2:6" x14ac:dyDescent="0.25">
      <c r="B709" t="s">
        <v>765</v>
      </c>
      <c r="C709">
        <v>405</v>
      </c>
      <c r="E709" t="s">
        <v>843</v>
      </c>
    </row>
    <row r="710" spans="2:6" x14ac:dyDescent="0.25">
      <c r="B710" t="s">
        <v>766</v>
      </c>
      <c r="E710" t="s">
        <v>844</v>
      </c>
    </row>
    <row r="711" spans="2:6" x14ac:dyDescent="0.25">
      <c r="B711" t="s">
        <v>767</v>
      </c>
      <c r="C711">
        <v>82</v>
      </c>
      <c r="E711" t="s">
        <v>845</v>
      </c>
      <c r="F711">
        <v>18</v>
      </c>
    </row>
    <row r="712" spans="2:6" x14ac:dyDescent="0.25">
      <c r="B712" t="s">
        <v>768</v>
      </c>
      <c r="C712">
        <v>62</v>
      </c>
      <c r="E712" t="s">
        <v>846</v>
      </c>
    </row>
    <row r="713" spans="2:6" x14ac:dyDescent="0.25">
      <c r="B713" t="s">
        <v>769</v>
      </c>
      <c r="E713" t="s">
        <v>847</v>
      </c>
      <c r="F713">
        <v>134</v>
      </c>
    </row>
    <row r="714" spans="2:6" x14ac:dyDescent="0.25">
      <c r="B714" t="s">
        <v>770</v>
      </c>
      <c r="C714">
        <v>12</v>
      </c>
      <c r="E714" t="s">
        <v>848</v>
      </c>
      <c r="F714">
        <v>52</v>
      </c>
    </row>
    <row r="715" spans="2:6" x14ac:dyDescent="0.25">
      <c r="B715" t="s">
        <v>771</v>
      </c>
      <c r="C715">
        <v>14</v>
      </c>
      <c r="E715" t="s">
        <v>849</v>
      </c>
      <c r="F715">
        <v>165</v>
      </c>
    </row>
    <row r="716" spans="2:6" x14ac:dyDescent="0.25">
      <c r="B716" t="s">
        <v>772</v>
      </c>
      <c r="C716">
        <v>25</v>
      </c>
      <c r="E716" t="s">
        <v>850</v>
      </c>
      <c r="F716">
        <v>462</v>
      </c>
    </row>
    <row r="717" spans="2:6" x14ac:dyDescent="0.25">
      <c r="B717" t="s">
        <v>773</v>
      </c>
      <c r="E717" t="s">
        <v>851</v>
      </c>
      <c r="F717">
        <v>255</v>
      </c>
    </row>
    <row r="718" spans="2:6" x14ac:dyDescent="0.25">
      <c r="B718" t="s">
        <v>774</v>
      </c>
      <c r="C718">
        <v>14</v>
      </c>
      <c r="E718" t="s">
        <v>852</v>
      </c>
      <c r="F718">
        <v>20</v>
      </c>
    </row>
    <row r="719" spans="2:6" x14ac:dyDescent="0.25">
      <c r="B719" t="s">
        <v>775</v>
      </c>
      <c r="C719">
        <v>3</v>
      </c>
      <c r="E719" t="s">
        <v>853</v>
      </c>
      <c r="F719">
        <v>35</v>
      </c>
    </row>
    <row r="720" spans="2:6" x14ac:dyDescent="0.25">
      <c r="B720" t="s">
        <v>776</v>
      </c>
      <c r="C720">
        <v>126</v>
      </c>
      <c r="E720" t="s">
        <v>854</v>
      </c>
      <c r="F720">
        <v>209</v>
      </c>
    </row>
    <row r="721" spans="2:6" x14ac:dyDescent="0.25">
      <c r="B721" t="s">
        <v>777</v>
      </c>
      <c r="C721">
        <v>100</v>
      </c>
      <c r="E721" t="s">
        <v>855</v>
      </c>
      <c r="F721">
        <v>15</v>
      </c>
    </row>
    <row r="722" spans="2:6" x14ac:dyDescent="0.25">
      <c r="B722" t="s">
        <v>778</v>
      </c>
      <c r="E722" t="s">
        <v>857</v>
      </c>
      <c r="F722">
        <v>18</v>
      </c>
    </row>
    <row r="723" spans="2:6" x14ac:dyDescent="0.25">
      <c r="B723" t="s">
        <v>779</v>
      </c>
      <c r="C723">
        <v>20</v>
      </c>
      <c r="E723" t="s">
        <v>858</v>
      </c>
      <c r="F723">
        <v>522</v>
      </c>
    </row>
    <row r="724" spans="2:6" x14ac:dyDescent="0.25">
      <c r="B724" t="s">
        <v>780</v>
      </c>
      <c r="C724">
        <v>10</v>
      </c>
      <c r="E724" t="s">
        <v>859</v>
      </c>
      <c r="F724">
        <v>1834</v>
      </c>
    </row>
    <row r="725" spans="2:6" x14ac:dyDescent="0.25">
      <c r="B725" t="s">
        <v>781</v>
      </c>
      <c r="C725">
        <v>46</v>
      </c>
      <c r="E725" t="s">
        <v>860</v>
      </c>
      <c r="F725">
        <v>770</v>
      </c>
    </row>
    <row r="726" spans="2:6" x14ac:dyDescent="0.25">
      <c r="B726" t="s">
        <v>782</v>
      </c>
      <c r="C726">
        <v>247</v>
      </c>
      <c r="E726" t="s">
        <v>861</v>
      </c>
      <c r="F726">
        <v>27</v>
      </c>
    </row>
    <row r="727" spans="2:6" x14ac:dyDescent="0.25">
      <c r="B727" t="s">
        <v>783</v>
      </c>
      <c r="C727">
        <v>20</v>
      </c>
      <c r="E727" t="s">
        <v>862</v>
      </c>
      <c r="F727">
        <v>172</v>
      </c>
    </row>
    <row r="728" spans="2:6" x14ac:dyDescent="0.25">
      <c r="B728" t="s">
        <v>784</v>
      </c>
      <c r="C728">
        <v>14</v>
      </c>
      <c r="E728" t="s">
        <v>863</v>
      </c>
      <c r="F728">
        <v>148</v>
      </c>
    </row>
    <row r="729" spans="2:6" x14ac:dyDescent="0.25">
      <c r="B729" t="s">
        <v>785</v>
      </c>
      <c r="C729">
        <v>20</v>
      </c>
      <c r="E729" t="s">
        <v>864</v>
      </c>
      <c r="F729">
        <v>54</v>
      </c>
    </row>
    <row r="730" spans="2:6" x14ac:dyDescent="0.25">
      <c r="B730" t="s">
        <v>786</v>
      </c>
      <c r="C730">
        <v>64</v>
      </c>
      <c r="E730" t="s">
        <v>866</v>
      </c>
      <c r="F730">
        <v>22</v>
      </c>
    </row>
    <row r="731" spans="2:6" x14ac:dyDescent="0.25">
      <c r="B731" t="s">
        <v>787</v>
      </c>
      <c r="C731">
        <v>5</v>
      </c>
      <c r="E731" t="s">
        <v>867</v>
      </c>
      <c r="F731">
        <v>212</v>
      </c>
    </row>
    <row r="732" spans="2:6" x14ac:dyDescent="0.25">
      <c r="B732" t="s">
        <v>788</v>
      </c>
      <c r="C732">
        <v>7</v>
      </c>
      <c r="E732" t="s">
        <v>868</v>
      </c>
      <c r="F732">
        <v>56</v>
      </c>
    </row>
    <row r="733" spans="2:6" x14ac:dyDescent="0.25">
      <c r="B733" t="s">
        <v>789</v>
      </c>
      <c r="C733">
        <v>48</v>
      </c>
      <c r="E733" t="s">
        <v>869</v>
      </c>
      <c r="F733">
        <v>119</v>
      </c>
    </row>
    <row r="734" spans="2:6" x14ac:dyDescent="0.25">
      <c r="B734" t="s">
        <v>790</v>
      </c>
      <c r="C734">
        <v>5</v>
      </c>
      <c r="E734" t="s">
        <v>870</v>
      </c>
      <c r="F734">
        <v>59</v>
      </c>
    </row>
    <row r="735" spans="2:6" x14ac:dyDescent="0.25">
      <c r="B735" t="s">
        <v>791</v>
      </c>
      <c r="C735">
        <v>28</v>
      </c>
      <c r="E735" t="s">
        <v>871</v>
      </c>
      <c r="F735">
        <v>360</v>
      </c>
    </row>
    <row r="736" spans="2:6" x14ac:dyDescent="0.25">
      <c r="B736" t="s">
        <v>792</v>
      </c>
      <c r="C736">
        <v>110</v>
      </c>
      <c r="E736" t="s">
        <v>872</v>
      </c>
      <c r="F736">
        <v>17</v>
      </c>
    </row>
    <row r="737" spans="2:6" x14ac:dyDescent="0.25">
      <c r="B737" t="s">
        <v>793</v>
      </c>
      <c r="C737">
        <v>14</v>
      </c>
      <c r="E737" t="s">
        <v>873</v>
      </c>
      <c r="F737">
        <v>12</v>
      </c>
    </row>
    <row r="738" spans="2:6" x14ac:dyDescent="0.25">
      <c r="B738" t="s">
        <v>794</v>
      </c>
      <c r="E738" t="s">
        <v>874</v>
      </c>
    </row>
    <row r="739" spans="2:6" x14ac:dyDescent="0.25">
      <c r="B739" t="s">
        <v>795</v>
      </c>
      <c r="E739" t="s">
        <v>875</v>
      </c>
      <c r="F739">
        <v>167</v>
      </c>
    </row>
    <row r="740" spans="2:6" x14ac:dyDescent="0.25">
      <c r="B740" t="s">
        <v>796</v>
      </c>
      <c r="E740" t="s">
        <v>876</v>
      </c>
    </row>
    <row r="741" spans="2:6" x14ac:dyDescent="0.25">
      <c r="B741" t="s">
        <v>797</v>
      </c>
      <c r="C741">
        <v>268</v>
      </c>
      <c r="E741" t="s">
        <v>877</v>
      </c>
      <c r="F741">
        <v>64</v>
      </c>
    </row>
    <row r="742" spans="2:6" x14ac:dyDescent="0.25">
      <c r="B742" t="s">
        <v>798</v>
      </c>
      <c r="C742">
        <v>16</v>
      </c>
      <c r="E742" t="s">
        <v>879</v>
      </c>
      <c r="F742">
        <v>169</v>
      </c>
    </row>
    <row r="743" spans="2:6" x14ac:dyDescent="0.25">
      <c r="B743" t="s">
        <v>799</v>
      </c>
      <c r="E743" t="s">
        <v>880</v>
      </c>
      <c r="F743">
        <v>137</v>
      </c>
    </row>
    <row r="744" spans="2:6" x14ac:dyDescent="0.25">
      <c r="B744" t="s">
        <v>800</v>
      </c>
      <c r="C744">
        <v>12</v>
      </c>
      <c r="E744" t="s">
        <v>881</v>
      </c>
      <c r="F744">
        <v>104</v>
      </c>
    </row>
    <row r="745" spans="2:6" x14ac:dyDescent="0.25">
      <c r="B745" t="s">
        <v>801</v>
      </c>
      <c r="E745" t="s">
        <v>883</v>
      </c>
      <c r="F745">
        <v>17</v>
      </c>
    </row>
    <row r="746" spans="2:6" x14ac:dyDescent="0.25">
      <c r="B746" t="s">
        <v>802</v>
      </c>
      <c r="C746">
        <v>26</v>
      </c>
      <c r="E746" t="s">
        <v>884</v>
      </c>
      <c r="F746">
        <v>84</v>
      </c>
    </row>
    <row r="747" spans="2:6" x14ac:dyDescent="0.25">
      <c r="B747" t="s">
        <v>803</v>
      </c>
      <c r="E747" t="s">
        <v>885</v>
      </c>
    </row>
    <row r="748" spans="2:6" x14ac:dyDescent="0.25">
      <c r="B748" t="s">
        <v>804</v>
      </c>
      <c r="E748" t="s">
        <v>886</v>
      </c>
      <c r="F748">
        <v>210</v>
      </c>
    </row>
    <row r="749" spans="2:6" x14ac:dyDescent="0.25">
      <c r="B749" t="s">
        <v>805</v>
      </c>
      <c r="C749">
        <v>295</v>
      </c>
      <c r="E749" t="s">
        <v>887</v>
      </c>
      <c r="F749">
        <v>106</v>
      </c>
    </row>
    <row r="750" spans="2:6" x14ac:dyDescent="0.25">
      <c r="B750" t="s">
        <v>806</v>
      </c>
      <c r="C750">
        <v>72</v>
      </c>
      <c r="E750" t="s">
        <v>888</v>
      </c>
    </row>
    <row r="751" spans="2:6" x14ac:dyDescent="0.25">
      <c r="B751" t="s">
        <v>807</v>
      </c>
      <c r="C751">
        <v>8</v>
      </c>
      <c r="E751" t="s">
        <v>889</v>
      </c>
      <c r="F751">
        <v>135</v>
      </c>
    </row>
    <row r="752" spans="2:6" x14ac:dyDescent="0.25">
      <c r="B752" t="s">
        <v>808</v>
      </c>
      <c r="C752">
        <v>1</v>
      </c>
      <c r="E752" t="s">
        <v>890</v>
      </c>
      <c r="F752">
        <v>53</v>
      </c>
    </row>
    <row r="753" spans="2:6" x14ac:dyDescent="0.25">
      <c r="B753" t="s">
        <v>809</v>
      </c>
      <c r="E753" t="s">
        <v>891</v>
      </c>
      <c r="F753">
        <v>60</v>
      </c>
    </row>
    <row r="754" spans="2:6" x14ac:dyDescent="0.25">
      <c r="B754" t="s">
        <v>810</v>
      </c>
      <c r="C754">
        <v>6</v>
      </c>
      <c r="E754" t="s">
        <v>892</v>
      </c>
      <c r="F754">
        <v>204</v>
      </c>
    </row>
    <row r="755" spans="2:6" x14ac:dyDescent="0.25">
      <c r="B755" t="s">
        <v>811</v>
      </c>
      <c r="E755" t="s">
        <v>893</v>
      </c>
      <c r="F755">
        <v>201</v>
      </c>
    </row>
    <row r="756" spans="2:6" x14ac:dyDescent="0.25">
      <c r="B756" t="s">
        <v>812</v>
      </c>
      <c r="C756">
        <v>11</v>
      </c>
      <c r="E756" t="s">
        <v>894</v>
      </c>
      <c r="F756">
        <v>317</v>
      </c>
    </row>
    <row r="757" spans="2:6" x14ac:dyDescent="0.25">
      <c r="B757" t="s">
        <v>813</v>
      </c>
      <c r="C757">
        <v>1</v>
      </c>
      <c r="E757" t="s">
        <v>895</v>
      </c>
      <c r="F757">
        <v>27</v>
      </c>
    </row>
    <row r="758" spans="2:6" x14ac:dyDescent="0.25">
      <c r="B758" t="s">
        <v>814</v>
      </c>
      <c r="C758">
        <v>9</v>
      </c>
      <c r="E758" t="s">
        <v>896</v>
      </c>
      <c r="F758">
        <v>138</v>
      </c>
    </row>
    <row r="759" spans="2:6" x14ac:dyDescent="0.25">
      <c r="B759" t="s">
        <v>815</v>
      </c>
      <c r="C759">
        <v>2</v>
      </c>
      <c r="E759" t="s">
        <v>897</v>
      </c>
      <c r="F759">
        <v>20</v>
      </c>
    </row>
    <row r="760" spans="2:6" x14ac:dyDescent="0.25">
      <c r="B760" t="s">
        <v>816</v>
      </c>
      <c r="C760">
        <v>19</v>
      </c>
      <c r="E760" t="s">
        <v>898</v>
      </c>
      <c r="F760">
        <v>4</v>
      </c>
    </row>
    <row r="761" spans="2:6" x14ac:dyDescent="0.25">
      <c r="B761" t="s">
        <v>817</v>
      </c>
      <c r="C761">
        <v>1</v>
      </c>
      <c r="E761" t="s">
        <v>899</v>
      </c>
      <c r="F761">
        <v>50</v>
      </c>
    </row>
    <row r="762" spans="2:6" x14ac:dyDescent="0.25">
      <c r="B762" t="s">
        <v>818</v>
      </c>
      <c r="C762">
        <v>2</v>
      </c>
      <c r="E762" t="s">
        <v>900</v>
      </c>
      <c r="F762">
        <v>9</v>
      </c>
    </row>
    <row r="763" spans="2:6" x14ac:dyDescent="0.25">
      <c r="B763" t="s">
        <v>819</v>
      </c>
      <c r="C763">
        <v>213</v>
      </c>
      <c r="E763" t="s">
        <v>901</v>
      </c>
      <c r="F763">
        <v>311</v>
      </c>
    </row>
    <row r="764" spans="2:6" x14ac:dyDescent="0.25">
      <c r="B764" t="s">
        <v>820</v>
      </c>
      <c r="C764">
        <v>36</v>
      </c>
      <c r="E764" t="s">
        <v>902</v>
      </c>
      <c r="F764">
        <v>55</v>
      </c>
    </row>
    <row r="765" spans="2:6" x14ac:dyDescent="0.25">
      <c r="B765" t="s">
        <v>821</v>
      </c>
      <c r="C765">
        <v>35</v>
      </c>
      <c r="E765" t="s">
        <v>903</v>
      </c>
      <c r="F765">
        <v>78</v>
      </c>
    </row>
    <row r="766" spans="2:6" x14ac:dyDescent="0.25">
      <c r="B766" t="s">
        <v>822</v>
      </c>
      <c r="C766">
        <v>29</v>
      </c>
      <c r="E766" t="s">
        <v>904</v>
      </c>
      <c r="F766">
        <v>49</v>
      </c>
    </row>
    <row r="767" spans="2:6" x14ac:dyDescent="0.25">
      <c r="B767" t="s">
        <v>823</v>
      </c>
      <c r="C767">
        <v>80</v>
      </c>
      <c r="E767" t="s">
        <v>905</v>
      </c>
      <c r="F767">
        <v>82</v>
      </c>
    </row>
    <row r="768" spans="2:6" x14ac:dyDescent="0.25">
      <c r="B768" t="s">
        <v>824</v>
      </c>
      <c r="C768">
        <v>258</v>
      </c>
      <c r="E768" t="s">
        <v>906</v>
      </c>
      <c r="F768">
        <v>28</v>
      </c>
    </row>
    <row r="769" spans="2:6" x14ac:dyDescent="0.25">
      <c r="B769" t="s">
        <v>825</v>
      </c>
      <c r="E769" t="s">
        <v>907</v>
      </c>
      <c r="F769">
        <v>22</v>
      </c>
    </row>
    <row r="770" spans="2:6" x14ac:dyDescent="0.25">
      <c r="B770" t="s">
        <v>826</v>
      </c>
      <c r="C770">
        <v>10</v>
      </c>
      <c r="E770" t="s">
        <v>908</v>
      </c>
      <c r="F770">
        <v>701</v>
      </c>
    </row>
    <row r="771" spans="2:6" x14ac:dyDescent="0.25">
      <c r="B771" t="s">
        <v>827</v>
      </c>
      <c r="C771">
        <v>86</v>
      </c>
      <c r="E771" t="s">
        <v>909</v>
      </c>
      <c r="F771">
        <v>128</v>
      </c>
    </row>
    <row r="772" spans="2:6" x14ac:dyDescent="0.25">
      <c r="B772" t="s">
        <v>73</v>
      </c>
      <c r="C772">
        <v>3761</v>
      </c>
      <c r="E772" t="s">
        <v>910</v>
      </c>
      <c r="F772">
        <v>11</v>
      </c>
    </row>
    <row r="773" spans="2:6" x14ac:dyDescent="0.25">
      <c r="B773" t="s">
        <v>828</v>
      </c>
      <c r="E773" t="s">
        <v>911</v>
      </c>
    </row>
    <row r="774" spans="2:6" x14ac:dyDescent="0.25">
      <c r="B774" t="s">
        <v>829</v>
      </c>
      <c r="C774">
        <v>11</v>
      </c>
      <c r="E774" t="s">
        <v>912</v>
      </c>
      <c r="F774">
        <v>226</v>
      </c>
    </row>
    <row r="775" spans="2:6" x14ac:dyDescent="0.25">
      <c r="B775" t="s">
        <v>830</v>
      </c>
      <c r="C775">
        <v>1827</v>
      </c>
      <c r="E775" t="s">
        <v>913</v>
      </c>
      <c r="F775">
        <v>30</v>
      </c>
    </row>
    <row r="776" spans="2:6" x14ac:dyDescent="0.25">
      <c r="B776" t="s">
        <v>831</v>
      </c>
      <c r="C776">
        <v>137</v>
      </c>
      <c r="E776" t="s">
        <v>914</v>
      </c>
      <c r="F776">
        <v>29</v>
      </c>
    </row>
    <row r="777" spans="2:6" x14ac:dyDescent="0.25">
      <c r="B777" t="s">
        <v>832</v>
      </c>
      <c r="C777">
        <v>2799</v>
      </c>
      <c r="E777" t="s">
        <v>915</v>
      </c>
      <c r="F777">
        <v>133</v>
      </c>
    </row>
    <row r="778" spans="2:6" x14ac:dyDescent="0.25">
      <c r="B778" t="s">
        <v>833</v>
      </c>
      <c r="C778">
        <v>2469</v>
      </c>
      <c r="E778" t="s">
        <v>916</v>
      </c>
      <c r="F778">
        <v>4</v>
      </c>
    </row>
    <row r="779" spans="2:6" x14ac:dyDescent="0.25">
      <c r="B779" t="s">
        <v>834</v>
      </c>
      <c r="C779">
        <v>1365</v>
      </c>
      <c r="E779" t="s">
        <v>917</v>
      </c>
      <c r="F779">
        <v>79</v>
      </c>
    </row>
    <row r="780" spans="2:6" x14ac:dyDescent="0.25">
      <c r="B780" t="s">
        <v>835</v>
      </c>
      <c r="C780">
        <v>749</v>
      </c>
      <c r="E780" t="s">
        <v>918</v>
      </c>
      <c r="F780">
        <v>35</v>
      </c>
    </row>
    <row r="781" spans="2:6" x14ac:dyDescent="0.25">
      <c r="B781" t="s">
        <v>836</v>
      </c>
      <c r="C781">
        <v>639</v>
      </c>
      <c r="E781" t="s">
        <v>919</v>
      </c>
      <c r="F781">
        <v>23</v>
      </c>
    </row>
    <row r="782" spans="2:6" x14ac:dyDescent="0.25">
      <c r="B782" t="s">
        <v>837</v>
      </c>
      <c r="C782">
        <v>104</v>
      </c>
      <c r="E782" t="s">
        <v>920</v>
      </c>
      <c r="F782">
        <v>79</v>
      </c>
    </row>
    <row r="783" spans="2:6" x14ac:dyDescent="0.25">
      <c r="B783" t="s">
        <v>838</v>
      </c>
      <c r="C783">
        <v>1223</v>
      </c>
      <c r="E783" t="s">
        <v>922</v>
      </c>
    </row>
    <row r="784" spans="2:6" x14ac:dyDescent="0.25">
      <c r="B784" t="s">
        <v>839</v>
      </c>
      <c r="C784">
        <v>2</v>
      </c>
      <c r="E784" t="s">
        <v>923</v>
      </c>
      <c r="F784">
        <v>19</v>
      </c>
    </row>
    <row r="785" spans="2:6" x14ac:dyDescent="0.25">
      <c r="B785" t="s">
        <v>840</v>
      </c>
      <c r="C785">
        <v>298</v>
      </c>
      <c r="E785" t="s">
        <v>924</v>
      </c>
      <c r="F785">
        <v>17</v>
      </c>
    </row>
    <row r="786" spans="2:6" x14ac:dyDescent="0.25">
      <c r="B786" t="s">
        <v>841</v>
      </c>
      <c r="C786">
        <v>178</v>
      </c>
      <c r="E786" t="s">
        <v>925</v>
      </c>
      <c r="F786">
        <v>105</v>
      </c>
    </row>
    <row r="787" spans="2:6" x14ac:dyDescent="0.25">
      <c r="B787" t="s">
        <v>842</v>
      </c>
      <c r="C787">
        <v>86</v>
      </c>
      <c r="E787" t="s">
        <v>926</v>
      </c>
    </row>
    <row r="788" spans="2:6" x14ac:dyDescent="0.25">
      <c r="B788" t="s">
        <v>843</v>
      </c>
      <c r="E788" t="s">
        <v>927</v>
      </c>
      <c r="F788">
        <v>181</v>
      </c>
    </row>
    <row r="789" spans="2:6" x14ac:dyDescent="0.25">
      <c r="B789" t="s">
        <v>844</v>
      </c>
      <c r="E789" t="s">
        <v>928</v>
      </c>
      <c r="F789">
        <v>123</v>
      </c>
    </row>
    <row r="790" spans="2:6" x14ac:dyDescent="0.25">
      <c r="B790" t="s">
        <v>845</v>
      </c>
      <c r="C790">
        <v>69</v>
      </c>
      <c r="E790" t="s">
        <v>929</v>
      </c>
      <c r="F790">
        <v>37</v>
      </c>
    </row>
    <row r="791" spans="2:6" x14ac:dyDescent="0.25">
      <c r="B791" t="s">
        <v>846</v>
      </c>
      <c r="E791" t="s">
        <v>930</v>
      </c>
      <c r="F791">
        <v>37</v>
      </c>
    </row>
    <row r="792" spans="2:6" x14ac:dyDescent="0.25">
      <c r="B792" t="s">
        <v>847</v>
      </c>
      <c r="C792">
        <v>285</v>
      </c>
      <c r="E792" t="s">
        <v>931</v>
      </c>
      <c r="F792">
        <v>919</v>
      </c>
    </row>
    <row r="793" spans="2:6" x14ac:dyDescent="0.25">
      <c r="B793" t="s">
        <v>848</v>
      </c>
      <c r="C793">
        <v>217</v>
      </c>
      <c r="E793" t="s">
        <v>932</v>
      </c>
      <c r="F793">
        <v>4</v>
      </c>
    </row>
    <row r="794" spans="2:6" x14ac:dyDescent="0.25">
      <c r="B794" t="s">
        <v>849</v>
      </c>
      <c r="C794">
        <v>328</v>
      </c>
      <c r="E794" t="s">
        <v>933</v>
      </c>
    </row>
    <row r="795" spans="2:6" x14ac:dyDescent="0.25">
      <c r="B795" t="s">
        <v>850</v>
      </c>
      <c r="C795">
        <v>835</v>
      </c>
      <c r="E795" t="s">
        <v>934</v>
      </c>
      <c r="F795">
        <v>102</v>
      </c>
    </row>
    <row r="796" spans="2:6" x14ac:dyDescent="0.25">
      <c r="B796" t="s">
        <v>851</v>
      </c>
      <c r="C796">
        <v>537</v>
      </c>
      <c r="E796" t="s">
        <v>935</v>
      </c>
      <c r="F796">
        <v>3</v>
      </c>
    </row>
    <row r="797" spans="2:6" x14ac:dyDescent="0.25">
      <c r="B797" t="s">
        <v>852</v>
      </c>
      <c r="C797">
        <v>34</v>
      </c>
      <c r="E797" t="s">
        <v>936</v>
      </c>
    </row>
    <row r="798" spans="2:6" x14ac:dyDescent="0.25">
      <c r="B798" t="s">
        <v>853</v>
      </c>
      <c r="C798">
        <v>46</v>
      </c>
      <c r="E798" t="s">
        <v>937</v>
      </c>
      <c r="F798">
        <v>30</v>
      </c>
    </row>
    <row r="799" spans="2:6" x14ac:dyDescent="0.25">
      <c r="B799" t="s">
        <v>854</v>
      </c>
      <c r="C799">
        <v>1383</v>
      </c>
      <c r="E799" t="s">
        <v>938</v>
      </c>
      <c r="F799">
        <v>60</v>
      </c>
    </row>
    <row r="800" spans="2:6" x14ac:dyDescent="0.25">
      <c r="B800" t="s">
        <v>855</v>
      </c>
      <c r="C800">
        <v>22</v>
      </c>
      <c r="E800" t="s">
        <v>939</v>
      </c>
      <c r="F800">
        <v>45</v>
      </c>
    </row>
    <row r="801" spans="2:6" x14ac:dyDescent="0.25">
      <c r="B801" t="s">
        <v>856</v>
      </c>
      <c r="E801" t="s">
        <v>940</v>
      </c>
      <c r="F801">
        <v>247</v>
      </c>
    </row>
    <row r="802" spans="2:6" x14ac:dyDescent="0.25">
      <c r="B802" t="s">
        <v>857</v>
      </c>
      <c r="C802">
        <v>22</v>
      </c>
      <c r="E802" t="s">
        <v>941</v>
      </c>
      <c r="F802">
        <v>40</v>
      </c>
    </row>
    <row r="803" spans="2:6" x14ac:dyDescent="0.25">
      <c r="B803" t="s">
        <v>858</v>
      </c>
      <c r="C803">
        <v>1027</v>
      </c>
      <c r="E803" t="s">
        <v>942</v>
      </c>
      <c r="F803">
        <v>76</v>
      </c>
    </row>
    <row r="804" spans="2:6" x14ac:dyDescent="0.25">
      <c r="B804" t="s">
        <v>859</v>
      </c>
      <c r="C804">
        <v>3960</v>
      </c>
      <c r="E804" t="s">
        <v>943</v>
      </c>
      <c r="F804">
        <v>10</v>
      </c>
    </row>
    <row r="805" spans="2:6" x14ac:dyDescent="0.25">
      <c r="B805" t="s">
        <v>860</v>
      </c>
      <c r="C805">
        <v>1796</v>
      </c>
      <c r="E805" t="s">
        <v>944</v>
      </c>
      <c r="F805">
        <v>44</v>
      </c>
    </row>
    <row r="806" spans="2:6" x14ac:dyDescent="0.25">
      <c r="B806" t="s">
        <v>861</v>
      </c>
      <c r="C806">
        <v>40</v>
      </c>
      <c r="E806" t="s">
        <v>945</v>
      </c>
      <c r="F806">
        <v>33</v>
      </c>
    </row>
    <row r="807" spans="2:6" x14ac:dyDescent="0.25">
      <c r="B807" t="s">
        <v>862</v>
      </c>
      <c r="C807">
        <v>336</v>
      </c>
      <c r="E807" t="s">
        <v>946</v>
      </c>
      <c r="F807">
        <v>13</v>
      </c>
    </row>
    <row r="808" spans="2:6" x14ac:dyDescent="0.25">
      <c r="B808" t="s">
        <v>863</v>
      </c>
      <c r="C808">
        <v>387</v>
      </c>
      <c r="E808" t="s">
        <v>947</v>
      </c>
      <c r="F808">
        <v>179</v>
      </c>
    </row>
    <row r="809" spans="2:6" x14ac:dyDescent="0.25">
      <c r="B809" t="s">
        <v>864</v>
      </c>
      <c r="C809">
        <v>114</v>
      </c>
      <c r="E809" t="s">
        <v>948</v>
      </c>
      <c r="F809">
        <v>18</v>
      </c>
    </row>
    <row r="810" spans="2:6" x14ac:dyDescent="0.25">
      <c r="B810" t="s">
        <v>865</v>
      </c>
      <c r="C810">
        <v>3</v>
      </c>
      <c r="E810" t="s">
        <v>949</v>
      </c>
      <c r="F810">
        <v>30</v>
      </c>
    </row>
    <row r="811" spans="2:6" x14ac:dyDescent="0.25">
      <c r="B811" t="s">
        <v>866</v>
      </c>
      <c r="C811">
        <v>63</v>
      </c>
      <c r="E811" t="s">
        <v>951</v>
      </c>
      <c r="F811">
        <v>43</v>
      </c>
    </row>
    <row r="812" spans="2:6" x14ac:dyDescent="0.25">
      <c r="B812" t="s">
        <v>867</v>
      </c>
      <c r="C812">
        <v>389</v>
      </c>
      <c r="E812" t="s">
        <v>952</v>
      </c>
    </row>
    <row r="813" spans="2:6" x14ac:dyDescent="0.25">
      <c r="B813" t="s">
        <v>868</v>
      </c>
      <c r="C813">
        <v>91</v>
      </c>
      <c r="E813" t="s">
        <v>953</v>
      </c>
      <c r="F813">
        <v>566</v>
      </c>
    </row>
    <row r="814" spans="2:6" x14ac:dyDescent="0.25">
      <c r="B814" t="s">
        <v>869</v>
      </c>
      <c r="C814">
        <v>223</v>
      </c>
      <c r="E814" t="s">
        <v>954</v>
      </c>
      <c r="F814">
        <v>3</v>
      </c>
    </row>
    <row r="815" spans="2:6" x14ac:dyDescent="0.25">
      <c r="B815" t="s">
        <v>870</v>
      </c>
      <c r="C815">
        <v>129</v>
      </c>
      <c r="E815" t="s">
        <v>955</v>
      </c>
      <c r="F815">
        <v>9</v>
      </c>
    </row>
    <row r="816" spans="2:6" x14ac:dyDescent="0.25">
      <c r="B816" t="s">
        <v>871</v>
      </c>
      <c r="C816">
        <v>710</v>
      </c>
      <c r="E816" t="s">
        <v>956</v>
      </c>
      <c r="F816">
        <v>3</v>
      </c>
    </row>
    <row r="817" spans="2:6" x14ac:dyDescent="0.25">
      <c r="B817" t="s">
        <v>872</v>
      </c>
      <c r="C817">
        <v>27</v>
      </c>
      <c r="E817" t="s">
        <v>957</v>
      </c>
      <c r="F817">
        <v>13</v>
      </c>
    </row>
    <row r="818" spans="2:6" x14ac:dyDescent="0.25">
      <c r="B818" t="s">
        <v>873</v>
      </c>
      <c r="C818">
        <v>29</v>
      </c>
      <c r="E818" t="s">
        <v>958</v>
      </c>
      <c r="F818">
        <v>555</v>
      </c>
    </row>
    <row r="819" spans="2:6" x14ac:dyDescent="0.25">
      <c r="B819" t="s">
        <v>874</v>
      </c>
      <c r="C819">
        <v>3</v>
      </c>
      <c r="E819" t="s">
        <v>959</v>
      </c>
      <c r="F819">
        <v>82</v>
      </c>
    </row>
    <row r="820" spans="2:6" x14ac:dyDescent="0.25">
      <c r="B820" t="s">
        <v>875</v>
      </c>
      <c r="C820">
        <v>393</v>
      </c>
      <c r="E820" t="s">
        <v>960</v>
      </c>
      <c r="F820">
        <v>418</v>
      </c>
    </row>
    <row r="821" spans="2:6" x14ac:dyDescent="0.25">
      <c r="B821" t="s">
        <v>876</v>
      </c>
      <c r="C821">
        <v>1</v>
      </c>
      <c r="E821" t="s">
        <v>961</v>
      </c>
      <c r="F821">
        <v>23</v>
      </c>
    </row>
    <row r="822" spans="2:6" x14ac:dyDescent="0.25">
      <c r="B822" t="s">
        <v>877</v>
      </c>
      <c r="C822">
        <v>130</v>
      </c>
      <c r="E822" t="s">
        <v>962</v>
      </c>
      <c r="F822">
        <v>3</v>
      </c>
    </row>
    <row r="823" spans="2:6" x14ac:dyDescent="0.25">
      <c r="B823" t="s">
        <v>878</v>
      </c>
      <c r="C823">
        <v>2</v>
      </c>
      <c r="E823" t="s">
        <v>963</v>
      </c>
      <c r="F823">
        <v>30</v>
      </c>
    </row>
    <row r="824" spans="2:6" x14ac:dyDescent="0.25">
      <c r="B824" t="s">
        <v>879</v>
      </c>
      <c r="C824">
        <v>507</v>
      </c>
      <c r="E824" t="s">
        <v>966</v>
      </c>
      <c r="F824">
        <v>24</v>
      </c>
    </row>
    <row r="825" spans="2:6" x14ac:dyDescent="0.25">
      <c r="B825" t="s">
        <v>880</v>
      </c>
      <c r="C825">
        <v>424</v>
      </c>
      <c r="E825" t="s">
        <v>967</v>
      </c>
      <c r="F825">
        <v>12</v>
      </c>
    </row>
    <row r="826" spans="2:6" x14ac:dyDescent="0.25">
      <c r="B826" t="s">
        <v>881</v>
      </c>
      <c r="C826">
        <v>200</v>
      </c>
      <c r="E826" t="s">
        <v>968</v>
      </c>
      <c r="F826">
        <v>50</v>
      </c>
    </row>
    <row r="827" spans="2:6" x14ac:dyDescent="0.25">
      <c r="B827" t="s">
        <v>882</v>
      </c>
      <c r="E827" t="s">
        <v>970</v>
      </c>
      <c r="F827">
        <v>107</v>
      </c>
    </row>
    <row r="828" spans="2:6" x14ac:dyDescent="0.25">
      <c r="B828" t="s">
        <v>883</v>
      </c>
      <c r="C828">
        <v>35</v>
      </c>
      <c r="E828" t="s">
        <v>972</v>
      </c>
      <c r="F828">
        <v>15</v>
      </c>
    </row>
    <row r="829" spans="2:6" x14ac:dyDescent="0.25">
      <c r="B829" t="s">
        <v>884</v>
      </c>
      <c r="C829">
        <v>184</v>
      </c>
      <c r="E829" t="s">
        <v>973</v>
      </c>
      <c r="F829">
        <v>195</v>
      </c>
    </row>
    <row r="830" spans="2:6" x14ac:dyDescent="0.25">
      <c r="B830" t="s">
        <v>885</v>
      </c>
      <c r="E830" t="s">
        <v>974</v>
      </c>
      <c r="F830">
        <v>27</v>
      </c>
    </row>
    <row r="831" spans="2:6" x14ac:dyDescent="0.25">
      <c r="B831" t="s">
        <v>886</v>
      </c>
      <c r="C831">
        <v>438</v>
      </c>
      <c r="E831" t="s">
        <v>975</v>
      </c>
      <c r="F831">
        <v>38</v>
      </c>
    </row>
    <row r="832" spans="2:6" x14ac:dyDescent="0.25">
      <c r="B832" t="s">
        <v>887</v>
      </c>
      <c r="C832">
        <v>166</v>
      </c>
      <c r="E832" t="s">
        <v>976</v>
      </c>
      <c r="F832">
        <v>84</v>
      </c>
    </row>
    <row r="833" spans="2:6" x14ac:dyDescent="0.25">
      <c r="B833" t="s">
        <v>888</v>
      </c>
      <c r="E833" t="s">
        <v>977</v>
      </c>
      <c r="F833">
        <v>56</v>
      </c>
    </row>
    <row r="834" spans="2:6" x14ac:dyDescent="0.25">
      <c r="B834" t="s">
        <v>889</v>
      </c>
      <c r="C834">
        <v>224</v>
      </c>
      <c r="E834" t="s">
        <v>978</v>
      </c>
      <c r="F834">
        <v>106</v>
      </c>
    </row>
    <row r="835" spans="2:6" x14ac:dyDescent="0.25">
      <c r="B835" t="s">
        <v>890</v>
      </c>
      <c r="C835">
        <v>81</v>
      </c>
      <c r="E835" t="s">
        <v>979</v>
      </c>
      <c r="F835">
        <v>16</v>
      </c>
    </row>
    <row r="836" spans="2:6" x14ac:dyDescent="0.25">
      <c r="B836" t="s">
        <v>891</v>
      </c>
      <c r="C836">
        <v>253</v>
      </c>
      <c r="E836" t="s">
        <v>980</v>
      </c>
      <c r="F836">
        <v>86</v>
      </c>
    </row>
    <row r="837" spans="2:6" x14ac:dyDescent="0.25">
      <c r="B837" t="s">
        <v>892</v>
      </c>
      <c r="C837">
        <v>553</v>
      </c>
      <c r="E837" t="s">
        <v>981</v>
      </c>
      <c r="F837">
        <v>18</v>
      </c>
    </row>
    <row r="838" spans="2:6" x14ac:dyDescent="0.25">
      <c r="B838" t="s">
        <v>893</v>
      </c>
      <c r="C838">
        <v>421</v>
      </c>
      <c r="E838" t="s">
        <v>982</v>
      </c>
      <c r="F838">
        <v>7</v>
      </c>
    </row>
    <row r="839" spans="2:6" x14ac:dyDescent="0.25">
      <c r="B839" t="s">
        <v>894</v>
      </c>
      <c r="C839">
        <v>800</v>
      </c>
      <c r="E839" t="s">
        <v>983</v>
      </c>
      <c r="F839">
        <v>781</v>
      </c>
    </row>
    <row r="840" spans="2:6" x14ac:dyDescent="0.25">
      <c r="B840" t="s">
        <v>895</v>
      </c>
      <c r="C840">
        <v>39</v>
      </c>
      <c r="E840" t="s">
        <v>984</v>
      </c>
      <c r="F840">
        <v>82</v>
      </c>
    </row>
    <row r="841" spans="2:6" x14ac:dyDescent="0.25">
      <c r="B841" t="s">
        <v>896</v>
      </c>
      <c r="C841">
        <v>211</v>
      </c>
      <c r="E841" t="s">
        <v>985</v>
      </c>
      <c r="F841">
        <v>156</v>
      </c>
    </row>
    <row r="842" spans="2:6" x14ac:dyDescent="0.25">
      <c r="B842" t="s">
        <v>897</v>
      </c>
      <c r="C842">
        <v>50</v>
      </c>
      <c r="E842" t="s">
        <v>986</v>
      </c>
      <c r="F842">
        <v>72</v>
      </c>
    </row>
    <row r="843" spans="2:6" x14ac:dyDescent="0.25">
      <c r="B843" t="s">
        <v>898</v>
      </c>
      <c r="C843">
        <v>15</v>
      </c>
      <c r="E843" t="s">
        <v>987</v>
      </c>
      <c r="F843">
        <v>39</v>
      </c>
    </row>
    <row r="844" spans="2:6" x14ac:dyDescent="0.25">
      <c r="B844" t="s">
        <v>899</v>
      </c>
      <c r="C844">
        <v>87</v>
      </c>
      <c r="E844" t="s">
        <v>988</v>
      </c>
      <c r="F844">
        <v>477</v>
      </c>
    </row>
    <row r="845" spans="2:6" x14ac:dyDescent="0.25">
      <c r="B845" t="s">
        <v>900</v>
      </c>
      <c r="C845">
        <v>32</v>
      </c>
      <c r="E845" t="s">
        <v>989</v>
      </c>
    </row>
    <row r="846" spans="2:6" x14ac:dyDescent="0.25">
      <c r="B846" t="s">
        <v>901</v>
      </c>
      <c r="C846">
        <v>693</v>
      </c>
      <c r="E846" t="s">
        <v>990</v>
      </c>
      <c r="F846">
        <v>96</v>
      </c>
    </row>
    <row r="847" spans="2:6" x14ac:dyDescent="0.25">
      <c r="B847" t="s">
        <v>902</v>
      </c>
      <c r="C847">
        <v>100</v>
      </c>
      <c r="E847" t="s">
        <v>991</v>
      </c>
      <c r="F847">
        <v>156</v>
      </c>
    </row>
    <row r="848" spans="2:6" x14ac:dyDescent="0.25">
      <c r="B848" t="s">
        <v>903</v>
      </c>
      <c r="C848">
        <v>150</v>
      </c>
      <c r="E848" t="s">
        <v>993</v>
      </c>
      <c r="F848">
        <v>43</v>
      </c>
    </row>
    <row r="849" spans="2:6" x14ac:dyDescent="0.25">
      <c r="B849" t="s">
        <v>904</v>
      </c>
      <c r="C849">
        <v>198</v>
      </c>
      <c r="E849" t="s">
        <v>994</v>
      </c>
      <c r="F849">
        <v>9</v>
      </c>
    </row>
    <row r="850" spans="2:6" x14ac:dyDescent="0.25">
      <c r="B850" t="s">
        <v>905</v>
      </c>
      <c r="C850">
        <v>280</v>
      </c>
      <c r="E850" t="s">
        <v>995</v>
      </c>
      <c r="F850">
        <v>44</v>
      </c>
    </row>
    <row r="851" spans="2:6" x14ac:dyDescent="0.25">
      <c r="B851" t="s">
        <v>906</v>
      </c>
      <c r="C851">
        <v>66</v>
      </c>
      <c r="E851" t="s">
        <v>996</v>
      </c>
      <c r="F851">
        <v>828</v>
      </c>
    </row>
    <row r="852" spans="2:6" x14ac:dyDescent="0.25">
      <c r="B852" t="s">
        <v>907</v>
      </c>
      <c r="C852">
        <v>42</v>
      </c>
      <c r="E852" t="s">
        <v>997</v>
      </c>
      <c r="F852">
        <v>499</v>
      </c>
    </row>
    <row r="853" spans="2:6" x14ac:dyDescent="0.25">
      <c r="B853" t="s">
        <v>908</v>
      </c>
      <c r="C853">
        <v>1341</v>
      </c>
      <c r="E853" t="s">
        <v>998</v>
      </c>
      <c r="F853">
        <v>37</v>
      </c>
    </row>
    <row r="854" spans="2:6" x14ac:dyDescent="0.25">
      <c r="B854" t="s">
        <v>909</v>
      </c>
      <c r="C854">
        <v>143</v>
      </c>
      <c r="E854" t="s">
        <v>999</v>
      </c>
      <c r="F854">
        <v>103</v>
      </c>
    </row>
    <row r="855" spans="2:6" x14ac:dyDescent="0.25">
      <c r="B855" t="s">
        <v>910</v>
      </c>
      <c r="C855">
        <v>61</v>
      </c>
      <c r="E855" t="s">
        <v>1000</v>
      </c>
      <c r="F855">
        <v>97</v>
      </c>
    </row>
    <row r="856" spans="2:6" x14ac:dyDescent="0.25">
      <c r="B856" t="s">
        <v>911</v>
      </c>
      <c r="E856" t="s">
        <v>38</v>
      </c>
      <c r="F856">
        <v>619</v>
      </c>
    </row>
    <row r="857" spans="2:6" x14ac:dyDescent="0.25">
      <c r="B857" t="s">
        <v>912</v>
      </c>
      <c r="C857">
        <v>415</v>
      </c>
      <c r="E857" t="s">
        <v>1001</v>
      </c>
      <c r="F857">
        <v>7</v>
      </c>
    </row>
    <row r="858" spans="2:6" x14ac:dyDescent="0.25">
      <c r="B858" t="s">
        <v>913</v>
      </c>
      <c r="C858">
        <v>73</v>
      </c>
      <c r="E858" t="s">
        <v>1002</v>
      </c>
      <c r="F858">
        <v>411</v>
      </c>
    </row>
    <row r="859" spans="2:6" x14ac:dyDescent="0.25">
      <c r="B859" t="s">
        <v>914</v>
      </c>
      <c r="C859">
        <v>82</v>
      </c>
      <c r="E859" t="s">
        <v>1003</v>
      </c>
      <c r="F859">
        <v>10</v>
      </c>
    </row>
    <row r="860" spans="2:6" x14ac:dyDescent="0.25">
      <c r="B860" t="s">
        <v>915</v>
      </c>
      <c r="C860">
        <v>177</v>
      </c>
      <c r="E860" t="s">
        <v>1004</v>
      </c>
      <c r="F860">
        <v>57</v>
      </c>
    </row>
    <row r="861" spans="2:6" x14ac:dyDescent="0.25">
      <c r="B861" t="s">
        <v>916</v>
      </c>
      <c r="C861">
        <v>9</v>
      </c>
      <c r="E861" t="s">
        <v>1005</v>
      </c>
      <c r="F861">
        <v>375</v>
      </c>
    </row>
    <row r="862" spans="2:6" x14ac:dyDescent="0.25">
      <c r="B862" t="s">
        <v>917</v>
      </c>
      <c r="C862">
        <v>140</v>
      </c>
      <c r="E862" t="s">
        <v>1006</v>
      </c>
      <c r="F862">
        <v>36</v>
      </c>
    </row>
    <row r="863" spans="2:6" x14ac:dyDescent="0.25">
      <c r="B863" t="s">
        <v>918</v>
      </c>
      <c r="C863">
        <v>63</v>
      </c>
      <c r="E863" t="s">
        <v>1007</v>
      </c>
      <c r="F863">
        <v>41</v>
      </c>
    </row>
    <row r="864" spans="2:6" x14ac:dyDescent="0.25">
      <c r="B864" t="s">
        <v>919</v>
      </c>
      <c r="C864">
        <v>43</v>
      </c>
      <c r="E864" t="s">
        <v>1008</v>
      </c>
      <c r="F864">
        <v>21</v>
      </c>
    </row>
    <row r="865" spans="2:6" x14ac:dyDescent="0.25">
      <c r="B865" t="s">
        <v>920</v>
      </c>
      <c r="C865">
        <v>353</v>
      </c>
      <c r="E865" t="s">
        <v>1010</v>
      </c>
      <c r="F865">
        <v>9</v>
      </c>
    </row>
    <row r="866" spans="2:6" x14ac:dyDescent="0.25">
      <c r="B866" t="s">
        <v>921</v>
      </c>
      <c r="C866">
        <v>1</v>
      </c>
      <c r="E866" t="s">
        <v>1011</v>
      </c>
      <c r="F866">
        <v>126</v>
      </c>
    </row>
    <row r="867" spans="2:6" x14ac:dyDescent="0.25">
      <c r="B867" t="s">
        <v>922</v>
      </c>
      <c r="E867" t="s">
        <v>1012</v>
      </c>
      <c r="F867">
        <v>77</v>
      </c>
    </row>
    <row r="868" spans="2:6" x14ac:dyDescent="0.25">
      <c r="B868" t="s">
        <v>923</v>
      </c>
      <c r="C868">
        <v>51</v>
      </c>
      <c r="E868" t="s">
        <v>1014</v>
      </c>
      <c r="F868">
        <v>713</v>
      </c>
    </row>
    <row r="869" spans="2:6" x14ac:dyDescent="0.25">
      <c r="B869" t="s">
        <v>924</v>
      </c>
      <c r="C869">
        <v>47</v>
      </c>
      <c r="E869" t="s">
        <v>1015</v>
      </c>
      <c r="F869">
        <v>217</v>
      </c>
    </row>
    <row r="870" spans="2:6" x14ac:dyDescent="0.25">
      <c r="B870" t="s">
        <v>925</v>
      </c>
      <c r="C870">
        <v>195</v>
      </c>
      <c r="E870" t="s">
        <v>1016</v>
      </c>
      <c r="F870">
        <v>106</v>
      </c>
    </row>
    <row r="871" spans="2:6" x14ac:dyDescent="0.25">
      <c r="B871" t="s">
        <v>926</v>
      </c>
      <c r="E871" t="s">
        <v>1017</v>
      </c>
      <c r="F871">
        <v>30</v>
      </c>
    </row>
    <row r="872" spans="2:6" x14ac:dyDescent="0.25">
      <c r="B872" t="s">
        <v>927</v>
      </c>
      <c r="C872">
        <v>352</v>
      </c>
      <c r="E872" t="s">
        <v>1018</v>
      </c>
      <c r="F872">
        <v>26</v>
      </c>
    </row>
    <row r="873" spans="2:6" x14ac:dyDescent="0.25">
      <c r="B873" t="s">
        <v>928</v>
      </c>
      <c r="C873">
        <v>246</v>
      </c>
      <c r="E873" t="s">
        <v>1019</v>
      </c>
      <c r="F873">
        <v>106</v>
      </c>
    </row>
    <row r="874" spans="2:6" x14ac:dyDescent="0.25">
      <c r="B874" t="s">
        <v>929</v>
      </c>
      <c r="C874">
        <v>177</v>
      </c>
      <c r="E874" t="s">
        <v>1020</v>
      </c>
      <c r="F874">
        <v>226</v>
      </c>
    </row>
    <row r="875" spans="2:6" x14ac:dyDescent="0.25">
      <c r="B875" t="s">
        <v>930</v>
      </c>
      <c r="C875">
        <v>46</v>
      </c>
      <c r="E875" t="s">
        <v>1021</v>
      </c>
      <c r="F875">
        <v>516</v>
      </c>
    </row>
    <row r="876" spans="2:6" x14ac:dyDescent="0.25">
      <c r="B876" t="s">
        <v>931</v>
      </c>
      <c r="C876">
        <v>1900</v>
      </c>
      <c r="E876" t="s">
        <v>1023</v>
      </c>
      <c r="F876">
        <v>388</v>
      </c>
    </row>
    <row r="877" spans="2:6" x14ac:dyDescent="0.25">
      <c r="B877" t="s">
        <v>932</v>
      </c>
      <c r="C877">
        <v>6</v>
      </c>
      <c r="E877" t="s">
        <v>1024</v>
      </c>
      <c r="F877">
        <v>350</v>
      </c>
    </row>
    <row r="878" spans="2:6" x14ac:dyDescent="0.25">
      <c r="B878" t="s">
        <v>933</v>
      </c>
      <c r="E878" t="s">
        <v>1025</v>
      </c>
    </row>
    <row r="879" spans="2:6" x14ac:dyDescent="0.25">
      <c r="B879" t="s">
        <v>934</v>
      </c>
      <c r="C879">
        <v>251</v>
      </c>
      <c r="E879" t="s">
        <v>1026</v>
      </c>
    </row>
    <row r="880" spans="2:6" x14ac:dyDescent="0.25">
      <c r="B880" t="s">
        <v>935</v>
      </c>
      <c r="C880">
        <v>8</v>
      </c>
      <c r="E880" t="s">
        <v>1027</v>
      </c>
      <c r="F880">
        <v>148898</v>
      </c>
    </row>
    <row r="881" spans="2:3" x14ac:dyDescent="0.25">
      <c r="B881" t="s">
        <v>936</v>
      </c>
    </row>
    <row r="882" spans="2:3" x14ac:dyDescent="0.25">
      <c r="B882" t="s">
        <v>937</v>
      </c>
      <c r="C882">
        <v>52</v>
      </c>
    </row>
    <row r="883" spans="2:3" x14ac:dyDescent="0.25">
      <c r="B883" t="s">
        <v>938</v>
      </c>
      <c r="C883">
        <v>139</v>
      </c>
    </row>
    <row r="884" spans="2:3" x14ac:dyDescent="0.25">
      <c r="B884" t="s">
        <v>939</v>
      </c>
      <c r="C884">
        <v>104</v>
      </c>
    </row>
    <row r="885" spans="2:3" x14ac:dyDescent="0.25">
      <c r="B885" t="s">
        <v>940</v>
      </c>
      <c r="C885">
        <v>467</v>
      </c>
    </row>
    <row r="886" spans="2:3" x14ac:dyDescent="0.25">
      <c r="B886" t="s">
        <v>941</v>
      </c>
      <c r="C886">
        <v>89</v>
      </c>
    </row>
    <row r="887" spans="2:3" x14ac:dyDescent="0.25">
      <c r="B887" t="s">
        <v>942</v>
      </c>
      <c r="C887">
        <v>157</v>
      </c>
    </row>
    <row r="888" spans="2:3" x14ac:dyDescent="0.25">
      <c r="B888" t="s">
        <v>943</v>
      </c>
      <c r="C888">
        <v>23</v>
      </c>
    </row>
    <row r="889" spans="2:3" x14ac:dyDescent="0.25">
      <c r="B889" t="s">
        <v>944</v>
      </c>
      <c r="C889">
        <v>210</v>
      </c>
    </row>
    <row r="890" spans="2:3" x14ac:dyDescent="0.25">
      <c r="B890" t="s">
        <v>945</v>
      </c>
      <c r="C890">
        <v>73</v>
      </c>
    </row>
    <row r="891" spans="2:3" x14ac:dyDescent="0.25">
      <c r="B891" t="s">
        <v>946</v>
      </c>
      <c r="C891">
        <v>22</v>
      </c>
    </row>
    <row r="892" spans="2:3" x14ac:dyDescent="0.25">
      <c r="B892" t="s">
        <v>947</v>
      </c>
      <c r="C892">
        <v>246</v>
      </c>
    </row>
    <row r="893" spans="2:3" x14ac:dyDescent="0.25">
      <c r="B893" t="s">
        <v>948</v>
      </c>
      <c r="C893">
        <v>35</v>
      </c>
    </row>
    <row r="894" spans="2:3" x14ac:dyDescent="0.25">
      <c r="B894" t="s">
        <v>949</v>
      </c>
      <c r="C894">
        <v>89</v>
      </c>
    </row>
    <row r="895" spans="2:3" x14ac:dyDescent="0.25">
      <c r="B895" t="s">
        <v>950</v>
      </c>
      <c r="C895">
        <v>2</v>
      </c>
    </row>
    <row r="896" spans="2:3" x14ac:dyDescent="0.25">
      <c r="B896" t="s">
        <v>951</v>
      </c>
      <c r="C896">
        <v>87</v>
      </c>
    </row>
    <row r="897" spans="2:3" x14ac:dyDescent="0.25">
      <c r="B897" t="s">
        <v>952</v>
      </c>
    </row>
    <row r="898" spans="2:3" x14ac:dyDescent="0.25">
      <c r="B898" t="s">
        <v>953</v>
      </c>
      <c r="C898">
        <v>1353</v>
      </c>
    </row>
    <row r="899" spans="2:3" x14ac:dyDescent="0.25">
      <c r="B899" t="s">
        <v>954</v>
      </c>
      <c r="C899">
        <v>6</v>
      </c>
    </row>
    <row r="900" spans="2:3" x14ac:dyDescent="0.25">
      <c r="B900" t="s">
        <v>955</v>
      </c>
      <c r="C900">
        <v>27</v>
      </c>
    </row>
    <row r="901" spans="2:3" x14ac:dyDescent="0.25">
      <c r="B901" t="s">
        <v>956</v>
      </c>
      <c r="C901">
        <v>7</v>
      </c>
    </row>
    <row r="902" spans="2:3" x14ac:dyDescent="0.25">
      <c r="B902" t="s">
        <v>957</v>
      </c>
      <c r="C902">
        <v>56</v>
      </c>
    </row>
    <row r="903" spans="2:3" x14ac:dyDescent="0.25">
      <c r="B903" t="s">
        <v>958</v>
      </c>
      <c r="C903">
        <v>801</v>
      </c>
    </row>
    <row r="904" spans="2:3" x14ac:dyDescent="0.25">
      <c r="B904" t="s">
        <v>959</v>
      </c>
      <c r="C904">
        <v>181</v>
      </c>
    </row>
    <row r="905" spans="2:3" x14ac:dyDescent="0.25">
      <c r="B905" t="s">
        <v>960</v>
      </c>
      <c r="C905">
        <v>810</v>
      </c>
    </row>
    <row r="906" spans="2:3" x14ac:dyDescent="0.25">
      <c r="B906" t="s">
        <v>961</v>
      </c>
      <c r="C906">
        <v>167</v>
      </c>
    </row>
    <row r="907" spans="2:3" x14ac:dyDescent="0.25">
      <c r="B907" t="s">
        <v>962</v>
      </c>
      <c r="C907">
        <v>10</v>
      </c>
    </row>
    <row r="908" spans="2:3" x14ac:dyDescent="0.25">
      <c r="B908" t="s">
        <v>963</v>
      </c>
      <c r="C908">
        <v>51</v>
      </c>
    </row>
    <row r="909" spans="2:3" x14ac:dyDescent="0.25">
      <c r="B909" t="s">
        <v>964</v>
      </c>
      <c r="C909">
        <v>1</v>
      </c>
    </row>
    <row r="910" spans="2:3" x14ac:dyDescent="0.25">
      <c r="B910" t="s">
        <v>965</v>
      </c>
      <c r="C910">
        <v>33</v>
      </c>
    </row>
    <row r="911" spans="2:3" x14ac:dyDescent="0.25">
      <c r="B911" t="s">
        <v>966</v>
      </c>
      <c r="C911">
        <v>106</v>
      </c>
    </row>
    <row r="912" spans="2:3" x14ac:dyDescent="0.25">
      <c r="B912" t="s">
        <v>967</v>
      </c>
      <c r="C912">
        <v>43</v>
      </c>
    </row>
    <row r="913" spans="2:3" x14ac:dyDescent="0.25">
      <c r="B913" t="s">
        <v>968</v>
      </c>
      <c r="C913">
        <v>87</v>
      </c>
    </row>
    <row r="914" spans="2:3" x14ac:dyDescent="0.25">
      <c r="B914" t="s">
        <v>969</v>
      </c>
      <c r="C914">
        <v>2</v>
      </c>
    </row>
    <row r="915" spans="2:3" x14ac:dyDescent="0.25">
      <c r="B915" t="s">
        <v>970</v>
      </c>
      <c r="C915">
        <v>208</v>
      </c>
    </row>
    <row r="916" spans="2:3" x14ac:dyDescent="0.25">
      <c r="B916" t="s">
        <v>971</v>
      </c>
    </row>
    <row r="917" spans="2:3" x14ac:dyDescent="0.25">
      <c r="B917" t="s">
        <v>972</v>
      </c>
      <c r="C917">
        <v>35</v>
      </c>
    </row>
    <row r="918" spans="2:3" x14ac:dyDescent="0.25">
      <c r="B918" t="s">
        <v>973</v>
      </c>
      <c r="C918">
        <v>478</v>
      </c>
    </row>
    <row r="919" spans="2:3" x14ac:dyDescent="0.25">
      <c r="B919" t="s">
        <v>974</v>
      </c>
      <c r="C919">
        <v>50</v>
      </c>
    </row>
    <row r="920" spans="2:3" x14ac:dyDescent="0.25">
      <c r="B920" t="s">
        <v>975</v>
      </c>
      <c r="C920">
        <v>55</v>
      </c>
    </row>
    <row r="921" spans="2:3" x14ac:dyDescent="0.25">
      <c r="B921" t="s">
        <v>976</v>
      </c>
      <c r="C921">
        <v>130</v>
      </c>
    </row>
    <row r="922" spans="2:3" x14ac:dyDescent="0.25">
      <c r="B922" t="s">
        <v>977</v>
      </c>
      <c r="C922">
        <v>109</v>
      </c>
    </row>
    <row r="923" spans="2:3" x14ac:dyDescent="0.25">
      <c r="B923" t="s">
        <v>978</v>
      </c>
      <c r="C923">
        <v>305</v>
      </c>
    </row>
    <row r="924" spans="2:3" x14ac:dyDescent="0.25">
      <c r="B924" t="s">
        <v>979</v>
      </c>
      <c r="C924">
        <v>16</v>
      </c>
    </row>
    <row r="925" spans="2:3" x14ac:dyDescent="0.25">
      <c r="B925" t="s">
        <v>980</v>
      </c>
      <c r="C925">
        <v>116</v>
      </c>
    </row>
    <row r="926" spans="2:3" x14ac:dyDescent="0.25">
      <c r="B926" t="s">
        <v>981</v>
      </c>
      <c r="C926">
        <v>39</v>
      </c>
    </row>
    <row r="927" spans="2:3" x14ac:dyDescent="0.25">
      <c r="B927" t="s">
        <v>982</v>
      </c>
      <c r="C927">
        <v>14</v>
      </c>
    </row>
    <row r="928" spans="2:3" x14ac:dyDescent="0.25">
      <c r="B928" t="s">
        <v>983</v>
      </c>
      <c r="C928">
        <v>1614</v>
      </c>
    </row>
    <row r="929" spans="2:3" x14ac:dyDescent="0.25">
      <c r="B929" t="s">
        <v>984</v>
      </c>
      <c r="C929">
        <v>145</v>
      </c>
    </row>
    <row r="930" spans="2:3" x14ac:dyDescent="0.25">
      <c r="B930" t="s">
        <v>985</v>
      </c>
      <c r="C930">
        <v>295</v>
      </c>
    </row>
    <row r="931" spans="2:3" x14ac:dyDescent="0.25">
      <c r="B931" t="s">
        <v>986</v>
      </c>
      <c r="C931">
        <v>119</v>
      </c>
    </row>
    <row r="932" spans="2:3" x14ac:dyDescent="0.25">
      <c r="B932" t="s">
        <v>987</v>
      </c>
      <c r="C932">
        <v>62</v>
      </c>
    </row>
    <row r="933" spans="2:3" x14ac:dyDescent="0.25">
      <c r="B933" t="s">
        <v>988</v>
      </c>
      <c r="C933">
        <v>1076</v>
      </c>
    </row>
    <row r="934" spans="2:3" x14ac:dyDescent="0.25">
      <c r="B934" t="s">
        <v>989</v>
      </c>
    </row>
    <row r="935" spans="2:3" x14ac:dyDescent="0.25">
      <c r="B935" t="s">
        <v>990</v>
      </c>
      <c r="C935">
        <v>347</v>
      </c>
    </row>
    <row r="936" spans="2:3" x14ac:dyDescent="0.25">
      <c r="B936" t="s">
        <v>991</v>
      </c>
      <c r="C936">
        <v>232</v>
      </c>
    </row>
    <row r="937" spans="2:3" x14ac:dyDescent="0.25">
      <c r="B937" t="s">
        <v>992</v>
      </c>
    </row>
    <row r="938" spans="2:3" x14ac:dyDescent="0.25">
      <c r="B938" t="s">
        <v>993</v>
      </c>
      <c r="C938">
        <v>83</v>
      </c>
    </row>
    <row r="939" spans="2:3" x14ac:dyDescent="0.25">
      <c r="B939" t="s">
        <v>994</v>
      </c>
      <c r="C939">
        <v>20</v>
      </c>
    </row>
    <row r="940" spans="2:3" x14ac:dyDescent="0.25">
      <c r="B940" t="s">
        <v>995</v>
      </c>
      <c r="C940">
        <v>47</v>
      </c>
    </row>
    <row r="941" spans="2:3" x14ac:dyDescent="0.25">
      <c r="B941" t="s">
        <v>996</v>
      </c>
      <c r="C941">
        <v>1769</v>
      </c>
    </row>
    <row r="942" spans="2:3" x14ac:dyDescent="0.25">
      <c r="B942" t="s">
        <v>997</v>
      </c>
      <c r="C942">
        <v>1019</v>
      </c>
    </row>
    <row r="943" spans="2:3" x14ac:dyDescent="0.25">
      <c r="B943" t="s">
        <v>998</v>
      </c>
      <c r="C943">
        <v>89</v>
      </c>
    </row>
    <row r="944" spans="2:3" x14ac:dyDescent="0.25">
      <c r="B944" t="s">
        <v>999</v>
      </c>
      <c r="C944">
        <v>157</v>
      </c>
    </row>
    <row r="945" spans="2:3" x14ac:dyDescent="0.25">
      <c r="B945" t="s">
        <v>1000</v>
      </c>
      <c r="C945">
        <v>146</v>
      </c>
    </row>
    <row r="946" spans="2:3" x14ac:dyDescent="0.25">
      <c r="B946" t="s">
        <v>38</v>
      </c>
      <c r="C946">
        <v>1093</v>
      </c>
    </row>
    <row r="947" spans="2:3" x14ac:dyDescent="0.25">
      <c r="B947" t="s">
        <v>1001</v>
      </c>
      <c r="C947">
        <v>9</v>
      </c>
    </row>
    <row r="948" spans="2:3" x14ac:dyDescent="0.25">
      <c r="B948" t="s">
        <v>1002</v>
      </c>
      <c r="C948">
        <v>813</v>
      </c>
    </row>
    <row r="949" spans="2:3" x14ac:dyDescent="0.25">
      <c r="B949" t="s">
        <v>1003</v>
      </c>
      <c r="C949">
        <v>21</v>
      </c>
    </row>
    <row r="950" spans="2:3" x14ac:dyDescent="0.25">
      <c r="B950" t="s">
        <v>1004</v>
      </c>
      <c r="C950">
        <v>117</v>
      </c>
    </row>
    <row r="951" spans="2:3" x14ac:dyDescent="0.25">
      <c r="B951" t="s">
        <v>1005</v>
      </c>
      <c r="C951">
        <v>838</v>
      </c>
    </row>
    <row r="952" spans="2:3" x14ac:dyDescent="0.25">
      <c r="B952" t="s">
        <v>1006</v>
      </c>
      <c r="C952">
        <v>156</v>
      </c>
    </row>
    <row r="953" spans="2:3" x14ac:dyDescent="0.25">
      <c r="B953" t="s">
        <v>1007</v>
      </c>
      <c r="C953">
        <v>67</v>
      </c>
    </row>
    <row r="954" spans="2:3" x14ac:dyDescent="0.25">
      <c r="B954" t="s">
        <v>1008</v>
      </c>
      <c r="C954">
        <v>89</v>
      </c>
    </row>
    <row r="955" spans="2:3" x14ac:dyDescent="0.25">
      <c r="B955" t="s">
        <v>1009</v>
      </c>
    </row>
    <row r="956" spans="2:3" x14ac:dyDescent="0.25">
      <c r="B956" t="s">
        <v>1010</v>
      </c>
      <c r="C956">
        <v>25</v>
      </c>
    </row>
    <row r="957" spans="2:3" x14ac:dyDescent="0.25">
      <c r="B957" t="s">
        <v>1011</v>
      </c>
      <c r="C957">
        <v>156</v>
      </c>
    </row>
    <row r="958" spans="2:3" x14ac:dyDescent="0.25">
      <c r="B958" t="s">
        <v>1012</v>
      </c>
      <c r="C958">
        <v>126</v>
      </c>
    </row>
    <row r="959" spans="2:3" x14ac:dyDescent="0.25">
      <c r="B959" t="s">
        <v>1013</v>
      </c>
      <c r="C959">
        <v>22</v>
      </c>
    </row>
    <row r="960" spans="2:3" x14ac:dyDescent="0.25">
      <c r="B960" t="s">
        <v>1014</v>
      </c>
      <c r="C960">
        <v>1310</v>
      </c>
    </row>
    <row r="961" spans="2:3" x14ac:dyDescent="0.25">
      <c r="B961" t="s">
        <v>1015</v>
      </c>
      <c r="C961">
        <v>386</v>
      </c>
    </row>
    <row r="962" spans="2:3" x14ac:dyDescent="0.25">
      <c r="B962" t="s">
        <v>1016</v>
      </c>
      <c r="C962">
        <v>213</v>
      </c>
    </row>
    <row r="963" spans="2:3" x14ac:dyDescent="0.25">
      <c r="B963" t="s">
        <v>1017</v>
      </c>
      <c r="C963">
        <v>72</v>
      </c>
    </row>
    <row r="964" spans="2:3" x14ac:dyDescent="0.25">
      <c r="B964" t="s">
        <v>1018</v>
      </c>
      <c r="C964">
        <v>26</v>
      </c>
    </row>
    <row r="965" spans="2:3" x14ac:dyDescent="0.25">
      <c r="B965" t="s">
        <v>1019</v>
      </c>
      <c r="C965">
        <v>209</v>
      </c>
    </row>
    <row r="966" spans="2:3" x14ac:dyDescent="0.25">
      <c r="B966" t="s">
        <v>1020</v>
      </c>
      <c r="C966">
        <v>475</v>
      </c>
    </row>
    <row r="967" spans="2:3" x14ac:dyDescent="0.25">
      <c r="B967" t="s">
        <v>1021</v>
      </c>
      <c r="C967">
        <v>1138</v>
      </c>
    </row>
    <row r="968" spans="2:3" x14ac:dyDescent="0.25">
      <c r="B968" t="s">
        <v>1022</v>
      </c>
      <c r="C968">
        <v>45</v>
      </c>
    </row>
    <row r="969" spans="2:3" x14ac:dyDescent="0.25">
      <c r="B969" t="s">
        <v>1023</v>
      </c>
      <c r="C969">
        <v>781</v>
      </c>
    </row>
    <row r="970" spans="2:3" x14ac:dyDescent="0.25">
      <c r="B970" t="s">
        <v>1024</v>
      </c>
      <c r="C970">
        <v>747</v>
      </c>
    </row>
    <row r="971" spans="2:3" x14ac:dyDescent="0.25">
      <c r="B971" t="s">
        <v>1025</v>
      </c>
    </row>
    <row r="972" spans="2:3" x14ac:dyDescent="0.25">
      <c r="B972" t="s">
        <v>1026</v>
      </c>
    </row>
    <row r="973" spans="2:3" x14ac:dyDescent="0.25">
      <c r="B973" t="s">
        <v>1027</v>
      </c>
      <c r="C973">
        <v>296026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5188"/>
  <sheetViews>
    <sheetView topLeftCell="A5144" workbookViewId="0">
      <selection activeCell="B1643" sqref="B1643:B5188"/>
    </sheetView>
  </sheetViews>
  <sheetFormatPr defaultRowHeight="15" x14ac:dyDescent="0.25"/>
  <sheetData>
    <row r="1" spans="2:2" x14ac:dyDescent="0.25">
      <c r="B1" t="s">
        <v>1030</v>
      </c>
    </row>
    <row r="1643" spans="2:2" x14ac:dyDescent="0.25">
      <c r="B1643">
        <v>20</v>
      </c>
    </row>
    <row r="1644" spans="2:2" x14ac:dyDescent="0.25">
      <c r="B1644">
        <v>25</v>
      </c>
    </row>
    <row r="1645" spans="2:2" x14ac:dyDescent="0.25">
      <c r="B1645">
        <v>25</v>
      </c>
    </row>
    <row r="1646" spans="2:2" x14ac:dyDescent="0.25">
      <c r="B1646">
        <v>25</v>
      </c>
    </row>
    <row r="1647" spans="2:2" x14ac:dyDescent="0.25">
      <c r="B1647">
        <v>25</v>
      </c>
    </row>
    <row r="1648" spans="2:2" x14ac:dyDescent="0.25">
      <c r="B1648">
        <v>25</v>
      </c>
    </row>
    <row r="1649" spans="2:2" x14ac:dyDescent="0.25">
      <c r="B1649">
        <v>25</v>
      </c>
    </row>
    <row r="1650" spans="2:2" x14ac:dyDescent="0.25">
      <c r="B1650">
        <v>25</v>
      </c>
    </row>
    <row r="1651" spans="2:2" x14ac:dyDescent="0.25">
      <c r="B1651">
        <v>25</v>
      </c>
    </row>
    <row r="1652" spans="2:2" x14ac:dyDescent="0.25">
      <c r="B1652">
        <v>25</v>
      </c>
    </row>
    <row r="1653" spans="2:2" x14ac:dyDescent="0.25">
      <c r="B1653">
        <v>25</v>
      </c>
    </row>
    <row r="1654" spans="2:2" x14ac:dyDescent="0.25">
      <c r="B1654">
        <v>25</v>
      </c>
    </row>
    <row r="1655" spans="2:2" x14ac:dyDescent="0.25">
      <c r="B1655">
        <v>25</v>
      </c>
    </row>
    <row r="1656" spans="2:2" x14ac:dyDescent="0.25">
      <c r="B1656">
        <v>25</v>
      </c>
    </row>
    <row r="1657" spans="2:2" x14ac:dyDescent="0.25">
      <c r="B1657">
        <v>25</v>
      </c>
    </row>
    <row r="1658" spans="2:2" x14ac:dyDescent="0.25">
      <c r="B1658">
        <v>25</v>
      </c>
    </row>
    <row r="1659" spans="2:2" x14ac:dyDescent="0.25">
      <c r="B1659">
        <v>25</v>
      </c>
    </row>
    <row r="1660" spans="2:2" x14ac:dyDescent="0.25">
      <c r="B1660">
        <v>25</v>
      </c>
    </row>
    <row r="1661" spans="2:2" x14ac:dyDescent="0.25">
      <c r="B1661">
        <v>25</v>
      </c>
    </row>
    <row r="1662" spans="2:2" x14ac:dyDescent="0.25">
      <c r="B1662">
        <v>25</v>
      </c>
    </row>
    <row r="1663" spans="2:2" x14ac:dyDescent="0.25">
      <c r="B1663">
        <v>25</v>
      </c>
    </row>
    <row r="1664" spans="2:2" x14ac:dyDescent="0.25">
      <c r="B1664">
        <v>25</v>
      </c>
    </row>
    <row r="1665" spans="2:2" x14ac:dyDescent="0.25">
      <c r="B1665">
        <v>25</v>
      </c>
    </row>
    <row r="1666" spans="2:2" x14ac:dyDescent="0.25">
      <c r="B1666">
        <v>25</v>
      </c>
    </row>
    <row r="1667" spans="2:2" x14ac:dyDescent="0.25">
      <c r="B1667">
        <v>25</v>
      </c>
    </row>
    <row r="1668" spans="2:2" x14ac:dyDescent="0.25">
      <c r="B1668">
        <v>25</v>
      </c>
    </row>
    <row r="1669" spans="2:2" x14ac:dyDescent="0.25">
      <c r="B1669">
        <v>25</v>
      </c>
    </row>
    <row r="1670" spans="2:2" x14ac:dyDescent="0.25">
      <c r="B1670">
        <v>25</v>
      </c>
    </row>
    <row r="1671" spans="2:2" x14ac:dyDescent="0.25">
      <c r="B1671">
        <v>25</v>
      </c>
    </row>
    <row r="1672" spans="2:2" x14ac:dyDescent="0.25">
      <c r="B1672">
        <v>25</v>
      </c>
    </row>
    <row r="1673" spans="2:2" x14ac:dyDescent="0.25">
      <c r="B1673">
        <v>25</v>
      </c>
    </row>
    <row r="1674" spans="2:2" x14ac:dyDescent="0.25">
      <c r="B1674">
        <v>25</v>
      </c>
    </row>
    <row r="1675" spans="2:2" x14ac:dyDescent="0.25">
      <c r="B1675">
        <v>25</v>
      </c>
    </row>
    <row r="1676" spans="2:2" x14ac:dyDescent="0.25">
      <c r="B1676">
        <v>25</v>
      </c>
    </row>
    <row r="1677" spans="2:2" x14ac:dyDescent="0.25">
      <c r="B1677">
        <v>25</v>
      </c>
    </row>
    <row r="1678" spans="2:2" x14ac:dyDescent="0.25">
      <c r="B1678">
        <v>25</v>
      </c>
    </row>
    <row r="1679" spans="2:2" x14ac:dyDescent="0.25">
      <c r="B1679">
        <v>25</v>
      </c>
    </row>
    <row r="1680" spans="2:2" x14ac:dyDescent="0.25">
      <c r="B1680">
        <v>25</v>
      </c>
    </row>
    <row r="1681" spans="2:2" x14ac:dyDescent="0.25">
      <c r="B1681">
        <v>25</v>
      </c>
    </row>
    <row r="1682" spans="2:2" x14ac:dyDescent="0.25">
      <c r="B1682">
        <v>25</v>
      </c>
    </row>
    <row r="1683" spans="2:2" x14ac:dyDescent="0.25">
      <c r="B1683">
        <v>25</v>
      </c>
    </row>
    <row r="1684" spans="2:2" x14ac:dyDescent="0.25">
      <c r="B1684">
        <v>25</v>
      </c>
    </row>
    <row r="1685" spans="2:2" x14ac:dyDescent="0.25">
      <c r="B1685">
        <v>25</v>
      </c>
    </row>
    <row r="1686" spans="2:2" x14ac:dyDescent="0.25">
      <c r="B1686">
        <v>25</v>
      </c>
    </row>
    <row r="1687" spans="2:2" x14ac:dyDescent="0.25">
      <c r="B1687">
        <v>25</v>
      </c>
    </row>
    <row r="1688" spans="2:2" x14ac:dyDescent="0.25">
      <c r="B1688">
        <v>25</v>
      </c>
    </row>
    <row r="1689" spans="2:2" x14ac:dyDescent="0.25">
      <c r="B1689">
        <v>25</v>
      </c>
    </row>
    <row r="1690" spans="2:2" x14ac:dyDescent="0.25">
      <c r="B1690">
        <v>25</v>
      </c>
    </row>
    <row r="1691" spans="2:2" x14ac:dyDescent="0.25">
      <c r="B1691">
        <v>25</v>
      </c>
    </row>
    <row r="1692" spans="2:2" x14ac:dyDescent="0.25">
      <c r="B1692">
        <v>25</v>
      </c>
    </row>
    <row r="1693" spans="2:2" x14ac:dyDescent="0.25">
      <c r="B1693">
        <v>25</v>
      </c>
    </row>
    <row r="1694" spans="2:2" x14ac:dyDescent="0.25">
      <c r="B1694">
        <v>25</v>
      </c>
    </row>
    <row r="1695" spans="2:2" x14ac:dyDescent="0.25">
      <c r="B1695">
        <v>25</v>
      </c>
    </row>
    <row r="1696" spans="2:2" x14ac:dyDescent="0.25">
      <c r="B1696">
        <v>25</v>
      </c>
    </row>
    <row r="1697" spans="2:2" x14ac:dyDescent="0.25">
      <c r="B1697">
        <v>25</v>
      </c>
    </row>
    <row r="1698" spans="2:2" x14ac:dyDescent="0.25">
      <c r="B1698">
        <v>25</v>
      </c>
    </row>
    <row r="1699" spans="2:2" x14ac:dyDescent="0.25">
      <c r="B1699">
        <v>25</v>
      </c>
    </row>
    <row r="1700" spans="2:2" x14ac:dyDescent="0.25">
      <c r="B1700">
        <v>25</v>
      </c>
    </row>
    <row r="1701" spans="2:2" x14ac:dyDescent="0.25">
      <c r="B1701">
        <v>25</v>
      </c>
    </row>
    <row r="1702" spans="2:2" x14ac:dyDescent="0.25">
      <c r="B1702">
        <v>25</v>
      </c>
    </row>
    <row r="1703" spans="2:2" x14ac:dyDescent="0.25">
      <c r="B1703">
        <v>25</v>
      </c>
    </row>
    <row r="1704" spans="2:2" x14ac:dyDescent="0.25">
      <c r="B1704">
        <v>25</v>
      </c>
    </row>
    <row r="1705" spans="2:2" x14ac:dyDescent="0.25">
      <c r="B1705">
        <v>25</v>
      </c>
    </row>
    <row r="1706" spans="2:2" x14ac:dyDescent="0.25">
      <c r="B1706">
        <v>25</v>
      </c>
    </row>
    <row r="1707" spans="2:2" x14ac:dyDescent="0.25">
      <c r="B1707">
        <v>25</v>
      </c>
    </row>
    <row r="1708" spans="2:2" x14ac:dyDescent="0.25">
      <c r="B1708">
        <v>25</v>
      </c>
    </row>
    <row r="1709" spans="2:2" x14ac:dyDescent="0.25">
      <c r="B1709">
        <v>25</v>
      </c>
    </row>
    <row r="1710" spans="2:2" x14ac:dyDescent="0.25">
      <c r="B1710">
        <v>25</v>
      </c>
    </row>
    <row r="1711" spans="2:2" x14ac:dyDescent="0.25">
      <c r="B1711">
        <v>25</v>
      </c>
    </row>
    <row r="1712" spans="2:2" x14ac:dyDescent="0.25">
      <c r="B1712">
        <v>25</v>
      </c>
    </row>
    <row r="1713" spans="2:2" x14ac:dyDescent="0.25">
      <c r="B1713">
        <v>25</v>
      </c>
    </row>
    <row r="1714" spans="2:2" x14ac:dyDescent="0.25">
      <c r="B1714">
        <v>25</v>
      </c>
    </row>
    <row r="1715" spans="2:2" x14ac:dyDescent="0.25">
      <c r="B1715">
        <v>25</v>
      </c>
    </row>
    <row r="1716" spans="2:2" x14ac:dyDescent="0.25">
      <c r="B1716">
        <v>25</v>
      </c>
    </row>
    <row r="1717" spans="2:2" x14ac:dyDescent="0.25">
      <c r="B1717">
        <v>25</v>
      </c>
    </row>
    <row r="1718" spans="2:2" x14ac:dyDescent="0.25">
      <c r="B1718">
        <v>25</v>
      </c>
    </row>
    <row r="1719" spans="2:2" x14ac:dyDescent="0.25">
      <c r="B1719">
        <v>25</v>
      </c>
    </row>
    <row r="1720" spans="2:2" x14ac:dyDescent="0.25">
      <c r="B1720">
        <v>25</v>
      </c>
    </row>
    <row r="1721" spans="2:2" x14ac:dyDescent="0.25">
      <c r="B1721">
        <v>25</v>
      </c>
    </row>
    <row r="1722" spans="2:2" x14ac:dyDescent="0.25">
      <c r="B1722">
        <v>25</v>
      </c>
    </row>
    <row r="1723" spans="2:2" x14ac:dyDescent="0.25">
      <c r="B1723">
        <v>25</v>
      </c>
    </row>
    <row r="1724" spans="2:2" x14ac:dyDescent="0.25">
      <c r="B1724">
        <v>25</v>
      </c>
    </row>
    <row r="1725" spans="2:2" x14ac:dyDescent="0.25">
      <c r="B1725">
        <v>25</v>
      </c>
    </row>
    <row r="1726" spans="2:2" x14ac:dyDescent="0.25">
      <c r="B1726">
        <v>25</v>
      </c>
    </row>
    <row r="1727" spans="2:2" x14ac:dyDescent="0.25">
      <c r="B1727">
        <v>25</v>
      </c>
    </row>
    <row r="1728" spans="2:2" x14ac:dyDescent="0.25">
      <c r="B1728">
        <v>25</v>
      </c>
    </row>
    <row r="1729" spans="2:2" x14ac:dyDescent="0.25">
      <c r="B1729">
        <v>25</v>
      </c>
    </row>
    <row r="1730" spans="2:2" x14ac:dyDescent="0.25">
      <c r="B1730">
        <v>25</v>
      </c>
    </row>
    <row r="1731" spans="2:2" x14ac:dyDescent="0.25">
      <c r="B1731">
        <v>25</v>
      </c>
    </row>
    <row r="1732" spans="2:2" x14ac:dyDescent="0.25">
      <c r="B1732">
        <v>25</v>
      </c>
    </row>
    <row r="1733" spans="2:2" x14ac:dyDescent="0.25">
      <c r="B1733">
        <v>25</v>
      </c>
    </row>
    <row r="1734" spans="2:2" x14ac:dyDescent="0.25">
      <c r="B1734">
        <v>25</v>
      </c>
    </row>
    <row r="1735" spans="2:2" x14ac:dyDescent="0.25">
      <c r="B1735">
        <v>25</v>
      </c>
    </row>
    <row r="1736" spans="2:2" x14ac:dyDescent="0.25">
      <c r="B1736">
        <v>25</v>
      </c>
    </row>
    <row r="1737" spans="2:2" x14ac:dyDescent="0.25">
      <c r="B1737">
        <v>25</v>
      </c>
    </row>
    <row r="1738" spans="2:2" x14ac:dyDescent="0.25">
      <c r="B1738">
        <v>25</v>
      </c>
    </row>
    <row r="1739" spans="2:2" x14ac:dyDescent="0.25">
      <c r="B1739">
        <v>25</v>
      </c>
    </row>
    <row r="1740" spans="2:2" x14ac:dyDescent="0.25">
      <c r="B1740">
        <v>25</v>
      </c>
    </row>
    <row r="1741" spans="2:2" x14ac:dyDescent="0.25">
      <c r="B1741">
        <v>25</v>
      </c>
    </row>
    <row r="1742" spans="2:2" x14ac:dyDescent="0.25">
      <c r="B1742">
        <v>25</v>
      </c>
    </row>
    <row r="1743" spans="2:2" x14ac:dyDescent="0.25">
      <c r="B1743">
        <v>25</v>
      </c>
    </row>
    <row r="1744" spans="2:2" x14ac:dyDescent="0.25">
      <c r="B1744">
        <v>25</v>
      </c>
    </row>
    <row r="1745" spans="2:2" x14ac:dyDescent="0.25">
      <c r="B1745">
        <v>25</v>
      </c>
    </row>
    <row r="1746" spans="2:2" x14ac:dyDescent="0.25">
      <c r="B1746">
        <v>25</v>
      </c>
    </row>
    <row r="1747" spans="2:2" x14ac:dyDescent="0.25">
      <c r="B1747">
        <v>25</v>
      </c>
    </row>
    <row r="1748" spans="2:2" x14ac:dyDescent="0.25">
      <c r="B1748">
        <v>25</v>
      </c>
    </row>
    <row r="1749" spans="2:2" x14ac:dyDescent="0.25">
      <c r="B1749">
        <v>25</v>
      </c>
    </row>
    <row r="1750" spans="2:2" x14ac:dyDescent="0.25">
      <c r="B1750">
        <v>25</v>
      </c>
    </row>
    <row r="1751" spans="2:2" x14ac:dyDescent="0.25">
      <c r="B1751">
        <v>25</v>
      </c>
    </row>
    <row r="1752" spans="2:2" x14ac:dyDescent="0.25">
      <c r="B1752">
        <v>25</v>
      </c>
    </row>
    <row r="1753" spans="2:2" x14ac:dyDescent="0.25">
      <c r="B1753">
        <v>25</v>
      </c>
    </row>
    <row r="1754" spans="2:2" x14ac:dyDescent="0.25">
      <c r="B1754">
        <v>25</v>
      </c>
    </row>
    <row r="1755" spans="2:2" x14ac:dyDescent="0.25">
      <c r="B1755">
        <v>25</v>
      </c>
    </row>
    <row r="1756" spans="2:2" x14ac:dyDescent="0.25">
      <c r="B1756">
        <v>25</v>
      </c>
    </row>
    <row r="1757" spans="2:2" x14ac:dyDescent="0.25">
      <c r="B1757">
        <v>25</v>
      </c>
    </row>
    <row r="1758" spans="2:2" x14ac:dyDescent="0.25">
      <c r="B1758">
        <v>25</v>
      </c>
    </row>
    <row r="1759" spans="2:2" x14ac:dyDescent="0.25">
      <c r="B1759">
        <v>25</v>
      </c>
    </row>
    <row r="1760" spans="2:2" x14ac:dyDescent="0.25">
      <c r="B1760">
        <v>25</v>
      </c>
    </row>
    <row r="1761" spans="2:2" x14ac:dyDescent="0.25">
      <c r="B1761">
        <v>25</v>
      </c>
    </row>
    <row r="1762" spans="2:2" x14ac:dyDescent="0.25">
      <c r="B1762">
        <v>25</v>
      </c>
    </row>
    <row r="1763" spans="2:2" x14ac:dyDescent="0.25">
      <c r="B1763">
        <v>25</v>
      </c>
    </row>
    <row r="1764" spans="2:2" x14ac:dyDescent="0.25">
      <c r="B1764">
        <v>25</v>
      </c>
    </row>
    <row r="1765" spans="2:2" x14ac:dyDescent="0.25">
      <c r="B1765">
        <v>25</v>
      </c>
    </row>
    <row r="1766" spans="2:2" x14ac:dyDescent="0.25">
      <c r="B1766">
        <v>25</v>
      </c>
    </row>
    <row r="1767" spans="2:2" x14ac:dyDescent="0.25">
      <c r="B1767">
        <v>25</v>
      </c>
    </row>
    <row r="1768" spans="2:2" x14ac:dyDescent="0.25">
      <c r="B1768">
        <v>25</v>
      </c>
    </row>
    <row r="1769" spans="2:2" x14ac:dyDescent="0.25">
      <c r="B1769">
        <v>25</v>
      </c>
    </row>
    <row r="1770" spans="2:2" x14ac:dyDescent="0.25">
      <c r="B1770">
        <v>25</v>
      </c>
    </row>
    <row r="1771" spans="2:2" x14ac:dyDescent="0.25">
      <c r="B1771">
        <v>25</v>
      </c>
    </row>
    <row r="1772" spans="2:2" x14ac:dyDescent="0.25">
      <c r="B1772">
        <v>25</v>
      </c>
    </row>
    <row r="1773" spans="2:2" x14ac:dyDescent="0.25">
      <c r="B1773">
        <v>25</v>
      </c>
    </row>
    <row r="1774" spans="2:2" x14ac:dyDescent="0.25">
      <c r="B1774">
        <v>25</v>
      </c>
    </row>
    <row r="1775" spans="2:2" x14ac:dyDescent="0.25">
      <c r="B1775">
        <v>25</v>
      </c>
    </row>
    <row r="1776" spans="2:2" x14ac:dyDescent="0.25">
      <c r="B1776">
        <v>25</v>
      </c>
    </row>
    <row r="1777" spans="2:2" x14ac:dyDescent="0.25">
      <c r="B1777">
        <v>25</v>
      </c>
    </row>
    <row r="1778" spans="2:2" x14ac:dyDescent="0.25">
      <c r="B1778">
        <v>25</v>
      </c>
    </row>
    <row r="1779" spans="2:2" x14ac:dyDescent="0.25">
      <c r="B1779">
        <v>25</v>
      </c>
    </row>
    <row r="1780" spans="2:2" x14ac:dyDescent="0.25">
      <c r="B1780">
        <v>25</v>
      </c>
    </row>
    <row r="1781" spans="2:2" x14ac:dyDescent="0.25">
      <c r="B1781">
        <v>25</v>
      </c>
    </row>
    <row r="1782" spans="2:2" x14ac:dyDescent="0.25">
      <c r="B1782">
        <v>25</v>
      </c>
    </row>
    <row r="1783" spans="2:2" x14ac:dyDescent="0.25">
      <c r="B1783">
        <v>25</v>
      </c>
    </row>
    <row r="1784" spans="2:2" x14ac:dyDescent="0.25">
      <c r="B1784">
        <v>25</v>
      </c>
    </row>
    <row r="1785" spans="2:2" x14ac:dyDescent="0.25">
      <c r="B1785">
        <v>25</v>
      </c>
    </row>
    <row r="1786" spans="2:2" x14ac:dyDescent="0.25">
      <c r="B1786">
        <v>25</v>
      </c>
    </row>
    <row r="1787" spans="2:2" x14ac:dyDescent="0.25">
      <c r="B1787">
        <v>25</v>
      </c>
    </row>
    <row r="1788" spans="2:2" x14ac:dyDescent="0.25">
      <c r="B1788">
        <v>25</v>
      </c>
    </row>
    <row r="1789" spans="2:2" x14ac:dyDescent="0.25">
      <c r="B1789">
        <v>25</v>
      </c>
    </row>
    <row r="1790" spans="2:2" x14ac:dyDescent="0.25">
      <c r="B1790">
        <v>25</v>
      </c>
    </row>
    <row r="1791" spans="2:2" x14ac:dyDescent="0.25">
      <c r="B1791">
        <v>25</v>
      </c>
    </row>
    <row r="1792" spans="2:2" x14ac:dyDescent="0.25">
      <c r="B1792">
        <v>25</v>
      </c>
    </row>
    <row r="1793" spans="2:2" x14ac:dyDescent="0.25">
      <c r="B1793">
        <v>25</v>
      </c>
    </row>
    <row r="1794" spans="2:2" x14ac:dyDescent="0.25">
      <c r="B1794">
        <v>25</v>
      </c>
    </row>
    <row r="1795" spans="2:2" x14ac:dyDescent="0.25">
      <c r="B1795">
        <v>25</v>
      </c>
    </row>
    <row r="1796" spans="2:2" x14ac:dyDescent="0.25">
      <c r="B1796">
        <v>25</v>
      </c>
    </row>
    <row r="1797" spans="2:2" x14ac:dyDescent="0.25">
      <c r="B1797">
        <v>25</v>
      </c>
    </row>
    <row r="1798" spans="2:2" x14ac:dyDescent="0.25">
      <c r="B1798">
        <v>25</v>
      </c>
    </row>
    <row r="1799" spans="2:2" x14ac:dyDescent="0.25">
      <c r="B1799">
        <v>25</v>
      </c>
    </row>
    <row r="1800" spans="2:2" x14ac:dyDescent="0.25">
      <c r="B1800">
        <v>25</v>
      </c>
    </row>
    <row r="1801" spans="2:2" x14ac:dyDescent="0.25">
      <c r="B1801">
        <v>25</v>
      </c>
    </row>
    <row r="1802" spans="2:2" x14ac:dyDescent="0.25">
      <c r="B1802">
        <v>25</v>
      </c>
    </row>
    <row r="1803" spans="2:2" x14ac:dyDescent="0.25">
      <c r="B1803">
        <v>25</v>
      </c>
    </row>
    <row r="1804" spans="2:2" x14ac:dyDescent="0.25">
      <c r="B1804">
        <v>25</v>
      </c>
    </row>
    <row r="1805" spans="2:2" x14ac:dyDescent="0.25">
      <c r="B1805">
        <v>25</v>
      </c>
    </row>
    <row r="1806" spans="2:2" x14ac:dyDescent="0.25">
      <c r="B1806">
        <v>25</v>
      </c>
    </row>
    <row r="1807" spans="2:2" x14ac:dyDescent="0.25">
      <c r="B1807">
        <v>25</v>
      </c>
    </row>
    <row r="1808" spans="2:2" x14ac:dyDescent="0.25">
      <c r="B1808">
        <v>25</v>
      </c>
    </row>
    <row r="1809" spans="2:2" x14ac:dyDescent="0.25">
      <c r="B1809">
        <v>25</v>
      </c>
    </row>
    <row r="1810" spans="2:2" x14ac:dyDescent="0.25">
      <c r="B1810">
        <v>25</v>
      </c>
    </row>
    <row r="1811" spans="2:2" x14ac:dyDescent="0.25">
      <c r="B1811">
        <v>25</v>
      </c>
    </row>
    <row r="1812" spans="2:2" x14ac:dyDescent="0.25">
      <c r="B1812">
        <v>25</v>
      </c>
    </row>
    <row r="1813" spans="2:2" x14ac:dyDescent="0.25">
      <c r="B1813">
        <v>25</v>
      </c>
    </row>
    <row r="1814" spans="2:2" x14ac:dyDescent="0.25">
      <c r="B1814">
        <v>25</v>
      </c>
    </row>
    <row r="1815" spans="2:2" x14ac:dyDescent="0.25">
      <c r="B1815">
        <v>25</v>
      </c>
    </row>
    <row r="1816" spans="2:2" x14ac:dyDescent="0.25">
      <c r="B1816">
        <v>25</v>
      </c>
    </row>
    <row r="1817" spans="2:2" x14ac:dyDescent="0.25">
      <c r="B1817">
        <v>25</v>
      </c>
    </row>
    <row r="1818" spans="2:2" x14ac:dyDescent="0.25">
      <c r="B1818">
        <v>25</v>
      </c>
    </row>
    <row r="1819" spans="2:2" x14ac:dyDescent="0.25">
      <c r="B1819">
        <v>25</v>
      </c>
    </row>
    <row r="1820" spans="2:2" x14ac:dyDescent="0.25">
      <c r="B1820">
        <v>25</v>
      </c>
    </row>
    <row r="1821" spans="2:2" x14ac:dyDescent="0.25">
      <c r="B1821">
        <v>25</v>
      </c>
    </row>
    <row r="1822" spans="2:2" x14ac:dyDescent="0.25">
      <c r="B1822">
        <v>25</v>
      </c>
    </row>
    <row r="1823" spans="2:2" x14ac:dyDescent="0.25">
      <c r="B1823">
        <v>25</v>
      </c>
    </row>
    <row r="1824" spans="2:2" x14ac:dyDescent="0.25">
      <c r="B1824">
        <v>25</v>
      </c>
    </row>
    <row r="1825" spans="2:2" x14ac:dyDescent="0.25">
      <c r="B1825">
        <v>25</v>
      </c>
    </row>
    <row r="1826" spans="2:2" x14ac:dyDescent="0.25">
      <c r="B1826">
        <v>25</v>
      </c>
    </row>
    <row r="1827" spans="2:2" x14ac:dyDescent="0.25">
      <c r="B1827">
        <v>25</v>
      </c>
    </row>
    <row r="1828" spans="2:2" x14ac:dyDescent="0.25">
      <c r="B1828">
        <v>25</v>
      </c>
    </row>
    <row r="1829" spans="2:2" x14ac:dyDescent="0.25">
      <c r="B1829">
        <v>25</v>
      </c>
    </row>
    <row r="1830" spans="2:2" x14ac:dyDescent="0.25">
      <c r="B1830">
        <v>25</v>
      </c>
    </row>
    <row r="1831" spans="2:2" x14ac:dyDescent="0.25">
      <c r="B1831">
        <v>25</v>
      </c>
    </row>
    <row r="1832" spans="2:2" x14ac:dyDescent="0.25">
      <c r="B1832">
        <v>25</v>
      </c>
    </row>
    <row r="1833" spans="2:2" x14ac:dyDescent="0.25">
      <c r="B1833">
        <v>25</v>
      </c>
    </row>
    <row r="1834" spans="2:2" x14ac:dyDescent="0.25">
      <c r="B1834">
        <v>25</v>
      </c>
    </row>
    <row r="1835" spans="2:2" x14ac:dyDescent="0.25">
      <c r="B1835">
        <v>25</v>
      </c>
    </row>
    <row r="1836" spans="2:2" x14ac:dyDescent="0.25">
      <c r="B1836">
        <v>25</v>
      </c>
    </row>
    <row r="1837" spans="2:2" x14ac:dyDescent="0.25">
      <c r="B1837">
        <v>25</v>
      </c>
    </row>
    <row r="1838" spans="2:2" x14ac:dyDescent="0.25">
      <c r="B1838">
        <v>25</v>
      </c>
    </row>
    <row r="1839" spans="2:2" x14ac:dyDescent="0.25">
      <c r="B1839">
        <v>25</v>
      </c>
    </row>
    <row r="1840" spans="2:2" x14ac:dyDescent="0.25">
      <c r="B1840">
        <v>25</v>
      </c>
    </row>
    <row r="1841" spans="2:2" x14ac:dyDescent="0.25">
      <c r="B1841">
        <v>25</v>
      </c>
    </row>
    <row r="1842" spans="2:2" x14ac:dyDescent="0.25">
      <c r="B1842">
        <v>25</v>
      </c>
    </row>
    <row r="1843" spans="2:2" x14ac:dyDescent="0.25">
      <c r="B1843">
        <v>25</v>
      </c>
    </row>
    <row r="1844" spans="2:2" x14ac:dyDescent="0.25">
      <c r="B1844">
        <v>25</v>
      </c>
    </row>
    <row r="1845" spans="2:2" x14ac:dyDescent="0.25">
      <c r="B1845">
        <v>25</v>
      </c>
    </row>
    <row r="1846" spans="2:2" x14ac:dyDescent="0.25">
      <c r="B1846">
        <v>25</v>
      </c>
    </row>
    <row r="1847" spans="2:2" x14ac:dyDescent="0.25">
      <c r="B1847">
        <v>25</v>
      </c>
    </row>
    <row r="1848" spans="2:2" x14ac:dyDescent="0.25">
      <c r="B1848">
        <v>25</v>
      </c>
    </row>
    <row r="1849" spans="2:2" x14ac:dyDescent="0.25">
      <c r="B1849">
        <v>25</v>
      </c>
    </row>
    <row r="1850" spans="2:2" x14ac:dyDescent="0.25">
      <c r="B1850">
        <v>25</v>
      </c>
    </row>
    <row r="1851" spans="2:2" x14ac:dyDescent="0.25">
      <c r="B1851">
        <v>25</v>
      </c>
    </row>
    <row r="1852" spans="2:2" x14ac:dyDescent="0.25">
      <c r="B1852">
        <v>25</v>
      </c>
    </row>
    <row r="1853" spans="2:2" x14ac:dyDescent="0.25">
      <c r="B1853">
        <v>25</v>
      </c>
    </row>
    <row r="1854" spans="2:2" x14ac:dyDescent="0.25">
      <c r="B1854">
        <v>25</v>
      </c>
    </row>
    <row r="1855" spans="2:2" x14ac:dyDescent="0.25">
      <c r="B1855">
        <v>25</v>
      </c>
    </row>
    <row r="1856" spans="2:2" x14ac:dyDescent="0.25">
      <c r="B1856">
        <v>25</v>
      </c>
    </row>
    <row r="1857" spans="2:2" x14ac:dyDescent="0.25">
      <c r="B1857">
        <v>25</v>
      </c>
    </row>
    <row r="1858" spans="2:2" x14ac:dyDescent="0.25">
      <c r="B1858">
        <v>25</v>
      </c>
    </row>
    <row r="1859" spans="2:2" x14ac:dyDescent="0.25">
      <c r="B1859">
        <v>25</v>
      </c>
    </row>
    <row r="1860" spans="2:2" x14ac:dyDescent="0.25">
      <c r="B1860">
        <v>25</v>
      </c>
    </row>
    <row r="1861" spans="2:2" x14ac:dyDescent="0.25">
      <c r="B1861">
        <v>25</v>
      </c>
    </row>
    <row r="1862" spans="2:2" x14ac:dyDescent="0.25">
      <c r="B1862">
        <v>25</v>
      </c>
    </row>
    <row r="1863" spans="2:2" x14ac:dyDescent="0.25">
      <c r="B1863">
        <v>25</v>
      </c>
    </row>
    <row r="1864" spans="2:2" x14ac:dyDescent="0.25">
      <c r="B1864">
        <v>25</v>
      </c>
    </row>
    <row r="1865" spans="2:2" x14ac:dyDescent="0.25">
      <c r="B1865">
        <v>25</v>
      </c>
    </row>
    <row r="1866" spans="2:2" x14ac:dyDescent="0.25">
      <c r="B1866">
        <v>25</v>
      </c>
    </row>
    <row r="1867" spans="2:2" x14ac:dyDescent="0.25">
      <c r="B1867">
        <v>25</v>
      </c>
    </row>
    <row r="1868" spans="2:2" x14ac:dyDescent="0.25">
      <c r="B1868">
        <v>25</v>
      </c>
    </row>
    <row r="1869" spans="2:2" x14ac:dyDescent="0.25">
      <c r="B1869">
        <v>25</v>
      </c>
    </row>
    <row r="1870" spans="2:2" x14ac:dyDescent="0.25">
      <c r="B1870">
        <v>25</v>
      </c>
    </row>
    <row r="1871" spans="2:2" x14ac:dyDescent="0.25">
      <c r="B1871">
        <v>25</v>
      </c>
    </row>
    <row r="1872" spans="2:2" x14ac:dyDescent="0.25">
      <c r="B1872">
        <v>25</v>
      </c>
    </row>
    <row r="1873" spans="2:2" x14ac:dyDescent="0.25">
      <c r="B1873">
        <v>25</v>
      </c>
    </row>
    <row r="1874" spans="2:2" x14ac:dyDescent="0.25">
      <c r="B1874">
        <v>25</v>
      </c>
    </row>
    <row r="1875" spans="2:2" x14ac:dyDescent="0.25">
      <c r="B1875">
        <v>25</v>
      </c>
    </row>
    <row r="1876" spans="2:2" x14ac:dyDescent="0.25">
      <c r="B1876">
        <v>25</v>
      </c>
    </row>
    <row r="1877" spans="2:2" x14ac:dyDescent="0.25">
      <c r="B1877">
        <v>25</v>
      </c>
    </row>
    <row r="1878" spans="2:2" x14ac:dyDescent="0.25">
      <c r="B1878">
        <v>25</v>
      </c>
    </row>
    <row r="1879" spans="2:2" x14ac:dyDescent="0.25">
      <c r="B1879">
        <v>25</v>
      </c>
    </row>
    <row r="1880" spans="2:2" x14ac:dyDescent="0.25">
      <c r="B1880">
        <v>25</v>
      </c>
    </row>
    <row r="1881" spans="2:2" x14ac:dyDescent="0.25">
      <c r="B1881">
        <v>25</v>
      </c>
    </row>
    <row r="1882" spans="2:2" x14ac:dyDescent="0.25">
      <c r="B1882">
        <v>25</v>
      </c>
    </row>
    <row r="1883" spans="2:2" x14ac:dyDescent="0.25">
      <c r="B1883">
        <v>25</v>
      </c>
    </row>
    <row r="1884" spans="2:2" x14ac:dyDescent="0.25">
      <c r="B1884">
        <v>25</v>
      </c>
    </row>
    <row r="1885" spans="2:2" x14ac:dyDescent="0.25">
      <c r="B1885">
        <v>25</v>
      </c>
    </row>
    <row r="1886" spans="2:2" x14ac:dyDescent="0.25">
      <c r="B1886">
        <v>25</v>
      </c>
    </row>
    <row r="1887" spans="2:2" x14ac:dyDescent="0.25">
      <c r="B1887">
        <v>25</v>
      </c>
    </row>
    <row r="1888" spans="2:2" x14ac:dyDescent="0.25">
      <c r="B1888">
        <v>25</v>
      </c>
    </row>
    <row r="1889" spans="2:2" x14ac:dyDescent="0.25">
      <c r="B1889">
        <v>25</v>
      </c>
    </row>
    <row r="1890" spans="2:2" x14ac:dyDescent="0.25">
      <c r="B1890">
        <v>25</v>
      </c>
    </row>
    <row r="1891" spans="2:2" x14ac:dyDescent="0.25">
      <c r="B1891">
        <v>25</v>
      </c>
    </row>
    <row r="1892" spans="2:2" x14ac:dyDescent="0.25">
      <c r="B1892">
        <v>25</v>
      </c>
    </row>
    <row r="1893" spans="2:2" x14ac:dyDescent="0.25">
      <c r="B1893">
        <v>25</v>
      </c>
    </row>
    <row r="1894" spans="2:2" x14ac:dyDescent="0.25">
      <c r="B1894">
        <v>25</v>
      </c>
    </row>
    <row r="1895" spans="2:2" x14ac:dyDescent="0.25">
      <c r="B1895">
        <v>25</v>
      </c>
    </row>
    <row r="1896" spans="2:2" x14ac:dyDescent="0.25">
      <c r="B1896">
        <v>25</v>
      </c>
    </row>
    <row r="1897" spans="2:2" x14ac:dyDescent="0.25">
      <c r="B1897">
        <v>25</v>
      </c>
    </row>
    <row r="1898" spans="2:2" x14ac:dyDescent="0.25">
      <c r="B1898">
        <v>25</v>
      </c>
    </row>
    <row r="1899" spans="2:2" x14ac:dyDescent="0.25">
      <c r="B1899">
        <v>25</v>
      </c>
    </row>
    <row r="1900" spans="2:2" x14ac:dyDescent="0.25">
      <c r="B1900">
        <v>25</v>
      </c>
    </row>
    <row r="1901" spans="2:2" x14ac:dyDescent="0.25">
      <c r="B1901">
        <v>25</v>
      </c>
    </row>
    <row r="1902" spans="2:2" x14ac:dyDescent="0.25">
      <c r="B1902">
        <v>25</v>
      </c>
    </row>
    <row r="1903" spans="2:2" x14ac:dyDescent="0.25">
      <c r="B1903">
        <v>25</v>
      </c>
    </row>
    <row r="1904" spans="2:2" x14ac:dyDescent="0.25">
      <c r="B1904">
        <v>25</v>
      </c>
    </row>
    <row r="1905" spans="2:2" x14ac:dyDescent="0.25">
      <c r="B1905">
        <v>25</v>
      </c>
    </row>
    <row r="1906" spans="2:2" x14ac:dyDescent="0.25">
      <c r="B1906">
        <v>25</v>
      </c>
    </row>
    <row r="1907" spans="2:2" x14ac:dyDescent="0.25">
      <c r="B1907">
        <v>25</v>
      </c>
    </row>
    <row r="1908" spans="2:2" x14ac:dyDescent="0.25">
      <c r="B1908">
        <v>25</v>
      </c>
    </row>
    <row r="1909" spans="2:2" x14ac:dyDescent="0.25">
      <c r="B1909">
        <v>25</v>
      </c>
    </row>
    <row r="1910" spans="2:2" x14ac:dyDescent="0.25">
      <c r="B1910">
        <v>25</v>
      </c>
    </row>
    <row r="1911" spans="2:2" x14ac:dyDescent="0.25">
      <c r="B1911">
        <v>25</v>
      </c>
    </row>
    <row r="1912" spans="2:2" x14ac:dyDescent="0.25">
      <c r="B1912">
        <v>25</v>
      </c>
    </row>
    <row r="1913" spans="2:2" x14ac:dyDescent="0.25">
      <c r="B1913">
        <v>25</v>
      </c>
    </row>
    <row r="1914" spans="2:2" x14ac:dyDescent="0.25">
      <c r="B1914">
        <v>25</v>
      </c>
    </row>
    <row r="1915" spans="2:2" x14ac:dyDescent="0.25">
      <c r="B1915">
        <v>25</v>
      </c>
    </row>
    <row r="1916" spans="2:2" x14ac:dyDescent="0.25">
      <c r="B1916">
        <v>25</v>
      </c>
    </row>
    <row r="1917" spans="2:2" x14ac:dyDescent="0.25">
      <c r="B1917">
        <v>25</v>
      </c>
    </row>
    <row r="1918" spans="2:2" x14ac:dyDescent="0.25">
      <c r="B1918">
        <v>25</v>
      </c>
    </row>
    <row r="1919" spans="2:2" x14ac:dyDescent="0.25">
      <c r="B1919">
        <v>25</v>
      </c>
    </row>
    <row r="1920" spans="2:2" x14ac:dyDescent="0.25">
      <c r="B1920">
        <v>25</v>
      </c>
    </row>
    <row r="1921" spans="2:2" x14ac:dyDescent="0.25">
      <c r="B1921">
        <v>25</v>
      </c>
    </row>
    <row r="1922" spans="2:2" x14ac:dyDescent="0.25">
      <c r="B1922">
        <v>25</v>
      </c>
    </row>
    <row r="1923" spans="2:2" x14ac:dyDescent="0.25">
      <c r="B1923">
        <v>25</v>
      </c>
    </row>
    <row r="1924" spans="2:2" x14ac:dyDescent="0.25">
      <c r="B1924">
        <v>25</v>
      </c>
    </row>
    <row r="1925" spans="2:2" x14ac:dyDescent="0.25">
      <c r="B1925">
        <v>25</v>
      </c>
    </row>
    <row r="1926" spans="2:2" x14ac:dyDescent="0.25">
      <c r="B1926">
        <v>25</v>
      </c>
    </row>
    <row r="1927" spans="2:2" x14ac:dyDescent="0.25">
      <c r="B1927">
        <v>25</v>
      </c>
    </row>
    <row r="1928" spans="2:2" x14ac:dyDescent="0.25">
      <c r="B1928">
        <v>25</v>
      </c>
    </row>
    <row r="1929" spans="2:2" x14ac:dyDescent="0.25">
      <c r="B1929">
        <v>25</v>
      </c>
    </row>
    <row r="1930" spans="2:2" x14ac:dyDescent="0.25">
      <c r="B1930">
        <v>25</v>
      </c>
    </row>
    <row r="1931" spans="2:2" x14ac:dyDescent="0.25">
      <c r="B1931">
        <v>25</v>
      </c>
    </row>
    <row r="1932" spans="2:2" x14ac:dyDescent="0.25">
      <c r="B1932">
        <v>25</v>
      </c>
    </row>
    <row r="1933" spans="2:2" x14ac:dyDescent="0.25">
      <c r="B1933">
        <v>25</v>
      </c>
    </row>
    <row r="1934" spans="2:2" x14ac:dyDescent="0.25">
      <c r="B1934">
        <v>25</v>
      </c>
    </row>
    <row r="1935" spans="2:2" x14ac:dyDescent="0.25">
      <c r="B1935">
        <v>25</v>
      </c>
    </row>
    <row r="1936" spans="2:2" x14ac:dyDescent="0.25">
      <c r="B1936">
        <v>25</v>
      </c>
    </row>
    <row r="1937" spans="2:2" x14ac:dyDescent="0.25">
      <c r="B1937">
        <v>25</v>
      </c>
    </row>
    <row r="1938" spans="2:2" x14ac:dyDescent="0.25">
      <c r="B1938">
        <v>25</v>
      </c>
    </row>
    <row r="1939" spans="2:2" x14ac:dyDescent="0.25">
      <c r="B1939">
        <v>25</v>
      </c>
    </row>
    <row r="1940" spans="2:2" x14ac:dyDescent="0.25">
      <c r="B1940">
        <v>25</v>
      </c>
    </row>
    <row r="1941" spans="2:2" x14ac:dyDescent="0.25">
      <c r="B1941">
        <v>25</v>
      </c>
    </row>
    <row r="1942" spans="2:2" x14ac:dyDescent="0.25">
      <c r="B1942">
        <v>25</v>
      </c>
    </row>
    <row r="1943" spans="2:2" x14ac:dyDescent="0.25">
      <c r="B1943">
        <v>25</v>
      </c>
    </row>
    <row r="1944" spans="2:2" x14ac:dyDescent="0.25">
      <c r="B1944">
        <v>25</v>
      </c>
    </row>
    <row r="1945" spans="2:2" x14ac:dyDescent="0.25">
      <c r="B1945">
        <v>25</v>
      </c>
    </row>
    <row r="1946" spans="2:2" x14ac:dyDescent="0.25">
      <c r="B1946">
        <v>25</v>
      </c>
    </row>
    <row r="1947" spans="2:2" x14ac:dyDescent="0.25">
      <c r="B1947">
        <v>25</v>
      </c>
    </row>
    <row r="1948" spans="2:2" x14ac:dyDescent="0.25">
      <c r="B1948">
        <v>25</v>
      </c>
    </row>
    <row r="1949" spans="2:2" x14ac:dyDescent="0.25">
      <c r="B1949">
        <v>25</v>
      </c>
    </row>
    <row r="1950" spans="2:2" x14ac:dyDescent="0.25">
      <c r="B1950">
        <v>25</v>
      </c>
    </row>
    <row r="1951" spans="2:2" x14ac:dyDescent="0.25">
      <c r="B1951">
        <v>25</v>
      </c>
    </row>
    <row r="1952" spans="2:2" x14ac:dyDescent="0.25">
      <c r="B1952">
        <v>25</v>
      </c>
    </row>
    <row r="1953" spans="2:2" x14ac:dyDescent="0.25">
      <c r="B1953">
        <v>25</v>
      </c>
    </row>
    <row r="1954" spans="2:2" x14ac:dyDescent="0.25">
      <c r="B1954">
        <v>25</v>
      </c>
    </row>
    <row r="1955" spans="2:2" x14ac:dyDescent="0.25">
      <c r="B1955">
        <v>25</v>
      </c>
    </row>
    <row r="1956" spans="2:2" x14ac:dyDescent="0.25">
      <c r="B1956">
        <v>25</v>
      </c>
    </row>
    <row r="1957" spans="2:2" x14ac:dyDescent="0.25">
      <c r="B1957">
        <v>25</v>
      </c>
    </row>
    <row r="1958" spans="2:2" x14ac:dyDescent="0.25">
      <c r="B1958">
        <v>25</v>
      </c>
    </row>
    <row r="1959" spans="2:2" x14ac:dyDescent="0.25">
      <c r="B1959">
        <v>25</v>
      </c>
    </row>
    <row r="1960" spans="2:2" x14ac:dyDescent="0.25">
      <c r="B1960">
        <v>25</v>
      </c>
    </row>
    <row r="1961" spans="2:2" x14ac:dyDescent="0.25">
      <c r="B1961">
        <v>25</v>
      </c>
    </row>
    <row r="1962" spans="2:2" x14ac:dyDescent="0.25">
      <c r="B1962">
        <v>25</v>
      </c>
    </row>
    <row r="1963" spans="2:2" x14ac:dyDescent="0.25">
      <c r="B1963">
        <v>25</v>
      </c>
    </row>
    <row r="1964" spans="2:2" x14ac:dyDescent="0.25">
      <c r="B1964">
        <v>25</v>
      </c>
    </row>
    <row r="1965" spans="2:2" x14ac:dyDescent="0.25">
      <c r="B1965">
        <v>25</v>
      </c>
    </row>
    <row r="1966" spans="2:2" x14ac:dyDescent="0.25">
      <c r="B1966">
        <v>25</v>
      </c>
    </row>
    <row r="1967" spans="2:2" x14ac:dyDescent="0.25">
      <c r="B1967">
        <v>25</v>
      </c>
    </row>
    <row r="1968" spans="2:2" x14ac:dyDescent="0.25">
      <c r="B1968">
        <v>25</v>
      </c>
    </row>
    <row r="1969" spans="2:2" x14ac:dyDescent="0.25">
      <c r="B1969">
        <v>25</v>
      </c>
    </row>
    <row r="1970" spans="2:2" x14ac:dyDescent="0.25">
      <c r="B1970">
        <v>25</v>
      </c>
    </row>
    <row r="1971" spans="2:2" x14ac:dyDescent="0.25">
      <c r="B1971">
        <v>25</v>
      </c>
    </row>
    <row r="1972" spans="2:2" x14ac:dyDescent="0.25">
      <c r="B1972">
        <v>25</v>
      </c>
    </row>
    <row r="1973" spans="2:2" x14ac:dyDescent="0.25">
      <c r="B1973">
        <v>25</v>
      </c>
    </row>
    <row r="1974" spans="2:2" x14ac:dyDescent="0.25">
      <c r="B1974">
        <v>25</v>
      </c>
    </row>
    <row r="1975" spans="2:2" x14ac:dyDescent="0.25">
      <c r="B1975">
        <v>25</v>
      </c>
    </row>
    <row r="1976" spans="2:2" x14ac:dyDescent="0.25">
      <c r="B1976">
        <v>25</v>
      </c>
    </row>
    <row r="1977" spans="2:2" x14ac:dyDescent="0.25">
      <c r="B1977">
        <v>25</v>
      </c>
    </row>
    <row r="1978" spans="2:2" x14ac:dyDescent="0.25">
      <c r="B1978">
        <v>25</v>
      </c>
    </row>
    <row r="1979" spans="2:2" x14ac:dyDescent="0.25">
      <c r="B1979">
        <v>25</v>
      </c>
    </row>
    <row r="1980" spans="2:2" x14ac:dyDescent="0.25">
      <c r="B1980">
        <v>25</v>
      </c>
    </row>
    <row r="1981" spans="2:2" x14ac:dyDescent="0.25">
      <c r="B1981">
        <v>25</v>
      </c>
    </row>
    <row r="1982" spans="2:2" x14ac:dyDescent="0.25">
      <c r="B1982">
        <v>25</v>
      </c>
    </row>
    <row r="1983" spans="2:2" x14ac:dyDescent="0.25">
      <c r="B1983">
        <v>25</v>
      </c>
    </row>
    <row r="1984" spans="2:2" x14ac:dyDescent="0.25">
      <c r="B1984">
        <v>25</v>
      </c>
    </row>
    <row r="1985" spans="2:2" x14ac:dyDescent="0.25">
      <c r="B1985">
        <v>25</v>
      </c>
    </row>
    <row r="1986" spans="2:2" x14ac:dyDescent="0.25">
      <c r="B1986">
        <v>25</v>
      </c>
    </row>
    <row r="1987" spans="2:2" x14ac:dyDescent="0.25">
      <c r="B1987">
        <v>25</v>
      </c>
    </row>
    <row r="1988" spans="2:2" x14ac:dyDescent="0.25">
      <c r="B1988">
        <v>25</v>
      </c>
    </row>
    <row r="1989" spans="2:2" x14ac:dyDescent="0.25">
      <c r="B1989">
        <v>25</v>
      </c>
    </row>
    <row r="1990" spans="2:2" x14ac:dyDescent="0.25">
      <c r="B1990">
        <v>25</v>
      </c>
    </row>
    <row r="1991" spans="2:2" x14ac:dyDescent="0.25">
      <c r="B1991">
        <v>25</v>
      </c>
    </row>
    <row r="1992" spans="2:2" x14ac:dyDescent="0.25">
      <c r="B1992">
        <v>25</v>
      </c>
    </row>
    <row r="1993" spans="2:2" x14ac:dyDescent="0.25">
      <c r="B1993">
        <v>25</v>
      </c>
    </row>
    <row r="1994" spans="2:2" x14ac:dyDescent="0.25">
      <c r="B1994">
        <v>25</v>
      </c>
    </row>
    <row r="1995" spans="2:2" x14ac:dyDescent="0.25">
      <c r="B1995">
        <v>25</v>
      </c>
    </row>
    <row r="1996" spans="2:2" x14ac:dyDescent="0.25">
      <c r="B1996">
        <v>25</v>
      </c>
    </row>
    <row r="1997" spans="2:2" x14ac:dyDescent="0.25">
      <c r="B1997">
        <v>25</v>
      </c>
    </row>
    <row r="1998" spans="2:2" x14ac:dyDescent="0.25">
      <c r="B1998">
        <v>25</v>
      </c>
    </row>
    <row r="1999" spans="2:2" x14ac:dyDescent="0.25">
      <c r="B1999">
        <v>25</v>
      </c>
    </row>
    <row r="2000" spans="2:2" x14ac:dyDescent="0.25">
      <c r="B2000">
        <v>25</v>
      </c>
    </row>
    <row r="2001" spans="2:2" x14ac:dyDescent="0.25">
      <c r="B2001">
        <v>25</v>
      </c>
    </row>
    <row r="2002" spans="2:2" x14ac:dyDescent="0.25">
      <c r="B2002">
        <v>25</v>
      </c>
    </row>
    <row r="2003" spans="2:2" x14ac:dyDescent="0.25">
      <c r="B2003">
        <v>25</v>
      </c>
    </row>
    <row r="2004" spans="2:2" x14ac:dyDescent="0.25">
      <c r="B2004">
        <v>25</v>
      </c>
    </row>
    <row r="2005" spans="2:2" x14ac:dyDescent="0.25">
      <c r="B2005">
        <v>25</v>
      </c>
    </row>
    <row r="2006" spans="2:2" x14ac:dyDescent="0.25">
      <c r="B2006">
        <v>25</v>
      </c>
    </row>
    <row r="2007" spans="2:2" x14ac:dyDescent="0.25">
      <c r="B2007">
        <v>25</v>
      </c>
    </row>
    <row r="2008" spans="2:2" x14ac:dyDescent="0.25">
      <c r="B2008">
        <v>25</v>
      </c>
    </row>
    <row r="2009" spans="2:2" x14ac:dyDescent="0.25">
      <c r="B2009">
        <v>25</v>
      </c>
    </row>
    <row r="2010" spans="2:2" x14ac:dyDescent="0.25">
      <c r="B2010">
        <v>25</v>
      </c>
    </row>
    <row r="2011" spans="2:2" x14ac:dyDescent="0.25">
      <c r="B2011">
        <v>25</v>
      </c>
    </row>
    <row r="2012" spans="2:2" x14ac:dyDescent="0.25">
      <c r="B2012">
        <v>25</v>
      </c>
    </row>
    <row r="2013" spans="2:2" x14ac:dyDescent="0.25">
      <c r="B2013">
        <v>25</v>
      </c>
    </row>
    <row r="2014" spans="2:2" x14ac:dyDescent="0.25">
      <c r="B2014">
        <v>25</v>
      </c>
    </row>
    <row r="2015" spans="2:2" x14ac:dyDescent="0.25">
      <c r="B2015">
        <v>25</v>
      </c>
    </row>
    <row r="2016" spans="2:2" x14ac:dyDescent="0.25">
      <c r="B2016">
        <v>25</v>
      </c>
    </row>
    <row r="2017" spans="2:2" x14ac:dyDescent="0.25">
      <c r="B2017">
        <v>25</v>
      </c>
    </row>
    <row r="2018" spans="2:2" x14ac:dyDescent="0.25">
      <c r="B2018">
        <v>25</v>
      </c>
    </row>
    <row r="2019" spans="2:2" x14ac:dyDescent="0.25">
      <c r="B2019">
        <v>25</v>
      </c>
    </row>
    <row r="2020" spans="2:2" x14ac:dyDescent="0.25">
      <c r="B2020">
        <v>25</v>
      </c>
    </row>
    <row r="2021" spans="2:2" x14ac:dyDescent="0.25">
      <c r="B2021">
        <v>25</v>
      </c>
    </row>
    <row r="2022" spans="2:2" x14ac:dyDescent="0.25">
      <c r="B2022">
        <v>25</v>
      </c>
    </row>
    <row r="2023" spans="2:2" x14ac:dyDescent="0.25">
      <c r="B2023">
        <v>25</v>
      </c>
    </row>
    <row r="2024" spans="2:2" x14ac:dyDescent="0.25">
      <c r="B2024">
        <v>25</v>
      </c>
    </row>
    <row r="2025" spans="2:2" x14ac:dyDescent="0.25">
      <c r="B2025">
        <v>25</v>
      </c>
    </row>
    <row r="2026" spans="2:2" x14ac:dyDescent="0.25">
      <c r="B2026">
        <v>25</v>
      </c>
    </row>
    <row r="2027" spans="2:2" x14ac:dyDescent="0.25">
      <c r="B2027">
        <v>25</v>
      </c>
    </row>
    <row r="2028" spans="2:2" x14ac:dyDescent="0.25">
      <c r="B2028">
        <v>25</v>
      </c>
    </row>
    <row r="2029" spans="2:2" x14ac:dyDescent="0.25">
      <c r="B2029">
        <v>25</v>
      </c>
    </row>
    <row r="2030" spans="2:2" x14ac:dyDescent="0.25">
      <c r="B2030">
        <v>25</v>
      </c>
    </row>
    <row r="2031" spans="2:2" x14ac:dyDescent="0.25">
      <c r="B2031">
        <v>25</v>
      </c>
    </row>
    <row r="2032" spans="2:2" x14ac:dyDescent="0.25">
      <c r="B2032">
        <v>25</v>
      </c>
    </row>
    <row r="2033" spans="2:2" x14ac:dyDescent="0.25">
      <c r="B2033">
        <v>25</v>
      </c>
    </row>
    <row r="2034" spans="2:2" x14ac:dyDescent="0.25">
      <c r="B2034">
        <v>25</v>
      </c>
    </row>
    <row r="2035" spans="2:2" x14ac:dyDescent="0.25">
      <c r="B2035">
        <v>25</v>
      </c>
    </row>
    <row r="2036" spans="2:2" x14ac:dyDescent="0.25">
      <c r="B2036">
        <v>25</v>
      </c>
    </row>
    <row r="2037" spans="2:2" x14ac:dyDescent="0.25">
      <c r="B2037">
        <v>25</v>
      </c>
    </row>
    <row r="2038" spans="2:2" x14ac:dyDescent="0.25">
      <c r="B2038">
        <v>25</v>
      </c>
    </row>
    <row r="2039" spans="2:2" x14ac:dyDescent="0.25">
      <c r="B2039">
        <v>25</v>
      </c>
    </row>
    <row r="2040" spans="2:2" x14ac:dyDescent="0.25">
      <c r="B2040">
        <v>25</v>
      </c>
    </row>
    <row r="2041" spans="2:2" x14ac:dyDescent="0.25">
      <c r="B2041">
        <v>25</v>
      </c>
    </row>
    <row r="2042" spans="2:2" x14ac:dyDescent="0.25">
      <c r="B2042">
        <v>25</v>
      </c>
    </row>
    <row r="2043" spans="2:2" x14ac:dyDescent="0.25">
      <c r="B2043">
        <v>25</v>
      </c>
    </row>
    <row r="2044" spans="2:2" x14ac:dyDescent="0.25">
      <c r="B2044">
        <v>25</v>
      </c>
    </row>
    <row r="2045" spans="2:2" x14ac:dyDescent="0.25">
      <c r="B2045">
        <v>25</v>
      </c>
    </row>
    <row r="2046" spans="2:2" x14ac:dyDescent="0.25">
      <c r="B2046">
        <v>25</v>
      </c>
    </row>
    <row r="2047" spans="2:2" x14ac:dyDescent="0.25">
      <c r="B2047">
        <v>25</v>
      </c>
    </row>
    <row r="2048" spans="2:2" x14ac:dyDescent="0.25">
      <c r="B2048">
        <v>25</v>
      </c>
    </row>
    <row r="2049" spans="2:2" x14ac:dyDescent="0.25">
      <c r="B2049">
        <v>25</v>
      </c>
    </row>
    <row r="2050" spans="2:2" x14ac:dyDescent="0.25">
      <c r="B2050">
        <v>25</v>
      </c>
    </row>
    <row r="2051" spans="2:2" x14ac:dyDescent="0.25">
      <c r="B2051">
        <v>25</v>
      </c>
    </row>
    <row r="2052" spans="2:2" x14ac:dyDescent="0.25">
      <c r="B2052">
        <v>25</v>
      </c>
    </row>
    <row r="2053" spans="2:2" x14ac:dyDescent="0.25">
      <c r="B2053">
        <v>25</v>
      </c>
    </row>
    <row r="2054" spans="2:2" x14ac:dyDescent="0.25">
      <c r="B2054">
        <v>25</v>
      </c>
    </row>
    <row r="2055" spans="2:2" x14ac:dyDescent="0.25">
      <c r="B2055">
        <v>25</v>
      </c>
    </row>
    <row r="2056" spans="2:2" x14ac:dyDescent="0.25">
      <c r="B2056">
        <v>25</v>
      </c>
    </row>
    <row r="2057" spans="2:2" x14ac:dyDescent="0.25">
      <c r="B2057">
        <v>25</v>
      </c>
    </row>
    <row r="2058" spans="2:2" x14ac:dyDescent="0.25">
      <c r="B2058">
        <v>25</v>
      </c>
    </row>
    <row r="2059" spans="2:2" x14ac:dyDescent="0.25">
      <c r="B2059">
        <v>25</v>
      </c>
    </row>
    <row r="2060" spans="2:2" x14ac:dyDescent="0.25">
      <c r="B2060">
        <v>25</v>
      </c>
    </row>
    <row r="2061" spans="2:2" x14ac:dyDescent="0.25">
      <c r="B2061">
        <v>25</v>
      </c>
    </row>
    <row r="2062" spans="2:2" x14ac:dyDescent="0.25">
      <c r="B2062">
        <v>25</v>
      </c>
    </row>
    <row r="2063" spans="2:2" x14ac:dyDescent="0.25">
      <c r="B2063">
        <v>25</v>
      </c>
    </row>
    <row r="2064" spans="2:2" x14ac:dyDescent="0.25">
      <c r="B2064">
        <v>25</v>
      </c>
    </row>
    <row r="2065" spans="2:2" x14ac:dyDescent="0.25">
      <c r="B2065">
        <v>25</v>
      </c>
    </row>
    <row r="2066" spans="2:2" x14ac:dyDescent="0.25">
      <c r="B2066">
        <v>25</v>
      </c>
    </row>
    <row r="2067" spans="2:2" x14ac:dyDescent="0.25">
      <c r="B2067">
        <v>25</v>
      </c>
    </row>
    <row r="2068" spans="2:2" x14ac:dyDescent="0.25">
      <c r="B2068">
        <v>25</v>
      </c>
    </row>
    <row r="2069" spans="2:2" x14ac:dyDescent="0.25">
      <c r="B2069">
        <v>25</v>
      </c>
    </row>
    <row r="2070" spans="2:2" x14ac:dyDescent="0.25">
      <c r="B2070">
        <v>25</v>
      </c>
    </row>
    <row r="2071" spans="2:2" x14ac:dyDescent="0.25">
      <c r="B2071">
        <v>25</v>
      </c>
    </row>
    <row r="2072" spans="2:2" x14ac:dyDescent="0.25">
      <c r="B2072">
        <v>25</v>
      </c>
    </row>
    <row r="2073" spans="2:2" x14ac:dyDescent="0.25">
      <c r="B2073">
        <v>25</v>
      </c>
    </row>
    <row r="2074" spans="2:2" x14ac:dyDescent="0.25">
      <c r="B2074">
        <v>25</v>
      </c>
    </row>
    <row r="2075" spans="2:2" x14ac:dyDescent="0.25">
      <c r="B2075">
        <v>25</v>
      </c>
    </row>
    <row r="2076" spans="2:2" x14ac:dyDescent="0.25">
      <c r="B2076">
        <v>25</v>
      </c>
    </row>
    <row r="2077" spans="2:2" x14ac:dyDescent="0.25">
      <c r="B2077">
        <v>25</v>
      </c>
    </row>
    <row r="2078" spans="2:2" x14ac:dyDescent="0.25">
      <c r="B2078">
        <v>25</v>
      </c>
    </row>
    <row r="2079" spans="2:2" x14ac:dyDescent="0.25">
      <c r="B2079">
        <v>25</v>
      </c>
    </row>
    <row r="2080" spans="2:2" x14ac:dyDescent="0.25">
      <c r="B2080">
        <v>25</v>
      </c>
    </row>
    <row r="2081" spans="2:2" x14ac:dyDescent="0.25">
      <c r="B2081">
        <v>25</v>
      </c>
    </row>
    <row r="2082" spans="2:2" x14ac:dyDescent="0.25">
      <c r="B2082">
        <v>25</v>
      </c>
    </row>
    <row r="2083" spans="2:2" x14ac:dyDescent="0.25">
      <c r="B2083">
        <v>25</v>
      </c>
    </row>
    <row r="2084" spans="2:2" x14ac:dyDescent="0.25">
      <c r="B2084">
        <v>25</v>
      </c>
    </row>
    <row r="2085" spans="2:2" x14ac:dyDescent="0.25">
      <c r="B2085">
        <v>25</v>
      </c>
    </row>
    <row r="2086" spans="2:2" x14ac:dyDescent="0.25">
      <c r="B2086">
        <v>25</v>
      </c>
    </row>
    <row r="2087" spans="2:2" x14ac:dyDescent="0.25">
      <c r="B2087">
        <v>25</v>
      </c>
    </row>
    <row r="2088" spans="2:2" x14ac:dyDescent="0.25">
      <c r="B2088">
        <v>25</v>
      </c>
    </row>
    <row r="2089" spans="2:2" x14ac:dyDescent="0.25">
      <c r="B2089">
        <v>25</v>
      </c>
    </row>
    <row r="2090" spans="2:2" x14ac:dyDescent="0.25">
      <c r="B2090">
        <v>25</v>
      </c>
    </row>
    <row r="2091" spans="2:2" x14ac:dyDescent="0.25">
      <c r="B2091">
        <v>25</v>
      </c>
    </row>
    <row r="2092" spans="2:2" x14ac:dyDescent="0.25">
      <c r="B2092">
        <v>25</v>
      </c>
    </row>
    <row r="2093" spans="2:2" x14ac:dyDescent="0.25">
      <c r="B2093">
        <v>25</v>
      </c>
    </row>
    <row r="2094" spans="2:2" x14ac:dyDescent="0.25">
      <c r="B2094">
        <v>25</v>
      </c>
    </row>
    <row r="2095" spans="2:2" x14ac:dyDescent="0.25">
      <c r="B2095">
        <v>25</v>
      </c>
    </row>
    <row r="2096" spans="2:2" x14ac:dyDescent="0.25">
      <c r="B2096">
        <v>25</v>
      </c>
    </row>
    <row r="2097" spans="2:2" x14ac:dyDescent="0.25">
      <c r="B2097">
        <v>25</v>
      </c>
    </row>
    <row r="2098" spans="2:2" x14ac:dyDescent="0.25">
      <c r="B2098">
        <v>25</v>
      </c>
    </row>
    <row r="2099" spans="2:2" x14ac:dyDescent="0.25">
      <c r="B2099">
        <v>25</v>
      </c>
    </row>
    <row r="2100" spans="2:2" x14ac:dyDescent="0.25">
      <c r="B2100">
        <v>25</v>
      </c>
    </row>
    <row r="2101" spans="2:2" x14ac:dyDescent="0.25">
      <c r="B2101">
        <v>25</v>
      </c>
    </row>
    <row r="2102" spans="2:2" x14ac:dyDescent="0.25">
      <c r="B2102">
        <v>25</v>
      </c>
    </row>
    <row r="2103" spans="2:2" x14ac:dyDescent="0.25">
      <c r="B2103">
        <v>25</v>
      </c>
    </row>
    <row r="2104" spans="2:2" x14ac:dyDescent="0.25">
      <c r="B2104">
        <v>25</v>
      </c>
    </row>
    <row r="2105" spans="2:2" x14ac:dyDescent="0.25">
      <c r="B2105">
        <v>25</v>
      </c>
    </row>
    <row r="2106" spans="2:2" x14ac:dyDescent="0.25">
      <c r="B2106">
        <v>25</v>
      </c>
    </row>
    <row r="2107" spans="2:2" x14ac:dyDescent="0.25">
      <c r="B2107">
        <v>25</v>
      </c>
    </row>
    <row r="2108" spans="2:2" x14ac:dyDescent="0.25">
      <c r="B2108">
        <v>25</v>
      </c>
    </row>
    <row r="2109" spans="2:2" x14ac:dyDescent="0.25">
      <c r="B2109">
        <v>25</v>
      </c>
    </row>
    <row r="2110" spans="2:2" x14ac:dyDescent="0.25">
      <c r="B2110">
        <v>25</v>
      </c>
    </row>
    <row r="2111" spans="2:2" x14ac:dyDescent="0.25">
      <c r="B2111">
        <v>25</v>
      </c>
    </row>
    <row r="2112" spans="2:2" x14ac:dyDescent="0.25">
      <c r="B2112">
        <v>25</v>
      </c>
    </row>
    <row r="2113" spans="2:2" x14ac:dyDescent="0.25">
      <c r="B2113">
        <v>25</v>
      </c>
    </row>
    <row r="2114" spans="2:2" x14ac:dyDescent="0.25">
      <c r="B2114">
        <v>25</v>
      </c>
    </row>
    <row r="2115" spans="2:2" x14ac:dyDescent="0.25">
      <c r="B2115">
        <v>25</v>
      </c>
    </row>
    <row r="2116" spans="2:2" x14ac:dyDescent="0.25">
      <c r="B2116">
        <v>25</v>
      </c>
    </row>
    <row r="2117" spans="2:2" x14ac:dyDescent="0.25">
      <c r="B2117">
        <v>25</v>
      </c>
    </row>
    <row r="2118" spans="2:2" x14ac:dyDescent="0.25">
      <c r="B2118">
        <v>25</v>
      </c>
    </row>
    <row r="2119" spans="2:2" x14ac:dyDescent="0.25">
      <c r="B2119">
        <v>25</v>
      </c>
    </row>
    <row r="2120" spans="2:2" x14ac:dyDescent="0.25">
      <c r="B2120">
        <v>25</v>
      </c>
    </row>
    <row r="2121" spans="2:2" x14ac:dyDescent="0.25">
      <c r="B2121">
        <v>25</v>
      </c>
    </row>
    <row r="2122" spans="2:2" x14ac:dyDescent="0.25">
      <c r="B2122">
        <v>25</v>
      </c>
    </row>
    <row r="2123" spans="2:2" x14ac:dyDescent="0.25">
      <c r="B2123">
        <v>25</v>
      </c>
    </row>
    <row r="2124" spans="2:2" x14ac:dyDescent="0.25">
      <c r="B2124">
        <v>25</v>
      </c>
    </row>
    <row r="2125" spans="2:2" x14ac:dyDescent="0.25">
      <c r="B2125">
        <v>25</v>
      </c>
    </row>
    <row r="2126" spans="2:2" x14ac:dyDescent="0.25">
      <c r="B2126">
        <v>25</v>
      </c>
    </row>
    <row r="2127" spans="2:2" x14ac:dyDescent="0.25">
      <c r="B2127">
        <v>25</v>
      </c>
    </row>
    <row r="2128" spans="2:2" x14ac:dyDescent="0.25">
      <c r="B2128">
        <v>25</v>
      </c>
    </row>
    <row r="2129" spans="2:2" x14ac:dyDescent="0.25">
      <c r="B2129">
        <v>25</v>
      </c>
    </row>
    <row r="2130" spans="2:2" x14ac:dyDescent="0.25">
      <c r="B2130">
        <v>25</v>
      </c>
    </row>
    <row r="2131" spans="2:2" x14ac:dyDescent="0.25">
      <c r="B2131">
        <v>25</v>
      </c>
    </row>
    <row r="2132" spans="2:2" x14ac:dyDescent="0.25">
      <c r="B2132">
        <v>25</v>
      </c>
    </row>
    <row r="2133" spans="2:2" x14ac:dyDescent="0.25">
      <c r="B2133">
        <v>25</v>
      </c>
    </row>
    <row r="2134" spans="2:2" x14ac:dyDescent="0.25">
      <c r="B2134">
        <v>25</v>
      </c>
    </row>
    <row r="2135" spans="2:2" x14ac:dyDescent="0.25">
      <c r="B2135">
        <v>25</v>
      </c>
    </row>
    <row r="2136" spans="2:2" x14ac:dyDescent="0.25">
      <c r="B2136">
        <v>25</v>
      </c>
    </row>
    <row r="2137" spans="2:2" x14ac:dyDescent="0.25">
      <c r="B2137">
        <v>25</v>
      </c>
    </row>
    <row r="2138" spans="2:2" x14ac:dyDescent="0.25">
      <c r="B2138">
        <v>25</v>
      </c>
    </row>
    <row r="2139" spans="2:2" x14ac:dyDescent="0.25">
      <c r="B2139">
        <v>25</v>
      </c>
    </row>
    <row r="2140" spans="2:2" x14ac:dyDescent="0.25">
      <c r="B2140">
        <v>25</v>
      </c>
    </row>
    <row r="2141" spans="2:2" x14ac:dyDescent="0.25">
      <c r="B2141">
        <v>25</v>
      </c>
    </row>
    <row r="2142" spans="2:2" x14ac:dyDescent="0.25">
      <c r="B2142">
        <v>25</v>
      </c>
    </row>
    <row r="2143" spans="2:2" x14ac:dyDescent="0.25">
      <c r="B2143">
        <v>25</v>
      </c>
    </row>
    <row r="2144" spans="2:2" x14ac:dyDescent="0.25">
      <c r="B2144">
        <v>25</v>
      </c>
    </row>
    <row r="2145" spans="2:2" x14ac:dyDescent="0.25">
      <c r="B2145">
        <v>25</v>
      </c>
    </row>
    <row r="2146" spans="2:2" x14ac:dyDescent="0.25">
      <c r="B2146">
        <v>25</v>
      </c>
    </row>
    <row r="2147" spans="2:2" x14ac:dyDescent="0.25">
      <c r="B2147">
        <v>25</v>
      </c>
    </row>
    <row r="2148" spans="2:2" x14ac:dyDescent="0.25">
      <c r="B2148">
        <v>25</v>
      </c>
    </row>
    <row r="2149" spans="2:2" x14ac:dyDescent="0.25">
      <c r="B2149">
        <v>25</v>
      </c>
    </row>
    <row r="2150" spans="2:2" x14ac:dyDescent="0.25">
      <c r="B2150">
        <v>25</v>
      </c>
    </row>
    <row r="2151" spans="2:2" x14ac:dyDescent="0.25">
      <c r="B2151">
        <v>25</v>
      </c>
    </row>
    <row r="2152" spans="2:2" x14ac:dyDescent="0.25">
      <c r="B2152">
        <v>25</v>
      </c>
    </row>
    <row r="2153" spans="2:2" x14ac:dyDescent="0.25">
      <c r="B2153">
        <v>25</v>
      </c>
    </row>
    <row r="2154" spans="2:2" x14ac:dyDescent="0.25">
      <c r="B2154">
        <v>25</v>
      </c>
    </row>
    <row r="2155" spans="2:2" x14ac:dyDescent="0.25">
      <c r="B2155">
        <v>25</v>
      </c>
    </row>
    <row r="2156" spans="2:2" x14ac:dyDescent="0.25">
      <c r="B2156">
        <v>25</v>
      </c>
    </row>
    <row r="2157" spans="2:2" x14ac:dyDescent="0.25">
      <c r="B2157">
        <v>25</v>
      </c>
    </row>
    <row r="2158" spans="2:2" x14ac:dyDescent="0.25">
      <c r="B2158">
        <v>25</v>
      </c>
    </row>
    <row r="2159" spans="2:2" x14ac:dyDescent="0.25">
      <c r="B2159">
        <v>25</v>
      </c>
    </row>
    <row r="2160" spans="2:2" x14ac:dyDescent="0.25">
      <c r="B2160">
        <v>25</v>
      </c>
    </row>
    <row r="2161" spans="2:2" x14ac:dyDescent="0.25">
      <c r="B2161">
        <v>25</v>
      </c>
    </row>
    <row r="2162" spans="2:2" x14ac:dyDescent="0.25">
      <c r="B2162">
        <v>25</v>
      </c>
    </row>
    <row r="2163" spans="2:2" x14ac:dyDescent="0.25">
      <c r="B2163">
        <v>25</v>
      </c>
    </row>
    <row r="2164" spans="2:2" x14ac:dyDescent="0.25">
      <c r="B2164">
        <v>25</v>
      </c>
    </row>
    <row r="2165" spans="2:2" x14ac:dyDescent="0.25">
      <c r="B2165">
        <v>25</v>
      </c>
    </row>
    <row r="2166" spans="2:2" x14ac:dyDescent="0.25">
      <c r="B2166">
        <v>25</v>
      </c>
    </row>
    <row r="2167" spans="2:2" x14ac:dyDescent="0.25">
      <c r="B2167">
        <v>25</v>
      </c>
    </row>
    <row r="2168" spans="2:2" x14ac:dyDescent="0.25">
      <c r="B2168">
        <v>25</v>
      </c>
    </row>
    <row r="2169" spans="2:2" x14ac:dyDescent="0.25">
      <c r="B2169">
        <v>25</v>
      </c>
    </row>
    <row r="2170" spans="2:2" x14ac:dyDescent="0.25">
      <c r="B2170">
        <v>25</v>
      </c>
    </row>
    <row r="2171" spans="2:2" x14ac:dyDescent="0.25">
      <c r="B2171">
        <v>25</v>
      </c>
    </row>
    <row r="2172" spans="2:2" x14ac:dyDescent="0.25">
      <c r="B2172">
        <v>25</v>
      </c>
    </row>
    <row r="2173" spans="2:2" x14ac:dyDescent="0.25">
      <c r="B2173">
        <v>25</v>
      </c>
    </row>
    <row r="2174" spans="2:2" x14ac:dyDescent="0.25">
      <c r="B2174">
        <v>25</v>
      </c>
    </row>
    <row r="2175" spans="2:2" x14ac:dyDescent="0.25">
      <c r="B2175">
        <v>25</v>
      </c>
    </row>
    <row r="2176" spans="2:2" x14ac:dyDescent="0.25">
      <c r="B2176">
        <v>25</v>
      </c>
    </row>
    <row r="2177" spans="2:2" x14ac:dyDescent="0.25">
      <c r="B2177">
        <v>25</v>
      </c>
    </row>
    <row r="2178" spans="2:2" x14ac:dyDescent="0.25">
      <c r="B2178">
        <v>25</v>
      </c>
    </row>
    <row r="2179" spans="2:2" x14ac:dyDescent="0.25">
      <c r="B2179">
        <v>25</v>
      </c>
    </row>
    <row r="2180" spans="2:2" x14ac:dyDescent="0.25">
      <c r="B2180">
        <v>25</v>
      </c>
    </row>
    <row r="2181" spans="2:2" x14ac:dyDescent="0.25">
      <c r="B2181">
        <v>25</v>
      </c>
    </row>
    <row r="2182" spans="2:2" x14ac:dyDescent="0.25">
      <c r="B2182">
        <v>25</v>
      </c>
    </row>
    <row r="2183" spans="2:2" x14ac:dyDescent="0.25">
      <c r="B2183">
        <v>25</v>
      </c>
    </row>
    <row r="2184" spans="2:2" x14ac:dyDescent="0.25">
      <c r="B2184">
        <v>25</v>
      </c>
    </row>
    <row r="2185" spans="2:2" x14ac:dyDescent="0.25">
      <c r="B2185">
        <v>25</v>
      </c>
    </row>
    <row r="2186" spans="2:2" x14ac:dyDescent="0.25">
      <c r="B2186">
        <v>25</v>
      </c>
    </row>
    <row r="2187" spans="2:2" x14ac:dyDescent="0.25">
      <c r="B2187">
        <v>25</v>
      </c>
    </row>
    <row r="2188" spans="2:2" x14ac:dyDescent="0.25">
      <c r="B2188">
        <v>25</v>
      </c>
    </row>
    <row r="2189" spans="2:2" x14ac:dyDescent="0.25">
      <c r="B2189">
        <v>25</v>
      </c>
    </row>
    <row r="2190" spans="2:2" x14ac:dyDescent="0.25">
      <c r="B2190">
        <v>25</v>
      </c>
    </row>
    <row r="2191" spans="2:2" x14ac:dyDescent="0.25">
      <c r="B2191">
        <v>25</v>
      </c>
    </row>
    <row r="2192" spans="2:2" x14ac:dyDescent="0.25">
      <c r="B2192">
        <v>25</v>
      </c>
    </row>
    <row r="2193" spans="2:2" x14ac:dyDescent="0.25">
      <c r="B2193">
        <v>25</v>
      </c>
    </row>
    <row r="2194" spans="2:2" x14ac:dyDescent="0.25">
      <c r="B2194">
        <v>25</v>
      </c>
    </row>
    <row r="2195" spans="2:2" x14ac:dyDescent="0.25">
      <c r="B2195">
        <v>25</v>
      </c>
    </row>
    <row r="2196" spans="2:2" x14ac:dyDescent="0.25">
      <c r="B2196">
        <v>27</v>
      </c>
    </row>
    <row r="2197" spans="2:2" x14ac:dyDescent="0.25">
      <c r="B2197">
        <v>29</v>
      </c>
    </row>
    <row r="2198" spans="2:2" x14ac:dyDescent="0.25">
      <c r="B2198">
        <v>29</v>
      </c>
    </row>
    <row r="2199" spans="2:2" x14ac:dyDescent="0.25">
      <c r="B2199">
        <v>29</v>
      </c>
    </row>
    <row r="2200" spans="2:2" x14ac:dyDescent="0.25">
      <c r="B2200">
        <v>29</v>
      </c>
    </row>
    <row r="2201" spans="2:2" x14ac:dyDescent="0.25">
      <c r="B2201">
        <v>29</v>
      </c>
    </row>
    <row r="2202" spans="2:2" x14ac:dyDescent="0.25">
      <c r="B2202">
        <v>29</v>
      </c>
    </row>
    <row r="2203" spans="2:2" x14ac:dyDescent="0.25">
      <c r="B2203">
        <v>29</v>
      </c>
    </row>
    <row r="2204" spans="2:2" x14ac:dyDescent="0.25">
      <c r="B2204">
        <v>29</v>
      </c>
    </row>
    <row r="2205" spans="2:2" x14ac:dyDescent="0.25">
      <c r="B2205">
        <v>29</v>
      </c>
    </row>
    <row r="2206" spans="2:2" x14ac:dyDescent="0.25">
      <c r="B2206">
        <v>29</v>
      </c>
    </row>
    <row r="2207" spans="2:2" x14ac:dyDescent="0.25">
      <c r="B2207">
        <v>29</v>
      </c>
    </row>
    <row r="2208" spans="2:2" x14ac:dyDescent="0.25">
      <c r="B2208">
        <v>29</v>
      </c>
    </row>
    <row r="2209" spans="2:2" x14ac:dyDescent="0.25">
      <c r="B2209">
        <v>29</v>
      </c>
    </row>
    <row r="2210" spans="2:2" x14ac:dyDescent="0.25">
      <c r="B2210">
        <v>29</v>
      </c>
    </row>
    <row r="2211" spans="2:2" x14ac:dyDescent="0.25">
      <c r="B2211">
        <v>29</v>
      </c>
    </row>
    <row r="2212" spans="2:2" x14ac:dyDescent="0.25">
      <c r="B2212">
        <v>29</v>
      </c>
    </row>
    <row r="2213" spans="2:2" x14ac:dyDescent="0.25">
      <c r="B2213">
        <v>29</v>
      </c>
    </row>
    <row r="2214" spans="2:2" x14ac:dyDescent="0.25">
      <c r="B2214">
        <v>29</v>
      </c>
    </row>
    <row r="2215" spans="2:2" x14ac:dyDescent="0.25">
      <c r="B2215">
        <v>29</v>
      </c>
    </row>
    <row r="2216" spans="2:2" x14ac:dyDescent="0.25">
      <c r="B2216">
        <v>29</v>
      </c>
    </row>
    <row r="2217" spans="2:2" x14ac:dyDescent="0.25">
      <c r="B2217">
        <v>29</v>
      </c>
    </row>
    <row r="2218" spans="2:2" x14ac:dyDescent="0.25">
      <c r="B2218">
        <v>29</v>
      </c>
    </row>
    <row r="2219" spans="2:2" x14ac:dyDescent="0.25">
      <c r="B2219">
        <v>29</v>
      </c>
    </row>
    <row r="2220" spans="2:2" x14ac:dyDescent="0.25">
      <c r="B2220">
        <v>29</v>
      </c>
    </row>
    <row r="2221" spans="2:2" x14ac:dyDescent="0.25">
      <c r="B2221">
        <v>29</v>
      </c>
    </row>
    <row r="2222" spans="2:2" x14ac:dyDescent="0.25">
      <c r="B2222">
        <v>29</v>
      </c>
    </row>
    <row r="2223" spans="2:2" x14ac:dyDescent="0.25">
      <c r="B2223">
        <v>29</v>
      </c>
    </row>
    <row r="2224" spans="2:2" x14ac:dyDescent="0.25">
      <c r="B2224">
        <v>29</v>
      </c>
    </row>
    <row r="2225" spans="2:2" x14ac:dyDescent="0.25">
      <c r="B2225">
        <v>29</v>
      </c>
    </row>
    <row r="2226" spans="2:2" x14ac:dyDescent="0.25">
      <c r="B2226">
        <v>29</v>
      </c>
    </row>
    <row r="2227" spans="2:2" x14ac:dyDescent="0.25">
      <c r="B2227">
        <v>29</v>
      </c>
    </row>
    <row r="2228" spans="2:2" x14ac:dyDescent="0.25">
      <c r="B2228">
        <v>29</v>
      </c>
    </row>
    <row r="2229" spans="2:2" x14ac:dyDescent="0.25">
      <c r="B2229">
        <v>29</v>
      </c>
    </row>
    <row r="2230" spans="2:2" x14ac:dyDescent="0.25">
      <c r="B2230">
        <v>29</v>
      </c>
    </row>
    <row r="2231" spans="2:2" x14ac:dyDescent="0.25">
      <c r="B2231">
        <v>29</v>
      </c>
    </row>
    <row r="2232" spans="2:2" x14ac:dyDescent="0.25">
      <c r="B2232">
        <v>29</v>
      </c>
    </row>
    <row r="2233" spans="2:2" x14ac:dyDescent="0.25">
      <c r="B2233">
        <v>29</v>
      </c>
    </row>
    <row r="2234" spans="2:2" x14ac:dyDescent="0.25">
      <c r="B2234">
        <v>29</v>
      </c>
    </row>
    <row r="2235" spans="2:2" x14ac:dyDescent="0.25">
      <c r="B2235">
        <v>29</v>
      </c>
    </row>
    <row r="2236" spans="2:2" x14ac:dyDescent="0.25">
      <c r="B2236">
        <v>29</v>
      </c>
    </row>
    <row r="2237" spans="2:2" x14ac:dyDescent="0.25">
      <c r="B2237">
        <v>29</v>
      </c>
    </row>
    <row r="2238" spans="2:2" x14ac:dyDescent="0.25">
      <c r="B2238">
        <v>29</v>
      </c>
    </row>
    <row r="2239" spans="2:2" x14ac:dyDescent="0.25">
      <c r="B2239">
        <v>29</v>
      </c>
    </row>
    <row r="2240" spans="2:2" x14ac:dyDescent="0.25">
      <c r="B2240">
        <v>29</v>
      </c>
    </row>
    <row r="2241" spans="2:2" x14ac:dyDescent="0.25">
      <c r="B2241">
        <v>29</v>
      </c>
    </row>
    <row r="2242" spans="2:2" x14ac:dyDescent="0.25">
      <c r="B2242">
        <v>29</v>
      </c>
    </row>
    <row r="2243" spans="2:2" x14ac:dyDescent="0.25">
      <c r="B2243">
        <v>29</v>
      </c>
    </row>
    <row r="2244" spans="2:2" x14ac:dyDescent="0.25">
      <c r="B2244">
        <v>29</v>
      </c>
    </row>
    <row r="2245" spans="2:2" x14ac:dyDescent="0.25">
      <c r="B2245">
        <v>29</v>
      </c>
    </row>
    <row r="2246" spans="2:2" x14ac:dyDescent="0.25">
      <c r="B2246">
        <v>29</v>
      </c>
    </row>
    <row r="2247" spans="2:2" x14ac:dyDescent="0.25">
      <c r="B2247">
        <v>29</v>
      </c>
    </row>
    <row r="2248" spans="2:2" x14ac:dyDescent="0.25">
      <c r="B2248">
        <v>29</v>
      </c>
    </row>
    <row r="2249" spans="2:2" x14ac:dyDescent="0.25">
      <c r="B2249">
        <v>29</v>
      </c>
    </row>
    <row r="2250" spans="2:2" x14ac:dyDescent="0.25">
      <c r="B2250">
        <v>29</v>
      </c>
    </row>
    <row r="2251" spans="2:2" x14ac:dyDescent="0.25">
      <c r="B2251">
        <v>29</v>
      </c>
    </row>
    <row r="2252" spans="2:2" x14ac:dyDescent="0.25">
      <c r="B2252">
        <v>29</v>
      </c>
    </row>
    <row r="2253" spans="2:2" x14ac:dyDescent="0.25">
      <c r="B2253">
        <v>29</v>
      </c>
    </row>
    <row r="2254" spans="2:2" x14ac:dyDescent="0.25">
      <c r="B2254">
        <v>29</v>
      </c>
    </row>
    <row r="2255" spans="2:2" x14ac:dyDescent="0.25">
      <c r="B2255">
        <v>29</v>
      </c>
    </row>
    <row r="2256" spans="2:2" x14ac:dyDescent="0.25">
      <c r="B2256">
        <v>29</v>
      </c>
    </row>
    <row r="2257" spans="2:2" x14ac:dyDescent="0.25">
      <c r="B2257">
        <v>29</v>
      </c>
    </row>
    <row r="2258" spans="2:2" x14ac:dyDescent="0.25">
      <c r="B2258">
        <v>29</v>
      </c>
    </row>
    <row r="2259" spans="2:2" x14ac:dyDescent="0.25">
      <c r="B2259">
        <v>29</v>
      </c>
    </row>
    <row r="2260" spans="2:2" x14ac:dyDescent="0.25">
      <c r="B2260">
        <v>29</v>
      </c>
    </row>
    <row r="2261" spans="2:2" x14ac:dyDescent="0.25">
      <c r="B2261">
        <v>29</v>
      </c>
    </row>
    <row r="2262" spans="2:2" x14ac:dyDescent="0.25">
      <c r="B2262">
        <v>29</v>
      </c>
    </row>
    <row r="2263" spans="2:2" x14ac:dyDescent="0.25">
      <c r="B2263">
        <v>29</v>
      </c>
    </row>
    <row r="2264" spans="2:2" x14ac:dyDescent="0.25">
      <c r="B2264">
        <v>29</v>
      </c>
    </row>
    <row r="2265" spans="2:2" x14ac:dyDescent="0.25">
      <c r="B2265">
        <v>29</v>
      </c>
    </row>
    <row r="2266" spans="2:2" x14ac:dyDescent="0.25">
      <c r="B2266">
        <v>29</v>
      </c>
    </row>
    <row r="2267" spans="2:2" x14ac:dyDescent="0.25">
      <c r="B2267">
        <v>29</v>
      </c>
    </row>
    <row r="2268" spans="2:2" x14ac:dyDescent="0.25">
      <c r="B2268">
        <v>29</v>
      </c>
    </row>
    <row r="2269" spans="2:2" x14ac:dyDescent="0.25">
      <c r="B2269">
        <v>29</v>
      </c>
    </row>
    <row r="2270" spans="2:2" x14ac:dyDescent="0.25">
      <c r="B2270">
        <v>29</v>
      </c>
    </row>
    <row r="2271" spans="2:2" x14ac:dyDescent="0.25">
      <c r="B2271">
        <v>29</v>
      </c>
    </row>
    <row r="2272" spans="2:2" x14ac:dyDescent="0.25">
      <c r="B2272">
        <v>29</v>
      </c>
    </row>
    <row r="2273" spans="2:2" x14ac:dyDescent="0.25">
      <c r="B2273">
        <v>29</v>
      </c>
    </row>
    <row r="2274" spans="2:2" x14ac:dyDescent="0.25">
      <c r="B2274">
        <v>29</v>
      </c>
    </row>
    <row r="2275" spans="2:2" x14ac:dyDescent="0.25">
      <c r="B2275">
        <v>29</v>
      </c>
    </row>
    <row r="2276" spans="2:2" x14ac:dyDescent="0.25">
      <c r="B2276">
        <v>29</v>
      </c>
    </row>
    <row r="2277" spans="2:2" x14ac:dyDescent="0.25">
      <c r="B2277">
        <v>29</v>
      </c>
    </row>
    <row r="2278" spans="2:2" x14ac:dyDescent="0.25">
      <c r="B2278">
        <v>29</v>
      </c>
    </row>
    <row r="2279" spans="2:2" x14ac:dyDescent="0.25">
      <c r="B2279">
        <v>29</v>
      </c>
    </row>
    <row r="2280" spans="2:2" x14ac:dyDescent="0.25">
      <c r="B2280">
        <v>29</v>
      </c>
    </row>
    <row r="2281" spans="2:2" x14ac:dyDescent="0.25">
      <c r="B2281">
        <v>29</v>
      </c>
    </row>
    <row r="2282" spans="2:2" x14ac:dyDescent="0.25">
      <c r="B2282">
        <v>29</v>
      </c>
    </row>
    <row r="2283" spans="2:2" x14ac:dyDescent="0.25">
      <c r="B2283">
        <v>29</v>
      </c>
    </row>
    <row r="2284" spans="2:2" x14ac:dyDescent="0.25">
      <c r="B2284">
        <v>29</v>
      </c>
    </row>
    <row r="2285" spans="2:2" x14ac:dyDescent="0.25">
      <c r="B2285">
        <v>29</v>
      </c>
    </row>
    <row r="2286" spans="2:2" x14ac:dyDescent="0.25">
      <c r="B2286">
        <v>29</v>
      </c>
    </row>
    <row r="2287" spans="2:2" x14ac:dyDescent="0.25">
      <c r="B2287">
        <v>29</v>
      </c>
    </row>
    <row r="2288" spans="2:2" x14ac:dyDescent="0.25">
      <c r="B2288">
        <v>29</v>
      </c>
    </row>
    <row r="2289" spans="2:2" x14ac:dyDescent="0.25">
      <c r="B2289">
        <v>29</v>
      </c>
    </row>
    <row r="2290" spans="2:2" x14ac:dyDescent="0.25">
      <c r="B2290">
        <v>29</v>
      </c>
    </row>
    <row r="2291" spans="2:2" x14ac:dyDescent="0.25">
      <c r="B2291">
        <v>29</v>
      </c>
    </row>
    <row r="2292" spans="2:2" x14ac:dyDescent="0.25">
      <c r="B2292">
        <v>29</v>
      </c>
    </row>
    <row r="2293" spans="2:2" x14ac:dyDescent="0.25">
      <c r="B2293">
        <v>29</v>
      </c>
    </row>
    <row r="2294" spans="2:2" x14ac:dyDescent="0.25">
      <c r="B2294">
        <v>29</v>
      </c>
    </row>
    <row r="2295" spans="2:2" x14ac:dyDescent="0.25">
      <c r="B2295">
        <v>29</v>
      </c>
    </row>
    <row r="2296" spans="2:2" x14ac:dyDescent="0.25">
      <c r="B2296">
        <v>29</v>
      </c>
    </row>
    <row r="2297" spans="2:2" x14ac:dyDescent="0.25">
      <c r="B2297">
        <v>29</v>
      </c>
    </row>
    <row r="2298" spans="2:2" x14ac:dyDescent="0.25">
      <c r="B2298">
        <v>29</v>
      </c>
    </row>
    <row r="2299" spans="2:2" x14ac:dyDescent="0.25">
      <c r="B2299">
        <v>29</v>
      </c>
    </row>
    <row r="2300" spans="2:2" x14ac:dyDescent="0.25">
      <c r="B2300">
        <v>29</v>
      </c>
    </row>
    <row r="2301" spans="2:2" x14ac:dyDescent="0.25">
      <c r="B2301">
        <v>29</v>
      </c>
    </row>
    <row r="2302" spans="2:2" x14ac:dyDescent="0.25">
      <c r="B2302">
        <v>29</v>
      </c>
    </row>
    <row r="2303" spans="2:2" x14ac:dyDescent="0.25">
      <c r="B2303">
        <v>29</v>
      </c>
    </row>
    <row r="2304" spans="2:2" x14ac:dyDescent="0.25">
      <c r="B2304">
        <v>29</v>
      </c>
    </row>
    <row r="2305" spans="2:2" x14ac:dyDescent="0.25">
      <c r="B2305">
        <v>29</v>
      </c>
    </row>
    <row r="2306" spans="2:2" x14ac:dyDescent="0.25">
      <c r="B2306">
        <v>29</v>
      </c>
    </row>
    <row r="2307" spans="2:2" x14ac:dyDescent="0.25">
      <c r="B2307">
        <v>29</v>
      </c>
    </row>
    <row r="2308" spans="2:2" x14ac:dyDescent="0.25">
      <c r="B2308">
        <v>29</v>
      </c>
    </row>
    <row r="2309" spans="2:2" x14ac:dyDescent="0.25">
      <c r="B2309">
        <v>29</v>
      </c>
    </row>
    <row r="2310" spans="2:2" x14ac:dyDescent="0.25">
      <c r="B2310">
        <v>29</v>
      </c>
    </row>
    <row r="2311" spans="2:2" x14ac:dyDescent="0.25">
      <c r="B2311">
        <v>29</v>
      </c>
    </row>
    <row r="2312" spans="2:2" x14ac:dyDescent="0.25">
      <c r="B2312">
        <v>29</v>
      </c>
    </row>
    <row r="2313" spans="2:2" x14ac:dyDescent="0.25">
      <c r="B2313">
        <v>29</v>
      </c>
    </row>
    <row r="2314" spans="2:2" x14ac:dyDescent="0.25">
      <c r="B2314">
        <v>29</v>
      </c>
    </row>
    <row r="2315" spans="2:2" x14ac:dyDescent="0.25">
      <c r="B2315">
        <v>29</v>
      </c>
    </row>
    <row r="2316" spans="2:2" x14ac:dyDescent="0.25">
      <c r="B2316">
        <v>29</v>
      </c>
    </row>
    <row r="2317" spans="2:2" x14ac:dyDescent="0.25">
      <c r="B2317">
        <v>29</v>
      </c>
    </row>
    <row r="2318" spans="2:2" x14ac:dyDescent="0.25">
      <c r="B2318">
        <v>29</v>
      </c>
    </row>
    <row r="2319" spans="2:2" x14ac:dyDescent="0.25">
      <c r="B2319">
        <v>29</v>
      </c>
    </row>
    <row r="2320" spans="2:2" x14ac:dyDescent="0.25">
      <c r="B2320">
        <v>29</v>
      </c>
    </row>
    <row r="2321" spans="2:2" x14ac:dyDescent="0.25">
      <c r="B2321">
        <v>29</v>
      </c>
    </row>
    <row r="2322" spans="2:2" x14ac:dyDescent="0.25">
      <c r="B2322">
        <v>29</v>
      </c>
    </row>
    <row r="2323" spans="2:2" x14ac:dyDescent="0.25">
      <c r="B2323">
        <v>29</v>
      </c>
    </row>
    <row r="2324" spans="2:2" x14ac:dyDescent="0.25">
      <c r="B2324">
        <v>29</v>
      </c>
    </row>
    <row r="2325" spans="2:2" x14ac:dyDescent="0.25">
      <c r="B2325">
        <v>29</v>
      </c>
    </row>
    <row r="2326" spans="2:2" x14ac:dyDescent="0.25">
      <c r="B2326">
        <v>29</v>
      </c>
    </row>
    <row r="2327" spans="2:2" x14ac:dyDescent="0.25">
      <c r="B2327">
        <v>29</v>
      </c>
    </row>
    <row r="2328" spans="2:2" x14ac:dyDescent="0.25">
      <c r="B2328">
        <v>29</v>
      </c>
    </row>
    <row r="2329" spans="2:2" x14ac:dyDescent="0.25">
      <c r="B2329">
        <v>29</v>
      </c>
    </row>
    <row r="2330" spans="2:2" x14ac:dyDescent="0.25">
      <c r="B2330">
        <v>29</v>
      </c>
    </row>
    <row r="2331" spans="2:2" x14ac:dyDescent="0.25">
      <c r="B2331">
        <v>29</v>
      </c>
    </row>
    <row r="2332" spans="2:2" x14ac:dyDescent="0.25">
      <c r="B2332">
        <v>29</v>
      </c>
    </row>
    <row r="2333" spans="2:2" x14ac:dyDescent="0.25">
      <c r="B2333">
        <v>29</v>
      </c>
    </row>
    <row r="2334" spans="2:2" x14ac:dyDescent="0.25">
      <c r="B2334">
        <v>29</v>
      </c>
    </row>
    <row r="2335" spans="2:2" x14ac:dyDescent="0.25">
      <c r="B2335">
        <v>29</v>
      </c>
    </row>
    <row r="2336" spans="2:2" x14ac:dyDescent="0.25">
      <c r="B2336">
        <v>29</v>
      </c>
    </row>
    <row r="2337" spans="2:2" x14ac:dyDescent="0.25">
      <c r="B2337">
        <v>29</v>
      </c>
    </row>
    <row r="2338" spans="2:2" x14ac:dyDescent="0.25">
      <c r="B2338">
        <v>29</v>
      </c>
    </row>
    <row r="2339" spans="2:2" x14ac:dyDescent="0.25">
      <c r="B2339">
        <v>29</v>
      </c>
    </row>
    <row r="2340" spans="2:2" x14ac:dyDescent="0.25">
      <c r="B2340">
        <v>29</v>
      </c>
    </row>
    <row r="2341" spans="2:2" x14ac:dyDescent="0.25">
      <c r="B2341">
        <v>29</v>
      </c>
    </row>
    <row r="2342" spans="2:2" x14ac:dyDescent="0.25">
      <c r="B2342">
        <v>29</v>
      </c>
    </row>
    <row r="2343" spans="2:2" x14ac:dyDescent="0.25">
      <c r="B2343">
        <v>29</v>
      </c>
    </row>
    <row r="2344" spans="2:2" x14ac:dyDescent="0.25">
      <c r="B2344">
        <v>29</v>
      </c>
    </row>
    <row r="2345" spans="2:2" x14ac:dyDescent="0.25">
      <c r="B2345">
        <v>29</v>
      </c>
    </row>
    <row r="2346" spans="2:2" x14ac:dyDescent="0.25">
      <c r="B2346">
        <v>29</v>
      </c>
    </row>
    <row r="2347" spans="2:2" x14ac:dyDescent="0.25">
      <c r="B2347">
        <v>29</v>
      </c>
    </row>
    <row r="2348" spans="2:2" x14ac:dyDescent="0.25">
      <c r="B2348">
        <v>29</v>
      </c>
    </row>
    <row r="2349" spans="2:2" x14ac:dyDescent="0.25">
      <c r="B2349">
        <v>29</v>
      </c>
    </row>
    <row r="2350" spans="2:2" x14ac:dyDescent="0.25">
      <c r="B2350">
        <v>29</v>
      </c>
    </row>
    <row r="2351" spans="2:2" x14ac:dyDescent="0.25">
      <c r="B2351">
        <v>29</v>
      </c>
    </row>
    <row r="2352" spans="2:2" x14ac:dyDescent="0.25">
      <c r="B2352">
        <v>29</v>
      </c>
    </row>
    <row r="2353" spans="2:2" x14ac:dyDescent="0.25">
      <c r="B2353">
        <v>29</v>
      </c>
    </row>
    <row r="2354" spans="2:2" x14ac:dyDescent="0.25">
      <c r="B2354">
        <v>29</v>
      </c>
    </row>
    <row r="2355" spans="2:2" x14ac:dyDescent="0.25">
      <c r="B2355">
        <v>29</v>
      </c>
    </row>
    <row r="2356" spans="2:2" x14ac:dyDescent="0.25">
      <c r="B2356">
        <v>29</v>
      </c>
    </row>
    <row r="2357" spans="2:2" x14ac:dyDescent="0.25">
      <c r="B2357">
        <v>29</v>
      </c>
    </row>
    <row r="2358" spans="2:2" x14ac:dyDescent="0.25">
      <c r="B2358">
        <v>30</v>
      </c>
    </row>
    <row r="2359" spans="2:2" x14ac:dyDescent="0.25">
      <c r="B2359">
        <v>30</v>
      </c>
    </row>
    <row r="2360" spans="2:2" x14ac:dyDescent="0.25">
      <c r="B2360">
        <v>33</v>
      </c>
    </row>
    <row r="2361" spans="2:2" x14ac:dyDescent="0.25">
      <c r="B2361">
        <v>33</v>
      </c>
    </row>
    <row r="2362" spans="2:2" x14ac:dyDescent="0.25">
      <c r="B2362">
        <v>33</v>
      </c>
    </row>
    <row r="2363" spans="2:2" x14ac:dyDescent="0.25">
      <c r="B2363">
        <v>33</v>
      </c>
    </row>
    <row r="2364" spans="2:2" x14ac:dyDescent="0.25">
      <c r="B2364">
        <v>33</v>
      </c>
    </row>
    <row r="2365" spans="2:2" x14ac:dyDescent="0.25">
      <c r="B2365">
        <v>33</v>
      </c>
    </row>
    <row r="2366" spans="2:2" x14ac:dyDescent="0.25">
      <c r="B2366">
        <v>33</v>
      </c>
    </row>
    <row r="2367" spans="2:2" x14ac:dyDescent="0.25">
      <c r="B2367">
        <v>33</v>
      </c>
    </row>
    <row r="2368" spans="2:2" x14ac:dyDescent="0.25">
      <c r="B2368">
        <v>33</v>
      </c>
    </row>
    <row r="2369" spans="2:2" x14ac:dyDescent="0.25">
      <c r="B2369">
        <v>33</v>
      </c>
    </row>
    <row r="2370" spans="2:2" x14ac:dyDescent="0.25">
      <c r="B2370">
        <v>33</v>
      </c>
    </row>
    <row r="2371" spans="2:2" x14ac:dyDescent="0.25">
      <c r="B2371">
        <v>33</v>
      </c>
    </row>
    <row r="2372" spans="2:2" x14ac:dyDescent="0.25">
      <c r="B2372">
        <v>33</v>
      </c>
    </row>
    <row r="2373" spans="2:2" x14ac:dyDescent="0.25">
      <c r="B2373">
        <v>33</v>
      </c>
    </row>
    <row r="2374" spans="2:2" x14ac:dyDescent="0.25">
      <c r="B2374">
        <v>33</v>
      </c>
    </row>
    <row r="2375" spans="2:2" x14ac:dyDescent="0.25">
      <c r="B2375">
        <v>33</v>
      </c>
    </row>
    <row r="2376" spans="2:2" x14ac:dyDescent="0.25">
      <c r="B2376">
        <v>33</v>
      </c>
    </row>
    <row r="2377" spans="2:2" x14ac:dyDescent="0.25">
      <c r="B2377">
        <v>33</v>
      </c>
    </row>
    <row r="2378" spans="2:2" x14ac:dyDescent="0.25">
      <c r="B2378">
        <v>33</v>
      </c>
    </row>
    <row r="2379" spans="2:2" x14ac:dyDescent="0.25">
      <c r="B2379">
        <v>33</v>
      </c>
    </row>
    <row r="2380" spans="2:2" x14ac:dyDescent="0.25">
      <c r="B2380">
        <v>33</v>
      </c>
    </row>
    <row r="2381" spans="2:2" x14ac:dyDescent="0.25">
      <c r="B2381">
        <v>33</v>
      </c>
    </row>
    <row r="2382" spans="2:2" x14ac:dyDescent="0.25">
      <c r="B2382">
        <v>33</v>
      </c>
    </row>
    <row r="2383" spans="2:2" x14ac:dyDescent="0.25">
      <c r="B2383">
        <v>33</v>
      </c>
    </row>
    <row r="2384" spans="2:2" x14ac:dyDescent="0.25">
      <c r="B2384">
        <v>33</v>
      </c>
    </row>
    <row r="2385" spans="2:2" x14ac:dyDescent="0.25">
      <c r="B2385">
        <v>33</v>
      </c>
    </row>
    <row r="2386" spans="2:2" x14ac:dyDescent="0.25">
      <c r="B2386">
        <v>33</v>
      </c>
    </row>
    <row r="2387" spans="2:2" x14ac:dyDescent="0.25">
      <c r="B2387">
        <v>33</v>
      </c>
    </row>
    <row r="2388" spans="2:2" x14ac:dyDescent="0.25">
      <c r="B2388">
        <v>33</v>
      </c>
    </row>
    <row r="2389" spans="2:2" x14ac:dyDescent="0.25">
      <c r="B2389">
        <v>33</v>
      </c>
    </row>
    <row r="2390" spans="2:2" x14ac:dyDescent="0.25">
      <c r="B2390">
        <v>33</v>
      </c>
    </row>
    <row r="2391" spans="2:2" x14ac:dyDescent="0.25">
      <c r="B2391">
        <v>33</v>
      </c>
    </row>
    <row r="2392" spans="2:2" x14ac:dyDescent="0.25">
      <c r="B2392">
        <v>33</v>
      </c>
    </row>
    <row r="2393" spans="2:2" x14ac:dyDescent="0.25">
      <c r="B2393">
        <v>33</v>
      </c>
    </row>
    <row r="2394" spans="2:2" x14ac:dyDescent="0.25">
      <c r="B2394">
        <v>33</v>
      </c>
    </row>
    <row r="2395" spans="2:2" x14ac:dyDescent="0.25">
      <c r="B2395">
        <v>33</v>
      </c>
    </row>
    <row r="2396" spans="2:2" x14ac:dyDescent="0.25">
      <c r="B2396">
        <v>33</v>
      </c>
    </row>
    <row r="2397" spans="2:2" x14ac:dyDescent="0.25">
      <c r="B2397">
        <v>33</v>
      </c>
    </row>
    <row r="2398" spans="2:2" x14ac:dyDescent="0.25">
      <c r="B2398">
        <v>33</v>
      </c>
    </row>
    <row r="2399" spans="2:2" x14ac:dyDescent="0.25">
      <c r="B2399">
        <v>33</v>
      </c>
    </row>
    <row r="2400" spans="2:2" x14ac:dyDescent="0.25">
      <c r="B2400">
        <v>33</v>
      </c>
    </row>
    <row r="2401" spans="2:2" x14ac:dyDescent="0.25">
      <c r="B2401">
        <v>33</v>
      </c>
    </row>
    <row r="2402" spans="2:2" x14ac:dyDescent="0.25">
      <c r="B2402">
        <v>33</v>
      </c>
    </row>
    <row r="2403" spans="2:2" x14ac:dyDescent="0.25">
      <c r="B2403">
        <v>33</v>
      </c>
    </row>
    <row r="2404" spans="2:2" x14ac:dyDescent="0.25">
      <c r="B2404">
        <v>33</v>
      </c>
    </row>
    <row r="2405" spans="2:2" x14ac:dyDescent="0.25">
      <c r="B2405">
        <v>33</v>
      </c>
    </row>
    <row r="2406" spans="2:2" x14ac:dyDescent="0.25">
      <c r="B2406">
        <v>33</v>
      </c>
    </row>
    <row r="2407" spans="2:2" x14ac:dyDescent="0.25">
      <c r="B2407">
        <v>33</v>
      </c>
    </row>
    <row r="2408" spans="2:2" x14ac:dyDescent="0.25">
      <c r="B2408">
        <v>33</v>
      </c>
    </row>
    <row r="2409" spans="2:2" x14ac:dyDescent="0.25">
      <c r="B2409">
        <v>33</v>
      </c>
    </row>
    <row r="2410" spans="2:2" x14ac:dyDescent="0.25">
      <c r="B2410">
        <v>33</v>
      </c>
    </row>
    <row r="2411" spans="2:2" x14ac:dyDescent="0.25">
      <c r="B2411">
        <v>33</v>
      </c>
    </row>
    <row r="2412" spans="2:2" x14ac:dyDescent="0.25">
      <c r="B2412">
        <v>33</v>
      </c>
    </row>
    <row r="2413" spans="2:2" x14ac:dyDescent="0.25">
      <c r="B2413">
        <v>33</v>
      </c>
    </row>
    <row r="2414" spans="2:2" x14ac:dyDescent="0.25">
      <c r="B2414">
        <v>33</v>
      </c>
    </row>
    <row r="2415" spans="2:2" x14ac:dyDescent="0.25">
      <c r="B2415">
        <v>33</v>
      </c>
    </row>
    <row r="2416" spans="2:2" x14ac:dyDescent="0.25">
      <c r="B2416">
        <v>33</v>
      </c>
    </row>
    <row r="2417" spans="2:2" x14ac:dyDescent="0.25">
      <c r="B2417">
        <v>33</v>
      </c>
    </row>
    <row r="2418" spans="2:2" x14ac:dyDescent="0.25">
      <c r="B2418">
        <v>33</v>
      </c>
    </row>
    <row r="2419" spans="2:2" x14ac:dyDescent="0.25">
      <c r="B2419">
        <v>33</v>
      </c>
    </row>
    <row r="2420" spans="2:2" x14ac:dyDescent="0.25">
      <c r="B2420">
        <v>33</v>
      </c>
    </row>
    <row r="2421" spans="2:2" x14ac:dyDescent="0.25">
      <c r="B2421">
        <v>33</v>
      </c>
    </row>
    <row r="2422" spans="2:2" x14ac:dyDescent="0.25">
      <c r="B2422">
        <v>33</v>
      </c>
    </row>
    <row r="2423" spans="2:2" x14ac:dyDescent="0.25">
      <c r="B2423">
        <v>33</v>
      </c>
    </row>
    <row r="2424" spans="2:2" x14ac:dyDescent="0.25">
      <c r="B2424">
        <v>33</v>
      </c>
    </row>
    <row r="2425" spans="2:2" x14ac:dyDescent="0.25">
      <c r="B2425">
        <v>33</v>
      </c>
    </row>
    <row r="2426" spans="2:2" x14ac:dyDescent="0.25">
      <c r="B2426">
        <v>33</v>
      </c>
    </row>
    <row r="2427" spans="2:2" x14ac:dyDescent="0.25">
      <c r="B2427">
        <v>33</v>
      </c>
    </row>
    <row r="2428" spans="2:2" x14ac:dyDescent="0.25">
      <c r="B2428">
        <v>33</v>
      </c>
    </row>
    <row r="2429" spans="2:2" x14ac:dyDescent="0.25">
      <c r="B2429">
        <v>33</v>
      </c>
    </row>
    <row r="2430" spans="2:2" x14ac:dyDescent="0.25">
      <c r="B2430">
        <v>33</v>
      </c>
    </row>
    <row r="2431" spans="2:2" x14ac:dyDescent="0.25">
      <c r="B2431">
        <v>33</v>
      </c>
    </row>
    <row r="2432" spans="2:2" x14ac:dyDescent="0.25">
      <c r="B2432">
        <v>33</v>
      </c>
    </row>
    <row r="2433" spans="2:2" x14ac:dyDescent="0.25">
      <c r="B2433">
        <v>33</v>
      </c>
    </row>
    <row r="2434" spans="2:2" x14ac:dyDescent="0.25">
      <c r="B2434">
        <v>33</v>
      </c>
    </row>
    <row r="2435" spans="2:2" x14ac:dyDescent="0.25">
      <c r="B2435">
        <v>33</v>
      </c>
    </row>
    <row r="2436" spans="2:2" x14ac:dyDescent="0.25">
      <c r="B2436">
        <v>33</v>
      </c>
    </row>
    <row r="2437" spans="2:2" x14ac:dyDescent="0.25">
      <c r="B2437">
        <v>33</v>
      </c>
    </row>
    <row r="2438" spans="2:2" x14ac:dyDescent="0.25">
      <c r="B2438">
        <v>33</v>
      </c>
    </row>
    <row r="2439" spans="2:2" x14ac:dyDescent="0.25">
      <c r="B2439">
        <v>33</v>
      </c>
    </row>
    <row r="2440" spans="2:2" x14ac:dyDescent="0.25">
      <c r="B2440">
        <v>33</v>
      </c>
    </row>
    <row r="2441" spans="2:2" x14ac:dyDescent="0.25">
      <c r="B2441">
        <v>33</v>
      </c>
    </row>
    <row r="2442" spans="2:2" x14ac:dyDescent="0.25">
      <c r="B2442">
        <v>33</v>
      </c>
    </row>
    <row r="2443" spans="2:2" x14ac:dyDescent="0.25">
      <c r="B2443">
        <v>35</v>
      </c>
    </row>
    <row r="2444" spans="2:2" x14ac:dyDescent="0.25">
      <c r="B2444">
        <v>35</v>
      </c>
    </row>
    <row r="2445" spans="2:2" x14ac:dyDescent="0.25">
      <c r="B2445">
        <v>35</v>
      </c>
    </row>
    <row r="2446" spans="2:2" x14ac:dyDescent="0.25">
      <c r="B2446">
        <v>35</v>
      </c>
    </row>
    <row r="2447" spans="2:2" x14ac:dyDescent="0.25">
      <c r="B2447">
        <v>35</v>
      </c>
    </row>
    <row r="2448" spans="2:2" x14ac:dyDescent="0.25">
      <c r="B2448">
        <v>35</v>
      </c>
    </row>
    <row r="2449" spans="2:2" x14ac:dyDescent="0.25">
      <c r="B2449">
        <v>35</v>
      </c>
    </row>
    <row r="2450" spans="2:2" x14ac:dyDescent="0.25">
      <c r="B2450">
        <v>35</v>
      </c>
    </row>
    <row r="2451" spans="2:2" x14ac:dyDescent="0.25">
      <c r="B2451">
        <v>35</v>
      </c>
    </row>
    <row r="2452" spans="2:2" x14ac:dyDescent="0.25">
      <c r="B2452">
        <v>35</v>
      </c>
    </row>
    <row r="2453" spans="2:2" x14ac:dyDescent="0.25">
      <c r="B2453">
        <v>35</v>
      </c>
    </row>
    <row r="2454" spans="2:2" x14ac:dyDescent="0.25">
      <c r="B2454">
        <v>35</v>
      </c>
    </row>
    <row r="2455" spans="2:2" x14ac:dyDescent="0.25">
      <c r="B2455">
        <v>35</v>
      </c>
    </row>
    <row r="2456" spans="2:2" x14ac:dyDescent="0.25">
      <c r="B2456">
        <v>35</v>
      </c>
    </row>
    <row r="2457" spans="2:2" x14ac:dyDescent="0.25">
      <c r="B2457">
        <v>35</v>
      </c>
    </row>
    <row r="2458" spans="2:2" x14ac:dyDescent="0.25">
      <c r="B2458">
        <v>35</v>
      </c>
    </row>
    <row r="2459" spans="2:2" x14ac:dyDescent="0.25">
      <c r="B2459">
        <v>35</v>
      </c>
    </row>
    <row r="2460" spans="2:2" x14ac:dyDescent="0.25">
      <c r="B2460">
        <v>35</v>
      </c>
    </row>
    <row r="2461" spans="2:2" x14ac:dyDescent="0.25">
      <c r="B2461">
        <v>35</v>
      </c>
    </row>
    <row r="2462" spans="2:2" x14ac:dyDescent="0.25">
      <c r="B2462">
        <v>35</v>
      </c>
    </row>
    <row r="2463" spans="2:2" x14ac:dyDescent="0.25">
      <c r="B2463">
        <v>35</v>
      </c>
    </row>
    <row r="2464" spans="2:2" x14ac:dyDescent="0.25">
      <c r="B2464">
        <v>35</v>
      </c>
    </row>
    <row r="2465" spans="2:2" x14ac:dyDescent="0.25">
      <c r="B2465">
        <v>35</v>
      </c>
    </row>
    <row r="2466" spans="2:2" x14ac:dyDescent="0.25">
      <c r="B2466">
        <v>35</v>
      </c>
    </row>
    <row r="2467" spans="2:2" x14ac:dyDescent="0.25">
      <c r="B2467">
        <v>35</v>
      </c>
    </row>
    <row r="2468" spans="2:2" x14ac:dyDescent="0.25">
      <c r="B2468">
        <v>35</v>
      </c>
    </row>
    <row r="2469" spans="2:2" x14ac:dyDescent="0.25">
      <c r="B2469">
        <v>35</v>
      </c>
    </row>
    <row r="2470" spans="2:2" x14ac:dyDescent="0.25">
      <c r="B2470">
        <v>35</v>
      </c>
    </row>
    <row r="2471" spans="2:2" x14ac:dyDescent="0.25">
      <c r="B2471">
        <v>35</v>
      </c>
    </row>
    <row r="2472" spans="2:2" x14ac:dyDescent="0.25">
      <c r="B2472">
        <v>35</v>
      </c>
    </row>
    <row r="2473" spans="2:2" x14ac:dyDescent="0.25">
      <c r="B2473">
        <v>35</v>
      </c>
    </row>
    <row r="2474" spans="2:2" x14ac:dyDescent="0.25">
      <c r="B2474">
        <v>35</v>
      </c>
    </row>
    <row r="2475" spans="2:2" x14ac:dyDescent="0.25">
      <c r="B2475">
        <v>35</v>
      </c>
    </row>
    <row r="2476" spans="2:2" x14ac:dyDescent="0.25">
      <c r="B2476">
        <v>35</v>
      </c>
    </row>
    <row r="2477" spans="2:2" x14ac:dyDescent="0.25">
      <c r="B2477">
        <v>35</v>
      </c>
    </row>
    <row r="2478" spans="2:2" x14ac:dyDescent="0.25">
      <c r="B2478">
        <v>35</v>
      </c>
    </row>
    <row r="2479" spans="2:2" x14ac:dyDescent="0.25">
      <c r="B2479">
        <v>35</v>
      </c>
    </row>
    <row r="2480" spans="2:2" x14ac:dyDescent="0.25">
      <c r="B2480">
        <v>35</v>
      </c>
    </row>
    <row r="2481" spans="2:2" x14ac:dyDescent="0.25">
      <c r="B2481">
        <v>35</v>
      </c>
    </row>
    <row r="2482" spans="2:2" x14ac:dyDescent="0.25">
      <c r="B2482">
        <v>35</v>
      </c>
    </row>
    <row r="2483" spans="2:2" x14ac:dyDescent="0.25">
      <c r="B2483">
        <v>35</v>
      </c>
    </row>
    <row r="2484" spans="2:2" x14ac:dyDescent="0.25">
      <c r="B2484">
        <v>35</v>
      </c>
    </row>
    <row r="2485" spans="2:2" x14ac:dyDescent="0.25">
      <c r="B2485">
        <v>35</v>
      </c>
    </row>
    <row r="2486" spans="2:2" x14ac:dyDescent="0.25">
      <c r="B2486">
        <v>35</v>
      </c>
    </row>
    <row r="2487" spans="2:2" x14ac:dyDescent="0.25">
      <c r="B2487">
        <v>35</v>
      </c>
    </row>
    <row r="2488" spans="2:2" x14ac:dyDescent="0.25">
      <c r="B2488">
        <v>35</v>
      </c>
    </row>
    <row r="2489" spans="2:2" x14ac:dyDescent="0.25">
      <c r="B2489">
        <v>35</v>
      </c>
    </row>
    <row r="2490" spans="2:2" x14ac:dyDescent="0.25">
      <c r="B2490">
        <v>35</v>
      </c>
    </row>
    <row r="2491" spans="2:2" x14ac:dyDescent="0.25">
      <c r="B2491">
        <v>35</v>
      </c>
    </row>
    <row r="2492" spans="2:2" x14ac:dyDescent="0.25">
      <c r="B2492">
        <v>35</v>
      </c>
    </row>
    <row r="2493" spans="2:2" x14ac:dyDescent="0.25">
      <c r="B2493">
        <v>35</v>
      </c>
    </row>
    <row r="2494" spans="2:2" x14ac:dyDescent="0.25">
      <c r="B2494">
        <v>35</v>
      </c>
    </row>
    <row r="2495" spans="2:2" x14ac:dyDescent="0.25">
      <c r="B2495">
        <v>35</v>
      </c>
    </row>
    <row r="2496" spans="2:2" x14ac:dyDescent="0.25">
      <c r="B2496">
        <v>35</v>
      </c>
    </row>
    <row r="2497" spans="2:2" x14ac:dyDescent="0.25">
      <c r="B2497">
        <v>35</v>
      </c>
    </row>
    <row r="2498" spans="2:2" x14ac:dyDescent="0.25">
      <c r="B2498">
        <v>35</v>
      </c>
    </row>
    <row r="2499" spans="2:2" x14ac:dyDescent="0.25">
      <c r="B2499">
        <v>35</v>
      </c>
    </row>
    <row r="2500" spans="2:2" x14ac:dyDescent="0.25">
      <c r="B2500">
        <v>35</v>
      </c>
    </row>
    <row r="2501" spans="2:2" x14ac:dyDescent="0.25">
      <c r="B2501">
        <v>35</v>
      </c>
    </row>
    <row r="2502" spans="2:2" x14ac:dyDescent="0.25">
      <c r="B2502">
        <v>35</v>
      </c>
    </row>
    <row r="2503" spans="2:2" x14ac:dyDescent="0.25">
      <c r="B2503">
        <v>35</v>
      </c>
    </row>
    <row r="2504" spans="2:2" x14ac:dyDescent="0.25">
      <c r="B2504">
        <v>35</v>
      </c>
    </row>
    <row r="2505" spans="2:2" x14ac:dyDescent="0.25">
      <c r="B2505">
        <v>35</v>
      </c>
    </row>
    <row r="2506" spans="2:2" x14ac:dyDescent="0.25">
      <c r="B2506">
        <v>35</v>
      </c>
    </row>
    <row r="2507" spans="2:2" x14ac:dyDescent="0.25">
      <c r="B2507">
        <v>35</v>
      </c>
    </row>
    <row r="2508" spans="2:2" x14ac:dyDescent="0.25">
      <c r="B2508">
        <v>35</v>
      </c>
    </row>
    <row r="2509" spans="2:2" x14ac:dyDescent="0.25">
      <c r="B2509">
        <v>35</v>
      </c>
    </row>
    <row r="2510" spans="2:2" x14ac:dyDescent="0.25">
      <c r="B2510">
        <v>35</v>
      </c>
    </row>
    <row r="2511" spans="2:2" x14ac:dyDescent="0.25">
      <c r="B2511">
        <v>35</v>
      </c>
    </row>
    <row r="2512" spans="2:2" x14ac:dyDescent="0.25">
      <c r="B2512">
        <v>35</v>
      </c>
    </row>
    <row r="2513" spans="2:2" x14ac:dyDescent="0.25">
      <c r="B2513">
        <v>35</v>
      </c>
    </row>
    <row r="2514" spans="2:2" x14ac:dyDescent="0.25">
      <c r="B2514">
        <v>35</v>
      </c>
    </row>
    <row r="2515" spans="2:2" x14ac:dyDescent="0.25">
      <c r="B2515">
        <v>35</v>
      </c>
    </row>
    <row r="2516" spans="2:2" x14ac:dyDescent="0.25">
      <c r="B2516">
        <v>35</v>
      </c>
    </row>
    <row r="2517" spans="2:2" x14ac:dyDescent="0.25">
      <c r="B2517">
        <v>35</v>
      </c>
    </row>
    <row r="2518" spans="2:2" x14ac:dyDescent="0.25">
      <c r="B2518">
        <v>35</v>
      </c>
    </row>
    <row r="2519" spans="2:2" x14ac:dyDescent="0.25">
      <c r="B2519">
        <v>35</v>
      </c>
    </row>
    <row r="2520" spans="2:2" x14ac:dyDescent="0.25">
      <c r="B2520">
        <v>35</v>
      </c>
    </row>
    <row r="2521" spans="2:2" x14ac:dyDescent="0.25">
      <c r="B2521">
        <v>35</v>
      </c>
    </row>
    <row r="2522" spans="2:2" x14ac:dyDescent="0.25">
      <c r="B2522">
        <v>35</v>
      </c>
    </row>
    <row r="2523" spans="2:2" x14ac:dyDescent="0.25">
      <c r="B2523">
        <v>35</v>
      </c>
    </row>
    <row r="2524" spans="2:2" x14ac:dyDescent="0.25">
      <c r="B2524">
        <v>35</v>
      </c>
    </row>
    <row r="2525" spans="2:2" x14ac:dyDescent="0.25">
      <c r="B2525">
        <v>35</v>
      </c>
    </row>
    <row r="2526" spans="2:2" x14ac:dyDescent="0.25">
      <c r="B2526">
        <v>35</v>
      </c>
    </row>
    <row r="2527" spans="2:2" x14ac:dyDescent="0.25">
      <c r="B2527">
        <v>35</v>
      </c>
    </row>
    <row r="2528" spans="2:2" x14ac:dyDescent="0.25">
      <c r="B2528">
        <v>35</v>
      </c>
    </row>
    <row r="2529" spans="2:2" x14ac:dyDescent="0.25">
      <c r="B2529">
        <v>35</v>
      </c>
    </row>
    <row r="2530" spans="2:2" x14ac:dyDescent="0.25">
      <c r="B2530">
        <v>35</v>
      </c>
    </row>
    <row r="2531" spans="2:2" x14ac:dyDescent="0.25">
      <c r="B2531">
        <v>35</v>
      </c>
    </row>
    <row r="2532" spans="2:2" x14ac:dyDescent="0.25">
      <c r="B2532">
        <v>35</v>
      </c>
    </row>
    <row r="2533" spans="2:2" x14ac:dyDescent="0.25">
      <c r="B2533">
        <v>35</v>
      </c>
    </row>
    <row r="2534" spans="2:2" x14ac:dyDescent="0.25">
      <c r="B2534">
        <v>35</v>
      </c>
    </row>
    <row r="2535" spans="2:2" x14ac:dyDescent="0.25">
      <c r="B2535">
        <v>35</v>
      </c>
    </row>
    <row r="2536" spans="2:2" x14ac:dyDescent="0.25">
      <c r="B2536">
        <v>35</v>
      </c>
    </row>
    <row r="2537" spans="2:2" x14ac:dyDescent="0.25">
      <c r="B2537">
        <v>35</v>
      </c>
    </row>
    <row r="2538" spans="2:2" x14ac:dyDescent="0.25">
      <c r="B2538">
        <v>35</v>
      </c>
    </row>
    <row r="2539" spans="2:2" x14ac:dyDescent="0.25">
      <c r="B2539">
        <v>35</v>
      </c>
    </row>
    <row r="2540" spans="2:2" x14ac:dyDescent="0.25">
      <c r="B2540">
        <v>35</v>
      </c>
    </row>
    <row r="2541" spans="2:2" x14ac:dyDescent="0.25">
      <c r="B2541">
        <v>35</v>
      </c>
    </row>
    <row r="2542" spans="2:2" x14ac:dyDescent="0.25">
      <c r="B2542">
        <v>35</v>
      </c>
    </row>
    <row r="2543" spans="2:2" x14ac:dyDescent="0.25">
      <c r="B2543">
        <v>35</v>
      </c>
    </row>
    <row r="2544" spans="2:2" x14ac:dyDescent="0.25">
      <c r="B2544">
        <v>35</v>
      </c>
    </row>
    <row r="2545" spans="2:2" x14ac:dyDescent="0.25">
      <c r="B2545">
        <v>35</v>
      </c>
    </row>
    <row r="2546" spans="2:2" x14ac:dyDescent="0.25">
      <c r="B2546">
        <v>35</v>
      </c>
    </row>
    <row r="2547" spans="2:2" x14ac:dyDescent="0.25">
      <c r="B2547">
        <v>35</v>
      </c>
    </row>
    <row r="2548" spans="2:2" x14ac:dyDescent="0.25">
      <c r="B2548">
        <v>35</v>
      </c>
    </row>
    <row r="2549" spans="2:2" x14ac:dyDescent="0.25">
      <c r="B2549">
        <v>35</v>
      </c>
    </row>
    <row r="2550" spans="2:2" x14ac:dyDescent="0.25">
      <c r="B2550">
        <v>35</v>
      </c>
    </row>
    <row r="2551" spans="2:2" x14ac:dyDescent="0.25">
      <c r="B2551">
        <v>35</v>
      </c>
    </row>
    <row r="2552" spans="2:2" x14ac:dyDescent="0.25">
      <c r="B2552">
        <v>35</v>
      </c>
    </row>
    <row r="2553" spans="2:2" x14ac:dyDescent="0.25">
      <c r="B2553">
        <v>35</v>
      </c>
    </row>
    <row r="2554" spans="2:2" x14ac:dyDescent="0.25">
      <c r="B2554">
        <v>35</v>
      </c>
    </row>
    <row r="2555" spans="2:2" x14ac:dyDescent="0.25">
      <c r="B2555">
        <v>35</v>
      </c>
    </row>
    <row r="2556" spans="2:2" x14ac:dyDescent="0.25">
      <c r="B2556">
        <v>35</v>
      </c>
    </row>
    <row r="2557" spans="2:2" x14ac:dyDescent="0.25">
      <c r="B2557">
        <v>35</v>
      </c>
    </row>
    <row r="2558" spans="2:2" x14ac:dyDescent="0.25">
      <c r="B2558">
        <v>35</v>
      </c>
    </row>
    <row r="2559" spans="2:2" x14ac:dyDescent="0.25">
      <c r="B2559">
        <v>35</v>
      </c>
    </row>
    <row r="2560" spans="2:2" x14ac:dyDescent="0.25">
      <c r="B2560">
        <v>35</v>
      </c>
    </row>
    <row r="2561" spans="2:2" x14ac:dyDescent="0.25">
      <c r="B2561">
        <v>35</v>
      </c>
    </row>
    <row r="2562" spans="2:2" x14ac:dyDescent="0.25">
      <c r="B2562">
        <v>35</v>
      </c>
    </row>
    <row r="2563" spans="2:2" x14ac:dyDescent="0.25">
      <c r="B2563">
        <v>35</v>
      </c>
    </row>
    <row r="2564" spans="2:2" x14ac:dyDescent="0.25">
      <c r="B2564">
        <v>35</v>
      </c>
    </row>
    <row r="2565" spans="2:2" x14ac:dyDescent="0.25">
      <c r="B2565">
        <v>35</v>
      </c>
    </row>
    <row r="2566" spans="2:2" x14ac:dyDescent="0.25">
      <c r="B2566">
        <v>35</v>
      </c>
    </row>
    <row r="2567" spans="2:2" x14ac:dyDescent="0.25">
      <c r="B2567">
        <v>35</v>
      </c>
    </row>
    <row r="2568" spans="2:2" x14ac:dyDescent="0.25">
      <c r="B2568">
        <v>35</v>
      </c>
    </row>
    <row r="2569" spans="2:2" x14ac:dyDescent="0.25">
      <c r="B2569">
        <v>35</v>
      </c>
    </row>
    <row r="2570" spans="2:2" x14ac:dyDescent="0.25">
      <c r="B2570">
        <v>35</v>
      </c>
    </row>
    <row r="2571" spans="2:2" x14ac:dyDescent="0.25">
      <c r="B2571">
        <v>35</v>
      </c>
    </row>
    <row r="2572" spans="2:2" x14ac:dyDescent="0.25">
      <c r="B2572">
        <v>35</v>
      </c>
    </row>
    <row r="2573" spans="2:2" x14ac:dyDescent="0.25">
      <c r="B2573">
        <v>35</v>
      </c>
    </row>
    <row r="2574" spans="2:2" x14ac:dyDescent="0.25">
      <c r="B2574">
        <v>35</v>
      </c>
    </row>
    <row r="2575" spans="2:2" x14ac:dyDescent="0.25">
      <c r="B2575">
        <v>35</v>
      </c>
    </row>
    <row r="2576" spans="2:2" x14ac:dyDescent="0.25">
      <c r="B2576">
        <v>35</v>
      </c>
    </row>
    <row r="2577" spans="2:2" x14ac:dyDescent="0.25">
      <c r="B2577">
        <v>35</v>
      </c>
    </row>
    <row r="2578" spans="2:2" x14ac:dyDescent="0.25">
      <c r="B2578">
        <v>35</v>
      </c>
    </row>
    <row r="2579" spans="2:2" x14ac:dyDescent="0.25">
      <c r="B2579">
        <v>35</v>
      </c>
    </row>
    <row r="2580" spans="2:2" x14ac:dyDescent="0.25">
      <c r="B2580">
        <v>35</v>
      </c>
    </row>
    <row r="2581" spans="2:2" x14ac:dyDescent="0.25">
      <c r="B2581">
        <v>35</v>
      </c>
    </row>
    <row r="2582" spans="2:2" x14ac:dyDescent="0.25">
      <c r="B2582">
        <v>35</v>
      </c>
    </row>
    <row r="2583" spans="2:2" x14ac:dyDescent="0.25">
      <c r="B2583">
        <v>35</v>
      </c>
    </row>
    <row r="2584" spans="2:2" x14ac:dyDescent="0.25">
      <c r="B2584">
        <v>35</v>
      </c>
    </row>
    <row r="2585" spans="2:2" x14ac:dyDescent="0.25">
      <c r="B2585">
        <v>35</v>
      </c>
    </row>
    <row r="2586" spans="2:2" x14ac:dyDescent="0.25">
      <c r="B2586">
        <v>35</v>
      </c>
    </row>
    <row r="2587" spans="2:2" x14ac:dyDescent="0.25">
      <c r="B2587">
        <v>35</v>
      </c>
    </row>
    <row r="2588" spans="2:2" x14ac:dyDescent="0.25">
      <c r="B2588">
        <v>35</v>
      </c>
    </row>
    <row r="2589" spans="2:2" x14ac:dyDescent="0.25">
      <c r="B2589">
        <v>35</v>
      </c>
    </row>
    <row r="2590" spans="2:2" x14ac:dyDescent="0.25">
      <c r="B2590">
        <v>35</v>
      </c>
    </row>
    <row r="2591" spans="2:2" x14ac:dyDescent="0.25">
      <c r="B2591">
        <v>35</v>
      </c>
    </row>
    <row r="2592" spans="2:2" x14ac:dyDescent="0.25">
      <c r="B2592">
        <v>35</v>
      </c>
    </row>
    <row r="2593" spans="2:2" x14ac:dyDescent="0.25">
      <c r="B2593">
        <v>35</v>
      </c>
    </row>
    <row r="2594" spans="2:2" x14ac:dyDescent="0.25">
      <c r="B2594">
        <v>35</v>
      </c>
    </row>
    <row r="2595" spans="2:2" x14ac:dyDescent="0.25">
      <c r="B2595">
        <v>35</v>
      </c>
    </row>
    <row r="2596" spans="2:2" x14ac:dyDescent="0.25">
      <c r="B2596">
        <v>35</v>
      </c>
    </row>
    <row r="2597" spans="2:2" x14ac:dyDescent="0.25">
      <c r="B2597">
        <v>35</v>
      </c>
    </row>
    <row r="2598" spans="2:2" x14ac:dyDescent="0.25">
      <c r="B2598">
        <v>35</v>
      </c>
    </row>
    <row r="2599" spans="2:2" x14ac:dyDescent="0.25">
      <c r="B2599">
        <v>35</v>
      </c>
    </row>
    <row r="2600" spans="2:2" x14ac:dyDescent="0.25">
      <c r="B2600">
        <v>35</v>
      </c>
    </row>
    <row r="2601" spans="2:2" x14ac:dyDescent="0.25">
      <c r="B2601">
        <v>35</v>
      </c>
    </row>
    <row r="2602" spans="2:2" x14ac:dyDescent="0.25">
      <c r="B2602">
        <v>35</v>
      </c>
    </row>
    <row r="2603" spans="2:2" x14ac:dyDescent="0.25">
      <c r="B2603">
        <v>35</v>
      </c>
    </row>
    <row r="2604" spans="2:2" x14ac:dyDescent="0.25">
      <c r="B2604">
        <v>35</v>
      </c>
    </row>
    <row r="2605" spans="2:2" x14ac:dyDescent="0.25">
      <c r="B2605">
        <v>35</v>
      </c>
    </row>
    <row r="2606" spans="2:2" x14ac:dyDescent="0.25">
      <c r="B2606">
        <v>35</v>
      </c>
    </row>
    <row r="2607" spans="2:2" x14ac:dyDescent="0.25">
      <c r="B2607">
        <v>35</v>
      </c>
    </row>
    <row r="2608" spans="2:2" x14ac:dyDescent="0.25">
      <c r="B2608">
        <v>35</v>
      </c>
    </row>
    <row r="2609" spans="2:2" x14ac:dyDescent="0.25">
      <c r="B2609">
        <v>35</v>
      </c>
    </row>
    <row r="2610" spans="2:2" x14ac:dyDescent="0.25">
      <c r="B2610">
        <v>35</v>
      </c>
    </row>
    <row r="2611" spans="2:2" x14ac:dyDescent="0.25">
      <c r="B2611">
        <v>35</v>
      </c>
    </row>
    <row r="2612" spans="2:2" x14ac:dyDescent="0.25">
      <c r="B2612">
        <v>35</v>
      </c>
    </row>
    <row r="2613" spans="2:2" x14ac:dyDescent="0.25">
      <c r="B2613">
        <v>35</v>
      </c>
    </row>
    <row r="2614" spans="2:2" x14ac:dyDescent="0.25">
      <c r="B2614">
        <v>35</v>
      </c>
    </row>
    <row r="2615" spans="2:2" x14ac:dyDescent="0.25">
      <c r="B2615">
        <v>35</v>
      </c>
    </row>
    <row r="2616" spans="2:2" x14ac:dyDescent="0.25">
      <c r="B2616">
        <v>35</v>
      </c>
    </row>
    <row r="2617" spans="2:2" x14ac:dyDescent="0.25">
      <c r="B2617">
        <v>35</v>
      </c>
    </row>
    <row r="2618" spans="2:2" x14ac:dyDescent="0.25">
      <c r="B2618">
        <v>35</v>
      </c>
    </row>
    <row r="2619" spans="2:2" x14ac:dyDescent="0.25">
      <c r="B2619">
        <v>35</v>
      </c>
    </row>
    <row r="2620" spans="2:2" x14ac:dyDescent="0.25">
      <c r="B2620">
        <v>35</v>
      </c>
    </row>
    <row r="2621" spans="2:2" x14ac:dyDescent="0.25">
      <c r="B2621">
        <v>35</v>
      </c>
    </row>
    <row r="2622" spans="2:2" x14ac:dyDescent="0.25">
      <c r="B2622">
        <v>35</v>
      </c>
    </row>
    <row r="2623" spans="2:2" x14ac:dyDescent="0.25">
      <c r="B2623">
        <v>35</v>
      </c>
    </row>
    <row r="2624" spans="2:2" x14ac:dyDescent="0.25">
      <c r="B2624">
        <v>35</v>
      </c>
    </row>
    <row r="2625" spans="2:2" x14ac:dyDescent="0.25">
      <c r="B2625">
        <v>35</v>
      </c>
    </row>
    <row r="2626" spans="2:2" x14ac:dyDescent="0.25">
      <c r="B2626">
        <v>35</v>
      </c>
    </row>
    <row r="2627" spans="2:2" x14ac:dyDescent="0.25">
      <c r="B2627">
        <v>35</v>
      </c>
    </row>
    <row r="2628" spans="2:2" x14ac:dyDescent="0.25">
      <c r="B2628">
        <v>35</v>
      </c>
    </row>
    <row r="2629" spans="2:2" x14ac:dyDescent="0.25">
      <c r="B2629">
        <v>35</v>
      </c>
    </row>
    <row r="2630" spans="2:2" x14ac:dyDescent="0.25">
      <c r="B2630">
        <v>35</v>
      </c>
    </row>
    <row r="2631" spans="2:2" x14ac:dyDescent="0.25">
      <c r="B2631">
        <v>35</v>
      </c>
    </row>
    <row r="2632" spans="2:2" x14ac:dyDescent="0.25">
      <c r="B2632">
        <v>35</v>
      </c>
    </row>
    <row r="2633" spans="2:2" x14ac:dyDescent="0.25">
      <c r="B2633">
        <v>35</v>
      </c>
    </row>
    <row r="2634" spans="2:2" x14ac:dyDescent="0.25">
      <c r="B2634">
        <v>35</v>
      </c>
    </row>
    <row r="2635" spans="2:2" x14ac:dyDescent="0.25">
      <c r="B2635">
        <v>35</v>
      </c>
    </row>
    <row r="2636" spans="2:2" x14ac:dyDescent="0.25">
      <c r="B2636">
        <v>35</v>
      </c>
    </row>
    <row r="2637" spans="2:2" x14ac:dyDescent="0.25">
      <c r="B2637">
        <v>35</v>
      </c>
    </row>
    <row r="2638" spans="2:2" x14ac:dyDescent="0.25">
      <c r="B2638">
        <v>35</v>
      </c>
    </row>
    <row r="2639" spans="2:2" x14ac:dyDescent="0.25">
      <c r="B2639">
        <v>35</v>
      </c>
    </row>
    <row r="2640" spans="2:2" x14ac:dyDescent="0.25">
      <c r="B2640">
        <v>35</v>
      </c>
    </row>
    <row r="2641" spans="2:2" x14ac:dyDescent="0.25">
      <c r="B2641">
        <v>35</v>
      </c>
    </row>
    <row r="2642" spans="2:2" x14ac:dyDescent="0.25">
      <c r="B2642">
        <v>35</v>
      </c>
    </row>
    <row r="2643" spans="2:2" x14ac:dyDescent="0.25">
      <c r="B2643">
        <v>35</v>
      </c>
    </row>
    <row r="2644" spans="2:2" x14ac:dyDescent="0.25">
      <c r="B2644">
        <v>35</v>
      </c>
    </row>
    <row r="2645" spans="2:2" x14ac:dyDescent="0.25">
      <c r="B2645">
        <v>35</v>
      </c>
    </row>
    <row r="2646" spans="2:2" x14ac:dyDescent="0.25">
      <c r="B2646">
        <v>35</v>
      </c>
    </row>
    <row r="2647" spans="2:2" x14ac:dyDescent="0.25">
      <c r="B2647">
        <v>35</v>
      </c>
    </row>
    <row r="2648" spans="2:2" x14ac:dyDescent="0.25">
      <c r="B2648">
        <v>35</v>
      </c>
    </row>
    <row r="2649" spans="2:2" x14ac:dyDescent="0.25">
      <c r="B2649">
        <v>35</v>
      </c>
    </row>
    <row r="2650" spans="2:2" x14ac:dyDescent="0.25">
      <c r="B2650">
        <v>35</v>
      </c>
    </row>
    <row r="2651" spans="2:2" x14ac:dyDescent="0.25">
      <c r="B2651">
        <v>35</v>
      </c>
    </row>
    <row r="2652" spans="2:2" x14ac:dyDescent="0.25">
      <c r="B2652">
        <v>35</v>
      </c>
    </row>
    <row r="2653" spans="2:2" x14ac:dyDescent="0.25">
      <c r="B2653">
        <v>35</v>
      </c>
    </row>
    <row r="2654" spans="2:2" x14ac:dyDescent="0.25">
      <c r="B2654">
        <v>35</v>
      </c>
    </row>
    <row r="2655" spans="2:2" x14ac:dyDescent="0.25">
      <c r="B2655">
        <v>35</v>
      </c>
    </row>
    <row r="2656" spans="2:2" x14ac:dyDescent="0.25">
      <c r="B2656">
        <v>35</v>
      </c>
    </row>
    <row r="2657" spans="2:2" x14ac:dyDescent="0.25">
      <c r="B2657">
        <v>35</v>
      </c>
    </row>
    <row r="2658" spans="2:2" x14ac:dyDescent="0.25">
      <c r="B2658">
        <v>35</v>
      </c>
    </row>
    <row r="2659" spans="2:2" x14ac:dyDescent="0.25">
      <c r="B2659">
        <v>35</v>
      </c>
    </row>
    <row r="2660" spans="2:2" x14ac:dyDescent="0.25">
      <c r="B2660">
        <v>35</v>
      </c>
    </row>
    <row r="2661" spans="2:2" x14ac:dyDescent="0.25">
      <c r="B2661">
        <v>35</v>
      </c>
    </row>
    <row r="2662" spans="2:2" x14ac:dyDescent="0.25">
      <c r="B2662">
        <v>35</v>
      </c>
    </row>
    <row r="2663" spans="2:2" x14ac:dyDescent="0.25">
      <c r="B2663">
        <v>35</v>
      </c>
    </row>
    <row r="2664" spans="2:2" x14ac:dyDescent="0.25">
      <c r="B2664">
        <v>35</v>
      </c>
    </row>
    <row r="2665" spans="2:2" x14ac:dyDescent="0.25">
      <c r="B2665">
        <v>35</v>
      </c>
    </row>
    <row r="2666" spans="2:2" x14ac:dyDescent="0.25">
      <c r="B2666">
        <v>35</v>
      </c>
    </row>
    <row r="2667" spans="2:2" x14ac:dyDescent="0.25">
      <c r="B2667">
        <v>35</v>
      </c>
    </row>
    <row r="2668" spans="2:2" x14ac:dyDescent="0.25">
      <c r="B2668">
        <v>35</v>
      </c>
    </row>
    <row r="2669" spans="2:2" x14ac:dyDescent="0.25">
      <c r="B2669">
        <v>35</v>
      </c>
    </row>
    <row r="2670" spans="2:2" x14ac:dyDescent="0.25">
      <c r="B2670">
        <v>35</v>
      </c>
    </row>
    <row r="2671" spans="2:2" x14ac:dyDescent="0.25">
      <c r="B2671">
        <v>35</v>
      </c>
    </row>
    <row r="2672" spans="2:2" x14ac:dyDescent="0.25">
      <c r="B2672">
        <v>35</v>
      </c>
    </row>
    <row r="2673" spans="2:2" x14ac:dyDescent="0.25">
      <c r="B2673">
        <v>35</v>
      </c>
    </row>
    <row r="2674" spans="2:2" x14ac:dyDescent="0.25">
      <c r="B2674">
        <v>35</v>
      </c>
    </row>
    <row r="2675" spans="2:2" x14ac:dyDescent="0.25">
      <c r="B2675">
        <v>35</v>
      </c>
    </row>
    <row r="2676" spans="2:2" x14ac:dyDescent="0.25">
      <c r="B2676">
        <v>35</v>
      </c>
    </row>
    <row r="2677" spans="2:2" x14ac:dyDescent="0.25">
      <c r="B2677">
        <v>35</v>
      </c>
    </row>
    <row r="2678" spans="2:2" x14ac:dyDescent="0.25">
      <c r="B2678">
        <v>35</v>
      </c>
    </row>
    <row r="2679" spans="2:2" x14ac:dyDescent="0.25">
      <c r="B2679">
        <v>35</v>
      </c>
    </row>
    <row r="2680" spans="2:2" x14ac:dyDescent="0.25">
      <c r="B2680">
        <v>35</v>
      </c>
    </row>
    <row r="2681" spans="2:2" x14ac:dyDescent="0.25">
      <c r="B2681">
        <v>35</v>
      </c>
    </row>
    <row r="2682" spans="2:2" x14ac:dyDescent="0.25">
      <c r="B2682">
        <v>35</v>
      </c>
    </row>
    <row r="2683" spans="2:2" x14ac:dyDescent="0.25">
      <c r="B2683">
        <v>35</v>
      </c>
    </row>
    <row r="2684" spans="2:2" x14ac:dyDescent="0.25">
      <c r="B2684">
        <v>35</v>
      </c>
    </row>
    <row r="2685" spans="2:2" x14ac:dyDescent="0.25">
      <c r="B2685">
        <v>35</v>
      </c>
    </row>
    <row r="2686" spans="2:2" x14ac:dyDescent="0.25">
      <c r="B2686">
        <v>35</v>
      </c>
    </row>
    <row r="2687" spans="2:2" x14ac:dyDescent="0.25">
      <c r="B2687">
        <v>35</v>
      </c>
    </row>
    <row r="2688" spans="2:2" x14ac:dyDescent="0.25">
      <c r="B2688">
        <v>35</v>
      </c>
    </row>
    <row r="2689" spans="2:2" x14ac:dyDescent="0.25">
      <c r="B2689">
        <v>35</v>
      </c>
    </row>
    <row r="2690" spans="2:2" x14ac:dyDescent="0.25">
      <c r="B2690">
        <v>35</v>
      </c>
    </row>
    <row r="2691" spans="2:2" x14ac:dyDescent="0.25">
      <c r="B2691">
        <v>35</v>
      </c>
    </row>
    <row r="2692" spans="2:2" x14ac:dyDescent="0.25">
      <c r="B2692">
        <v>35</v>
      </c>
    </row>
    <row r="2693" spans="2:2" x14ac:dyDescent="0.25">
      <c r="B2693">
        <v>35</v>
      </c>
    </row>
    <row r="2694" spans="2:2" x14ac:dyDescent="0.25">
      <c r="B2694">
        <v>35</v>
      </c>
    </row>
    <row r="2695" spans="2:2" x14ac:dyDescent="0.25">
      <c r="B2695">
        <v>35</v>
      </c>
    </row>
    <row r="2696" spans="2:2" x14ac:dyDescent="0.25">
      <c r="B2696">
        <v>35</v>
      </c>
    </row>
    <row r="2697" spans="2:2" x14ac:dyDescent="0.25">
      <c r="B2697">
        <v>35</v>
      </c>
    </row>
    <row r="2698" spans="2:2" x14ac:dyDescent="0.25">
      <c r="B2698">
        <v>35</v>
      </c>
    </row>
    <row r="2699" spans="2:2" x14ac:dyDescent="0.25">
      <c r="B2699">
        <v>35</v>
      </c>
    </row>
    <row r="2700" spans="2:2" x14ac:dyDescent="0.25">
      <c r="B2700">
        <v>35</v>
      </c>
    </row>
    <row r="2701" spans="2:2" x14ac:dyDescent="0.25">
      <c r="B2701">
        <v>35</v>
      </c>
    </row>
    <row r="2702" spans="2:2" x14ac:dyDescent="0.25">
      <c r="B2702">
        <v>35</v>
      </c>
    </row>
    <row r="2703" spans="2:2" x14ac:dyDescent="0.25">
      <c r="B2703">
        <v>35</v>
      </c>
    </row>
    <row r="2704" spans="2:2" x14ac:dyDescent="0.25">
      <c r="B2704">
        <v>35</v>
      </c>
    </row>
    <row r="2705" spans="2:2" x14ac:dyDescent="0.25">
      <c r="B2705">
        <v>35</v>
      </c>
    </row>
    <row r="2706" spans="2:2" x14ac:dyDescent="0.25">
      <c r="B2706">
        <v>35</v>
      </c>
    </row>
    <row r="2707" spans="2:2" x14ac:dyDescent="0.25">
      <c r="B2707">
        <v>35</v>
      </c>
    </row>
    <row r="2708" spans="2:2" x14ac:dyDescent="0.25">
      <c r="B2708">
        <v>35</v>
      </c>
    </row>
    <row r="2709" spans="2:2" x14ac:dyDescent="0.25">
      <c r="B2709">
        <v>35</v>
      </c>
    </row>
    <row r="2710" spans="2:2" x14ac:dyDescent="0.25">
      <c r="B2710">
        <v>35</v>
      </c>
    </row>
    <row r="2711" spans="2:2" x14ac:dyDescent="0.25">
      <c r="B2711">
        <v>35</v>
      </c>
    </row>
    <row r="2712" spans="2:2" x14ac:dyDescent="0.25">
      <c r="B2712">
        <v>35</v>
      </c>
    </row>
    <row r="2713" spans="2:2" x14ac:dyDescent="0.25">
      <c r="B2713">
        <v>35</v>
      </c>
    </row>
    <row r="2714" spans="2:2" x14ac:dyDescent="0.25">
      <c r="B2714">
        <v>35</v>
      </c>
    </row>
    <row r="2715" spans="2:2" x14ac:dyDescent="0.25">
      <c r="B2715">
        <v>35</v>
      </c>
    </row>
    <row r="2716" spans="2:2" x14ac:dyDescent="0.25">
      <c r="B2716">
        <v>35</v>
      </c>
    </row>
    <row r="2717" spans="2:2" x14ac:dyDescent="0.25">
      <c r="B2717">
        <v>35</v>
      </c>
    </row>
    <row r="2718" spans="2:2" x14ac:dyDescent="0.25">
      <c r="B2718">
        <v>35</v>
      </c>
    </row>
    <row r="2719" spans="2:2" x14ac:dyDescent="0.25">
      <c r="B2719">
        <v>35</v>
      </c>
    </row>
    <row r="2720" spans="2:2" x14ac:dyDescent="0.25">
      <c r="B2720">
        <v>35</v>
      </c>
    </row>
    <row r="2721" spans="2:2" x14ac:dyDescent="0.25">
      <c r="B2721">
        <v>35</v>
      </c>
    </row>
    <row r="2722" spans="2:2" x14ac:dyDescent="0.25">
      <c r="B2722">
        <v>35</v>
      </c>
    </row>
    <row r="2723" spans="2:2" x14ac:dyDescent="0.25">
      <c r="B2723">
        <v>35</v>
      </c>
    </row>
    <row r="2724" spans="2:2" x14ac:dyDescent="0.25">
      <c r="B2724">
        <v>35</v>
      </c>
    </row>
    <row r="2725" spans="2:2" x14ac:dyDescent="0.25">
      <c r="B2725">
        <v>35</v>
      </c>
    </row>
    <row r="2726" spans="2:2" x14ac:dyDescent="0.25">
      <c r="B2726">
        <v>35</v>
      </c>
    </row>
    <row r="2727" spans="2:2" x14ac:dyDescent="0.25">
      <c r="B2727">
        <v>35</v>
      </c>
    </row>
    <row r="2728" spans="2:2" x14ac:dyDescent="0.25">
      <c r="B2728">
        <v>35</v>
      </c>
    </row>
    <row r="2729" spans="2:2" x14ac:dyDescent="0.25">
      <c r="B2729">
        <v>35</v>
      </c>
    </row>
    <row r="2730" spans="2:2" x14ac:dyDescent="0.25">
      <c r="B2730">
        <v>35</v>
      </c>
    </row>
    <row r="2731" spans="2:2" x14ac:dyDescent="0.25">
      <c r="B2731">
        <v>35</v>
      </c>
    </row>
    <row r="2732" spans="2:2" x14ac:dyDescent="0.25">
      <c r="B2732">
        <v>35</v>
      </c>
    </row>
    <row r="2733" spans="2:2" x14ac:dyDescent="0.25">
      <c r="B2733">
        <v>35</v>
      </c>
    </row>
    <row r="2734" spans="2:2" x14ac:dyDescent="0.25">
      <c r="B2734">
        <v>35</v>
      </c>
    </row>
    <row r="2735" spans="2:2" x14ac:dyDescent="0.25">
      <c r="B2735">
        <v>35</v>
      </c>
    </row>
    <row r="2736" spans="2:2" x14ac:dyDescent="0.25">
      <c r="B2736">
        <v>35</v>
      </c>
    </row>
    <row r="2737" spans="2:2" x14ac:dyDescent="0.25">
      <c r="B2737">
        <v>35</v>
      </c>
    </row>
    <row r="2738" spans="2:2" x14ac:dyDescent="0.25">
      <c r="B2738">
        <v>35</v>
      </c>
    </row>
    <row r="2739" spans="2:2" x14ac:dyDescent="0.25">
      <c r="B2739">
        <v>35</v>
      </c>
    </row>
    <row r="2740" spans="2:2" x14ac:dyDescent="0.25">
      <c r="B2740">
        <v>35</v>
      </c>
    </row>
    <row r="2741" spans="2:2" x14ac:dyDescent="0.25">
      <c r="B2741">
        <v>35</v>
      </c>
    </row>
    <row r="2742" spans="2:2" x14ac:dyDescent="0.25">
      <c r="B2742">
        <v>35</v>
      </c>
    </row>
    <row r="2743" spans="2:2" x14ac:dyDescent="0.25">
      <c r="B2743">
        <v>35</v>
      </c>
    </row>
    <row r="2744" spans="2:2" x14ac:dyDescent="0.25">
      <c r="B2744">
        <v>35</v>
      </c>
    </row>
    <row r="2745" spans="2:2" x14ac:dyDescent="0.25">
      <c r="B2745">
        <v>35</v>
      </c>
    </row>
    <row r="2746" spans="2:2" x14ac:dyDescent="0.25">
      <c r="B2746">
        <v>35</v>
      </c>
    </row>
    <row r="2747" spans="2:2" x14ac:dyDescent="0.25">
      <c r="B2747">
        <v>35</v>
      </c>
    </row>
    <row r="2748" spans="2:2" x14ac:dyDescent="0.25">
      <c r="B2748">
        <v>35</v>
      </c>
    </row>
    <row r="2749" spans="2:2" x14ac:dyDescent="0.25">
      <c r="B2749">
        <v>35</v>
      </c>
    </row>
    <row r="2750" spans="2:2" x14ac:dyDescent="0.25">
      <c r="B2750">
        <v>35</v>
      </c>
    </row>
    <row r="2751" spans="2:2" x14ac:dyDescent="0.25">
      <c r="B2751">
        <v>35</v>
      </c>
    </row>
    <row r="2752" spans="2:2" x14ac:dyDescent="0.25">
      <c r="B2752">
        <v>35</v>
      </c>
    </row>
    <row r="2753" spans="2:2" x14ac:dyDescent="0.25">
      <c r="B2753">
        <v>35</v>
      </c>
    </row>
    <row r="2754" spans="2:2" x14ac:dyDescent="0.25">
      <c r="B2754">
        <v>35</v>
      </c>
    </row>
    <row r="2755" spans="2:2" x14ac:dyDescent="0.25">
      <c r="B2755">
        <v>35</v>
      </c>
    </row>
    <row r="2756" spans="2:2" x14ac:dyDescent="0.25">
      <c r="B2756">
        <v>35</v>
      </c>
    </row>
    <row r="2757" spans="2:2" x14ac:dyDescent="0.25">
      <c r="B2757">
        <v>35</v>
      </c>
    </row>
    <row r="2758" spans="2:2" x14ac:dyDescent="0.25">
      <c r="B2758">
        <v>35</v>
      </c>
    </row>
    <row r="2759" spans="2:2" x14ac:dyDescent="0.25">
      <c r="B2759">
        <v>35</v>
      </c>
    </row>
    <row r="2760" spans="2:2" x14ac:dyDescent="0.25">
      <c r="B2760">
        <v>35</v>
      </c>
    </row>
    <row r="2761" spans="2:2" x14ac:dyDescent="0.25">
      <c r="B2761">
        <v>35</v>
      </c>
    </row>
    <row r="2762" spans="2:2" x14ac:dyDescent="0.25">
      <c r="B2762">
        <v>35</v>
      </c>
    </row>
    <row r="2763" spans="2:2" x14ac:dyDescent="0.25">
      <c r="B2763">
        <v>35</v>
      </c>
    </row>
    <row r="2764" spans="2:2" x14ac:dyDescent="0.25">
      <c r="B2764">
        <v>35</v>
      </c>
    </row>
    <row r="2765" spans="2:2" x14ac:dyDescent="0.25">
      <c r="B2765">
        <v>35</v>
      </c>
    </row>
    <row r="2766" spans="2:2" x14ac:dyDescent="0.25">
      <c r="B2766">
        <v>35</v>
      </c>
    </row>
    <row r="2767" spans="2:2" x14ac:dyDescent="0.25">
      <c r="B2767">
        <v>35</v>
      </c>
    </row>
    <row r="2768" spans="2:2" x14ac:dyDescent="0.25">
      <c r="B2768">
        <v>35</v>
      </c>
    </row>
    <row r="2769" spans="2:2" x14ac:dyDescent="0.25">
      <c r="B2769">
        <v>35</v>
      </c>
    </row>
    <row r="2770" spans="2:2" x14ac:dyDescent="0.25">
      <c r="B2770">
        <v>35</v>
      </c>
    </row>
    <row r="2771" spans="2:2" x14ac:dyDescent="0.25">
      <c r="B2771">
        <v>35</v>
      </c>
    </row>
    <row r="2772" spans="2:2" x14ac:dyDescent="0.25">
      <c r="B2772">
        <v>35</v>
      </c>
    </row>
    <row r="2773" spans="2:2" x14ac:dyDescent="0.25">
      <c r="B2773">
        <v>35</v>
      </c>
    </row>
    <row r="2774" spans="2:2" x14ac:dyDescent="0.25">
      <c r="B2774">
        <v>35</v>
      </c>
    </row>
    <row r="2775" spans="2:2" x14ac:dyDescent="0.25">
      <c r="B2775">
        <v>35</v>
      </c>
    </row>
    <row r="2776" spans="2:2" x14ac:dyDescent="0.25">
      <c r="B2776">
        <v>47</v>
      </c>
    </row>
    <row r="2777" spans="2:2" x14ac:dyDescent="0.25">
      <c r="B2777">
        <v>47</v>
      </c>
    </row>
    <row r="2778" spans="2:2" x14ac:dyDescent="0.25">
      <c r="B2778">
        <v>47</v>
      </c>
    </row>
    <row r="2779" spans="2:2" x14ac:dyDescent="0.25">
      <c r="B2779">
        <v>47</v>
      </c>
    </row>
    <row r="2780" spans="2:2" x14ac:dyDescent="0.25">
      <c r="B2780">
        <v>47</v>
      </c>
    </row>
    <row r="2781" spans="2:2" x14ac:dyDescent="0.25">
      <c r="B2781">
        <v>47</v>
      </c>
    </row>
    <row r="2782" spans="2:2" x14ac:dyDescent="0.25">
      <c r="B2782">
        <v>47</v>
      </c>
    </row>
    <row r="2783" spans="2:2" x14ac:dyDescent="0.25">
      <c r="B2783">
        <v>47</v>
      </c>
    </row>
    <row r="2784" spans="2:2" x14ac:dyDescent="0.25">
      <c r="B2784">
        <v>47</v>
      </c>
    </row>
    <row r="2785" spans="2:2" x14ac:dyDescent="0.25">
      <c r="B2785">
        <v>47</v>
      </c>
    </row>
    <row r="2786" spans="2:2" x14ac:dyDescent="0.25">
      <c r="B2786">
        <v>47</v>
      </c>
    </row>
    <row r="2787" spans="2:2" x14ac:dyDescent="0.25">
      <c r="B2787">
        <v>47</v>
      </c>
    </row>
    <row r="2788" spans="2:2" x14ac:dyDescent="0.25">
      <c r="B2788">
        <v>47</v>
      </c>
    </row>
    <row r="2789" spans="2:2" x14ac:dyDescent="0.25">
      <c r="B2789">
        <v>47</v>
      </c>
    </row>
    <row r="2790" spans="2:2" x14ac:dyDescent="0.25">
      <c r="B2790">
        <v>47</v>
      </c>
    </row>
    <row r="2791" spans="2:2" x14ac:dyDescent="0.25">
      <c r="B2791">
        <v>47</v>
      </c>
    </row>
    <row r="2792" spans="2:2" x14ac:dyDescent="0.25">
      <c r="B2792">
        <v>47</v>
      </c>
    </row>
    <row r="2793" spans="2:2" x14ac:dyDescent="0.25">
      <c r="B2793">
        <v>47</v>
      </c>
    </row>
    <row r="2794" spans="2:2" x14ac:dyDescent="0.25">
      <c r="B2794">
        <v>47</v>
      </c>
    </row>
    <row r="2795" spans="2:2" x14ac:dyDescent="0.25">
      <c r="B2795">
        <v>52</v>
      </c>
    </row>
    <row r="2796" spans="2:2" x14ac:dyDescent="0.25">
      <c r="B2796">
        <v>52</v>
      </c>
    </row>
    <row r="2797" spans="2:2" x14ac:dyDescent="0.25">
      <c r="B2797">
        <v>52</v>
      </c>
    </row>
    <row r="2798" spans="2:2" x14ac:dyDescent="0.25">
      <c r="B2798">
        <v>52</v>
      </c>
    </row>
    <row r="2799" spans="2:2" x14ac:dyDescent="0.25">
      <c r="B2799">
        <v>52</v>
      </c>
    </row>
    <row r="2800" spans="2:2" x14ac:dyDescent="0.25">
      <c r="B2800">
        <v>52</v>
      </c>
    </row>
    <row r="2801" spans="2:2" x14ac:dyDescent="0.25">
      <c r="B2801">
        <v>52</v>
      </c>
    </row>
    <row r="2802" spans="2:2" x14ac:dyDescent="0.25">
      <c r="B2802">
        <v>52</v>
      </c>
    </row>
    <row r="2803" spans="2:2" x14ac:dyDescent="0.25">
      <c r="B2803">
        <v>52</v>
      </c>
    </row>
    <row r="2804" spans="2:2" x14ac:dyDescent="0.25">
      <c r="B2804">
        <v>52</v>
      </c>
    </row>
    <row r="2805" spans="2:2" x14ac:dyDescent="0.25">
      <c r="B2805">
        <v>52</v>
      </c>
    </row>
    <row r="2806" spans="2:2" x14ac:dyDescent="0.25">
      <c r="B2806">
        <v>52</v>
      </c>
    </row>
    <row r="2807" spans="2:2" x14ac:dyDescent="0.25">
      <c r="B2807">
        <v>52</v>
      </c>
    </row>
    <row r="2808" spans="2:2" x14ac:dyDescent="0.25">
      <c r="B2808">
        <v>52</v>
      </c>
    </row>
    <row r="2809" spans="2:2" x14ac:dyDescent="0.25">
      <c r="B2809">
        <v>52</v>
      </c>
    </row>
    <row r="2810" spans="2:2" x14ac:dyDescent="0.25">
      <c r="B2810">
        <v>60</v>
      </c>
    </row>
    <row r="2811" spans="2:2" x14ac:dyDescent="0.25">
      <c r="B2811">
        <v>60</v>
      </c>
    </row>
    <row r="2812" spans="2:2" x14ac:dyDescent="0.25">
      <c r="B2812">
        <v>60</v>
      </c>
    </row>
    <row r="2813" spans="2:2" x14ac:dyDescent="0.25">
      <c r="B2813">
        <v>60</v>
      </c>
    </row>
    <row r="2814" spans="2:2" x14ac:dyDescent="0.25">
      <c r="B2814">
        <v>60</v>
      </c>
    </row>
    <row r="2815" spans="2:2" x14ac:dyDescent="0.25">
      <c r="B2815">
        <v>60</v>
      </c>
    </row>
    <row r="2816" spans="2:2" x14ac:dyDescent="0.25">
      <c r="B2816">
        <v>60</v>
      </c>
    </row>
    <row r="2817" spans="2:2" x14ac:dyDescent="0.25">
      <c r="B2817">
        <v>60</v>
      </c>
    </row>
    <row r="2818" spans="2:2" x14ac:dyDescent="0.25">
      <c r="B2818">
        <v>60</v>
      </c>
    </row>
    <row r="2819" spans="2:2" x14ac:dyDescent="0.25">
      <c r="B2819">
        <v>60</v>
      </c>
    </row>
    <row r="2820" spans="2:2" x14ac:dyDescent="0.25">
      <c r="B2820">
        <v>60</v>
      </c>
    </row>
    <row r="2821" spans="2:2" x14ac:dyDescent="0.25">
      <c r="B2821">
        <v>60</v>
      </c>
    </row>
    <row r="2822" spans="2:2" x14ac:dyDescent="0.25">
      <c r="B2822">
        <v>60</v>
      </c>
    </row>
    <row r="2823" spans="2:2" x14ac:dyDescent="0.25">
      <c r="B2823">
        <v>60</v>
      </c>
    </row>
    <row r="2824" spans="2:2" x14ac:dyDescent="0.25">
      <c r="B2824">
        <v>60</v>
      </c>
    </row>
    <row r="2825" spans="2:2" x14ac:dyDescent="0.25">
      <c r="B2825">
        <v>60</v>
      </c>
    </row>
    <row r="2826" spans="2:2" x14ac:dyDescent="0.25">
      <c r="B2826">
        <v>60</v>
      </c>
    </row>
    <row r="2827" spans="2:2" x14ac:dyDescent="0.25">
      <c r="B2827">
        <v>60</v>
      </c>
    </row>
    <row r="2828" spans="2:2" x14ac:dyDescent="0.25">
      <c r="B2828">
        <v>60</v>
      </c>
    </row>
    <row r="2829" spans="2:2" x14ac:dyDescent="0.25">
      <c r="B2829">
        <v>60</v>
      </c>
    </row>
    <row r="2830" spans="2:2" x14ac:dyDescent="0.25">
      <c r="B2830">
        <v>60</v>
      </c>
    </row>
    <row r="2831" spans="2:2" x14ac:dyDescent="0.25">
      <c r="B2831">
        <v>60</v>
      </c>
    </row>
    <row r="2832" spans="2:2" x14ac:dyDescent="0.25">
      <c r="B2832">
        <v>60</v>
      </c>
    </row>
    <row r="2833" spans="2:2" x14ac:dyDescent="0.25">
      <c r="B2833">
        <v>60</v>
      </c>
    </row>
    <row r="2834" spans="2:2" x14ac:dyDescent="0.25">
      <c r="B2834">
        <v>60</v>
      </c>
    </row>
    <row r="2835" spans="2:2" x14ac:dyDescent="0.25">
      <c r="B2835">
        <v>60</v>
      </c>
    </row>
    <row r="2836" spans="2:2" x14ac:dyDescent="0.25">
      <c r="B2836">
        <v>60</v>
      </c>
    </row>
    <row r="2837" spans="2:2" x14ac:dyDescent="0.25">
      <c r="B2837">
        <v>60</v>
      </c>
    </row>
    <row r="2838" spans="2:2" x14ac:dyDescent="0.25">
      <c r="B2838">
        <v>60</v>
      </c>
    </row>
    <row r="2839" spans="2:2" x14ac:dyDescent="0.25">
      <c r="B2839">
        <v>60</v>
      </c>
    </row>
    <row r="2840" spans="2:2" x14ac:dyDescent="0.25">
      <c r="B2840">
        <v>60</v>
      </c>
    </row>
    <row r="2841" spans="2:2" x14ac:dyDescent="0.25">
      <c r="B2841">
        <v>60</v>
      </c>
    </row>
    <row r="2842" spans="2:2" x14ac:dyDescent="0.25">
      <c r="B2842">
        <v>60</v>
      </c>
    </row>
    <row r="2843" spans="2:2" x14ac:dyDescent="0.25">
      <c r="B2843">
        <v>60</v>
      </c>
    </row>
    <row r="2844" spans="2:2" x14ac:dyDescent="0.25">
      <c r="B2844">
        <v>60</v>
      </c>
    </row>
    <row r="2845" spans="2:2" x14ac:dyDescent="0.25">
      <c r="B2845">
        <v>60</v>
      </c>
    </row>
    <row r="2846" spans="2:2" x14ac:dyDescent="0.25">
      <c r="B2846">
        <v>60</v>
      </c>
    </row>
    <row r="2847" spans="2:2" x14ac:dyDescent="0.25">
      <c r="B2847">
        <v>60</v>
      </c>
    </row>
    <row r="2848" spans="2:2" x14ac:dyDescent="0.25">
      <c r="B2848">
        <v>60</v>
      </c>
    </row>
    <row r="2849" spans="2:2" x14ac:dyDescent="0.25">
      <c r="B2849">
        <v>60</v>
      </c>
    </row>
    <row r="2850" spans="2:2" x14ac:dyDescent="0.25">
      <c r="B2850">
        <v>60</v>
      </c>
    </row>
    <row r="2851" spans="2:2" x14ac:dyDescent="0.25">
      <c r="B2851">
        <v>60</v>
      </c>
    </row>
    <row r="2852" spans="2:2" x14ac:dyDescent="0.25">
      <c r="B2852">
        <v>60</v>
      </c>
    </row>
    <row r="2853" spans="2:2" x14ac:dyDescent="0.25">
      <c r="B2853">
        <v>60</v>
      </c>
    </row>
    <row r="2854" spans="2:2" x14ac:dyDescent="0.25">
      <c r="B2854">
        <v>60</v>
      </c>
    </row>
    <row r="2855" spans="2:2" x14ac:dyDescent="0.25">
      <c r="B2855">
        <v>60</v>
      </c>
    </row>
    <row r="2856" spans="2:2" x14ac:dyDescent="0.25">
      <c r="B2856">
        <v>60</v>
      </c>
    </row>
    <row r="2857" spans="2:2" x14ac:dyDescent="0.25">
      <c r="B2857">
        <v>60</v>
      </c>
    </row>
    <row r="2858" spans="2:2" x14ac:dyDescent="0.25">
      <c r="B2858">
        <v>60</v>
      </c>
    </row>
    <row r="2859" spans="2:2" x14ac:dyDescent="0.25">
      <c r="B2859">
        <v>60</v>
      </c>
    </row>
    <row r="2860" spans="2:2" x14ac:dyDescent="0.25">
      <c r="B2860">
        <v>60</v>
      </c>
    </row>
    <row r="2861" spans="2:2" x14ac:dyDescent="0.25">
      <c r="B2861">
        <v>60</v>
      </c>
    </row>
    <row r="2862" spans="2:2" x14ac:dyDescent="0.25">
      <c r="B2862">
        <v>60</v>
      </c>
    </row>
    <row r="2863" spans="2:2" x14ac:dyDescent="0.25">
      <c r="B2863">
        <v>60</v>
      </c>
    </row>
    <row r="2864" spans="2:2" x14ac:dyDescent="0.25">
      <c r="B2864">
        <v>60</v>
      </c>
    </row>
    <row r="2865" spans="2:2" x14ac:dyDescent="0.25">
      <c r="B2865">
        <v>60</v>
      </c>
    </row>
    <row r="2866" spans="2:2" x14ac:dyDescent="0.25">
      <c r="B2866">
        <v>60</v>
      </c>
    </row>
    <row r="2867" spans="2:2" x14ac:dyDescent="0.25">
      <c r="B2867">
        <v>60</v>
      </c>
    </row>
    <row r="2868" spans="2:2" x14ac:dyDescent="0.25">
      <c r="B2868">
        <v>60</v>
      </c>
    </row>
    <row r="2869" spans="2:2" x14ac:dyDescent="0.25">
      <c r="B2869">
        <v>60</v>
      </c>
    </row>
    <row r="2870" spans="2:2" x14ac:dyDescent="0.25">
      <c r="B2870">
        <v>60</v>
      </c>
    </row>
    <row r="2871" spans="2:2" x14ac:dyDescent="0.25">
      <c r="B2871">
        <v>60</v>
      </c>
    </row>
    <row r="2872" spans="2:2" x14ac:dyDescent="0.25">
      <c r="B2872">
        <v>60</v>
      </c>
    </row>
    <row r="2873" spans="2:2" x14ac:dyDescent="0.25">
      <c r="B2873">
        <v>60</v>
      </c>
    </row>
    <row r="2874" spans="2:2" x14ac:dyDescent="0.25">
      <c r="B2874">
        <v>63</v>
      </c>
    </row>
    <row r="2875" spans="2:2" x14ac:dyDescent="0.25">
      <c r="B2875">
        <v>63</v>
      </c>
    </row>
    <row r="2876" spans="2:2" x14ac:dyDescent="0.25">
      <c r="B2876">
        <v>63</v>
      </c>
    </row>
    <row r="2877" spans="2:2" x14ac:dyDescent="0.25">
      <c r="B2877">
        <v>63</v>
      </c>
    </row>
    <row r="2878" spans="2:2" x14ac:dyDescent="0.25">
      <c r="B2878">
        <v>63</v>
      </c>
    </row>
    <row r="2879" spans="2:2" x14ac:dyDescent="0.25">
      <c r="B2879">
        <v>63</v>
      </c>
    </row>
    <row r="2880" spans="2:2" x14ac:dyDescent="0.25">
      <c r="B2880">
        <v>63</v>
      </c>
    </row>
    <row r="2881" spans="2:2" x14ac:dyDescent="0.25">
      <c r="B2881">
        <v>63</v>
      </c>
    </row>
    <row r="2882" spans="2:2" x14ac:dyDescent="0.25">
      <c r="B2882">
        <v>63</v>
      </c>
    </row>
    <row r="2883" spans="2:2" x14ac:dyDescent="0.25">
      <c r="B2883">
        <v>63</v>
      </c>
    </row>
    <row r="2884" spans="2:2" x14ac:dyDescent="0.25">
      <c r="B2884">
        <v>63</v>
      </c>
    </row>
    <row r="2885" spans="2:2" x14ac:dyDescent="0.25">
      <c r="B2885">
        <v>63</v>
      </c>
    </row>
    <row r="2886" spans="2:2" x14ac:dyDescent="0.25">
      <c r="B2886">
        <v>63</v>
      </c>
    </row>
    <row r="2887" spans="2:2" x14ac:dyDescent="0.25">
      <c r="B2887">
        <v>63</v>
      </c>
    </row>
    <row r="2888" spans="2:2" x14ac:dyDescent="0.25">
      <c r="B2888">
        <v>63</v>
      </c>
    </row>
    <row r="2889" spans="2:2" x14ac:dyDescent="0.25">
      <c r="B2889">
        <v>63</v>
      </c>
    </row>
    <row r="2890" spans="2:2" x14ac:dyDescent="0.25">
      <c r="B2890">
        <v>63</v>
      </c>
    </row>
    <row r="2891" spans="2:2" x14ac:dyDescent="0.25">
      <c r="B2891">
        <v>63</v>
      </c>
    </row>
    <row r="2892" spans="2:2" x14ac:dyDescent="0.25">
      <c r="B2892">
        <v>63</v>
      </c>
    </row>
    <row r="2893" spans="2:2" x14ac:dyDescent="0.25">
      <c r="B2893">
        <v>63</v>
      </c>
    </row>
    <row r="2894" spans="2:2" x14ac:dyDescent="0.25">
      <c r="B2894">
        <v>63</v>
      </c>
    </row>
    <row r="2895" spans="2:2" x14ac:dyDescent="0.25">
      <c r="B2895">
        <v>63</v>
      </c>
    </row>
    <row r="2896" spans="2:2" x14ac:dyDescent="0.25">
      <c r="B2896">
        <v>63</v>
      </c>
    </row>
    <row r="2897" spans="2:2" x14ac:dyDescent="0.25">
      <c r="B2897">
        <v>63</v>
      </c>
    </row>
    <row r="2898" spans="2:2" x14ac:dyDescent="0.25">
      <c r="B2898">
        <v>63</v>
      </c>
    </row>
    <row r="2899" spans="2:2" x14ac:dyDescent="0.25">
      <c r="B2899">
        <v>63</v>
      </c>
    </row>
    <row r="2900" spans="2:2" x14ac:dyDescent="0.25">
      <c r="B2900">
        <v>63</v>
      </c>
    </row>
    <row r="2901" spans="2:2" x14ac:dyDescent="0.25">
      <c r="B2901">
        <v>63</v>
      </c>
    </row>
    <row r="2902" spans="2:2" x14ac:dyDescent="0.25">
      <c r="B2902">
        <v>63</v>
      </c>
    </row>
    <row r="2903" spans="2:2" x14ac:dyDescent="0.25">
      <c r="B2903">
        <v>63</v>
      </c>
    </row>
    <row r="2904" spans="2:2" x14ac:dyDescent="0.25">
      <c r="B2904">
        <v>63</v>
      </c>
    </row>
    <row r="2905" spans="2:2" x14ac:dyDescent="0.25">
      <c r="B2905">
        <v>63</v>
      </c>
    </row>
    <row r="2906" spans="2:2" x14ac:dyDescent="0.25">
      <c r="B2906">
        <v>63</v>
      </c>
    </row>
    <row r="2907" spans="2:2" x14ac:dyDescent="0.25">
      <c r="B2907">
        <v>63</v>
      </c>
    </row>
    <row r="2908" spans="2:2" x14ac:dyDescent="0.25">
      <c r="B2908">
        <v>63</v>
      </c>
    </row>
    <row r="2909" spans="2:2" x14ac:dyDescent="0.25">
      <c r="B2909">
        <v>63</v>
      </c>
    </row>
    <row r="2910" spans="2:2" x14ac:dyDescent="0.25">
      <c r="B2910">
        <v>63</v>
      </c>
    </row>
    <row r="2911" spans="2:2" x14ac:dyDescent="0.25">
      <c r="B2911">
        <v>63</v>
      </c>
    </row>
    <row r="2912" spans="2:2" x14ac:dyDescent="0.25">
      <c r="B2912">
        <v>63</v>
      </c>
    </row>
    <row r="2913" spans="2:2" x14ac:dyDescent="0.25">
      <c r="B2913">
        <v>63</v>
      </c>
    </row>
    <row r="2914" spans="2:2" x14ac:dyDescent="0.25">
      <c r="B2914">
        <v>63</v>
      </c>
    </row>
    <row r="2915" spans="2:2" x14ac:dyDescent="0.25">
      <c r="B2915">
        <v>63</v>
      </c>
    </row>
    <row r="2916" spans="2:2" x14ac:dyDescent="0.25">
      <c r="B2916">
        <v>63</v>
      </c>
    </row>
    <row r="2917" spans="2:2" x14ac:dyDescent="0.25">
      <c r="B2917">
        <v>63</v>
      </c>
    </row>
    <row r="2918" spans="2:2" x14ac:dyDescent="0.25">
      <c r="B2918">
        <v>63</v>
      </c>
    </row>
    <row r="2919" spans="2:2" x14ac:dyDescent="0.25">
      <c r="B2919">
        <v>63</v>
      </c>
    </row>
    <row r="2920" spans="2:2" x14ac:dyDescent="0.25">
      <c r="B2920">
        <v>63</v>
      </c>
    </row>
    <row r="2921" spans="2:2" x14ac:dyDescent="0.25">
      <c r="B2921">
        <v>63</v>
      </c>
    </row>
    <row r="2922" spans="2:2" x14ac:dyDescent="0.25">
      <c r="B2922">
        <v>63</v>
      </c>
    </row>
    <row r="2923" spans="2:2" x14ac:dyDescent="0.25">
      <c r="B2923">
        <v>63</v>
      </c>
    </row>
    <row r="2924" spans="2:2" x14ac:dyDescent="0.25">
      <c r="B2924">
        <v>63</v>
      </c>
    </row>
    <row r="2925" spans="2:2" x14ac:dyDescent="0.25">
      <c r="B2925">
        <v>63</v>
      </c>
    </row>
    <row r="2926" spans="2:2" x14ac:dyDescent="0.25">
      <c r="B2926">
        <v>63</v>
      </c>
    </row>
    <row r="2927" spans="2:2" x14ac:dyDescent="0.25">
      <c r="B2927">
        <v>63</v>
      </c>
    </row>
    <row r="2928" spans="2:2" x14ac:dyDescent="0.25">
      <c r="B2928">
        <v>63</v>
      </c>
    </row>
    <row r="2929" spans="2:2" x14ac:dyDescent="0.25">
      <c r="B2929">
        <v>63</v>
      </c>
    </row>
    <row r="2930" spans="2:2" x14ac:dyDescent="0.25">
      <c r="B2930">
        <v>63</v>
      </c>
    </row>
    <row r="2931" spans="2:2" x14ac:dyDescent="0.25">
      <c r="B2931">
        <v>63</v>
      </c>
    </row>
    <row r="2932" spans="2:2" x14ac:dyDescent="0.25">
      <c r="B2932">
        <v>63</v>
      </c>
    </row>
    <row r="2933" spans="2:2" x14ac:dyDescent="0.25">
      <c r="B2933">
        <v>63</v>
      </c>
    </row>
    <row r="2934" spans="2:2" x14ac:dyDescent="0.25">
      <c r="B2934">
        <v>63</v>
      </c>
    </row>
    <row r="2935" spans="2:2" x14ac:dyDescent="0.25">
      <c r="B2935">
        <v>63</v>
      </c>
    </row>
    <row r="2936" spans="2:2" x14ac:dyDescent="0.25">
      <c r="B2936">
        <v>63</v>
      </c>
    </row>
    <row r="2937" spans="2:2" x14ac:dyDescent="0.25">
      <c r="B2937">
        <v>63</v>
      </c>
    </row>
    <row r="2938" spans="2:2" x14ac:dyDescent="0.25">
      <c r="B2938">
        <v>63</v>
      </c>
    </row>
    <row r="2939" spans="2:2" x14ac:dyDescent="0.25">
      <c r="B2939">
        <v>63</v>
      </c>
    </row>
    <row r="2940" spans="2:2" x14ac:dyDescent="0.25">
      <c r="B2940">
        <v>63</v>
      </c>
    </row>
    <row r="2941" spans="2:2" x14ac:dyDescent="0.25">
      <c r="B2941">
        <v>63</v>
      </c>
    </row>
    <row r="2942" spans="2:2" x14ac:dyDescent="0.25">
      <c r="B2942">
        <v>63</v>
      </c>
    </row>
    <row r="2943" spans="2:2" x14ac:dyDescent="0.25">
      <c r="B2943">
        <v>63</v>
      </c>
    </row>
    <row r="2944" spans="2:2" x14ac:dyDescent="0.25">
      <c r="B2944">
        <v>63</v>
      </c>
    </row>
    <row r="2945" spans="2:2" x14ac:dyDescent="0.25">
      <c r="B2945">
        <v>63</v>
      </c>
    </row>
    <row r="2946" spans="2:2" x14ac:dyDescent="0.25">
      <c r="B2946">
        <v>63</v>
      </c>
    </row>
    <row r="2947" spans="2:2" x14ac:dyDescent="0.25">
      <c r="B2947">
        <v>63</v>
      </c>
    </row>
    <row r="2948" spans="2:2" x14ac:dyDescent="0.25">
      <c r="B2948">
        <v>63</v>
      </c>
    </row>
    <row r="2949" spans="2:2" x14ac:dyDescent="0.25">
      <c r="B2949">
        <v>63</v>
      </c>
    </row>
    <row r="2950" spans="2:2" x14ac:dyDescent="0.25">
      <c r="B2950">
        <v>63</v>
      </c>
    </row>
    <row r="2951" spans="2:2" x14ac:dyDescent="0.25">
      <c r="B2951">
        <v>63</v>
      </c>
    </row>
    <row r="2952" spans="2:2" x14ac:dyDescent="0.25">
      <c r="B2952">
        <v>63</v>
      </c>
    </row>
    <row r="2953" spans="2:2" x14ac:dyDescent="0.25">
      <c r="B2953">
        <v>63</v>
      </c>
    </row>
    <row r="2954" spans="2:2" x14ac:dyDescent="0.25">
      <c r="B2954">
        <v>63</v>
      </c>
    </row>
    <row r="2955" spans="2:2" x14ac:dyDescent="0.25">
      <c r="B2955">
        <v>63</v>
      </c>
    </row>
    <row r="2956" spans="2:2" x14ac:dyDescent="0.25">
      <c r="B2956">
        <v>63</v>
      </c>
    </row>
    <row r="2957" spans="2:2" x14ac:dyDescent="0.25">
      <c r="B2957">
        <v>63</v>
      </c>
    </row>
    <row r="2958" spans="2:2" x14ac:dyDescent="0.25">
      <c r="B2958">
        <v>63</v>
      </c>
    </row>
    <row r="2959" spans="2:2" x14ac:dyDescent="0.25">
      <c r="B2959">
        <v>63</v>
      </c>
    </row>
    <row r="2960" spans="2:2" x14ac:dyDescent="0.25">
      <c r="B2960">
        <v>63</v>
      </c>
    </row>
    <row r="2961" spans="2:2" x14ac:dyDescent="0.25">
      <c r="B2961">
        <v>63</v>
      </c>
    </row>
    <row r="2962" spans="2:2" x14ac:dyDescent="0.25">
      <c r="B2962">
        <v>63</v>
      </c>
    </row>
    <row r="2963" spans="2:2" x14ac:dyDescent="0.25">
      <c r="B2963">
        <v>63</v>
      </c>
    </row>
    <row r="2964" spans="2:2" x14ac:dyDescent="0.25">
      <c r="B2964">
        <v>63</v>
      </c>
    </row>
    <row r="2965" spans="2:2" x14ac:dyDescent="0.25">
      <c r="B2965">
        <v>63</v>
      </c>
    </row>
    <row r="2966" spans="2:2" x14ac:dyDescent="0.25">
      <c r="B2966">
        <v>63</v>
      </c>
    </row>
    <row r="2967" spans="2:2" x14ac:dyDescent="0.25">
      <c r="B2967">
        <v>63</v>
      </c>
    </row>
    <row r="2968" spans="2:2" x14ac:dyDescent="0.25">
      <c r="B2968">
        <v>63</v>
      </c>
    </row>
    <row r="2969" spans="2:2" x14ac:dyDescent="0.25">
      <c r="B2969">
        <v>63</v>
      </c>
    </row>
    <row r="2970" spans="2:2" x14ac:dyDescent="0.25">
      <c r="B2970">
        <v>63</v>
      </c>
    </row>
    <row r="2971" spans="2:2" x14ac:dyDescent="0.25">
      <c r="B2971">
        <v>63</v>
      </c>
    </row>
    <row r="2972" spans="2:2" x14ac:dyDescent="0.25">
      <c r="B2972">
        <v>63</v>
      </c>
    </row>
    <row r="2973" spans="2:2" x14ac:dyDescent="0.25">
      <c r="B2973">
        <v>63</v>
      </c>
    </row>
    <row r="2974" spans="2:2" x14ac:dyDescent="0.25">
      <c r="B2974">
        <v>63</v>
      </c>
    </row>
    <row r="2975" spans="2:2" x14ac:dyDescent="0.25">
      <c r="B2975">
        <v>63</v>
      </c>
    </row>
    <row r="2976" spans="2:2" x14ac:dyDescent="0.25">
      <c r="B2976">
        <v>63</v>
      </c>
    </row>
    <row r="2977" spans="2:2" x14ac:dyDescent="0.25">
      <c r="B2977">
        <v>63</v>
      </c>
    </row>
    <row r="2978" spans="2:2" x14ac:dyDescent="0.25">
      <c r="B2978">
        <v>63</v>
      </c>
    </row>
    <row r="2979" spans="2:2" x14ac:dyDescent="0.25">
      <c r="B2979">
        <v>63</v>
      </c>
    </row>
    <row r="2980" spans="2:2" x14ac:dyDescent="0.25">
      <c r="B2980">
        <v>63</v>
      </c>
    </row>
    <row r="2981" spans="2:2" x14ac:dyDescent="0.25">
      <c r="B2981">
        <v>63</v>
      </c>
    </row>
    <row r="2982" spans="2:2" x14ac:dyDescent="0.25">
      <c r="B2982">
        <v>63</v>
      </c>
    </row>
    <row r="2983" spans="2:2" x14ac:dyDescent="0.25">
      <c r="B2983">
        <v>63</v>
      </c>
    </row>
    <row r="2984" spans="2:2" x14ac:dyDescent="0.25">
      <c r="B2984">
        <v>63</v>
      </c>
    </row>
    <row r="2985" spans="2:2" x14ac:dyDescent="0.25">
      <c r="B2985">
        <v>63</v>
      </c>
    </row>
    <row r="2986" spans="2:2" x14ac:dyDescent="0.25">
      <c r="B2986">
        <v>63</v>
      </c>
    </row>
    <row r="2987" spans="2:2" x14ac:dyDescent="0.25">
      <c r="B2987">
        <v>63</v>
      </c>
    </row>
    <row r="2988" spans="2:2" x14ac:dyDescent="0.25">
      <c r="B2988">
        <v>63</v>
      </c>
    </row>
    <row r="2989" spans="2:2" x14ac:dyDescent="0.25">
      <c r="B2989">
        <v>63</v>
      </c>
    </row>
    <row r="2990" spans="2:2" x14ac:dyDescent="0.25">
      <c r="B2990">
        <v>63</v>
      </c>
    </row>
    <row r="2991" spans="2:2" x14ac:dyDescent="0.25">
      <c r="B2991">
        <v>63</v>
      </c>
    </row>
    <row r="2992" spans="2:2" x14ac:dyDescent="0.25">
      <c r="B2992">
        <v>63</v>
      </c>
    </row>
    <row r="2993" spans="2:2" x14ac:dyDescent="0.25">
      <c r="B2993">
        <v>63</v>
      </c>
    </row>
    <row r="2994" spans="2:2" x14ac:dyDescent="0.25">
      <c r="B2994">
        <v>63</v>
      </c>
    </row>
    <row r="2995" spans="2:2" x14ac:dyDescent="0.25">
      <c r="B2995">
        <v>63</v>
      </c>
    </row>
    <row r="2996" spans="2:2" x14ac:dyDescent="0.25">
      <c r="B2996">
        <v>63</v>
      </c>
    </row>
    <row r="2997" spans="2:2" x14ac:dyDescent="0.25">
      <c r="B2997">
        <v>63</v>
      </c>
    </row>
    <row r="2998" spans="2:2" x14ac:dyDescent="0.25">
      <c r="B2998">
        <v>63</v>
      </c>
    </row>
    <row r="2999" spans="2:2" x14ac:dyDescent="0.25">
      <c r="B2999">
        <v>63</v>
      </c>
    </row>
    <row r="3000" spans="2:2" x14ac:dyDescent="0.25">
      <c r="B3000">
        <v>63</v>
      </c>
    </row>
    <row r="3001" spans="2:2" x14ac:dyDescent="0.25">
      <c r="B3001">
        <v>63</v>
      </c>
    </row>
    <row r="3002" spans="2:2" x14ac:dyDescent="0.25">
      <c r="B3002">
        <v>63</v>
      </c>
    </row>
    <row r="3003" spans="2:2" x14ac:dyDescent="0.25">
      <c r="B3003">
        <v>63</v>
      </c>
    </row>
    <row r="3004" spans="2:2" x14ac:dyDescent="0.25">
      <c r="B3004">
        <v>63</v>
      </c>
    </row>
    <row r="3005" spans="2:2" x14ac:dyDescent="0.25">
      <c r="B3005">
        <v>63</v>
      </c>
    </row>
    <row r="3006" spans="2:2" x14ac:dyDescent="0.25">
      <c r="B3006">
        <v>63</v>
      </c>
    </row>
    <row r="3007" spans="2:2" x14ac:dyDescent="0.25">
      <c r="B3007">
        <v>63</v>
      </c>
    </row>
    <row r="3008" spans="2:2" x14ac:dyDescent="0.25">
      <c r="B3008">
        <v>63</v>
      </c>
    </row>
    <row r="3009" spans="2:2" x14ac:dyDescent="0.25">
      <c r="B3009">
        <v>63</v>
      </c>
    </row>
    <row r="3010" spans="2:2" x14ac:dyDescent="0.25">
      <c r="B3010">
        <v>63</v>
      </c>
    </row>
    <row r="3011" spans="2:2" x14ac:dyDescent="0.25">
      <c r="B3011">
        <v>63</v>
      </c>
    </row>
    <row r="3012" spans="2:2" x14ac:dyDescent="0.25">
      <c r="B3012">
        <v>63</v>
      </c>
    </row>
    <row r="3013" spans="2:2" x14ac:dyDescent="0.25">
      <c r="B3013">
        <v>63</v>
      </c>
    </row>
    <row r="3014" spans="2:2" x14ac:dyDescent="0.25">
      <c r="B3014">
        <v>63</v>
      </c>
    </row>
    <row r="3015" spans="2:2" x14ac:dyDescent="0.25">
      <c r="B3015">
        <v>63</v>
      </c>
    </row>
    <row r="3016" spans="2:2" x14ac:dyDescent="0.25">
      <c r="B3016">
        <v>63</v>
      </c>
    </row>
    <row r="3017" spans="2:2" x14ac:dyDescent="0.25">
      <c r="B3017">
        <v>63</v>
      </c>
    </row>
    <row r="3018" spans="2:2" x14ac:dyDescent="0.25">
      <c r="B3018">
        <v>63</v>
      </c>
    </row>
    <row r="3019" spans="2:2" x14ac:dyDescent="0.25">
      <c r="B3019">
        <v>63</v>
      </c>
    </row>
    <row r="3020" spans="2:2" x14ac:dyDescent="0.25">
      <c r="B3020">
        <v>63</v>
      </c>
    </row>
    <row r="3021" spans="2:2" x14ac:dyDescent="0.25">
      <c r="B3021">
        <v>63</v>
      </c>
    </row>
    <row r="3022" spans="2:2" x14ac:dyDescent="0.25">
      <c r="B3022">
        <v>63</v>
      </c>
    </row>
    <row r="3023" spans="2:2" x14ac:dyDescent="0.25">
      <c r="B3023">
        <v>63</v>
      </c>
    </row>
    <row r="3024" spans="2:2" x14ac:dyDescent="0.25">
      <c r="B3024">
        <v>63</v>
      </c>
    </row>
    <row r="3025" spans="2:2" x14ac:dyDescent="0.25">
      <c r="B3025">
        <v>63</v>
      </c>
    </row>
    <row r="3026" spans="2:2" x14ac:dyDescent="0.25">
      <c r="B3026">
        <v>63</v>
      </c>
    </row>
    <row r="3027" spans="2:2" x14ac:dyDescent="0.25">
      <c r="B3027">
        <v>63</v>
      </c>
    </row>
    <row r="3028" spans="2:2" x14ac:dyDescent="0.25">
      <c r="B3028">
        <v>63</v>
      </c>
    </row>
    <row r="3029" spans="2:2" x14ac:dyDescent="0.25">
      <c r="B3029">
        <v>63</v>
      </c>
    </row>
    <row r="3030" spans="2:2" x14ac:dyDescent="0.25">
      <c r="B3030">
        <v>63</v>
      </c>
    </row>
    <row r="3031" spans="2:2" x14ac:dyDescent="0.25">
      <c r="B3031">
        <v>63</v>
      </c>
    </row>
    <row r="3032" spans="2:2" x14ac:dyDescent="0.25">
      <c r="B3032">
        <v>63</v>
      </c>
    </row>
    <row r="3033" spans="2:2" x14ac:dyDescent="0.25">
      <c r="B3033">
        <v>63</v>
      </c>
    </row>
    <row r="3034" spans="2:2" x14ac:dyDescent="0.25">
      <c r="B3034">
        <v>63</v>
      </c>
    </row>
    <row r="3035" spans="2:2" x14ac:dyDescent="0.25">
      <c r="B3035">
        <v>63</v>
      </c>
    </row>
    <row r="3036" spans="2:2" x14ac:dyDescent="0.25">
      <c r="B3036">
        <v>63</v>
      </c>
    </row>
    <row r="3037" spans="2:2" x14ac:dyDescent="0.25">
      <c r="B3037">
        <v>63</v>
      </c>
    </row>
    <row r="3038" spans="2:2" x14ac:dyDescent="0.25">
      <c r="B3038">
        <v>63</v>
      </c>
    </row>
    <row r="3039" spans="2:2" x14ac:dyDescent="0.25">
      <c r="B3039">
        <v>63</v>
      </c>
    </row>
    <row r="3040" spans="2:2" x14ac:dyDescent="0.25">
      <c r="B3040">
        <v>63</v>
      </c>
    </row>
    <row r="3041" spans="2:2" x14ac:dyDescent="0.25">
      <c r="B3041">
        <v>63</v>
      </c>
    </row>
    <row r="3042" spans="2:2" x14ac:dyDescent="0.25">
      <c r="B3042">
        <v>63</v>
      </c>
    </row>
    <row r="3043" spans="2:2" x14ac:dyDescent="0.25">
      <c r="B3043">
        <v>63</v>
      </c>
    </row>
    <row r="3044" spans="2:2" x14ac:dyDescent="0.25">
      <c r="B3044">
        <v>63</v>
      </c>
    </row>
    <row r="3045" spans="2:2" x14ac:dyDescent="0.25">
      <c r="B3045">
        <v>63</v>
      </c>
    </row>
    <row r="3046" spans="2:2" x14ac:dyDescent="0.25">
      <c r="B3046">
        <v>63</v>
      </c>
    </row>
    <row r="3047" spans="2:2" x14ac:dyDescent="0.25">
      <c r="B3047">
        <v>63</v>
      </c>
    </row>
    <row r="3048" spans="2:2" x14ac:dyDescent="0.25">
      <c r="B3048">
        <v>63</v>
      </c>
    </row>
    <row r="3049" spans="2:2" x14ac:dyDescent="0.25">
      <c r="B3049">
        <v>63</v>
      </c>
    </row>
    <row r="3050" spans="2:2" x14ac:dyDescent="0.25">
      <c r="B3050">
        <v>63</v>
      </c>
    </row>
    <row r="3051" spans="2:2" x14ac:dyDescent="0.25">
      <c r="B3051">
        <v>63</v>
      </c>
    </row>
    <row r="3052" spans="2:2" x14ac:dyDescent="0.25">
      <c r="B3052">
        <v>63</v>
      </c>
    </row>
    <row r="3053" spans="2:2" x14ac:dyDescent="0.25">
      <c r="B3053">
        <v>63</v>
      </c>
    </row>
    <row r="3054" spans="2:2" x14ac:dyDescent="0.25">
      <c r="B3054">
        <v>63</v>
      </c>
    </row>
    <row r="3055" spans="2:2" x14ac:dyDescent="0.25">
      <c r="B3055">
        <v>63</v>
      </c>
    </row>
    <row r="3056" spans="2:2" x14ac:dyDescent="0.25">
      <c r="B3056">
        <v>63</v>
      </c>
    </row>
    <row r="3057" spans="2:2" x14ac:dyDescent="0.25">
      <c r="B3057">
        <v>63</v>
      </c>
    </row>
    <row r="3058" spans="2:2" x14ac:dyDescent="0.25">
      <c r="B3058">
        <v>63</v>
      </c>
    </row>
    <row r="3059" spans="2:2" x14ac:dyDescent="0.25">
      <c r="B3059">
        <v>63</v>
      </c>
    </row>
    <row r="3060" spans="2:2" x14ac:dyDescent="0.25">
      <c r="B3060">
        <v>63</v>
      </c>
    </row>
    <row r="3061" spans="2:2" x14ac:dyDescent="0.25">
      <c r="B3061">
        <v>63</v>
      </c>
    </row>
    <row r="3062" spans="2:2" x14ac:dyDescent="0.25">
      <c r="B3062">
        <v>63</v>
      </c>
    </row>
    <row r="3063" spans="2:2" x14ac:dyDescent="0.25">
      <c r="B3063">
        <v>63</v>
      </c>
    </row>
    <row r="3064" spans="2:2" x14ac:dyDescent="0.25">
      <c r="B3064">
        <v>63</v>
      </c>
    </row>
    <row r="3065" spans="2:2" x14ac:dyDescent="0.25">
      <c r="B3065">
        <v>63</v>
      </c>
    </row>
    <row r="3066" spans="2:2" x14ac:dyDescent="0.25">
      <c r="B3066">
        <v>63</v>
      </c>
    </row>
    <row r="3067" spans="2:2" x14ac:dyDescent="0.25">
      <c r="B3067">
        <v>63</v>
      </c>
    </row>
    <row r="3068" spans="2:2" x14ac:dyDescent="0.25">
      <c r="B3068">
        <v>63</v>
      </c>
    </row>
    <row r="3069" spans="2:2" x14ac:dyDescent="0.25">
      <c r="B3069">
        <v>63</v>
      </c>
    </row>
    <row r="3070" spans="2:2" x14ac:dyDescent="0.25">
      <c r="B3070">
        <v>63</v>
      </c>
    </row>
    <row r="3071" spans="2:2" x14ac:dyDescent="0.25">
      <c r="B3071">
        <v>63</v>
      </c>
    </row>
    <row r="3072" spans="2:2" x14ac:dyDescent="0.25">
      <c r="B3072">
        <v>63</v>
      </c>
    </row>
    <row r="3073" spans="2:2" x14ac:dyDescent="0.25">
      <c r="B3073">
        <v>63</v>
      </c>
    </row>
    <row r="3074" spans="2:2" x14ac:dyDescent="0.25">
      <c r="B3074">
        <v>63</v>
      </c>
    </row>
    <row r="3075" spans="2:2" x14ac:dyDescent="0.25">
      <c r="B3075">
        <v>63</v>
      </c>
    </row>
    <row r="3076" spans="2:2" x14ac:dyDescent="0.25">
      <c r="B3076">
        <v>63</v>
      </c>
    </row>
    <row r="3077" spans="2:2" x14ac:dyDescent="0.25">
      <c r="B3077">
        <v>63</v>
      </c>
    </row>
    <row r="3078" spans="2:2" x14ac:dyDescent="0.25">
      <c r="B3078">
        <v>65</v>
      </c>
    </row>
    <row r="3079" spans="2:2" x14ac:dyDescent="0.25">
      <c r="B3079">
        <v>65</v>
      </c>
    </row>
    <row r="3080" spans="2:2" x14ac:dyDescent="0.25">
      <c r="B3080">
        <v>65</v>
      </c>
    </row>
    <row r="3081" spans="2:2" x14ac:dyDescent="0.25">
      <c r="B3081">
        <v>66</v>
      </c>
    </row>
    <row r="3082" spans="2:2" x14ac:dyDescent="0.25">
      <c r="B3082">
        <v>73</v>
      </c>
    </row>
    <row r="3083" spans="2:2" x14ac:dyDescent="0.25">
      <c r="B3083">
        <v>73</v>
      </c>
    </row>
    <row r="3084" spans="2:2" x14ac:dyDescent="0.25">
      <c r="B3084">
        <v>73</v>
      </c>
    </row>
    <row r="3085" spans="2:2" x14ac:dyDescent="0.25">
      <c r="B3085">
        <v>73</v>
      </c>
    </row>
    <row r="3086" spans="2:2" x14ac:dyDescent="0.25">
      <c r="B3086">
        <v>73</v>
      </c>
    </row>
    <row r="3087" spans="2:2" x14ac:dyDescent="0.25">
      <c r="B3087">
        <v>73</v>
      </c>
    </row>
    <row r="3088" spans="2:2" x14ac:dyDescent="0.25">
      <c r="B3088">
        <v>73</v>
      </c>
    </row>
    <row r="3089" spans="2:2" x14ac:dyDescent="0.25">
      <c r="B3089">
        <v>73</v>
      </c>
    </row>
    <row r="3090" spans="2:2" x14ac:dyDescent="0.25">
      <c r="B3090">
        <v>73</v>
      </c>
    </row>
    <row r="3091" spans="2:2" x14ac:dyDescent="0.25">
      <c r="B3091">
        <v>73</v>
      </c>
    </row>
    <row r="3092" spans="2:2" x14ac:dyDescent="0.25">
      <c r="B3092">
        <v>73</v>
      </c>
    </row>
    <row r="3093" spans="2:2" x14ac:dyDescent="0.25">
      <c r="B3093">
        <v>73</v>
      </c>
    </row>
    <row r="3094" spans="2:2" x14ac:dyDescent="0.25">
      <c r="B3094">
        <v>73</v>
      </c>
    </row>
    <row r="3095" spans="2:2" x14ac:dyDescent="0.25">
      <c r="B3095">
        <v>73</v>
      </c>
    </row>
    <row r="3096" spans="2:2" x14ac:dyDescent="0.25">
      <c r="B3096">
        <v>73</v>
      </c>
    </row>
    <row r="3097" spans="2:2" x14ac:dyDescent="0.25">
      <c r="B3097">
        <v>73</v>
      </c>
    </row>
    <row r="3098" spans="2:2" x14ac:dyDescent="0.25">
      <c r="B3098">
        <v>73</v>
      </c>
    </row>
    <row r="3099" spans="2:2" x14ac:dyDescent="0.25">
      <c r="B3099">
        <v>73</v>
      </c>
    </row>
    <row r="3100" spans="2:2" x14ac:dyDescent="0.25">
      <c r="B3100">
        <v>73</v>
      </c>
    </row>
    <row r="3101" spans="2:2" x14ac:dyDescent="0.25">
      <c r="B3101">
        <v>73</v>
      </c>
    </row>
    <row r="3102" spans="2:2" x14ac:dyDescent="0.25">
      <c r="B3102">
        <v>73</v>
      </c>
    </row>
    <row r="3103" spans="2:2" x14ac:dyDescent="0.25">
      <c r="B3103">
        <v>73</v>
      </c>
    </row>
    <row r="3104" spans="2:2" x14ac:dyDescent="0.25">
      <c r="B3104">
        <v>73</v>
      </c>
    </row>
    <row r="3105" spans="2:2" x14ac:dyDescent="0.25">
      <c r="B3105">
        <v>73</v>
      </c>
    </row>
    <row r="3106" spans="2:2" x14ac:dyDescent="0.25">
      <c r="B3106">
        <v>73</v>
      </c>
    </row>
    <row r="3107" spans="2:2" x14ac:dyDescent="0.25">
      <c r="B3107">
        <v>73</v>
      </c>
    </row>
    <row r="3108" spans="2:2" x14ac:dyDescent="0.25">
      <c r="B3108">
        <v>73</v>
      </c>
    </row>
    <row r="3109" spans="2:2" x14ac:dyDescent="0.25">
      <c r="B3109">
        <v>73</v>
      </c>
    </row>
    <row r="3110" spans="2:2" x14ac:dyDescent="0.25">
      <c r="B3110">
        <v>73</v>
      </c>
    </row>
    <row r="3111" spans="2:2" x14ac:dyDescent="0.25">
      <c r="B3111">
        <v>73</v>
      </c>
    </row>
    <row r="3112" spans="2:2" x14ac:dyDescent="0.25">
      <c r="B3112">
        <v>73</v>
      </c>
    </row>
    <row r="3113" spans="2:2" x14ac:dyDescent="0.25">
      <c r="B3113">
        <v>73</v>
      </c>
    </row>
    <row r="3114" spans="2:2" x14ac:dyDescent="0.25">
      <c r="B3114">
        <v>73</v>
      </c>
    </row>
    <row r="3115" spans="2:2" x14ac:dyDescent="0.25">
      <c r="B3115">
        <v>73</v>
      </c>
    </row>
    <row r="3116" spans="2:2" x14ac:dyDescent="0.25">
      <c r="B3116">
        <v>73</v>
      </c>
    </row>
    <row r="3117" spans="2:2" x14ac:dyDescent="0.25">
      <c r="B3117">
        <v>73</v>
      </c>
    </row>
    <row r="3118" spans="2:2" x14ac:dyDescent="0.25">
      <c r="B3118">
        <v>73</v>
      </c>
    </row>
    <row r="3119" spans="2:2" x14ac:dyDescent="0.25">
      <c r="B3119">
        <v>73</v>
      </c>
    </row>
    <row r="3120" spans="2:2" x14ac:dyDescent="0.25">
      <c r="B3120">
        <v>73</v>
      </c>
    </row>
    <row r="3121" spans="2:2" x14ac:dyDescent="0.25">
      <c r="B3121">
        <v>73</v>
      </c>
    </row>
    <row r="3122" spans="2:2" x14ac:dyDescent="0.25">
      <c r="B3122">
        <v>73</v>
      </c>
    </row>
    <row r="3123" spans="2:2" x14ac:dyDescent="0.25">
      <c r="B3123">
        <v>73</v>
      </c>
    </row>
    <row r="3124" spans="2:2" x14ac:dyDescent="0.25">
      <c r="B3124">
        <v>73</v>
      </c>
    </row>
    <row r="3125" spans="2:2" x14ac:dyDescent="0.25">
      <c r="B3125">
        <v>73</v>
      </c>
    </row>
    <row r="3126" spans="2:2" x14ac:dyDescent="0.25">
      <c r="B3126">
        <v>73</v>
      </c>
    </row>
    <row r="3127" spans="2:2" x14ac:dyDescent="0.25">
      <c r="B3127">
        <v>73</v>
      </c>
    </row>
    <row r="3128" spans="2:2" x14ac:dyDescent="0.25">
      <c r="B3128">
        <v>73</v>
      </c>
    </row>
    <row r="3129" spans="2:2" x14ac:dyDescent="0.25">
      <c r="B3129">
        <v>73</v>
      </c>
    </row>
    <row r="3130" spans="2:2" x14ac:dyDescent="0.25">
      <c r="B3130">
        <v>73</v>
      </c>
    </row>
    <row r="3131" spans="2:2" x14ac:dyDescent="0.25">
      <c r="B3131">
        <v>73</v>
      </c>
    </row>
    <row r="3132" spans="2:2" x14ac:dyDescent="0.25">
      <c r="B3132">
        <v>73</v>
      </c>
    </row>
    <row r="3133" spans="2:2" x14ac:dyDescent="0.25">
      <c r="B3133">
        <v>73</v>
      </c>
    </row>
    <row r="3134" spans="2:2" x14ac:dyDescent="0.25">
      <c r="B3134">
        <v>73</v>
      </c>
    </row>
    <row r="3135" spans="2:2" x14ac:dyDescent="0.25">
      <c r="B3135">
        <v>73</v>
      </c>
    </row>
    <row r="3136" spans="2:2" x14ac:dyDescent="0.25">
      <c r="B3136">
        <v>73</v>
      </c>
    </row>
    <row r="3137" spans="2:2" x14ac:dyDescent="0.25">
      <c r="B3137">
        <v>73</v>
      </c>
    </row>
    <row r="3138" spans="2:2" x14ac:dyDescent="0.25">
      <c r="B3138">
        <v>73</v>
      </c>
    </row>
    <row r="3139" spans="2:2" x14ac:dyDescent="0.25">
      <c r="B3139">
        <v>73</v>
      </c>
    </row>
    <row r="3140" spans="2:2" x14ac:dyDescent="0.25">
      <c r="B3140">
        <v>73</v>
      </c>
    </row>
    <row r="3141" spans="2:2" x14ac:dyDescent="0.25">
      <c r="B3141">
        <v>73</v>
      </c>
    </row>
    <row r="3142" spans="2:2" x14ac:dyDescent="0.25">
      <c r="B3142">
        <v>73</v>
      </c>
    </row>
    <row r="3143" spans="2:2" x14ac:dyDescent="0.25">
      <c r="B3143">
        <v>73</v>
      </c>
    </row>
    <row r="3144" spans="2:2" x14ac:dyDescent="0.25">
      <c r="B3144">
        <v>73</v>
      </c>
    </row>
    <row r="3145" spans="2:2" x14ac:dyDescent="0.25">
      <c r="B3145">
        <v>73</v>
      </c>
    </row>
    <row r="3146" spans="2:2" x14ac:dyDescent="0.25">
      <c r="B3146">
        <v>73</v>
      </c>
    </row>
    <row r="3147" spans="2:2" x14ac:dyDescent="0.25">
      <c r="B3147">
        <v>73</v>
      </c>
    </row>
    <row r="3148" spans="2:2" x14ac:dyDescent="0.25">
      <c r="B3148">
        <v>73</v>
      </c>
    </row>
    <row r="3149" spans="2:2" x14ac:dyDescent="0.25">
      <c r="B3149">
        <v>73</v>
      </c>
    </row>
    <row r="3150" spans="2:2" x14ac:dyDescent="0.25">
      <c r="B3150">
        <v>73</v>
      </c>
    </row>
    <row r="3151" spans="2:2" x14ac:dyDescent="0.25">
      <c r="B3151">
        <v>73</v>
      </c>
    </row>
    <row r="3152" spans="2:2" x14ac:dyDescent="0.25">
      <c r="B3152">
        <v>73</v>
      </c>
    </row>
    <row r="3153" spans="2:2" x14ac:dyDescent="0.25">
      <c r="B3153">
        <v>73</v>
      </c>
    </row>
    <row r="3154" spans="2:2" x14ac:dyDescent="0.25">
      <c r="B3154">
        <v>73</v>
      </c>
    </row>
    <row r="3155" spans="2:2" x14ac:dyDescent="0.25">
      <c r="B3155">
        <v>73</v>
      </c>
    </row>
    <row r="3156" spans="2:2" x14ac:dyDescent="0.25">
      <c r="B3156">
        <v>73</v>
      </c>
    </row>
    <row r="3157" spans="2:2" x14ac:dyDescent="0.25">
      <c r="B3157">
        <v>73</v>
      </c>
    </row>
    <row r="3158" spans="2:2" x14ac:dyDescent="0.25">
      <c r="B3158">
        <v>73</v>
      </c>
    </row>
    <row r="3159" spans="2:2" x14ac:dyDescent="0.25">
      <c r="B3159">
        <v>73</v>
      </c>
    </row>
    <row r="3160" spans="2:2" x14ac:dyDescent="0.25">
      <c r="B3160">
        <v>73</v>
      </c>
    </row>
    <row r="3161" spans="2:2" x14ac:dyDescent="0.25">
      <c r="B3161">
        <v>73</v>
      </c>
    </row>
    <row r="3162" spans="2:2" x14ac:dyDescent="0.25">
      <c r="B3162">
        <v>73</v>
      </c>
    </row>
    <row r="3163" spans="2:2" x14ac:dyDescent="0.25">
      <c r="B3163">
        <v>73</v>
      </c>
    </row>
    <row r="3164" spans="2:2" x14ac:dyDescent="0.25">
      <c r="B3164">
        <v>73</v>
      </c>
    </row>
    <row r="3165" spans="2:2" x14ac:dyDescent="0.25">
      <c r="B3165">
        <v>73</v>
      </c>
    </row>
    <row r="3166" spans="2:2" x14ac:dyDescent="0.25">
      <c r="B3166">
        <v>73</v>
      </c>
    </row>
    <row r="3167" spans="2:2" x14ac:dyDescent="0.25">
      <c r="B3167">
        <v>73</v>
      </c>
    </row>
    <row r="3168" spans="2:2" x14ac:dyDescent="0.25">
      <c r="B3168">
        <v>73</v>
      </c>
    </row>
    <row r="3169" spans="2:2" x14ac:dyDescent="0.25">
      <c r="B3169">
        <v>73</v>
      </c>
    </row>
    <row r="3170" spans="2:2" x14ac:dyDescent="0.25">
      <c r="B3170">
        <v>73</v>
      </c>
    </row>
    <row r="3171" spans="2:2" x14ac:dyDescent="0.25">
      <c r="B3171">
        <v>73</v>
      </c>
    </row>
    <row r="3172" spans="2:2" x14ac:dyDescent="0.25">
      <c r="B3172">
        <v>73</v>
      </c>
    </row>
    <row r="3173" spans="2:2" x14ac:dyDescent="0.25">
      <c r="B3173">
        <v>73</v>
      </c>
    </row>
    <row r="3174" spans="2:2" x14ac:dyDescent="0.25">
      <c r="B3174">
        <v>73</v>
      </c>
    </row>
    <row r="3175" spans="2:2" x14ac:dyDescent="0.25">
      <c r="B3175">
        <v>73</v>
      </c>
    </row>
    <row r="3176" spans="2:2" x14ac:dyDescent="0.25">
      <c r="B3176">
        <v>73</v>
      </c>
    </row>
    <row r="3177" spans="2:2" x14ac:dyDescent="0.25">
      <c r="B3177">
        <v>73</v>
      </c>
    </row>
    <row r="3178" spans="2:2" x14ac:dyDescent="0.25">
      <c r="B3178">
        <v>73</v>
      </c>
    </row>
    <row r="3179" spans="2:2" x14ac:dyDescent="0.25">
      <c r="B3179">
        <v>73</v>
      </c>
    </row>
    <row r="3180" spans="2:2" x14ac:dyDescent="0.25">
      <c r="B3180">
        <v>73</v>
      </c>
    </row>
    <row r="3181" spans="2:2" x14ac:dyDescent="0.25">
      <c r="B3181">
        <v>73</v>
      </c>
    </row>
    <row r="3182" spans="2:2" x14ac:dyDescent="0.25">
      <c r="B3182">
        <v>73</v>
      </c>
    </row>
    <row r="3183" spans="2:2" x14ac:dyDescent="0.25">
      <c r="B3183">
        <v>73</v>
      </c>
    </row>
    <row r="3184" spans="2:2" x14ac:dyDescent="0.25">
      <c r="B3184">
        <v>73</v>
      </c>
    </row>
    <row r="3185" spans="2:2" x14ac:dyDescent="0.25">
      <c r="B3185">
        <v>73</v>
      </c>
    </row>
    <row r="3186" spans="2:2" x14ac:dyDescent="0.25">
      <c r="B3186">
        <v>73</v>
      </c>
    </row>
    <row r="3187" spans="2:2" x14ac:dyDescent="0.25">
      <c r="B3187">
        <v>73</v>
      </c>
    </row>
    <row r="3188" spans="2:2" x14ac:dyDescent="0.25">
      <c r="B3188">
        <v>73</v>
      </c>
    </row>
    <row r="3189" spans="2:2" x14ac:dyDescent="0.25">
      <c r="B3189">
        <v>73</v>
      </c>
    </row>
    <row r="3190" spans="2:2" x14ac:dyDescent="0.25">
      <c r="B3190">
        <v>73</v>
      </c>
    </row>
    <row r="3191" spans="2:2" x14ac:dyDescent="0.25">
      <c r="B3191">
        <v>73</v>
      </c>
    </row>
    <row r="3192" spans="2:2" x14ac:dyDescent="0.25">
      <c r="B3192">
        <v>73</v>
      </c>
    </row>
    <row r="3193" spans="2:2" x14ac:dyDescent="0.25">
      <c r="B3193">
        <v>73</v>
      </c>
    </row>
    <row r="3194" spans="2:2" x14ac:dyDescent="0.25">
      <c r="B3194">
        <v>73</v>
      </c>
    </row>
    <row r="3195" spans="2:2" x14ac:dyDescent="0.25">
      <c r="B3195">
        <v>73</v>
      </c>
    </row>
    <row r="3196" spans="2:2" x14ac:dyDescent="0.25">
      <c r="B3196">
        <v>73</v>
      </c>
    </row>
    <row r="3197" spans="2:2" x14ac:dyDescent="0.25">
      <c r="B3197">
        <v>73</v>
      </c>
    </row>
    <row r="3198" spans="2:2" x14ac:dyDescent="0.25">
      <c r="B3198">
        <v>73</v>
      </c>
    </row>
    <row r="3199" spans="2:2" x14ac:dyDescent="0.25">
      <c r="B3199">
        <v>73</v>
      </c>
    </row>
    <row r="3200" spans="2:2" x14ac:dyDescent="0.25">
      <c r="B3200">
        <v>73</v>
      </c>
    </row>
    <row r="3201" spans="2:2" x14ac:dyDescent="0.25">
      <c r="B3201">
        <v>73</v>
      </c>
    </row>
    <row r="3202" spans="2:2" x14ac:dyDescent="0.25">
      <c r="B3202">
        <v>73</v>
      </c>
    </row>
    <row r="3203" spans="2:2" x14ac:dyDescent="0.25">
      <c r="B3203">
        <v>73</v>
      </c>
    </row>
    <row r="3204" spans="2:2" x14ac:dyDescent="0.25">
      <c r="B3204">
        <v>73</v>
      </c>
    </row>
    <row r="3205" spans="2:2" x14ac:dyDescent="0.25">
      <c r="B3205">
        <v>73</v>
      </c>
    </row>
    <row r="3206" spans="2:2" x14ac:dyDescent="0.25">
      <c r="B3206">
        <v>73</v>
      </c>
    </row>
    <row r="3207" spans="2:2" x14ac:dyDescent="0.25">
      <c r="B3207">
        <v>73</v>
      </c>
    </row>
    <row r="3208" spans="2:2" x14ac:dyDescent="0.25">
      <c r="B3208">
        <v>73</v>
      </c>
    </row>
    <row r="3209" spans="2:2" x14ac:dyDescent="0.25">
      <c r="B3209">
        <v>73</v>
      </c>
    </row>
    <row r="3210" spans="2:2" x14ac:dyDescent="0.25">
      <c r="B3210">
        <v>73</v>
      </c>
    </row>
    <row r="3211" spans="2:2" x14ac:dyDescent="0.25">
      <c r="B3211">
        <v>73</v>
      </c>
    </row>
    <row r="3212" spans="2:2" x14ac:dyDescent="0.25">
      <c r="B3212">
        <v>73</v>
      </c>
    </row>
    <row r="3213" spans="2:2" x14ac:dyDescent="0.25">
      <c r="B3213">
        <v>73</v>
      </c>
    </row>
    <row r="3214" spans="2:2" x14ac:dyDescent="0.25">
      <c r="B3214">
        <v>73</v>
      </c>
    </row>
    <row r="3215" spans="2:2" x14ac:dyDescent="0.25">
      <c r="B3215">
        <v>73</v>
      </c>
    </row>
    <row r="3216" spans="2:2" x14ac:dyDescent="0.25">
      <c r="B3216">
        <v>73</v>
      </c>
    </row>
    <row r="3217" spans="2:2" x14ac:dyDescent="0.25">
      <c r="B3217">
        <v>73</v>
      </c>
    </row>
    <row r="3218" spans="2:2" x14ac:dyDescent="0.25">
      <c r="B3218">
        <v>73</v>
      </c>
    </row>
    <row r="3219" spans="2:2" x14ac:dyDescent="0.25">
      <c r="B3219">
        <v>73</v>
      </c>
    </row>
    <row r="3220" spans="2:2" x14ac:dyDescent="0.25">
      <c r="B3220">
        <v>73</v>
      </c>
    </row>
    <row r="3221" spans="2:2" x14ac:dyDescent="0.25">
      <c r="B3221">
        <v>73</v>
      </c>
    </row>
    <row r="3222" spans="2:2" x14ac:dyDescent="0.25">
      <c r="B3222">
        <v>73</v>
      </c>
    </row>
    <row r="3223" spans="2:2" x14ac:dyDescent="0.25">
      <c r="B3223">
        <v>73</v>
      </c>
    </row>
    <row r="3224" spans="2:2" x14ac:dyDescent="0.25">
      <c r="B3224">
        <v>73</v>
      </c>
    </row>
    <row r="3225" spans="2:2" x14ac:dyDescent="0.25">
      <c r="B3225">
        <v>73</v>
      </c>
    </row>
    <row r="3226" spans="2:2" x14ac:dyDescent="0.25">
      <c r="B3226">
        <v>73</v>
      </c>
    </row>
    <row r="3227" spans="2:2" x14ac:dyDescent="0.25">
      <c r="B3227">
        <v>73</v>
      </c>
    </row>
    <row r="3228" spans="2:2" x14ac:dyDescent="0.25">
      <c r="B3228">
        <v>73</v>
      </c>
    </row>
    <row r="3229" spans="2:2" x14ac:dyDescent="0.25">
      <c r="B3229">
        <v>73</v>
      </c>
    </row>
    <row r="3230" spans="2:2" x14ac:dyDescent="0.25">
      <c r="B3230">
        <v>75</v>
      </c>
    </row>
    <row r="3231" spans="2:2" x14ac:dyDescent="0.25">
      <c r="B3231">
        <v>75</v>
      </c>
    </row>
    <row r="3232" spans="2:2" x14ac:dyDescent="0.25">
      <c r="B3232">
        <v>75</v>
      </c>
    </row>
    <row r="3233" spans="2:2" x14ac:dyDescent="0.25">
      <c r="B3233">
        <v>75</v>
      </c>
    </row>
    <row r="3234" spans="2:2" x14ac:dyDescent="0.25">
      <c r="B3234">
        <v>75</v>
      </c>
    </row>
    <row r="3235" spans="2:2" x14ac:dyDescent="0.25">
      <c r="B3235">
        <v>75</v>
      </c>
    </row>
    <row r="3236" spans="2:2" x14ac:dyDescent="0.25">
      <c r="B3236">
        <v>75</v>
      </c>
    </row>
    <row r="3237" spans="2:2" x14ac:dyDescent="0.25">
      <c r="B3237">
        <v>75</v>
      </c>
    </row>
    <row r="3238" spans="2:2" x14ac:dyDescent="0.25">
      <c r="B3238">
        <v>75</v>
      </c>
    </row>
    <row r="3239" spans="2:2" x14ac:dyDescent="0.25">
      <c r="B3239">
        <v>75</v>
      </c>
    </row>
    <row r="3240" spans="2:2" x14ac:dyDescent="0.25">
      <c r="B3240">
        <v>75</v>
      </c>
    </row>
    <row r="3241" spans="2:2" x14ac:dyDescent="0.25">
      <c r="B3241">
        <v>75</v>
      </c>
    </row>
    <row r="3242" spans="2:2" x14ac:dyDescent="0.25">
      <c r="B3242">
        <v>75</v>
      </c>
    </row>
    <row r="3243" spans="2:2" x14ac:dyDescent="0.25">
      <c r="B3243">
        <v>75</v>
      </c>
    </row>
    <row r="3244" spans="2:2" x14ac:dyDescent="0.25">
      <c r="B3244">
        <v>75</v>
      </c>
    </row>
    <row r="3245" spans="2:2" x14ac:dyDescent="0.25">
      <c r="B3245">
        <v>75</v>
      </c>
    </row>
    <row r="3246" spans="2:2" x14ac:dyDescent="0.25">
      <c r="B3246">
        <v>75</v>
      </c>
    </row>
    <row r="3247" spans="2:2" x14ac:dyDescent="0.25">
      <c r="B3247">
        <v>75</v>
      </c>
    </row>
    <row r="3248" spans="2:2" x14ac:dyDescent="0.25">
      <c r="B3248">
        <v>75</v>
      </c>
    </row>
    <row r="3249" spans="2:2" x14ac:dyDescent="0.25">
      <c r="B3249">
        <v>75</v>
      </c>
    </row>
    <row r="3250" spans="2:2" x14ac:dyDescent="0.25">
      <c r="B3250">
        <v>75</v>
      </c>
    </row>
    <row r="3251" spans="2:2" x14ac:dyDescent="0.25">
      <c r="B3251">
        <v>75</v>
      </c>
    </row>
    <row r="3252" spans="2:2" x14ac:dyDescent="0.25">
      <c r="B3252">
        <v>75</v>
      </c>
    </row>
    <row r="3253" spans="2:2" x14ac:dyDescent="0.25">
      <c r="B3253">
        <v>75</v>
      </c>
    </row>
    <row r="3254" spans="2:2" x14ac:dyDescent="0.25">
      <c r="B3254">
        <v>75</v>
      </c>
    </row>
    <row r="3255" spans="2:2" x14ac:dyDescent="0.25">
      <c r="B3255">
        <v>75</v>
      </c>
    </row>
    <row r="3256" spans="2:2" x14ac:dyDescent="0.25">
      <c r="B3256">
        <v>75</v>
      </c>
    </row>
    <row r="3257" spans="2:2" x14ac:dyDescent="0.25">
      <c r="B3257">
        <v>75</v>
      </c>
    </row>
    <row r="3258" spans="2:2" x14ac:dyDescent="0.25">
      <c r="B3258">
        <v>75</v>
      </c>
    </row>
    <row r="3259" spans="2:2" x14ac:dyDescent="0.25">
      <c r="B3259">
        <v>75</v>
      </c>
    </row>
    <row r="3260" spans="2:2" x14ac:dyDescent="0.25">
      <c r="B3260">
        <v>75</v>
      </c>
    </row>
    <row r="3261" spans="2:2" x14ac:dyDescent="0.25">
      <c r="B3261">
        <v>75</v>
      </c>
    </row>
    <row r="3262" spans="2:2" x14ac:dyDescent="0.25">
      <c r="B3262">
        <v>75</v>
      </c>
    </row>
    <row r="3263" spans="2:2" x14ac:dyDescent="0.25">
      <c r="B3263">
        <v>75</v>
      </c>
    </row>
    <row r="3264" spans="2:2" x14ac:dyDescent="0.25">
      <c r="B3264">
        <v>75</v>
      </c>
    </row>
    <row r="3265" spans="2:2" x14ac:dyDescent="0.25">
      <c r="B3265">
        <v>75</v>
      </c>
    </row>
    <row r="3266" spans="2:2" x14ac:dyDescent="0.25">
      <c r="B3266">
        <v>75</v>
      </c>
    </row>
    <row r="3267" spans="2:2" x14ac:dyDescent="0.25">
      <c r="B3267">
        <v>75</v>
      </c>
    </row>
    <row r="3268" spans="2:2" x14ac:dyDescent="0.25">
      <c r="B3268">
        <v>75</v>
      </c>
    </row>
    <row r="3269" spans="2:2" x14ac:dyDescent="0.25">
      <c r="B3269">
        <v>75</v>
      </c>
    </row>
    <row r="3270" spans="2:2" x14ac:dyDescent="0.25">
      <c r="B3270">
        <v>75</v>
      </c>
    </row>
    <row r="3271" spans="2:2" x14ac:dyDescent="0.25">
      <c r="B3271">
        <v>75</v>
      </c>
    </row>
    <row r="3272" spans="2:2" x14ac:dyDescent="0.25">
      <c r="B3272">
        <v>75</v>
      </c>
    </row>
    <row r="3273" spans="2:2" x14ac:dyDescent="0.25">
      <c r="B3273">
        <v>76</v>
      </c>
    </row>
    <row r="3274" spans="2:2" x14ac:dyDescent="0.25">
      <c r="B3274">
        <v>76</v>
      </c>
    </row>
    <row r="3275" spans="2:2" x14ac:dyDescent="0.25">
      <c r="B3275">
        <v>76</v>
      </c>
    </row>
    <row r="3276" spans="2:2" x14ac:dyDescent="0.25">
      <c r="B3276">
        <v>76</v>
      </c>
    </row>
    <row r="3277" spans="2:2" x14ac:dyDescent="0.25">
      <c r="B3277">
        <v>76</v>
      </c>
    </row>
    <row r="3278" spans="2:2" x14ac:dyDescent="0.25">
      <c r="B3278">
        <v>76</v>
      </c>
    </row>
    <row r="3279" spans="2:2" x14ac:dyDescent="0.25">
      <c r="B3279">
        <v>76</v>
      </c>
    </row>
    <row r="3280" spans="2:2" x14ac:dyDescent="0.25">
      <c r="B3280">
        <v>76</v>
      </c>
    </row>
    <row r="3281" spans="2:2" x14ac:dyDescent="0.25">
      <c r="B3281">
        <v>76</v>
      </c>
    </row>
    <row r="3282" spans="2:2" x14ac:dyDescent="0.25">
      <c r="B3282">
        <v>76</v>
      </c>
    </row>
    <row r="3283" spans="2:2" x14ac:dyDescent="0.25">
      <c r="B3283">
        <v>76</v>
      </c>
    </row>
    <row r="3284" spans="2:2" x14ac:dyDescent="0.25">
      <c r="B3284">
        <v>76</v>
      </c>
    </row>
    <row r="3285" spans="2:2" x14ac:dyDescent="0.25">
      <c r="B3285">
        <v>76</v>
      </c>
    </row>
    <row r="3286" spans="2:2" x14ac:dyDescent="0.25">
      <c r="B3286">
        <v>76</v>
      </c>
    </row>
    <row r="3287" spans="2:2" x14ac:dyDescent="0.25">
      <c r="B3287">
        <v>76</v>
      </c>
    </row>
    <row r="3288" spans="2:2" x14ac:dyDescent="0.25">
      <c r="B3288">
        <v>76</v>
      </c>
    </row>
    <row r="3289" spans="2:2" x14ac:dyDescent="0.25">
      <c r="B3289">
        <v>76</v>
      </c>
    </row>
    <row r="3290" spans="2:2" x14ac:dyDescent="0.25">
      <c r="B3290">
        <v>76</v>
      </c>
    </row>
    <row r="3291" spans="2:2" x14ac:dyDescent="0.25">
      <c r="B3291">
        <v>76</v>
      </c>
    </row>
    <row r="3292" spans="2:2" x14ac:dyDescent="0.25">
      <c r="B3292">
        <v>76</v>
      </c>
    </row>
    <row r="3293" spans="2:2" x14ac:dyDescent="0.25">
      <c r="B3293">
        <v>76</v>
      </c>
    </row>
    <row r="3294" spans="2:2" x14ac:dyDescent="0.25">
      <c r="B3294">
        <v>76</v>
      </c>
    </row>
    <row r="3295" spans="2:2" x14ac:dyDescent="0.25">
      <c r="B3295">
        <v>76</v>
      </c>
    </row>
    <row r="3296" spans="2:2" x14ac:dyDescent="0.25">
      <c r="B3296">
        <v>76</v>
      </c>
    </row>
    <row r="3297" spans="2:2" x14ac:dyDescent="0.25">
      <c r="B3297">
        <v>76</v>
      </c>
    </row>
    <row r="3298" spans="2:2" x14ac:dyDescent="0.25">
      <c r="B3298">
        <v>76</v>
      </c>
    </row>
    <row r="3299" spans="2:2" x14ac:dyDescent="0.25">
      <c r="B3299">
        <v>76</v>
      </c>
    </row>
    <row r="3300" spans="2:2" x14ac:dyDescent="0.25">
      <c r="B3300">
        <v>76</v>
      </c>
    </row>
    <row r="3301" spans="2:2" x14ac:dyDescent="0.25">
      <c r="B3301">
        <v>76</v>
      </c>
    </row>
    <row r="3302" spans="2:2" x14ac:dyDescent="0.25">
      <c r="B3302">
        <v>76</v>
      </c>
    </row>
    <row r="3303" spans="2:2" x14ac:dyDescent="0.25">
      <c r="B3303">
        <v>76</v>
      </c>
    </row>
    <row r="3304" spans="2:2" x14ac:dyDescent="0.25">
      <c r="B3304">
        <v>76</v>
      </c>
    </row>
    <row r="3305" spans="2:2" x14ac:dyDescent="0.25">
      <c r="B3305">
        <v>76</v>
      </c>
    </row>
    <row r="3306" spans="2:2" x14ac:dyDescent="0.25">
      <c r="B3306">
        <v>76</v>
      </c>
    </row>
    <row r="3307" spans="2:2" x14ac:dyDescent="0.25">
      <c r="B3307">
        <v>76</v>
      </c>
    </row>
    <row r="3308" spans="2:2" x14ac:dyDescent="0.25">
      <c r="B3308">
        <v>76</v>
      </c>
    </row>
    <row r="3309" spans="2:2" x14ac:dyDescent="0.25">
      <c r="B3309">
        <v>76</v>
      </c>
    </row>
    <row r="3310" spans="2:2" x14ac:dyDescent="0.25">
      <c r="B3310">
        <v>76</v>
      </c>
    </row>
    <row r="3311" spans="2:2" x14ac:dyDescent="0.25">
      <c r="B3311">
        <v>76</v>
      </c>
    </row>
    <row r="3312" spans="2:2" x14ac:dyDescent="0.25">
      <c r="B3312">
        <v>76</v>
      </c>
    </row>
    <row r="3313" spans="2:2" x14ac:dyDescent="0.25">
      <c r="B3313">
        <v>76</v>
      </c>
    </row>
    <row r="3314" spans="2:2" x14ac:dyDescent="0.25">
      <c r="B3314">
        <v>76</v>
      </c>
    </row>
    <row r="3315" spans="2:2" x14ac:dyDescent="0.25">
      <c r="B3315">
        <v>76</v>
      </c>
    </row>
    <row r="3316" spans="2:2" x14ac:dyDescent="0.25">
      <c r="B3316">
        <v>76</v>
      </c>
    </row>
    <row r="3317" spans="2:2" x14ac:dyDescent="0.25">
      <c r="B3317">
        <v>76</v>
      </c>
    </row>
    <row r="3318" spans="2:2" x14ac:dyDescent="0.25">
      <c r="B3318">
        <v>76</v>
      </c>
    </row>
    <row r="3319" spans="2:2" x14ac:dyDescent="0.25">
      <c r="B3319">
        <v>76</v>
      </c>
    </row>
    <row r="3320" spans="2:2" x14ac:dyDescent="0.25">
      <c r="B3320">
        <v>76</v>
      </c>
    </row>
    <row r="3321" spans="2:2" x14ac:dyDescent="0.25">
      <c r="B3321">
        <v>76</v>
      </c>
    </row>
    <row r="3322" spans="2:2" x14ac:dyDescent="0.25">
      <c r="B3322">
        <v>76</v>
      </c>
    </row>
    <row r="3323" spans="2:2" x14ac:dyDescent="0.25">
      <c r="B3323">
        <v>76</v>
      </c>
    </row>
    <row r="3324" spans="2:2" x14ac:dyDescent="0.25">
      <c r="B3324">
        <v>76</v>
      </c>
    </row>
    <row r="3325" spans="2:2" x14ac:dyDescent="0.25">
      <c r="B3325">
        <v>76</v>
      </c>
    </row>
    <row r="3326" spans="2:2" x14ac:dyDescent="0.25">
      <c r="B3326">
        <v>76</v>
      </c>
    </row>
    <row r="3327" spans="2:2" x14ac:dyDescent="0.25">
      <c r="B3327">
        <v>76</v>
      </c>
    </row>
    <row r="3328" spans="2:2" x14ac:dyDescent="0.25">
      <c r="B3328">
        <v>76</v>
      </c>
    </row>
    <row r="3329" spans="2:2" x14ac:dyDescent="0.25">
      <c r="B3329">
        <v>76</v>
      </c>
    </row>
    <row r="3330" spans="2:2" x14ac:dyDescent="0.25">
      <c r="B3330">
        <v>76</v>
      </c>
    </row>
    <row r="3331" spans="2:2" x14ac:dyDescent="0.25">
      <c r="B3331">
        <v>76</v>
      </c>
    </row>
    <row r="3332" spans="2:2" x14ac:dyDescent="0.25">
      <c r="B3332">
        <v>76</v>
      </c>
    </row>
    <row r="3333" spans="2:2" x14ac:dyDescent="0.25">
      <c r="B3333">
        <v>76</v>
      </c>
    </row>
    <row r="3334" spans="2:2" x14ac:dyDescent="0.25">
      <c r="B3334">
        <v>76</v>
      </c>
    </row>
    <row r="3335" spans="2:2" x14ac:dyDescent="0.25">
      <c r="B3335">
        <v>76</v>
      </c>
    </row>
    <row r="3336" spans="2:2" x14ac:dyDescent="0.25">
      <c r="B3336">
        <v>76</v>
      </c>
    </row>
    <row r="3337" spans="2:2" x14ac:dyDescent="0.25">
      <c r="B3337">
        <v>76</v>
      </c>
    </row>
    <row r="3338" spans="2:2" x14ac:dyDescent="0.25">
      <c r="B3338">
        <v>76</v>
      </c>
    </row>
    <row r="3339" spans="2:2" x14ac:dyDescent="0.25">
      <c r="B3339">
        <v>76</v>
      </c>
    </row>
    <row r="3340" spans="2:2" x14ac:dyDescent="0.25">
      <c r="B3340">
        <v>76</v>
      </c>
    </row>
    <row r="3341" spans="2:2" x14ac:dyDescent="0.25">
      <c r="B3341">
        <v>76</v>
      </c>
    </row>
    <row r="3342" spans="2:2" x14ac:dyDescent="0.25">
      <c r="B3342">
        <v>76</v>
      </c>
    </row>
    <row r="3343" spans="2:2" x14ac:dyDescent="0.25">
      <c r="B3343">
        <v>76</v>
      </c>
    </row>
    <row r="3344" spans="2:2" x14ac:dyDescent="0.25">
      <c r="B3344">
        <v>76</v>
      </c>
    </row>
    <row r="3345" spans="2:2" x14ac:dyDescent="0.25">
      <c r="B3345">
        <v>76</v>
      </c>
    </row>
    <row r="3346" spans="2:2" x14ac:dyDescent="0.25">
      <c r="B3346">
        <v>76</v>
      </c>
    </row>
    <row r="3347" spans="2:2" x14ac:dyDescent="0.25">
      <c r="B3347">
        <v>76</v>
      </c>
    </row>
    <row r="3348" spans="2:2" x14ac:dyDescent="0.25">
      <c r="B3348">
        <v>76</v>
      </c>
    </row>
    <row r="3349" spans="2:2" x14ac:dyDescent="0.25">
      <c r="B3349">
        <v>76</v>
      </c>
    </row>
    <row r="3350" spans="2:2" x14ac:dyDescent="0.25">
      <c r="B3350">
        <v>76</v>
      </c>
    </row>
    <row r="3351" spans="2:2" x14ac:dyDescent="0.25">
      <c r="B3351">
        <v>76</v>
      </c>
    </row>
    <row r="3352" spans="2:2" x14ac:dyDescent="0.25">
      <c r="B3352">
        <v>76</v>
      </c>
    </row>
    <row r="3353" spans="2:2" x14ac:dyDescent="0.25">
      <c r="B3353">
        <v>76</v>
      </c>
    </row>
    <row r="3354" spans="2:2" x14ac:dyDescent="0.25">
      <c r="B3354">
        <v>76</v>
      </c>
    </row>
    <row r="3355" spans="2:2" x14ac:dyDescent="0.25">
      <c r="B3355">
        <v>76</v>
      </c>
    </row>
    <row r="3356" spans="2:2" x14ac:dyDescent="0.25">
      <c r="B3356">
        <v>76</v>
      </c>
    </row>
    <row r="3357" spans="2:2" x14ac:dyDescent="0.25">
      <c r="B3357">
        <v>76</v>
      </c>
    </row>
    <row r="3358" spans="2:2" x14ac:dyDescent="0.25">
      <c r="B3358">
        <v>76</v>
      </c>
    </row>
    <row r="3359" spans="2:2" x14ac:dyDescent="0.25">
      <c r="B3359">
        <v>76</v>
      </c>
    </row>
    <row r="3360" spans="2:2" x14ac:dyDescent="0.25">
      <c r="B3360">
        <v>76</v>
      </c>
    </row>
    <row r="3361" spans="2:2" x14ac:dyDescent="0.25">
      <c r="B3361">
        <v>76</v>
      </c>
    </row>
    <row r="3362" spans="2:2" x14ac:dyDescent="0.25">
      <c r="B3362">
        <v>76</v>
      </c>
    </row>
    <row r="3363" spans="2:2" x14ac:dyDescent="0.25">
      <c r="B3363">
        <v>76</v>
      </c>
    </row>
    <row r="3364" spans="2:2" x14ac:dyDescent="0.25">
      <c r="B3364">
        <v>76</v>
      </c>
    </row>
    <row r="3365" spans="2:2" x14ac:dyDescent="0.25">
      <c r="B3365">
        <v>76</v>
      </c>
    </row>
    <row r="3366" spans="2:2" x14ac:dyDescent="0.25">
      <c r="B3366">
        <v>76</v>
      </c>
    </row>
    <row r="3367" spans="2:2" x14ac:dyDescent="0.25">
      <c r="B3367">
        <v>76</v>
      </c>
    </row>
    <row r="3368" spans="2:2" x14ac:dyDescent="0.25">
      <c r="B3368">
        <v>76</v>
      </c>
    </row>
    <row r="3369" spans="2:2" x14ac:dyDescent="0.25">
      <c r="B3369">
        <v>76</v>
      </c>
    </row>
    <row r="3370" spans="2:2" x14ac:dyDescent="0.25">
      <c r="B3370">
        <v>76</v>
      </c>
    </row>
    <row r="3371" spans="2:2" x14ac:dyDescent="0.25">
      <c r="B3371">
        <v>76</v>
      </c>
    </row>
    <row r="3372" spans="2:2" x14ac:dyDescent="0.25">
      <c r="B3372">
        <v>76</v>
      </c>
    </row>
    <row r="3373" spans="2:2" x14ac:dyDescent="0.25">
      <c r="B3373">
        <v>76</v>
      </c>
    </row>
    <row r="3374" spans="2:2" x14ac:dyDescent="0.25">
      <c r="B3374">
        <v>76</v>
      </c>
    </row>
    <row r="3375" spans="2:2" x14ac:dyDescent="0.25">
      <c r="B3375">
        <v>76</v>
      </c>
    </row>
    <row r="3376" spans="2:2" x14ac:dyDescent="0.25">
      <c r="B3376">
        <v>76</v>
      </c>
    </row>
    <row r="3377" spans="2:2" x14ac:dyDescent="0.25">
      <c r="B3377">
        <v>76</v>
      </c>
    </row>
    <row r="3378" spans="2:2" x14ac:dyDescent="0.25">
      <c r="B3378">
        <v>76</v>
      </c>
    </row>
    <row r="3379" spans="2:2" x14ac:dyDescent="0.25">
      <c r="B3379">
        <v>76</v>
      </c>
    </row>
    <row r="3380" spans="2:2" x14ac:dyDescent="0.25">
      <c r="B3380">
        <v>76</v>
      </c>
    </row>
    <row r="3381" spans="2:2" x14ac:dyDescent="0.25">
      <c r="B3381">
        <v>76</v>
      </c>
    </row>
    <row r="3382" spans="2:2" x14ac:dyDescent="0.25">
      <c r="B3382">
        <v>76</v>
      </c>
    </row>
    <row r="3383" spans="2:2" x14ac:dyDescent="0.25">
      <c r="B3383">
        <v>76</v>
      </c>
    </row>
    <row r="3384" spans="2:2" x14ac:dyDescent="0.25">
      <c r="B3384">
        <v>76</v>
      </c>
    </row>
    <row r="3385" spans="2:2" x14ac:dyDescent="0.25">
      <c r="B3385">
        <v>76</v>
      </c>
    </row>
    <row r="3386" spans="2:2" x14ac:dyDescent="0.25">
      <c r="B3386">
        <v>76</v>
      </c>
    </row>
    <row r="3387" spans="2:2" x14ac:dyDescent="0.25">
      <c r="B3387">
        <v>76</v>
      </c>
    </row>
    <row r="3388" spans="2:2" x14ac:dyDescent="0.25">
      <c r="B3388">
        <v>76</v>
      </c>
    </row>
    <row r="3389" spans="2:2" x14ac:dyDescent="0.25">
      <c r="B3389">
        <v>76</v>
      </c>
    </row>
    <row r="3390" spans="2:2" x14ac:dyDescent="0.25">
      <c r="B3390">
        <v>76</v>
      </c>
    </row>
    <row r="3391" spans="2:2" x14ac:dyDescent="0.25">
      <c r="B3391">
        <v>76</v>
      </c>
    </row>
    <row r="3392" spans="2:2" x14ac:dyDescent="0.25">
      <c r="B3392">
        <v>76</v>
      </c>
    </row>
    <row r="3393" spans="2:2" x14ac:dyDescent="0.25">
      <c r="B3393">
        <v>76</v>
      </c>
    </row>
    <row r="3394" spans="2:2" x14ac:dyDescent="0.25">
      <c r="B3394">
        <v>76</v>
      </c>
    </row>
    <row r="3395" spans="2:2" x14ac:dyDescent="0.25">
      <c r="B3395">
        <v>76</v>
      </c>
    </row>
    <row r="3396" spans="2:2" x14ac:dyDescent="0.25">
      <c r="B3396">
        <v>76</v>
      </c>
    </row>
    <row r="3397" spans="2:2" x14ac:dyDescent="0.25">
      <c r="B3397">
        <v>76</v>
      </c>
    </row>
    <row r="3398" spans="2:2" x14ac:dyDescent="0.25">
      <c r="B3398">
        <v>76</v>
      </c>
    </row>
    <row r="3399" spans="2:2" x14ac:dyDescent="0.25">
      <c r="B3399">
        <v>76</v>
      </c>
    </row>
    <row r="3400" spans="2:2" x14ac:dyDescent="0.25">
      <c r="B3400">
        <v>76</v>
      </c>
    </row>
    <row r="3401" spans="2:2" x14ac:dyDescent="0.25">
      <c r="B3401">
        <v>76</v>
      </c>
    </row>
    <row r="3402" spans="2:2" x14ac:dyDescent="0.25">
      <c r="B3402">
        <v>76</v>
      </c>
    </row>
    <row r="3403" spans="2:2" x14ac:dyDescent="0.25">
      <c r="B3403">
        <v>76</v>
      </c>
    </row>
    <row r="3404" spans="2:2" x14ac:dyDescent="0.25">
      <c r="B3404">
        <v>76</v>
      </c>
    </row>
    <row r="3405" spans="2:2" x14ac:dyDescent="0.25">
      <c r="B3405">
        <v>76</v>
      </c>
    </row>
    <row r="3406" spans="2:2" x14ac:dyDescent="0.25">
      <c r="B3406">
        <v>76</v>
      </c>
    </row>
    <row r="3407" spans="2:2" x14ac:dyDescent="0.25">
      <c r="B3407">
        <v>76</v>
      </c>
    </row>
    <row r="3408" spans="2:2" x14ac:dyDescent="0.25">
      <c r="B3408">
        <v>76</v>
      </c>
    </row>
    <row r="3409" spans="2:2" x14ac:dyDescent="0.25">
      <c r="B3409">
        <v>76</v>
      </c>
    </row>
    <row r="3410" spans="2:2" x14ac:dyDescent="0.25">
      <c r="B3410">
        <v>76</v>
      </c>
    </row>
    <row r="3411" spans="2:2" x14ac:dyDescent="0.25">
      <c r="B3411">
        <v>76</v>
      </c>
    </row>
    <row r="3412" spans="2:2" x14ac:dyDescent="0.25">
      <c r="B3412">
        <v>76</v>
      </c>
    </row>
    <row r="3413" spans="2:2" x14ac:dyDescent="0.25">
      <c r="B3413">
        <v>76</v>
      </c>
    </row>
    <row r="3414" spans="2:2" x14ac:dyDescent="0.25">
      <c r="B3414">
        <v>76</v>
      </c>
    </row>
    <row r="3415" spans="2:2" x14ac:dyDescent="0.25">
      <c r="B3415">
        <v>76</v>
      </c>
    </row>
    <row r="3416" spans="2:2" x14ac:dyDescent="0.25">
      <c r="B3416">
        <v>76</v>
      </c>
    </row>
    <row r="3417" spans="2:2" x14ac:dyDescent="0.25">
      <c r="B3417">
        <v>76</v>
      </c>
    </row>
    <row r="3418" spans="2:2" x14ac:dyDescent="0.25">
      <c r="B3418">
        <v>76</v>
      </c>
    </row>
    <row r="3419" spans="2:2" x14ac:dyDescent="0.25">
      <c r="B3419">
        <v>76</v>
      </c>
    </row>
    <row r="3420" spans="2:2" x14ac:dyDescent="0.25">
      <c r="B3420">
        <v>76</v>
      </c>
    </row>
    <row r="3421" spans="2:2" x14ac:dyDescent="0.25">
      <c r="B3421">
        <v>76</v>
      </c>
    </row>
    <row r="3422" spans="2:2" x14ac:dyDescent="0.25">
      <c r="B3422">
        <v>76</v>
      </c>
    </row>
    <row r="3423" spans="2:2" x14ac:dyDescent="0.25">
      <c r="B3423">
        <v>76</v>
      </c>
    </row>
    <row r="3424" spans="2:2" x14ac:dyDescent="0.25">
      <c r="B3424">
        <v>76</v>
      </c>
    </row>
    <row r="3425" spans="2:2" x14ac:dyDescent="0.25">
      <c r="B3425">
        <v>76</v>
      </c>
    </row>
    <row r="3426" spans="2:2" x14ac:dyDescent="0.25">
      <c r="B3426">
        <v>76</v>
      </c>
    </row>
    <row r="3427" spans="2:2" x14ac:dyDescent="0.25">
      <c r="B3427">
        <v>76</v>
      </c>
    </row>
    <row r="3428" spans="2:2" x14ac:dyDescent="0.25">
      <c r="B3428">
        <v>76</v>
      </c>
    </row>
    <row r="3429" spans="2:2" x14ac:dyDescent="0.25">
      <c r="B3429">
        <v>76</v>
      </c>
    </row>
    <row r="3430" spans="2:2" x14ac:dyDescent="0.25">
      <c r="B3430">
        <v>76</v>
      </c>
    </row>
    <row r="3431" spans="2:2" x14ac:dyDescent="0.25">
      <c r="B3431">
        <v>76</v>
      </c>
    </row>
    <row r="3432" spans="2:2" x14ac:dyDescent="0.25">
      <c r="B3432">
        <v>76</v>
      </c>
    </row>
    <row r="3433" spans="2:2" x14ac:dyDescent="0.25">
      <c r="B3433">
        <v>76</v>
      </c>
    </row>
    <row r="3434" spans="2:2" x14ac:dyDescent="0.25">
      <c r="B3434">
        <v>76</v>
      </c>
    </row>
    <row r="3435" spans="2:2" x14ac:dyDescent="0.25">
      <c r="B3435">
        <v>76</v>
      </c>
    </row>
    <row r="3436" spans="2:2" x14ac:dyDescent="0.25">
      <c r="B3436">
        <v>76</v>
      </c>
    </row>
    <row r="3437" spans="2:2" x14ac:dyDescent="0.25">
      <c r="B3437">
        <v>76</v>
      </c>
    </row>
    <row r="3438" spans="2:2" x14ac:dyDescent="0.25">
      <c r="B3438">
        <v>76</v>
      </c>
    </row>
    <row r="3439" spans="2:2" x14ac:dyDescent="0.25">
      <c r="B3439">
        <v>76</v>
      </c>
    </row>
    <row r="3440" spans="2:2" x14ac:dyDescent="0.25">
      <c r="B3440">
        <v>76</v>
      </c>
    </row>
    <row r="3441" spans="2:2" x14ac:dyDescent="0.25">
      <c r="B3441">
        <v>76</v>
      </c>
    </row>
    <row r="3442" spans="2:2" x14ac:dyDescent="0.25">
      <c r="B3442">
        <v>76</v>
      </c>
    </row>
    <row r="3443" spans="2:2" x14ac:dyDescent="0.25">
      <c r="B3443">
        <v>76</v>
      </c>
    </row>
    <row r="3444" spans="2:2" x14ac:dyDescent="0.25">
      <c r="B3444">
        <v>76</v>
      </c>
    </row>
    <row r="3445" spans="2:2" x14ac:dyDescent="0.25">
      <c r="B3445">
        <v>76</v>
      </c>
    </row>
    <row r="3446" spans="2:2" x14ac:dyDescent="0.25">
      <c r="B3446">
        <v>76</v>
      </c>
    </row>
    <row r="3447" spans="2:2" x14ac:dyDescent="0.25">
      <c r="B3447">
        <v>76</v>
      </c>
    </row>
    <row r="3448" spans="2:2" x14ac:dyDescent="0.25">
      <c r="B3448">
        <v>76</v>
      </c>
    </row>
    <row r="3449" spans="2:2" x14ac:dyDescent="0.25">
      <c r="B3449">
        <v>76</v>
      </c>
    </row>
    <row r="3450" spans="2:2" x14ac:dyDescent="0.25">
      <c r="B3450">
        <v>76</v>
      </c>
    </row>
    <row r="3451" spans="2:2" x14ac:dyDescent="0.25">
      <c r="B3451">
        <v>76</v>
      </c>
    </row>
    <row r="3452" spans="2:2" x14ac:dyDescent="0.25">
      <c r="B3452">
        <v>76</v>
      </c>
    </row>
    <row r="3453" spans="2:2" x14ac:dyDescent="0.25">
      <c r="B3453">
        <v>76</v>
      </c>
    </row>
    <row r="3454" spans="2:2" x14ac:dyDescent="0.25">
      <c r="B3454">
        <v>76</v>
      </c>
    </row>
    <row r="3455" spans="2:2" x14ac:dyDescent="0.25">
      <c r="B3455">
        <v>76</v>
      </c>
    </row>
    <row r="3456" spans="2:2" x14ac:dyDescent="0.25">
      <c r="B3456">
        <v>76</v>
      </c>
    </row>
    <row r="3457" spans="2:2" x14ac:dyDescent="0.25">
      <c r="B3457">
        <v>76</v>
      </c>
    </row>
    <row r="3458" spans="2:2" x14ac:dyDescent="0.25">
      <c r="B3458">
        <v>76</v>
      </c>
    </row>
    <row r="3459" spans="2:2" x14ac:dyDescent="0.25">
      <c r="B3459">
        <v>76</v>
      </c>
    </row>
    <row r="3460" spans="2:2" x14ac:dyDescent="0.25">
      <c r="B3460">
        <v>76</v>
      </c>
    </row>
    <row r="3461" spans="2:2" x14ac:dyDescent="0.25">
      <c r="B3461">
        <v>76</v>
      </c>
    </row>
    <row r="3462" spans="2:2" x14ac:dyDescent="0.25">
      <c r="B3462">
        <v>76</v>
      </c>
    </row>
    <row r="3463" spans="2:2" x14ac:dyDescent="0.25">
      <c r="B3463">
        <v>76</v>
      </c>
    </row>
    <row r="3464" spans="2:2" x14ac:dyDescent="0.25">
      <c r="B3464">
        <v>76</v>
      </c>
    </row>
    <row r="3465" spans="2:2" x14ac:dyDescent="0.25">
      <c r="B3465">
        <v>76</v>
      </c>
    </row>
    <row r="3466" spans="2:2" x14ac:dyDescent="0.25">
      <c r="B3466">
        <v>76</v>
      </c>
    </row>
    <row r="3467" spans="2:2" x14ac:dyDescent="0.25">
      <c r="B3467">
        <v>76</v>
      </c>
    </row>
    <row r="3468" spans="2:2" x14ac:dyDescent="0.25">
      <c r="B3468">
        <v>76</v>
      </c>
    </row>
    <row r="3469" spans="2:2" x14ac:dyDescent="0.25">
      <c r="B3469">
        <v>76</v>
      </c>
    </row>
    <row r="3470" spans="2:2" x14ac:dyDescent="0.25">
      <c r="B3470">
        <v>76</v>
      </c>
    </row>
    <row r="3471" spans="2:2" x14ac:dyDescent="0.25">
      <c r="B3471">
        <v>76</v>
      </c>
    </row>
    <row r="3472" spans="2:2" x14ac:dyDescent="0.25">
      <c r="B3472">
        <v>76</v>
      </c>
    </row>
    <row r="3473" spans="2:2" x14ac:dyDescent="0.25">
      <c r="B3473">
        <v>76</v>
      </c>
    </row>
    <row r="3474" spans="2:2" x14ac:dyDescent="0.25">
      <c r="B3474">
        <v>76</v>
      </c>
    </row>
    <row r="3475" spans="2:2" x14ac:dyDescent="0.25">
      <c r="B3475">
        <v>76</v>
      </c>
    </row>
    <row r="3476" spans="2:2" x14ac:dyDescent="0.25">
      <c r="B3476">
        <v>76</v>
      </c>
    </row>
    <row r="3477" spans="2:2" x14ac:dyDescent="0.25">
      <c r="B3477">
        <v>76</v>
      </c>
    </row>
    <row r="3478" spans="2:2" x14ac:dyDescent="0.25">
      <c r="B3478">
        <v>76</v>
      </c>
    </row>
    <row r="3479" spans="2:2" x14ac:dyDescent="0.25">
      <c r="B3479">
        <v>76</v>
      </c>
    </row>
    <row r="3480" spans="2:2" x14ac:dyDescent="0.25">
      <c r="B3480">
        <v>76</v>
      </c>
    </row>
    <row r="3481" spans="2:2" x14ac:dyDescent="0.25">
      <c r="B3481">
        <v>76</v>
      </c>
    </row>
    <row r="3482" spans="2:2" x14ac:dyDescent="0.25">
      <c r="B3482">
        <v>76</v>
      </c>
    </row>
    <row r="3483" spans="2:2" x14ac:dyDescent="0.25">
      <c r="B3483">
        <v>76</v>
      </c>
    </row>
    <row r="3484" spans="2:2" x14ac:dyDescent="0.25">
      <c r="B3484">
        <v>76</v>
      </c>
    </row>
    <row r="3485" spans="2:2" x14ac:dyDescent="0.25">
      <c r="B3485">
        <v>76</v>
      </c>
    </row>
    <row r="3486" spans="2:2" x14ac:dyDescent="0.25">
      <c r="B3486">
        <v>76</v>
      </c>
    </row>
    <row r="3487" spans="2:2" x14ac:dyDescent="0.25">
      <c r="B3487">
        <v>76</v>
      </c>
    </row>
    <row r="3488" spans="2:2" x14ac:dyDescent="0.25">
      <c r="B3488">
        <v>76</v>
      </c>
    </row>
    <row r="3489" spans="2:2" x14ac:dyDescent="0.25">
      <c r="B3489">
        <v>76</v>
      </c>
    </row>
    <row r="3490" spans="2:2" x14ac:dyDescent="0.25">
      <c r="B3490">
        <v>76</v>
      </c>
    </row>
    <row r="3491" spans="2:2" x14ac:dyDescent="0.25">
      <c r="B3491">
        <v>76</v>
      </c>
    </row>
    <row r="3492" spans="2:2" x14ac:dyDescent="0.25">
      <c r="B3492">
        <v>76</v>
      </c>
    </row>
    <row r="3493" spans="2:2" x14ac:dyDescent="0.25">
      <c r="B3493">
        <v>76</v>
      </c>
    </row>
    <row r="3494" spans="2:2" x14ac:dyDescent="0.25">
      <c r="B3494">
        <v>76</v>
      </c>
    </row>
    <row r="3495" spans="2:2" x14ac:dyDescent="0.25">
      <c r="B3495">
        <v>76</v>
      </c>
    </row>
    <row r="3496" spans="2:2" x14ac:dyDescent="0.25">
      <c r="B3496">
        <v>76</v>
      </c>
    </row>
    <row r="3497" spans="2:2" x14ac:dyDescent="0.25">
      <c r="B3497">
        <v>76</v>
      </c>
    </row>
    <row r="3498" spans="2:2" x14ac:dyDescent="0.25">
      <c r="B3498">
        <v>76</v>
      </c>
    </row>
    <row r="3499" spans="2:2" x14ac:dyDescent="0.25">
      <c r="B3499">
        <v>76</v>
      </c>
    </row>
    <row r="3500" spans="2:2" x14ac:dyDescent="0.25">
      <c r="B3500">
        <v>76</v>
      </c>
    </row>
    <row r="3501" spans="2:2" x14ac:dyDescent="0.25">
      <c r="B3501">
        <v>76</v>
      </c>
    </row>
    <row r="3502" spans="2:2" x14ac:dyDescent="0.25">
      <c r="B3502">
        <v>76</v>
      </c>
    </row>
    <row r="3503" spans="2:2" x14ac:dyDescent="0.25">
      <c r="B3503">
        <v>76</v>
      </c>
    </row>
    <row r="3504" spans="2:2" x14ac:dyDescent="0.25">
      <c r="B3504">
        <v>76</v>
      </c>
    </row>
    <row r="3505" spans="2:2" x14ac:dyDescent="0.25">
      <c r="B3505">
        <v>76</v>
      </c>
    </row>
    <row r="3506" spans="2:2" x14ac:dyDescent="0.25">
      <c r="B3506">
        <v>76</v>
      </c>
    </row>
    <row r="3507" spans="2:2" x14ac:dyDescent="0.25">
      <c r="B3507">
        <v>76</v>
      </c>
    </row>
    <row r="3508" spans="2:2" x14ac:dyDescent="0.25">
      <c r="B3508">
        <v>76</v>
      </c>
    </row>
    <row r="3509" spans="2:2" x14ac:dyDescent="0.25">
      <c r="B3509">
        <v>76</v>
      </c>
    </row>
    <row r="3510" spans="2:2" x14ac:dyDescent="0.25">
      <c r="B3510">
        <v>76</v>
      </c>
    </row>
    <row r="3511" spans="2:2" x14ac:dyDescent="0.25">
      <c r="B3511">
        <v>76</v>
      </c>
    </row>
    <row r="3512" spans="2:2" x14ac:dyDescent="0.25">
      <c r="B3512">
        <v>76</v>
      </c>
    </row>
    <row r="3513" spans="2:2" x14ac:dyDescent="0.25">
      <c r="B3513">
        <v>80</v>
      </c>
    </row>
    <row r="3514" spans="2:2" x14ac:dyDescent="0.25">
      <c r="B3514">
        <v>80</v>
      </c>
    </row>
    <row r="3515" spans="2:2" x14ac:dyDescent="0.25">
      <c r="B3515">
        <v>80</v>
      </c>
    </row>
    <row r="3516" spans="2:2" x14ac:dyDescent="0.25">
      <c r="B3516">
        <v>80</v>
      </c>
    </row>
    <row r="3517" spans="2:2" x14ac:dyDescent="0.25">
      <c r="B3517">
        <v>80</v>
      </c>
    </row>
    <row r="3518" spans="2:2" x14ac:dyDescent="0.25">
      <c r="B3518">
        <v>80</v>
      </c>
    </row>
    <row r="3519" spans="2:2" x14ac:dyDescent="0.25">
      <c r="B3519">
        <v>80</v>
      </c>
    </row>
    <row r="3520" spans="2:2" x14ac:dyDescent="0.25">
      <c r="B3520">
        <v>80</v>
      </c>
    </row>
    <row r="3521" spans="2:2" x14ac:dyDescent="0.25">
      <c r="B3521">
        <v>80</v>
      </c>
    </row>
    <row r="3522" spans="2:2" x14ac:dyDescent="0.25">
      <c r="B3522">
        <v>80</v>
      </c>
    </row>
    <row r="3523" spans="2:2" x14ac:dyDescent="0.25">
      <c r="B3523">
        <v>80</v>
      </c>
    </row>
    <row r="3524" spans="2:2" x14ac:dyDescent="0.25">
      <c r="B3524">
        <v>80</v>
      </c>
    </row>
    <row r="3525" spans="2:2" x14ac:dyDescent="0.25">
      <c r="B3525">
        <v>80</v>
      </c>
    </row>
    <row r="3526" spans="2:2" x14ac:dyDescent="0.25">
      <c r="B3526">
        <v>80</v>
      </c>
    </row>
    <row r="3527" spans="2:2" x14ac:dyDescent="0.25">
      <c r="B3527">
        <v>80</v>
      </c>
    </row>
    <row r="3528" spans="2:2" x14ac:dyDescent="0.25">
      <c r="B3528">
        <v>80</v>
      </c>
    </row>
    <row r="3529" spans="2:2" x14ac:dyDescent="0.25">
      <c r="B3529">
        <v>80</v>
      </c>
    </row>
    <row r="3530" spans="2:2" x14ac:dyDescent="0.25">
      <c r="B3530">
        <v>80</v>
      </c>
    </row>
    <row r="3531" spans="2:2" x14ac:dyDescent="0.25">
      <c r="B3531">
        <v>80</v>
      </c>
    </row>
    <row r="3532" spans="2:2" x14ac:dyDescent="0.25">
      <c r="B3532">
        <v>80</v>
      </c>
    </row>
    <row r="3533" spans="2:2" x14ac:dyDescent="0.25">
      <c r="B3533">
        <v>80</v>
      </c>
    </row>
    <row r="3534" spans="2:2" x14ac:dyDescent="0.25">
      <c r="B3534">
        <v>80</v>
      </c>
    </row>
    <row r="3535" spans="2:2" x14ac:dyDescent="0.25">
      <c r="B3535">
        <v>80</v>
      </c>
    </row>
    <row r="3536" spans="2:2" x14ac:dyDescent="0.25">
      <c r="B3536">
        <v>80</v>
      </c>
    </row>
    <row r="3537" spans="2:2" x14ac:dyDescent="0.25">
      <c r="B3537">
        <v>80</v>
      </c>
    </row>
    <row r="3538" spans="2:2" x14ac:dyDescent="0.25">
      <c r="B3538">
        <v>80</v>
      </c>
    </row>
    <row r="3539" spans="2:2" x14ac:dyDescent="0.25">
      <c r="B3539">
        <v>80</v>
      </c>
    </row>
    <row r="3540" spans="2:2" x14ac:dyDescent="0.25">
      <c r="B3540">
        <v>80</v>
      </c>
    </row>
    <row r="3541" spans="2:2" x14ac:dyDescent="0.25">
      <c r="B3541">
        <v>80</v>
      </c>
    </row>
    <row r="3542" spans="2:2" x14ac:dyDescent="0.25">
      <c r="B3542">
        <v>80</v>
      </c>
    </row>
    <row r="3543" spans="2:2" x14ac:dyDescent="0.25">
      <c r="B3543">
        <v>80</v>
      </c>
    </row>
    <row r="3544" spans="2:2" x14ac:dyDescent="0.25">
      <c r="B3544">
        <v>80</v>
      </c>
    </row>
    <row r="3545" spans="2:2" x14ac:dyDescent="0.25">
      <c r="B3545">
        <v>80</v>
      </c>
    </row>
    <row r="3546" spans="2:2" x14ac:dyDescent="0.25">
      <c r="B3546">
        <v>80</v>
      </c>
    </row>
    <row r="3547" spans="2:2" x14ac:dyDescent="0.25">
      <c r="B3547">
        <v>80</v>
      </c>
    </row>
    <row r="3548" spans="2:2" x14ac:dyDescent="0.25">
      <c r="B3548">
        <v>80</v>
      </c>
    </row>
    <row r="3549" spans="2:2" x14ac:dyDescent="0.25">
      <c r="B3549">
        <v>80</v>
      </c>
    </row>
    <row r="3550" spans="2:2" x14ac:dyDescent="0.25">
      <c r="B3550">
        <v>80</v>
      </c>
    </row>
    <row r="3551" spans="2:2" x14ac:dyDescent="0.25">
      <c r="B3551">
        <v>80</v>
      </c>
    </row>
    <row r="3552" spans="2:2" x14ac:dyDescent="0.25">
      <c r="B3552">
        <v>80</v>
      </c>
    </row>
    <row r="3553" spans="2:2" x14ac:dyDescent="0.25">
      <c r="B3553">
        <v>80</v>
      </c>
    </row>
    <row r="3554" spans="2:2" x14ac:dyDescent="0.25">
      <c r="B3554">
        <v>80</v>
      </c>
    </row>
    <row r="3555" spans="2:2" x14ac:dyDescent="0.25">
      <c r="B3555">
        <v>80</v>
      </c>
    </row>
    <row r="3556" spans="2:2" x14ac:dyDescent="0.25">
      <c r="B3556">
        <v>80</v>
      </c>
    </row>
    <row r="3557" spans="2:2" x14ac:dyDescent="0.25">
      <c r="B3557">
        <v>80</v>
      </c>
    </row>
    <row r="3558" spans="2:2" x14ac:dyDescent="0.25">
      <c r="B3558">
        <v>80</v>
      </c>
    </row>
    <row r="3559" spans="2:2" x14ac:dyDescent="0.25">
      <c r="B3559">
        <v>80</v>
      </c>
    </row>
    <row r="3560" spans="2:2" x14ac:dyDescent="0.25">
      <c r="B3560">
        <v>80</v>
      </c>
    </row>
    <row r="3561" spans="2:2" x14ac:dyDescent="0.25">
      <c r="B3561">
        <v>80</v>
      </c>
    </row>
    <row r="3562" spans="2:2" x14ac:dyDescent="0.25">
      <c r="B3562">
        <v>80</v>
      </c>
    </row>
    <row r="3563" spans="2:2" x14ac:dyDescent="0.25">
      <c r="B3563">
        <v>80</v>
      </c>
    </row>
    <row r="3564" spans="2:2" x14ac:dyDescent="0.25">
      <c r="B3564">
        <v>80</v>
      </c>
    </row>
    <row r="3565" spans="2:2" x14ac:dyDescent="0.25">
      <c r="B3565">
        <v>80</v>
      </c>
    </row>
    <row r="3566" spans="2:2" x14ac:dyDescent="0.25">
      <c r="B3566">
        <v>80</v>
      </c>
    </row>
    <row r="3567" spans="2:2" x14ac:dyDescent="0.25">
      <c r="B3567">
        <v>80</v>
      </c>
    </row>
    <row r="3568" spans="2:2" x14ac:dyDescent="0.25">
      <c r="B3568">
        <v>80</v>
      </c>
    </row>
    <row r="3569" spans="2:2" x14ac:dyDescent="0.25">
      <c r="B3569">
        <v>80</v>
      </c>
    </row>
    <row r="3570" spans="2:2" x14ac:dyDescent="0.25">
      <c r="B3570">
        <v>80</v>
      </c>
    </row>
    <row r="3571" spans="2:2" x14ac:dyDescent="0.25">
      <c r="B3571">
        <v>80</v>
      </c>
    </row>
    <row r="3572" spans="2:2" x14ac:dyDescent="0.25">
      <c r="B3572">
        <v>80</v>
      </c>
    </row>
    <row r="3573" spans="2:2" x14ac:dyDescent="0.25">
      <c r="B3573">
        <v>80</v>
      </c>
    </row>
    <row r="3574" spans="2:2" x14ac:dyDescent="0.25">
      <c r="B3574">
        <v>80</v>
      </c>
    </row>
    <row r="3575" spans="2:2" x14ac:dyDescent="0.25">
      <c r="B3575">
        <v>80</v>
      </c>
    </row>
    <row r="3576" spans="2:2" x14ac:dyDescent="0.25">
      <c r="B3576">
        <v>80</v>
      </c>
    </row>
    <row r="3577" spans="2:2" x14ac:dyDescent="0.25">
      <c r="B3577">
        <v>80</v>
      </c>
    </row>
    <row r="3578" spans="2:2" x14ac:dyDescent="0.25">
      <c r="B3578">
        <v>80</v>
      </c>
    </row>
    <row r="3579" spans="2:2" x14ac:dyDescent="0.25">
      <c r="B3579">
        <v>80</v>
      </c>
    </row>
    <row r="3580" spans="2:2" x14ac:dyDescent="0.25">
      <c r="B3580">
        <v>80</v>
      </c>
    </row>
    <row r="3581" spans="2:2" x14ac:dyDescent="0.25">
      <c r="B3581">
        <v>80</v>
      </c>
    </row>
    <row r="3582" spans="2:2" x14ac:dyDescent="0.25">
      <c r="B3582">
        <v>80</v>
      </c>
    </row>
    <row r="3583" spans="2:2" x14ac:dyDescent="0.25">
      <c r="B3583">
        <v>80</v>
      </c>
    </row>
    <row r="3584" spans="2:2" x14ac:dyDescent="0.25">
      <c r="B3584">
        <v>80</v>
      </c>
    </row>
    <row r="3585" spans="2:2" x14ac:dyDescent="0.25">
      <c r="B3585">
        <v>80</v>
      </c>
    </row>
    <row r="3586" spans="2:2" x14ac:dyDescent="0.25">
      <c r="B3586">
        <v>80</v>
      </c>
    </row>
    <row r="3587" spans="2:2" x14ac:dyDescent="0.25">
      <c r="B3587">
        <v>80</v>
      </c>
    </row>
    <row r="3588" spans="2:2" x14ac:dyDescent="0.25">
      <c r="B3588">
        <v>80</v>
      </c>
    </row>
    <row r="3589" spans="2:2" x14ac:dyDescent="0.25">
      <c r="B3589">
        <v>80</v>
      </c>
    </row>
    <row r="3590" spans="2:2" x14ac:dyDescent="0.25">
      <c r="B3590">
        <v>80</v>
      </c>
    </row>
    <row r="3591" spans="2:2" x14ac:dyDescent="0.25">
      <c r="B3591">
        <v>80</v>
      </c>
    </row>
    <row r="3592" spans="2:2" x14ac:dyDescent="0.25">
      <c r="B3592">
        <v>80</v>
      </c>
    </row>
    <row r="3593" spans="2:2" x14ac:dyDescent="0.25">
      <c r="B3593">
        <v>80</v>
      </c>
    </row>
    <row r="3594" spans="2:2" x14ac:dyDescent="0.25">
      <c r="B3594">
        <v>80</v>
      </c>
    </row>
    <row r="3595" spans="2:2" x14ac:dyDescent="0.25">
      <c r="B3595">
        <v>80</v>
      </c>
    </row>
    <row r="3596" spans="2:2" x14ac:dyDescent="0.25">
      <c r="B3596">
        <v>80</v>
      </c>
    </row>
    <row r="3597" spans="2:2" x14ac:dyDescent="0.25">
      <c r="B3597">
        <v>80</v>
      </c>
    </row>
    <row r="3598" spans="2:2" x14ac:dyDescent="0.25">
      <c r="B3598">
        <v>80</v>
      </c>
    </row>
    <row r="3599" spans="2:2" x14ac:dyDescent="0.25">
      <c r="B3599">
        <v>80</v>
      </c>
    </row>
    <row r="3600" spans="2:2" x14ac:dyDescent="0.25">
      <c r="B3600">
        <v>80</v>
      </c>
    </row>
    <row r="3601" spans="2:2" x14ac:dyDescent="0.25">
      <c r="B3601">
        <v>80</v>
      </c>
    </row>
    <row r="3602" spans="2:2" x14ac:dyDescent="0.25">
      <c r="B3602">
        <v>80</v>
      </c>
    </row>
    <row r="3603" spans="2:2" x14ac:dyDescent="0.25">
      <c r="B3603">
        <v>80</v>
      </c>
    </row>
    <row r="3604" spans="2:2" x14ac:dyDescent="0.25">
      <c r="B3604">
        <v>80</v>
      </c>
    </row>
    <row r="3605" spans="2:2" x14ac:dyDescent="0.25">
      <c r="B3605">
        <v>80</v>
      </c>
    </row>
    <row r="3606" spans="2:2" x14ac:dyDescent="0.25">
      <c r="B3606">
        <v>84</v>
      </c>
    </row>
    <row r="3607" spans="2:2" x14ac:dyDescent="0.25">
      <c r="B3607">
        <v>85</v>
      </c>
    </row>
    <row r="3608" spans="2:2" x14ac:dyDescent="0.25">
      <c r="B3608">
        <v>85</v>
      </c>
    </row>
    <row r="3609" spans="2:2" x14ac:dyDescent="0.25">
      <c r="B3609">
        <v>85</v>
      </c>
    </row>
    <row r="3610" spans="2:2" x14ac:dyDescent="0.25">
      <c r="B3610">
        <v>85</v>
      </c>
    </row>
    <row r="3611" spans="2:2" x14ac:dyDescent="0.25">
      <c r="B3611">
        <v>85</v>
      </c>
    </row>
    <row r="3612" spans="2:2" x14ac:dyDescent="0.25">
      <c r="B3612">
        <v>85</v>
      </c>
    </row>
    <row r="3613" spans="2:2" x14ac:dyDescent="0.25">
      <c r="B3613">
        <v>85</v>
      </c>
    </row>
    <row r="3614" spans="2:2" x14ac:dyDescent="0.25">
      <c r="B3614">
        <v>85</v>
      </c>
    </row>
    <row r="3615" spans="2:2" x14ac:dyDescent="0.25">
      <c r="B3615">
        <v>85</v>
      </c>
    </row>
    <row r="3616" spans="2:2" x14ac:dyDescent="0.25">
      <c r="B3616">
        <v>85</v>
      </c>
    </row>
    <row r="3617" spans="2:2" x14ac:dyDescent="0.25">
      <c r="B3617">
        <v>85</v>
      </c>
    </row>
    <row r="3618" spans="2:2" x14ac:dyDescent="0.25">
      <c r="B3618">
        <v>85</v>
      </c>
    </row>
    <row r="3619" spans="2:2" x14ac:dyDescent="0.25">
      <c r="B3619">
        <v>85</v>
      </c>
    </row>
    <row r="3620" spans="2:2" x14ac:dyDescent="0.25">
      <c r="B3620">
        <v>85</v>
      </c>
    </row>
    <row r="3621" spans="2:2" x14ac:dyDescent="0.25">
      <c r="B3621">
        <v>85</v>
      </c>
    </row>
    <row r="3622" spans="2:2" x14ac:dyDescent="0.25">
      <c r="B3622">
        <v>85</v>
      </c>
    </row>
    <row r="3623" spans="2:2" x14ac:dyDescent="0.25">
      <c r="B3623">
        <v>85</v>
      </c>
    </row>
    <row r="3624" spans="2:2" x14ac:dyDescent="0.25">
      <c r="B3624">
        <v>85</v>
      </c>
    </row>
    <row r="3625" spans="2:2" x14ac:dyDescent="0.25">
      <c r="B3625">
        <v>90</v>
      </c>
    </row>
    <row r="3626" spans="2:2" x14ac:dyDescent="0.25">
      <c r="B3626">
        <v>90</v>
      </c>
    </row>
    <row r="3627" spans="2:2" x14ac:dyDescent="0.25">
      <c r="B3627">
        <v>90</v>
      </c>
    </row>
    <row r="3628" spans="2:2" x14ac:dyDescent="0.25">
      <c r="B3628">
        <v>90</v>
      </c>
    </row>
    <row r="3629" spans="2:2" x14ac:dyDescent="0.25">
      <c r="B3629">
        <v>90</v>
      </c>
    </row>
    <row r="3630" spans="2:2" x14ac:dyDescent="0.25">
      <c r="B3630">
        <v>90</v>
      </c>
    </row>
    <row r="3631" spans="2:2" x14ac:dyDescent="0.25">
      <c r="B3631">
        <v>90</v>
      </c>
    </row>
    <row r="3632" spans="2:2" x14ac:dyDescent="0.25">
      <c r="B3632">
        <v>90</v>
      </c>
    </row>
    <row r="3633" spans="2:2" x14ac:dyDescent="0.25">
      <c r="B3633">
        <v>90</v>
      </c>
    </row>
    <row r="3634" spans="2:2" x14ac:dyDescent="0.25">
      <c r="B3634">
        <v>90</v>
      </c>
    </row>
    <row r="3635" spans="2:2" x14ac:dyDescent="0.25">
      <c r="B3635">
        <v>90</v>
      </c>
    </row>
    <row r="3636" spans="2:2" x14ac:dyDescent="0.25">
      <c r="B3636">
        <v>90</v>
      </c>
    </row>
    <row r="3637" spans="2:2" x14ac:dyDescent="0.25">
      <c r="B3637">
        <v>90</v>
      </c>
    </row>
    <row r="3638" spans="2:2" x14ac:dyDescent="0.25">
      <c r="B3638">
        <v>90</v>
      </c>
    </row>
    <row r="3639" spans="2:2" x14ac:dyDescent="0.25">
      <c r="B3639">
        <v>90</v>
      </c>
    </row>
    <row r="3640" spans="2:2" x14ac:dyDescent="0.25">
      <c r="B3640">
        <v>90</v>
      </c>
    </row>
    <row r="3641" spans="2:2" x14ac:dyDescent="0.25">
      <c r="B3641">
        <v>90</v>
      </c>
    </row>
    <row r="3642" spans="2:2" x14ac:dyDescent="0.25">
      <c r="B3642">
        <v>90</v>
      </c>
    </row>
    <row r="3643" spans="2:2" x14ac:dyDescent="0.25">
      <c r="B3643">
        <v>90</v>
      </c>
    </row>
    <row r="3644" spans="2:2" x14ac:dyDescent="0.25">
      <c r="B3644">
        <v>90</v>
      </c>
    </row>
    <row r="3645" spans="2:2" x14ac:dyDescent="0.25">
      <c r="B3645">
        <v>90</v>
      </c>
    </row>
    <row r="3646" spans="2:2" x14ac:dyDescent="0.25">
      <c r="B3646">
        <v>94</v>
      </c>
    </row>
    <row r="3647" spans="2:2" x14ac:dyDescent="0.25">
      <c r="B3647">
        <v>94</v>
      </c>
    </row>
    <row r="3648" spans="2:2" x14ac:dyDescent="0.25">
      <c r="B3648">
        <v>94</v>
      </c>
    </row>
    <row r="3649" spans="2:2" x14ac:dyDescent="0.25">
      <c r="B3649">
        <v>94</v>
      </c>
    </row>
    <row r="3650" spans="2:2" x14ac:dyDescent="0.25">
      <c r="B3650">
        <v>94</v>
      </c>
    </row>
    <row r="3651" spans="2:2" x14ac:dyDescent="0.25">
      <c r="B3651">
        <v>94</v>
      </c>
    </row>
    <row r="3652" spans="2:2" x14ac:dyDescent="0.25">
      <c r="B3652">
        <v>94</v>
      </c>
    </row>
    <row r="3653" spans="2:2" x14ac:dyDescent="0.25">
      <c r="B3653">
        <v>94</v>
      </c>
    </row>
    <row r="3654" spans="2:2" x14ac:dyDescent="0.25">
      <c r="B3654">
        <v>94</v>
      </c>
    </row>
    <row r="3655" spans="2:2" x14ac:dyDescent="0.25">
      <c r="B3655">
        <v>94</v>
      </c>
    </row>
    <row r="3656" spans="2:2" x14ac:dyDescent="0.25">
      <c r="B3656">
        <v>94</v>
      </c>
    </row>
    <row r="3657" spans="2:2" x14ac:dyDescent="0.25">
      <c r="B3657">
        <v>94</v>
      </c>
    </row>
    <row r="3658" spans="2:2" x14ac:dyDescent="0.25">
      <c r="B3658">
        <v>94</v>
      </c>
    </row>
    <row r="3659" spans="2:2" x14ac:dyDescent="0.25">
      <c r="B3659">
        <v>94</v>
      </c>
    </row>
    <row r="3660" spans="2:2" x14ac:dyDescent="0.25">
      <c r="B3660">
        <v>94</v>
      </c>
    </row>
    <row r="3661" spans="2:2" x14ac:dyDescent="0.25">
      <c r="B3661">
        <v>94</v>
      </c>
    </row>
    <row r="3662" spans="2:2" x14ac:dyDescent="0.25">
      <c r="B3662">
        <v>94</v>
      </c>
    </row>
    <row r="3663" spans="2:2" x14ac:dyDescent="0.25">
      <c r="B3663">
        <v>94</v>
      </c>
    </row>
    <row r="3664" spans="2:2" x14ac:dyDescent="0.25">
      <c r="B3664">
        <v>94</v>
      </c>
    </row>
    <row r="3665" spans="2:2" x14ac:dyDescent="0.25">
      <c r="B3665">
        <v>94</v>
      </c>
    </row>
    <row r="3666" spans="2:2" x14ac:dyDescent="0.25">
      <c r="B3666">
        <v>94</v>
      </c>
    </row>
    <row r="3667" spans="2:2" x14ac:dyDescent="0.25">
      <c r="B3667">
        <v>94</v>
      </c>
    </row>
    <row r="3668" spans="2:2" x14ac:dyDescent="0.25">
      <c r="B3668">
        <v>94</v>
      </c>
    </row>
    <row r="3669" spans="2:2" x14ac:dyDescent="0.25">
      <c r="B3669">
        <v>94</v>
      </c>
    </row>
    <row r="3670" spans="2:2" x14ac:dyDescent="0.25">
      <c r="B3670">
        <v>94</v>
      </c>
    </row>
    <row r="3671" spans="2:2" x14ac:dyDescent="0.25">
      <c r="B3671">
        <v>94</v>
      </c>
    </row>
    <row r="3672" spans="2:2" x14ac:dyDescent="0.25">
      <c r="B3672">
        <v>94</v>
      </c>
    </row>
    <row r="3673" spans="2:2" x14ac:dyDescent="0.25">
      <c r="B3673">
        <v>94</v>
      </c>
    </row>
    <row r="3674" spans="2:2" x14ac:dyDescent="0.25">
      <c r="B3674">
        <v>94</v>
      </c>
    </row>
    <row r="3675" spans="2:2" x14ac:dyDescent="0.25">
      <c r="B3675">
        <v>94</v>
      </c>
    </row>
    <row r="3676" spans="2:2" x14ac:dyDescent="0.25">
      <c r="B3676">
        <v>94</v>
      </c>
    </row>
    <row r="3677" spans="2:2" x14ac:dyDescent="0.25">
      <c r="B3677">
        <v>94</v>
      </c>
    </row>
    <row r="3678" spans="2:2" x14ac:dyDescent="0.25">
      <c r="B3678">
        <v>94</v>
      </c>
    </row>
    <row r="3679" spans="2:2" x14ac:dyDescent="0.25">
      <c r="B3679">
        <v>94</v>
      </c>
    </row>
    <row r="3680" spans="2:2" x14ac:dyDescent="0.25">
      <c r="B3680">
        <v>94</v>
      </c>
    </row>
    <row r="3681" spans="2:2" x14ac:dyDescent="0.25">
      <c r="B3681">
        <v>94</v>
      </c>
    </row>
    <row r="3682" spans="2:2" x14ac:dyDescent="0.25">
      <c r="B3682">
        <v>94</v>
      </c>
    </row>
    <row r="3683" spans="2:2" x14ac:dyDescent="0.25">
      <c r="B3683">
        <v>94</v>
      </c>
    </row>
    <row r="3684" spans="2:2" x14ac:dyDescent="0.25">
      <c r="B3684">
        <v>94</v>
      </c>
    </row>
    <row r="3685" spans="2:2" x14ac:dyDescent="0.25">
      <c r="B3685">
        <v>94</v>
      </c>
    </row>
    <row r="3686" spans="2:2" x14ac:dyDescent="0.25">
      <c r="B3686">
        <v>94</v>
      </c>
    </row>
    <row r="3687" spans="2:2" x14ac:dyDescent="0.25">
      <c r="B3687">
        <v>94</v>
      </c>
    </row>
    <row r="3688" spans="2:2" x14ac:dyDescent="0.25">
      <c r="B3688">
        <v>94</v>
      </c>
    </row>
    <row r="3689" spans="2:2" x14ac:dyDescent="0.25">
      <c r="B3689">
        <v>94</v>
      </c>
    </row>
    <row r="3690" spans="2:2" x14ac:dyDescent="0.25">
      <c r="B3690">
        <v>94</v>
      </c>
    </row>
    <row r="3691" spans="2:2" x14ac:dyDescent="0.25">
      <c r="B3691">
        <v>94</v>
      </c>
    </row>
    <row r="3692" spans="2:2" x14ac:dyDescent="0.25">
      <c r="B3692">
        <v>94</v>
      </c>
    </row>
    <row r="3693" spans="2:2" x14ac:dyDescent="0.25">
      <c r="B3693">
        <v>94</v>
      </c>
    </row>
    <row r="3694" spans="2:2" x14ac:dyDescent="0.25">
      <c r="B3694">
        <v>94</v>
      </c>
    </row>
    <row r="3695" spans="2:2" x14ac:dyDescent="0.25">
      <c r="B3695">
        <v>94</v>
      </c>
    </row>
    <row r="3696" spans="2:2" x14ac:dyDescent="0.25">
      <c r="B3696">
        <v>94</v>
      </c>
    </row>
    <row r="3697" spans="2:2" x14ac:dyDescent="0.25">
      <c r="B3697">
        <v>94</v>
      </c>
    </row>
    <row r="3698" spans="2:2" x14ac:dyDescent="0.25">
      <c r="B3698">
        <v>94</v>
      </c>
    </row>
    <row r="3699" spans="2:2" x14ac:dyDescent="0.25">
      <c r="B3699">
        <v>94</v>
      </c>
    </row>
    <row r="3700" spans="2:2" x14ac:dyDescent="0.25">
      <c r="B3700">
        <v>94</v>
      </c>
    </row>
    <row r="3701" spans="2:2" x14ac:dyDescent="0.25">
      <c r="B3701">
        <v>94</v>
      </c>
    </row>
    <row r="3702" spans="2:2" x14ac:dyDescent="0.25">
      <c r="B3702">
        <v>94</v>
      </c>
    </row>
    <row r="3703" spans="2:2" x14ac:dyDescent="0.25">
      <c r="B3703">
        <v>94</v>
      </c>
    </row>
    <row r="3704" spans="2:2" x14ac:dyDescent="0.25">
      <c r="B3704">
        <v>94</v>
      </c>
    </row>
    <row r="3705" spans="2:2" x14ac:dyDescent="0.25">
      <c r="B3705">
        <v>94</v>
      </c>
    </row>
    <row r="3706" spans="2:2" x14ac:dyDescent="0.25">
      <c r="B3706">
        <v>94</v>
      </c>
    </row>
    <row r="3707" spans="2:2" x14ac:dyDescent="0.25">
      <c r="B3707">
        <v>94</v>
      </c>
    </row>
    <row r="3708" spans="2:2" x14ac:dyDescent="0.25">
      <c r="B3708">
        <v>94</v>
      </c>
    </row>
    <row r="3709" spans="2:2" x14ac:dyDescent="0.25">
      <c r="B3709">
        <v>94</v>
      </c>
    </row>
    <row r="3710" spans="2:2" x14ac:dyDescent="0.25">
      <c r="B3710">
        <v>94</v>
      </c>
    </row>
    <row r="3711" spans="2:2" x14ac:dyDescent="0.25">
      <c r="B3711">
        <v>94</v>
      </c>
    </row>
    <row r="3712" spans="2:2" x14ac:dyDescent="0.25">
      <c r="B3712">
        <v>94</v>
      </c>
    </row>
    <row r="3713" spans="2:2" x14ac:dyDescent="0.25">
      <c r="B3713">
        <v>94</v>
      </c>
    </row>
    <row r="3714" spans="2:2" x14ac:dyDescent="0.25">
      <c r="B3714">
        <v>94</v>
      </c>
    </row>
    <row r="3715" spans="2:2" x14ac:dyDescent="0.25">
      <c r="B3715">
        <v>94</v>
      </c>
    </row>
    <row r="3716" spans="2:2" x14ac:dyDescent="0.25">
      <c r="B3716">
        <v>94</v>
      </c>
    </row>
    <row r="3717" spans="2:2" x14ac:dyDescent="0.25">
      <c r="B3717">
        <v>94</v>
      </c>
    </row>
    <row r="3718" spans="2:2" x14ac:dyDescent="0.25">
      <c r="B3718">
        <v>94</v>
      </c>
    </row>
    <row r="3719" spans="2:2" x14ac:dyDescent="0.25">
      <c r="B3719">
        <v>94</v>
      </c>
    </row>
    <row r="3720" spans="2:2" x14ac:dyDescent="0.25">
      <c r="B3720">
        <v>94</v>
      </c>
    </row>
    <row r="3721" spans="2:2" x14ac:dyDescent="0.25">
      <c r="B3721">
        <v>94</v>
      </c>
    </row>
    <row r="3722" spans="2:2" x14ac:dyDescent="0.25">
      <c r="B3722">
        <v>94</v>
      </c>
    </row>
    <row r="3723" spans="2:2" x14ac:dyDescent="0.25">
      <c r="B3723">
        <v>94</v>
      </c>
    </row>
    <row r="3724" spans="2:2" x14ac:dyDescent="0.25">
      <c r="B3724">
        <v>94</v>
      </c>
    </row>
    <row r="3725" spans="2:2" x14ac:dyDescent="0.25">
      <c r="B3725">
        <v>94</v>
      </c>
    </row>
    <row r="3726" spans="2:2" x14ac:dyDescent="0.25">
      <c r="B3726">
        <v>94</v>
      </c>
    </row>
    <row r="3727" spans="2:2" x14ac:dyDescent="0.25">
      <c r="B3727">
        <v>94</v>
      </c>
    </row>
    <row r="3728" spans="2:2" x14ac:dyDescent="0.25">
      <c r="B3728">
        <v>94</v>
      </c>
    </row>
    <row r="3729" spans="2:2" x14ac:dyDescent="0.25">
      <c r="B3729">
        <v>94</v>
      </c>
    </row>
    <row r="3730" spans="2:2" x14ac:dyDescent="0.25">
      <c r="B3730">
        <v>94</v>
      </c>
    </row>
    <row r="3731" spans="2:2" x14ac:dyDescent="0.25">
      <c r="B3731">
        <v>94</v>
      </c>
    </row>
    <row r="3732" spans="2:2" x14ac:dyDescent="0.25">
      <c r="B3732">
        <v>94</v>
      </c>
    </row>
    <row r="3733" spans="2:2" x14ac:dyDescent="0.25">
      <c r="B3733">
        <v>94</v>
      </c>
    </row>
    <row r="3734" spans="2:2" x14ac:dyDescent="0.25">
      <c r="B3734">
        <v>94</v>
      </c>
    </row>
    <row r="3735" spans="2:2" x14ac:dyDescent="0.25">
      <c r="B3735">
        <v>94</v>
      </c>
    </row>
    <row r="3736" spans="2:2" x14ac:dyDescent="0.25">
      <c r="B3736">
        <v>94</v>
      </c>
    </row>
    <row r="3737" spans="2:2" x14ac:dyDescent="0.25">
      <c r="B3737">
        <v>94</v>
      </c>
    </row>
    <row r="3738" spans="2:2" x14ac:dyDescent="0.25">
      <c r="B3738">
        <v>94</v>
      </c>
    </row>
    <row r="3739" spans="2:2" x14ac:dyDescent="0.25">
      <c r="B3739">
        <v>94</v>
      </c>
    </row>
    <row r="3740" spans="2:2" x14ac:dyDescent="0.25">
      <c r="B3740">
        <v>94</v>
      </c>
    </row>
    <row r="3741" spans="2:2" x14ac:dyDescent="0.25">
      <c r="B3741">
        <v>94</v>
      </c>
    </row>
    <row r="3742" spans="2:2" x14ac:dyDescent="0.25">
      <c r="B3742">
        <v>94</v>
      </c>
    </row>
    <row r="3743" spans="2:2" x14ac:dyDescent="0.25">
      <c r="B3743">
        <v>94</v>
      </c>
    </row>
    <row r="3744" spans="2:2" x14ac:dyDescent="0.25">
      <c r="B3744">
        <v>94</v>
      </c>
    </row>
    <row r="3745" spans="2:2" x14ac:dyDescent="0.25">
      <c r="B3745">
        <v>94</v>
      </c>
    </row>
    <row r="3746" spans="2:2" x14ac:dyDescent="0.25">
      <c r="B3746">
        <v>94</v>
      </c>
    </row>
    <row r="3747" spans="2:2" x14ac:dyDescent="0.25">
      <c r="B3747">
        <v>94</v>
      </c>
    </row>
    <row r="3748" spans="2:2" x14ac:dyDescent="0.25">
      <c r="B3748">
        <v>94</v>
      </c>
    </row>
    <row r="3749" spans="2:2" x14ac:dyDescent="0.25">
      <c r="B3749">
        <v>94</v>
      </c>
    </row>
    <row r="3750" spans="2:2" x14ac:dyDescent="0.25">
      <c r="B3750">
        <v>94</v>
      </c>
    </row>
    <row r="3751" spans="2:2" x14ac:dyDescent="0.25">
      <c r="B3751">
        <v>94</v>
      </c>
    </row>
    <row r="3752" spans="2:2" x14ac:dyDescent="0.25">
      <c r="B3752">
        <v>94</v>
      </c>
    </row>
    <row r="3753" spans="2:2" x14ac:dyDescent="0.25">
      <c r="B3753">
        <v>94</v>
      </c>
    </row>
    <row r="3754" spans="2:2" x14ac:dyDescent="0.25">
      <c r="B3754">
        <v>94</v>
      </c>
    </row>
    <row r="3755" spans="2:2" x14ac:dyDescent="0.25">
      <c r="B3755">
        <v>94</v>
      </c>
    </row>
    <row r="3756" spans="2:2" x14ac:dyDescent="0.25">
      <c r="B3756">
        <v>94</v>
      </c>
    </row>
    <row r="3757" spans="2:2" x14ac:dyDescent="0.25">
      <c r="B3757">
        <v>94</v>
      </c>
    </row>
    <row r="3758" spans="2:2" x14ac:dyDescent="0.25">
      <c r="B3758">
        <v>94</v>
      </c>
    </row>
    <row r="3759" spans="2:2" x14ac:dyDescent="0.25">
      <c r="B3759">
        <v>94</v>
      </c>
    </row>
    <row r="3760" spans="2:2" x14ac:dyDescent="0.25">
      <c r="B3760">
        <v>94</v>
      </c>
    </row>
    <row r="3761" spans="2:2" x14ac:dyDescent="0.25">
      <c r="B3761">
        <v>94</v>
      </c>
    </row>
    <row r="3762" spans="2:2" x14ac:dyDescent="0.25">
      <c r="B3762">
        <v>94</v>
      </c>
    </row>
    <row r="3763" spans="2:2" x14ac:dyDescent="0.25">
      <c r="B3763">
        <v>94</v>
      </c>
    </row>
    <row r="3764" spans="2:2" x14ac:dyDescent="0.25">
      <c r="B3764">
        <v>94</v>
      </c>
    </row>
    <row r="3765" spans="2:2" x14ac:dyDescent="0.25">
      <c r="B3765">
        <v>94</v>
      </c>
    </row>
    <row r="3766" spans="2:2" x14ac:dyDescent="0.25">
      <c r="B3766">
        <v>94</v>
      </c>
    </row>
    <row r="3767" spans="2:2" x14ac:dyDescent="0.25">
      <c r="B3767">
        <v>94</v>
      </c>
    </row>
    <row r="3768" spans="2:2" x14ac:dyDescent="0.25">
      <c r="B3768">
        <v>94</v>
      </c>
    </row>
    <row r="3769" spans="2:2" x14ac:dyDescent="0.25">
      <c r="B3769">
        <v>94</v>
      </c>
    </row>
    <row r="3770" spans="2:2" x14ac:dyDescent="0.25">
      <c r="B3770">
        <v>94</v>
      </c>
    </row>
    <row r="3771" spans="2:2" x14ac:dyDescent="0.25">
      <c r="B3771">
        <v>94</v>
      </c>
    </row>
    <row r="3772" spans="2:2" x14ac:dyDescent="0.25">
      <c r="B3772">
        <v>94</v>
      </c>
    </row>
    <row r="3773" spans="2:2" x14ac:dyDescent="0.25">
      <c r="B3773">
        <v>94</v>
      </c>
    </row>
    <row r="3774" spans="2:2" x14ac:dyDescent="0.25">
      <c r="B3774">
        <v>94</v>
      </c>
    </row>
    <row r="3775" spans="2:2" x14ac:dyDescent="0.25">
      <c r="B3775">
        <v>98</v>
      </c>
    </row>
    <row r="3776" spans="2:2" x14ac:dyDescent="0.25">
      <c r="B3776">
        <v>98</v>
      </c>
    </row>
    <row r="3777" spans="2:2" x14ac:dyDescent="0.25">
      <c r="B3777">
        <v>98</v>
      </c>
    </row>
    <row r="3778" spans="2:2" x14ac:dyDescent="0.25">
      <c r="B3778">
        <v>98</v>
      </c>
    </row>
    <row r="3779" spans="2:2" x14ac:dyDescent="0.25">
      <c r="B3779">
        <v>98</v>
      </c>
    </row>
    <row r="3780" spans="2:2" x14ac:dyDescent="0.25">
      <c r="B3780">
        <v>98</v>
      </c>
    </row>
    <row r="3781" spans="2:2" x14ac:dyDescent="0.25">
      <c r="B3781">
        <v>98</v>
      </c>
    </row>
    <row r="3782" spans="2:2" x14ac:dyDescent="0.25">
      <c r="B3782">
        <v>98</v>
      </c>
    </row>
    <row r="3783" spans="2:2" x14ac:dyDescent="0.25">
      <c r="B3783">
        <v>98</v>
      </c>
    </row>
    <row r="3784" spans="2:2" x14ac:dyDescent="0.25">
      <c r="B3784">
        <v>98</v>
      </c>
    </row>
    <row r="3785" spans="2:2" x14ac:dyDescent="0.25">
      <c r="B3785">
        <v>98</v>
      </c>
    </row>
    <row r="3786" spans="2:2" x14ac:dyDescent="0.25">
      <c r="B3786">
        <v>98</v>
      </c>
    </row>
    <row r="3787" spans="2:2" x14ac:dyDescent="0.25">
      <c r="B3787">
        <v>98</v>
      </c>
    </row>
    <row r="3788" spans="2:2" x14ac:dyDescent="0.25">
      <c r="B3788">
        <v>98</v>
      </c>
    </row>
    <row r="3789" spans="2:2" x14ac:dyDescent="0.25">
      <c r="B3789">
        <v>98</v>
      </c>
    </row>
    <row r="3790" spans="2:2" x14ac:dyDescent="0.25">
      <c r="B3790">
        <v>98</v>
      </c>
    </row>
    <row r="3791" spans="2:2" x14ac:dyDescent="0.25">
      <c r="B3791">
        <v>98</v>
      </c>
    </row>
    <row r="3792" spans="2:2" x14ac:dyDescent="0.25">
      <c r="B3792">
        <v>98</v>
      </c>
    </row>
    <row r="3793" spans="2:2" x14ac:dyDescent="0.25">
      <c r="B3793">
        <v>98</v>
      </c>
    </row>
    <row r="3794" spans="2:2" x14ac:dyDescent="0.25">
      <c r="B3794">
        <v>98</v>
      </c>
    </row>
    <row r="3795" spans="2:2" x14ac:dyDescent="0.25">
      <c r="B3795">
        <v>98</v>
      </c>
    </row>
    <row r="3796" spans="2:2" x14ac:dyDescent="0.25">
      <c r="B3796">
        <v>98</v>
      </c>
    </row>
    <row r="3797" spans="2:2" x14ac:dyDescent="0.25">
      <c r="B3797">
        <v>98</v>
      </c>
    </row>
    <row r="3798" spans="2:2" x14ac:dyDescent="0.25">
      <c r="B3798">
        <v>98</v>
      </c>
    </row>
    <row r="3799" spans="2:2" x14ac:dyDescent="0.25">
      <c r="B3799">
        <v>98</v>
      </c>
    </row>
    <row r="3800" spans="2:2" x14ac:dyDescent="0.25">
      <c r="B3800">
        <v>98</v>
      </c>
    </row>
    <row r="3801" spans="2:2" x14ac:dyDescent="0.25">
      <c r="B3801">
        <v>98</v>
      </c>
    </row>
    <row r="3802" spans="2:2" x14ac:dyDescent="0.25">
      <c r="B3802">
        <v>98</v>
      </c>
    </row>
    <row r="3803" spans="2:2" x14ac:dyDescent="0.25">
      <c r="B3803">
        <v>98</v>
      </c>
    </row>
    <row r="3804" spans="2:2" x14ac:dyDescent="0.25">
      <c r="B3804">
        <v>98</v>
      </c>
    </row>
    <row r="3805" spans="2:2" x14ac:dyDescent="0.25">
      <c r="B3805">
        <v>98</v>
      </c>
    </row>
    <row r="3806" spans="2:2" x14ac:dyDescent="0.25">
      <c r="B3806">
        <v>98</v>
      </c>
    </row>
    <row r="3807" spans="2:2" x14ac:dyDescent="0.25">
      <c r="B3807">
        <v>98</v>
      </c>
    </row>
    <row r="3808" spans="2:2" x14ac:dyDescent="0.25">
      <c r="B3808">
        <v>98</v>
      </c>
    </row>
    <row r="3809" spans="2:2" x14ac:dyDescent="0.25">
      <c r="B3809">
        <v>98</v>
      </c>
    </row>
    <row r="3810" spans="2:2" x14ac:dyDescent="0.25">
      <c r="B3810">
        <v>98</v>
      </c>
    </row>
    <row r="3811" spans="2:2" x14ac:dyDescent="0.25">
      <c r="B3811">
        <v>98</v>
      </c>
    </row>
    <row r="3812" spans="2:2" x14ac:dyDescent="0.25">
      <c r="B3812">
        <v>98</v>
      </c>
    </row>
    <row r="3813" spans="2:2" x14ac:dyDescent="0.25">
      <c r="B3813">
        <v>98</v>
      </c>
    </row>
    <row r="3814" spans="2:2" x14ac:dyDescent="0.25">
      <c r="B3814">
        <v>98</v>
      </c>
    </row>
    <row r="3815" spans="2:2" x14ac:dyDescent="0.25">
      <c r="B3815">
        <v>98</v>
      </c>
    </row>
    <row r="3816" spans="2:2" x14ac:dyDescent="0.25">
      <c r="B3816">
        <v>98</v>
      </c>
    </row>
    <row r="3817" spans="2:2" x14ac:dyDescent="0.25">
      <c r="B3817">
        <v>98</v>
      </c>
    </row>
    <row r="3818" spans="2:2" x14ac:dyDescent="0.25">
      <c r="B3818">
        <v>98</v>
      </c>
    </row>
    <row r="3819" spans="2:2" x14ac:dyDescent="0.25">
      <c r="B3819">
        <v>98</v>
      </c>
    </row>
    <row r="3820" spans="2:2" x14ac:dyDescent="0.25">
      <c r="B3820">
        <v>98</v>
      </c>
    </row>
    <row r="3821" spans="2:2" x14ac:dyDescent="0.25">
      <c r="B3821">
        <v>98</v>
      </c>
    </row>
    <row r="3822" spans="2:2" x14ac:dyDescent="0.25">
      <c r="B3822">
        <v>98</v>
      </c>
    </row>
    <row r="3823" spans="2:2" x14ac:dyDescent="0.25">
      <c r="B3823">
        <v>98</v>
      </c>
    </row>
    <row r="3824" spans="2:2" x14ac:dyDescent="0.25">
      <c r="B3824">
        <v>98</v>
      </c>
    </row>
    <row r="3825" spans="2:2" x14ac:dyDescent="0.25">
      <c r="B3825">
        <v>98</v>
      </c>
    </row>
    <row r="3826" spans="2:2" x14ac:dyDescent="0.25">
      <c r="B3826">
        <v>98</v>
      </c>
    </row>
    <row r="3827" spans="2:2" x14ac:dyDescent="0.25">
      <c r="B3827">
        <v>98</v>
      </c>
    </row>
    <row r="3828" spans="2:2" x14ac:dyDescent="0.25">
      <c r="B3828">
        <v>98</v>
      </c>
    </row>
    <row r="3829" spans="2:2" x14ac:dyDescent="0.25">
      <c r="B3829">
        <v>98</v>
      </c>
    </row>
    <row r="3830" spans="2:2" x14ac:dyDescent="0.25">
      <c r="B3830">
        <v>98</v>
      </c>
    </row>
    <row r="3831" spans="2:2" x14ac:dyDescent="0.25">
      <c r="B3831">
        <v>98</v>
      </c>
    </row>
    <row r="3832" spans="2:2" x14ac:dyDescent="0.25">
      <c r="B3832">
        <v>98</v>
      </c>
    </row>
    <row r="3833" spans="2:2" x14ac:dyDescent="0.25">
      <c r="B3833">
        <v>98</v>
      </c>
    </row>
    <row r="3834" spans="2:2" x14ac:dyDescent="0.25">
      <c r="B3834">
        <v>98</v>
      </c>
    </row>
    <row r="3835" spans="2:2" x14ac:dyDescent="0.25">
      <c r="B3835">
        <v>98</v>
      </c>
    </row>
    <row r="3836" spans="2:2" x14ac:dyDescent="0.25">
      <c r="B3836">
        <v>98</v>
      </c>
    </row>
    <row r="3837" spans="2:2" x14ac:dyDescent="0.25">
      <c r="B3837">
        <v>98</v>
      </c>
    </row>
    <row r="3838" spans="2:2" x14ac:dyDescent="0.25">
      <c r="B3838">
        <v>98</v>
      </c>
    </row>
    <row r="3839" spans="2:2" x14ac:dyDescent="0.25">
      <c r="B3839">
        <v>98</v>
      </c>
    </row>
    <row r="3840" spans="2:2" x14ac:dyDescent="0.25">
      <c r="B3840">
        <v>98</v>
      </c>
    </row>
    <row r="3841" spans="2:2" x14ac:dyDescent="0.25">
      <c r="B3841">
        <v>98</v>
      </c>
    </row>
    <row r="3842" spans="2:2" x14ac:dyDescent="0.25">
      <c r="B3842">
        <v>98</v>
      </c>
    </row>
    <row r="3843" spans="2:2" x14ac:dyDescent="0.25">
      <c r="B3843">
        <v>98</v>
      </c>
    </row>
    <row r="3844" spans="2:2" x14ac:dyDescent="0.25">
      <c r="B3844">
        <v>98</v>
      </c>
    </row>
    <row r="3845" spans="2:2" x14ac:dyDescent="0.25">
      <c r="B3845">
        <v>98</v>
      </c>
    </row>
    <row r="3846" spans="2:2" x14ac:dyDescent="0.25">
      <c r="B3846">
        <v>98</v>
      </c>
    </row>
    <row r="3847" spans="2:2" x14ac:dyDescent="0.25">
      <c r="B3847">
        <v>98</v>
      </c>
    </row>
    <row r="3848" spans="2:2" x14ac:dyDescent="0.25">
      <c r="B3848">
        <v>98</v>
      </c>
    </row>
    <row r="3849" spans="2:2" x14ac:dyDescent="0.25">
      <c r="B3849">
        <v>98</v>
      </c>
    </row>
    <row r="3850" spans="2:2" x14ac:dyDescent="0.25">
      <c r="B3850">
        <v>98</v>
      </c>
    </row>
    <row r="3851" spans="2:2" x14ac:dyDescent="0.25">
      <c r="B3851">
        <v>98</v>
      </c>
    </row>
    <row r="3852" spans="2:2" x14ac:dyDescent="0.25">
      <c r="B3852">
        <v>98</v>
      </c>
    </row>
    <row r="3853" spans="2:2" x14ac:dyDescent="0.25">
      <c r="B3853">
        <v>98</v>
      </c>
    </row>
    <row r="3854" spans="2:2" x14ac:dyDescent="0.25">
      <c r="B3854">
        <v>98</v>
      </c>
    </row>
    <row r="3855" spans="2:2" x14ac:dyDescent="0.25">
      <c r="B3855">
        <v>98</v>
      </c>
    </row>
    <row r="3856" spans="2:2" x14ac:dyDescent="0.25">
      <c r="B3856">
        <v>98</v>
      </c>
    </row>
    <row r="3857" spans="2:2" x14ac:dyDescent="0.25">
      <c r="B3857">
        <v>98</v>
      </c>
    </row>
    <row r="3858" spans="2:2" x14ac:dyDescent="0.25">
      <c r="B3858">
        <v>98</v>
      </c>
    </row>
    <row r="3859" spans="2:2" x14ac:dyDescent="0.25">
      <c r="B3859">
        <v>98</v>
      </c>
    </row>
    <row r="3860" spans="2:2" x14ac:dyDescent="0.25">
      <c r="B3860">
        <v>98</v>
      </c>
    </row>
    <row r="3861" spans="2:2" x14ac:dyDescent="0.25">
      <c r="B3861">
        <v>98</v>
      </c>
    </row>
    <row r="3862" spans="2:2" x14ac:dyDescent="0.25">
      <c r="B3862">
        <v>98</v>
      </c>
    </row>
    <row r="3863" spans="2:2" x14ac:dyDescent="0.25">
      <c r="B3863">
        <v>98</v>
      </c>
    </row>
    <row r="3864" spans="2:2" x14ac:dyDescent="0.25">
      <c r="B3864">
        <v>98</v>
      </c>
    </row>
    <row r="3865" spans="2:2" x14ac:dyDescent="0.25">
      <c r="B3865">
        <v>98</v>
      </c>
    </row>
    <row r="3866" spans="2:2" x14ac:dyDescent="0.25">
      <c r="B3866">
        <v>98</v>
      </c>
    </row>
    <row r="3867" spans="2:2" x14ac:dyDescent="0.25">
      <c r="B3867">
        <v>98</v>
      </c>
    </row>
    <row r="3868" spans="2:2" x14ac:dyDescent="0.25">
      <c r="B3868">
        <v>98</v>
      </c>
    </row>
    <row r="3869" spans="2:2" x14ac:dyDescent="0.25">
      <c r="B3869">
        <v>98</v>
      </c>
    </row>
    <row r="3870" spans="2:2" x14ac:dyDescent="0.25">
      <c r="B3870">
        <v>98</v>
      </c>
    </row>
    <row r="3871" spans="2:2" x14ac:dyDescent="0.25">
      <c r="B3871">
        <v>98</v>
      </c>
    </row>
    <row r="3872" spans="2:2" x14ac:dyDescent="0.25">
      <c r="B3872">
        <v>98</v>
      </c>
    </row>
    <row r="3873" spans="2:2" x14ac:dyDescent="0.25">
      <c r="B3873">
        <v>98</v>
      </c>
    </row>
    <row r="3874" spans="2:2" x14ac:dyDescent="0.25">
      <c r="B3874">
        <v>98</v>
      </c>
    </row>
    <row r="3875" spans="2:2" x14ac:dyDescent="0.25">
      <c r="B3875">
        <v>98</v>
      </c>
    </row>
    <row r="3876" spans="2:2" x14ac:dyDescent="0.25">
      <c r="B3876">
        <v>98</v>
      </c>
    </row>
    <row r="3877" spans="2:2" x14ac:dyDescent="0.25">
      <c r="B3877">
        <v>98</v>
      </c>
    </row>
    <row r="3878" spans="2:2" x14ac:dyDescent="0.25">
      <c r="B3878">
        <v>98</v>
      </c>
    </row>
    <row r="3879" spans="2:2" x14ac:dyDescent="0.25">
      <c r="B3879">
        <v>98</v>
      </c>
    </row>
    <row r="3880" spans="2:2" x14ac:dyDescent="0.25">
      <c r="B3880">
        <v>98</v>
      </c>
    </row>
    <row r="3881" spans="2:2" x14ac:dyDescent="0.25">
      <c r="B3881">
        <v>98</v>
      </c>
    </row>
    <row r="3882" spans="2:2" x14ac:dyDescent="0.25">
      <c r="B3882">
        <v>98</v>
      </c>
    </row>
    <row r="3883" spans="2:2" x14ac:dyDescent="0.25">
      <c r="B3883">
        <v>98</v>
      </c>
    </row>
    <row r="3884" spans="2:2" x14ac:dyDescent="0.25">
      <c r="B3884">
        <v>98</v>
      </c>
    </row>
    <row r="3885" spans="2:2" x14ac:dyDescent="0.25">
      <c r="B3885">
        <v>98</v>
      </c>
    </row>
    <row r="3886" spans="2:2" x14ac:dyDescent="0.25">
      <c r="B3886">
        <v>98</v>
      </c>
    </row>
    <row r="3887" spans="2:2" x14ac:dyDescent="0.25">
      <c r="B3887">
        <v>98</v>
      </c>
    </row>
    <row r="3888" spans="2:2" x14ac:dyDescent="0.25">
      <c r="B3888">
        <v>98</v>
      </c>
    </row>
    <row r="3889" spans="2:2" x14ac:dyDescent="0.25">
      <c r="B3889">
        <v>98</v>
      </c>
    </row>
    <row r="3890" spans="2:2" x14ac:dyDescent="0.25">
      <c r="B3890">
        <v>98</v>
      </c>
    </row>
    <row r="3891" spans="2:2" x14ac:dyDescent="0.25">
      <c r="B3891">
        <v>98</v>
      </c>
    </row>
    <row r="3892" spans="2:2" x14ac:dyDescent="0.25">
      <c r="B3892">
        <v>98</v>
      </c>
    </row>
    <row r="3893" spans="2:2" x14ac:dyDescent="0.25">
      <c r="B3893">
        <v>98</v>
      </c>
    </row>
    <row r="3894" spans="2:2" x14ac:dyDescent="0.25">
      <c r="B3894">
        <v>98</v>
      </c>
    </row>
    <row r="3895" spans="2:2" x14ac:dyDescent="0.25">
      <c r="B3895">
        <v>98</v>
      </c>
    </row>
    <row r="3896" spans="2:2" x14ac:dyDescent="0.25">
      <c r="B3896">
        <v>98</v>
      </c>
    </row>
    <row r="3897" spans="2:2" x14ac:dyDescent="0.25">
      <c r="B3897">
        <v>98</v>
      </c>
    </row>
    <row r="3898" spans="2:2" x14ac:dyDescent="0.25">
      <c r="B3898">
        <v>98</v>
      </c>
    </row>
    <row r="3899" spans="2:2" x14ac:dyDescent="0.25">
      <c r="B3899">
        <v>98</v>
      </c>
    </row>
    <row r="3900" spans="2:2" x14ac:dyDescent="0.25">
      <c r="B3900">
        <v>98</v>
      </c>
    </row>
    <row r="3901" spans="2:2" x14ac:dyDescent="0.25">
      <c r="B3901">
        <v>98</v>
      </c>
    </row>
    <row r="3902" spans="2:2" x14ac:dyDescent="0.25">
      <c r="B3902">
        <v>98</v>
      </c>
    </row>
    <row r="3903" spans="2:2" x14ac:dyDescent="0.25">
      <c r="B3903">
        <v>98</v>
      </c>
    </row>
    <row r="3904" spans="2:2" x14ac:dyDescent="0.25">
      <c r="B3904">
        <v>100</v>
      </c>
    </row>
    <row r="3905" spans="2:2" x14ac:dyDescent="0.25">
      <c r="B3905">
        <v>100</v>
      </c>
    </row>
    <row r="3906" spans="2:2" x14ac:dyDescent="0.25">
      <c r="B3906">
        <v>100</v>
      </c>
    </row>
    <row r="3907" spans="2:2" x14ac:dyDescent="0.25">
      <c r="B3907">
        <v>100</v>
      </c>
    </row>
    <row r="3908" spans="2:2" x14ac:dyDescent="0.25">
      <c r="B3908">
        <v>100</v>
      </c>
    </row>
    <row r="3909" spans="2:2" x14ac:dyDescent="0.25">
      <c r="B3909">
        <v>100</v>
      </c>
    </row>
    <row r="3910" spans="2:2" x14ac:dyDescent="0.25">
      <c r="B3910">
        <v>100</v>
      </c>
    </row>
    <row r="3911" spans="2:2" x14ac:dyDescent="0.25">
      <c r="B3911">
        <v>100</v>
      </c>
    </row>
    <row r="3912" spans="2:2" x14ac:dyDescent="0.25">
      <c r="B3912">
        <v>100</v>
      </c>
    </row>
    <row r="3913" spans="2:2" x14ac:dyDescent="0.25">
      <c r="B3913">
        <v>100</v>
      </c>
    </row>
    <row r="3914" spans="2:2" x14ac:dyDescent="0.25">
      <c r="B3914">
        <v>100</v>
      </c>
    </row>
    <row r="3915" spans="2:2" x14ac:dyDescent="0.25">
      <c r="B3915">
        <v>100</v>
      </c>
    </row>
    <row r="3916" spans="2:2" x14ac:dyDescent="0.25">
      <c r="B3916">
        <v>100</v>
      </c>
    </row>
    <row r="3917" spans="2:2" x14ac:dyDescent="0.25">
      <c r="B3917">
        <v>100</v>
      </c>
    </row>
    <row r="3918" spans="2:2" x14ac:dyDescent="0.25">
      <c r="B3918">
        <v>100</v>
      </c>
    </row>
    <row r="3919" spans="2:2" x14ac:dyDescent="0.25">
      <c r="B3919">
        <v>100</v>
      </c>
    </row>
    <row r="3920" spans="2:2" x14ac:dyDescent="0.25">
      <c r="B3920">
        <v>100</v>
      </c>
    </row>
    <row r="3921" spans="2:2" x14ac:dyDescent="0.25">
      <c r="B3921">
        <v>100</v>
      </c>
    </row>
    <row r="3922" spans="2:2" x14ac:dyDescent="0.25">
      <c r="B3922">
        <v>100</v>
      </c>
    </row>
    <row r="3923" spans="2:2" x14ac:dyDescent="0.25">
      <c r="B3923">
        <v>100</v>
      </c>
    </row>
    <row r="3924" spans="2:2" x14ac:dyDescent="0.25">
      <c r="B3924">
        <v>100</v>
      </c>
    </row>
    <row r="3925" spans="2:2" x14ac:dyDescent="0.25">
      <c r="B3925">
        <v>100</v>
      </c>
    </row>
    <row r="3926" spans="2:2" x14ac:dyDescent="0.25">
      <c r="B3926">
        <v>100</v>
      </c>
    </row>
    <row r="3927" spans="2:2" x14ac:dyDescent="0.25">
      <c r="B3927">
        <v>100</v>
      </c>
    </row>
    <row r="3928" spans="2:2" x14ac:dyDescent="0.25">
      <c r="B3928">
        <v>100</v>
      </c>
    </row>
    <row r="3929" spans="2:2" x14ac:dyDescent="0.25">
      <c r="B3929">
        <v>100</v>
      </c>
    </row>
    <row r="3930" spans="2:2" x14ac:dyDescent="0.25">
      <c r="B3930">
        <v>100</v>
      </c>
    </row>
    <row r="3931" spans="2:2" x14ac:dyDescent="0.25">
      <c r="B3931">
        <v>100</v>
      </c>
    </row>
    <row r="3932" spans="2:2" x14ac:dyDescent="0.25">
      <c r="B3932">
        <v>100</v>
      </c>
    </row>
    <row r="3933" spans="2:2" x14ac:dyDescent="0.25">
      <c r="B3933">
        <v>100</v>
      </c>
    </row>
    <row r="3934" spans="2:2" x14ac:dyDescent="0.25">
      <c r="B3934">
        <v>100</v>
      </c>
    </row>
    <row r="3935" spans="2:2" x14ac:dyDescent="0.25">
      <c r="B3935">
        <v>100</v>
      </c>
    </row>
    <row r="3936" spans="2:2" x14ac:dyDescent="0.25">
      <c r="B3936">
        <v>100</v>
      </c>
    </row>
    <row r="3937" spans="2:2" x14ac:dyDescent="0.25">
      <c r="B3937">
        <v>100</v>
      </c>
    </row>
    <row r="3938" spans="2:2" x14ac:dyDescent="0.25">
      <c r="B3938">
        <v>100</v>
      </c>
    </row>
    <row r="3939" spans="2:2" x14ac:dyDescent="0.25">
      <c r="B3939">
        <v>100</v>
      </c>
    </row>
    <row r="3940" spans="2:2" x14ac:dyDescent="0.25">
      <c r="B3940">
        <v>100</v>
      </c>
    </row>
    <row r="3941" spans="2:2" x14ac:dyDescent="0.25">
      <c r="B3941">
        <v>100</v>
      </c>
    </row>
    <row r="3942" spans="2:2" x14ac:dyDescent="0.25">
      <c r="B3942">
        <v>100</v>
      </c>
    </row>
    <row r="3943" spans="2:2" x14ac:dyDescent="0.25">
      <c r="B3943">
        <v>100</v>
      </c>
    </row>
    <row r="3944" spans="2:2" x14ac:dyDescent="0.25">
      <c r="B3944">
        <v>100</v>
      </c>
    </row>
    <row r="3945" spans="2:2" x14ac:dyDescent="0.25">
      <c r="B3945">
        <v>100</v>
      </c>
    </row>
    <row r="3946" spans="2:2" x14ac:dyDescent="0.25">
      <c r="B3946">
        <v>100</v>
      </c>
    </row>
    <row r="3947" spans="2:2" x14ac:dyDescent="0.25">
      <c r="B3947">
        <v>100</v>
      </c>
    </row>
    <row r="3948" spans="2:2" x14ac:dyDescent="0.25">
      <c r="B3948">
        <v>100</v>
      </c>
    </row>
    <row r="3949" spans="2:2" x14ac:dyDescent="0.25">
      <c r="B3949">
        <v>100</v>
      </c>
    </row>
    <row r="3950" spans="2:2" x14ac:dyDescent="0.25">
      <c r="B3950">
        <v>101</v>
      </c>
    </row>
    <row r="3951" spans="2:2" x14ac:dyDescent="0.25">
      <c r="B3951">
        <v>105</v>
      </c>
    </row>
    <row r="3952" spans="2:2" x14ac:dyDescent="0.25">
      <c r="B3952">
        <v>107</v>
      </c>
    </row>
    <row r="3953" spans="2:2" x14ac:dyDescent="0.25">
      <c r="B3953">
        <v>107</v>
      </c>
    </row>
    <row r="3954" spans="2:2" x14ac:dyDescent="0.25">
      <c r="B3954">
        <v>107</v>
      </c>
    </row>
    <row r="3955" spans="2:2" x14ac:dyDescent="0.25">
      <c r="B3955">
        <v>107</v>
      </c>
    </row>
    <row r="3956" spans="2:2" x14ac:dyDescent="0.25">
      <c r="B3956">
        <v>107</v>
      </c>
    </row>
    <row r="3957" spans="2:2" x14ac:dyDescent="0.25">
      <c r="B3957">
        <v>107</v>
      </c>
    </row>
    <row r="3958" spans="2:2" x14ac:dyDescent="0.25">
      <c r="B3958">
        <v>107</v>
      </c>
    </row>
    <row r="3959" spans="2:2" x14ac:dyDescent="0.25">
      <c r="B3959">
        <v>107</v>
      </c>
    </row>
    <row r="3960" spans="2:2" x14ac:dyDescent="0.25">
      <c r="B3960">
        <v>107</v>
      </c>
    </row>
    <row r="3961" spans="2:2" x14ac:dyDescent="0.25">
      <c r="B3961">
        <v>107</v>
      </c>
    </row>
    <row r="3962" spans="2:2" x14ac:dyDescent="0.25">
      <c r="B3962">
        <v>107</v>
      </c>
    </row>
    <row r="3963" spans="2:2" x14ac:dyDescent="0.25">
      <c r="B3963">
        <v>107</v>
      </c>
    </row>
    <row r="3964" spans="2:2" x14ac:dyDescent="0.25">
      <c r="B3964">
        <v>107</v>
      </c>
    </row>
    <row r="3965" spans="2:2" x14ac:dyDescent="0.25">
      <c r="B3965">
        <v>107</v>
      </c>
    </row>
    <row r="3966" spans="2:2" x14ac:dyDescent="0.25">
      <c r="B3966">
        <v>107</v>
      </c>
    </row>
    <row r="3967" spans="2:2" x14ac:dyDescent="0.25">
      <c r="B3967">
        <v>107</v>
      </c>
    </row>
    <row r="3968" spans="2:2" x14ac:dyDescent="0.25">
      <c r="B3968">
        <v>107</v>
      </c>
    </row>
    <row r="3969" spans="2:2" x14ac:dyDescent="0.25">
      <c r="B3969">
        <v>107</v>
      </c>
    </row>
    <row r="3970" spans="2:2" x14ac:dyDescent="0.25">
      <c r="B3970">
        <v>107</v>
      </c>
    </row>
    <row r="3971" spans="2:2" x14ac:dyDescent="0.25">
      <c r="B3971">
        <v>107</v>
      </c>
    </row>
    <row r="3972" spans="2:2" x14ac:dyDescent="0.25">
      <c r="B3972">
        <v>107</v>
      </c>
    </row>
    <row r="3973" spans="2:2" x14ac:dyDescent="0.25">
      <c r="B3973">
        <v>107</v>
      </c>
    </row>
    <row r="3974" spans="2:2" x14ac:dyDescent="0.25">
      <c r="B3974">
        <v>107</v>
      </c>
    </row>
    <row r="3975" spans="2:2" x14ac:dyDescent="0.25">
      <c r="B3975">
        <v>107</v>
      </c>
    </row>
    <row r="3976" spans="2:2" x14ac:dyDescent="0.25">
      <c r="B3976">
        <v>107</v>
      </c>
    </row>
    <row r="3977" spans="2:2" x14ac:dyDescent="0.25">
      <c r="B3977">
        <v>107</v>
      </c>
    </row>
    <row r="3978" spans="2:2" x14ac:dyDescent="0.25">
      <c r="B3978">
        <v>107</v>
      </c>
    </row>
    <row r="3979" spans="2:2" x14ac:dyDescent="0.25">
      <c r="B3979">
        <v>107</v>
      </c>
    </row>
    <row r="3980" spans="2:2" x14ac:dyDescent="0.25">
      <c r="B3980">
        <v>107</v>
      </c>
    </row>
    <row r="3981" spans="2:2" x14ac:dyDescent="0.25">
      <c r="B3981">
        <v>107</v>
      </c>
    </row>
    <row r="3982" spans="2:2" x14ac:dyDescent="0.25">
      <c r="B3982">
        <v>109</v>
      </c>
    </row>
    <row r="3983" spans="2:2" x14ac:dyDescent="0.25">
      <c r="B3983">
        <v>109</v>
      </c>
    </row>
    <row r="3984" spans="2:2" x14ac:dyDescent="0.25">
      <c r="B3984">
        <v>109</v>
      </c>
    </row>
    <row r="3985" spans="2:2" x14ac:dyDescent="0.25">
      <c r="B3985">
        <v>109</v>
      </c>
    </row>
    <row r="3986" spans="2:2" x14ac:dyDescent="0.25">
      <c r="B3986">
        <v>109</v>
      </c>
    </row>
    <row r="3987" spans="2:2" x14ac:dyDescent="0.25">
      <c r="B3987">
        <v>109</v>
      </c>
    </row>
    <row r="3988" spans="2:2" x14ac:dyDescent="0.25">
      <c r="B3988">
        <v>109</v>
      </c>
    </row>
    <row r="3989" spans="2:2" x14ac:dyDescent="0.25">
      <c r="B3989">
        <v>109</v>
      </c>
    </row>
    <row r="3990" spans="2:2" x14ac:dyDescent="0.25">
      <c r="B3990">
        <v>109</v>
      </c>
    </row>
    <row r="3991" spans="2:2" x14ac:dyDescent="0.25">
      <c r="B3991">
        <v>109</v>
      </c>
    </row>
    <row r="3992" spans="2:2" x14ac:dyDescent="0.25">
      <c r="B3992">
        <v>109</v>
      </c>
    </row>
    <row r="3993" spans="2:2" x14ac:dyDescent="0.25">
      <c r="B3993">
        <v>109</v>
      </c>
    </row>
    <row r="3994" spans="2:2" x14ac:dyDescent="0.25">
      <c r="B3994">
        <v>109</v>
      </c>
    </row>
    <row r="3995" spans="2:2" x14ac:dyDescent="0.25">
      <c r="B3995">
        <v>109</v>
      </c>
    </row>
    <row r="3996" spans="2:2" x14ac:dyDescent="0.25">
      <c r="B3996">
        <v>109</v>
      </c>
    </row>
    <row r="3997" spans="2:2" x14ac:dyDescent="0.25">
      <c r="B3997">
        <v>109</v>
      </c>
    </row>
    <row r="3998" spans="2:2" x14ac:dyDescent="0.25">
      <c r="B3998">
        <v>109</v>
      </c>
    </row>
    <row r="3999" spans="2:2" x14ac:dyDescent="0.25">
      <c r="B3999">
        <v>109</v>
      </c>
    </row>
    <row r="4000" spans="2:2" x14ac:dyDescent="0.25">
      <c r="B4000">
        <v>109</v>
      </c>
    </row>
    <row r="4001" spans="2:2" x14ac:dyDescent="0.25">
      <c r="B4001">
        <v>109</v>
      </c>
    </row>
    <row r="4002" spans="2:2" x14ac:dyDescent="0.25">
      <c r="B4002">
        <v>109</v>
      </c>
    </row>
    <row r="4003" spans="2:2" x14ac:dyDescent="0.25">
      <c r="B4003">
        <v>109</v>
      </c>
    </row>
    <row r="4004" spans="2:2" x14ac:dyDescent="0.25">
      <c r="B4004">
        <v>109</v>
      </c>
    </row>
    <row r="4005" spans="2:2" x14ac:dyDescent="0.25">
      <c r="B4005">
        <v>109</v>
      </c>
    </row>
    <row r="4006" spans="2:2" x14ac:dyDescent="0.25">
      <c r="B4006">
        <v>109</v>
      </c>
    </row>
    <row r="4007" spans="2:2" x14ac:dyDescent="0.25">
      <c r="B4007">
        <v>109</v>
      </c>
    </row>
    <row r="4008" spans="2:2" x14ac:dyDescent="0.25">
      <c r="B4008">
        <v>109</v>
      </c>
    </row>
    <row r="4009" spans="2:2" x14ac:dyDescent="0.25">
      <c r="B4009">
        <v>109</v>
      </c>
    </row>
    <row r="4010" spans="2:2" x14ac:dyDescent="0.25">
      <c r="B4010">
        <v>109</v>
      </c>
    </row>
    <row r="4011" spans="2:2" x14ac:dyDescent="0.25">
      <c r="B4011">
        <v>109</v>
      </c>
    </row>
    <row r="4012" spans="2:2" x14ac:dyDescent="0.25">
      <c r="B4012">
        <v>109</v>
      </c>
    </row>
    <row r="4013" spans="2:2" x14ac:dyDescent="0.25">
      <c r="B4013">
        <v>109</v>
      </c>
    </row>
    <row r="4014" spans="2:2" x14ac:dyDescent="0.25">
      <c r="B4014">
        <v>109</v>
      </c>
    </row>
    <row r="4015" spans="2:2" x14ac:dyDescent="0.25">
      <c r="B4015">
        <v>109</v>
      </c>
    </row>
    <row r="4016" spans="2:2" x14ac:dyDescent="0.25">
      <c r="B4016">
        <v>109</v>
      </c>
    </row>
    <row r="4017" spans="2:2" x14ac:dyDescent="0.25">
      <c r="B4017">
        <v>109</v>
      </c>
    </row>
    <row r="4018" spans="2:2" x14ac:dyDescent="0.25">
      <c r="B4018">
        <v>110</v>
      </c>
    </row>
    <row r="4019" spans="2:2" x14ac:dyDescent="0.25">
      <c r="B4019">
        <v>110</v>
      </c>
    </row>
    <row r="4020" spans="2:2" x14ac:dyDescent="0.25">
      <c r="B4020">
        <v>110</v>
      </c>
    </row>
    <row r="4021" spans="2:2" x14ac:dyDescent="0.25">
      <c r="B4021">
        <v>110</v>
      </c>
    </row>
    <row r="4022" spans="2:2" x14ac:dyDescent="0.25">
      <c r="B4022">
        <v>110</v>
      </c>
    </row>
    <row r="4023" spans="2:2" x14ac:dyDescent="0.25">
      <c r="B4023">
        <v>112</v>
      </c>
    </row>
    <row r="4024" spans="2:2" x14ac:dyDescent="0.25">
      <c r="B4024">
        <v>112</v>
      </c>
    </row>
    <row r="4025" spans="2:2" x14ac:dyDescent="0.25">
      <c r="B4025">
        <v>112</v>
      </c>
    </row>
    <row r="4026" spans="2:2" x14ac:dyDescent="0.25">
      <c r="B4026">
        <v>112</v>
      </c>
    </row>
    <row r="4027" spans="2:2" x14ac:dyDescent="0.25">
      <c r="B4027">
        <v>112</v>
      </c>
    </row>
    <row r="4028" spans="2:2" x14ac:dyDescent="0.25">
      <c r="B4028">
        <v>112</v>
      </c>
    </row>
    <row r="4029" spans="2:2" x14ac:dyDescent="0.25">
      <c r="B4029">
        <v>112</v>
      </c>
    </row>
    <row r="4030" spans="2:2" x14ac:dyDescent="0.25">
      <c r="B4030">
        <v>112</v>
      </c>
    </row>
    <row r="4031" spans="2:2" x14ac:dyDescent="0.25">
      <c r="B4031">
        <v>112</v>
      </c>
    </row>
    <row r="4032" spans="2:2" x14ac:dyDescent="0.25">
      <c r="B4032">
        <v>112</v>
      </c>
    </row>
    <row r="4033" spans="2:2" x14ac:dyDescent="0.25">
      <c r="B4033">
        <v>112</v>
      </c>
    </row>
    <row r="4034" spans="2:2" x14ac:dyDescent="0.25">
      <c r="B4034">
        <v>112</v>
      </c>
    </row>
    <row r="4035" spans="2:2" x14ac:dyDescent="0.25">
      <c r="B4035">
        <v>112</v>
      </c>
    </row>
    <row r="4036" spans="2:2" x14ac:dyDescent="0.25">
      <c r="B4036">
        <v>112</v>
      </c>
    </row>
    <row r="4037" spans="2:2" x14ac:dyDescent="0.25">
      <c r="B4037">
        <v>112</v>
      </c>
    </row>
    <row r="4038" spans="2:2" x14ac:dyDescent="0.25">
      <c r="B4038">
        <v>112</v>
      </c>
    </row>
    <row r="4039" spans="2:2" x14ac:dyDescent="0.25">
      <c r="B4039">
        <v>112</v>
      </c>
    </row>
    <row r="4040" spans="2:2" x14ac:dyDescent="0.25">
      <c r="B4040">
        <v>112</v>
      </c>
    </row>
    <row r="4041" spans="2:2" x14ac:dyDescent="0.25">
      <c r="B4041">
        <v>112</v>
      </c>
    </row>
    <row r="4042" spans="2:2" x14ac:dyDescent="0.25">
      <c r="B4042">
        <v>112</v>
      </c>
    </row>
    <row r="4043" spans="2:2" x14ac:dyDescent="0.25">
      <c r="B4043">
        <v>112</v>
      </c>
    </row>
    <row r="4044" spans="2:2" x14ac:dyDescent="0.25">
      <c r="B4044">
        <v>114</v>
      </c>
    </row>
    <row r="4045" spans="2:2" x14ac:dyDescent="0.25">
      <c r="B4045">
        <v>114</v>
      </c>
    </row>
    <row r="4046" spans="2:2" x14ac:dyDescent="0.25">
      <c r="B4046">
        <v>114</v>
      </c>
    </row>
    <row r="4047" spans="2:2" x14ac:dyDescent="0.25">
      <c r="B4047">
        <v>114</v>
      </c>
    </row>
    <row r="4048" spans="2:2" x14ac:dyDescent="0.25">
      <c r="B4048">
        <v>114</v>
      </c>
    </row>
    <row r="4049" spans="2:2" x14ac:dyDescent="0.25">
      <c r="B4049">
        <v>114</v>
      </c>
    </row>
    <row r="4050" spans="2:2" x14ac:dyDescent="0.25">
      <c r="B4050">
        <v>114</v>
      </c>
    </row>
    <row r="4051" spans="2:2" x14ac:dyDescent="0.25">
      <c r="B4051">
        <v>114</v>
      </c>
    </row>
    <row r="4052" spans="2:2" x14ac:dyDescent="0.25">
      <c r="B4052">
        <v>114</v>
      </c>
    </row>
    <row r="4053" spans="2:2" x14ac:dyDescent="0.25">
      <c r="B4053">
        <v>114</v>
      </c>
    </row>
    <row r="4054" spans="2:2" x14ac:dyDescent="0.25">
      <c r="B4054">
        <v>114</v>
      </c>
    </row>
    <row r="4055" spans="2:2" x14ac:dyDescent="0.25">
      <c r="B4055">
        <v>114</v>
      </c>
    </row>
    <row r="4056" spans="2:2" x14ac:dyDescent="0.25">
      <c r="B4056">
        <v>114</v>
      </c>
    </row>
    <row r="4057" spans="2:2" x14ac:dyDescent="0.25">
      <c r="B4057">
        <v>114</v>
      </c>
    </row>
    <row r="4058" spans="2:2" x14ac:dyDescent="0.25">
      <c r="B4058">
        <v>114</v>
      </c>
    </row>
    <row r="4059" spans="2:2" x14ac:dyDescent="0.25">
      <c r="B4059">
        <v>114</v>
      </c>
    </row>
    <row r="4060" spans="2:2" x14ac:dyDescent="0.25">
      <c r="B4060">
        <v>114</v>
      </c>
    </row>
    <row r="4061" spans="2:2" x14ac:dyDescent="0.25">
      <c r="B4061">
        <v>114</v>
      </c>
    </row>
    <row r="4062" spans="2:2" x14ac:dyDescent="0.25">
      <c r="B4062">
        <v>114</v>
      </c>
    </row>
    <row r="4063" spans="2:2" x14ac:dyDescent="0.25">
      <c r="B4063">
        <v>114</v>
      </c>
    </row>
    <row r="4064" spans="2:2" x14ac:dyDescent="0.25">
      <c r="B4064">
        <v>114</v>
      </c>
    </row>
    <row r="4065" spans="2:2" x14ac:dyDescent="0.25">
      <c r="B4065">
        <v>114</v>
      </c>
    </row>
    <row r="4066" spans="2:2" x14ac:dyDescent="0.25">
      <c r="B4066">
        <v>114</v>
      </c>
    </row>
    <row r="4067" spans="2:2" x14ac:dyDescent="0.25">
      <c r="B4067">
        <v>114</v>
      </c>
    </row>
    <row r="4068" spans="2:2" x14ac:dyDescent="0.25">
      <c r="B4068">
        <v>114</v>
      </c>
    </row>
    <row r="4069" spans="2:2" x14ac:dyDescent="0.25">
      <c r="B4069">
        <v>114</v>
      </c>
    </row>
    <row r="4070" spans="2:2" x14ac:dyDescent="0.25">
      <c r="B4070">
        <v>114</v>
      </c>
    </row>
    <row r="4071" spans="2:2" x14ac:dyDescent="0.25">
      <c r="B4071">
        <v>114</v>
      </c>
    </row>
    <row r="4072" spans="2:2" x14ac:dyDescent="0.25">
      <c r="B4072">
        <v>114</v>
      </c>
    </row>
    <row r="4073" spans="2:2" x14ac:dyDescent="0.25">
      <c r="B4073">
        <v>114</v>
      </c>
    </row>
    <row r="4074" spans="2:2" x14ac:dyDescent="0.25">
      <c r="B4074">
        <v>114</v>
      </c>
    </row>
    <row r="4075" spans="2:2" x14ac:dyDescent="0.25">
      <c r="B4075">
        <v>114</v>
      </c>
    </row>
    <row r="4076" spans="2:2" x14ac:dyDescent="0.25">
      <c r="B4076">
        <v>114</v>
      </c>
    </row>
    <row r="4077" spans="2:2" x14ac:dyDescent="0.25">
      <c r="B4077">
        <v>114</v>
      </c>
    </row>
    <row r="4078" spans="2:2" x14ac:dyDescent="0.25">
      <c r="B4078">
        <v>114</v>
      </c>
    </row>
    <row r="4079" spans="2:2" x14ac:dyDescent="0.25">
      <c r="B4079">
        <v>114</v>
      </c>
    </row>
    <row r="4080" spans="2:2" x14ac:dyDescent="0.25">
      <c r="B4080">
        <v>114</v>
      </c>
    </row>
    <row r="4081" spans="2:2" x14ac:dyDescent="0.25">
      <c r="B4081">
        <v>114</v>
      </c>
    </row>
    <row r="4082" spans="2:2" x14ac:dyDescent="0.25">
      <c r="B4082">
        <v>114</v>
      </c>
    </row>
    <row r="4083" spans="2:2" x14ac:dyDescent="0.25">
      <c r="B4083">
        <v>114</v>
      </c>
    </row>
    <row r="4084" spans="2:2" x14ac:dyDescent="0.25">
      <c r="B4084">
        <v>114</v>
      </c>
    </row>
    <row r="4085" spans="2:2" x14ac:dyDescent="0.25">
      <c r="B4085">
        <v>114</v>
      </c>
    </row>
    <row r="4086" spans="2:2" x14ac:dyDescent="0.25">
      <c r="B4086">
        <v>114</v>
      </c>
    </row>
    <row r="4087" spans="2:2" x14ac:dyDescent="0.25">
      <c r="B4087">
        <v>114</v>
      </c>
    </row>
    <row r="4088" spans="2:2" x14ac:dyDescent="0.25">
      <c r="B4088">
        <v>114</v>
      </c>
    </row>
    <row r="4089" spans="2:2" x14ac:dyDescent="0.25">
      <c r="B4089">
        <v>114</v>
      </c>
    </row>
    <row r="4090" spans="2:2" x14ac:dyDescent="0.25">
      <c r="B4090">
        <v>114</v>
      </c>
    </row>
    <row r="4091" spans="2:2" x14ac:dyDescent="0.25">
      <c r="B4091">
        <v>114</v>
      </c>
    </row>
    <row r="4092" spans="2:2" x14ac:dyDescent="0.25">
      <c r="B4092">
        <v>114</v>
      </c>
    </row>
    <row r="4093" spans="2:2" x14ac:dyDescent="0.25">
      <c r="B4093">
        <v>114</v>
      </c>
    </row>
    <row r="4094" spans="2:2" x14ac:dyDescent="0.25">
      <c r="B4094">
        <v>114</v>
      </c>
    </row>
    <row r="4095" spans="2:2" x14ac:dyDescent="0.25">
      <c r="B4095">
        <v>114</v>
      </c>
    </row>
    <row r="4096" spans="2:2" x14ac:dyDescent="0.25">
      <c r="B4096">
        <v>114</v>
      </c>
    </row>
    <row r="4097" spans="2:2" x14ac:dyDescent="0.25">
      <c r="B4097">
        <v>114</v>
      </c>
    </row>
    <row r="4098" spans="2:2" x14ac:dyDescent="0.25">
      <c r="B4098">
        <v>114</v>
      </c>
    </row>
    <row r="4099" spans="2:2" x14ac:dyDescent="0.25">
      <c r="B4099">
        <v>114</v>
      </c>
    </row>
    <row r="4100" spans="2:2" x14ac:dyDescent="0.25">
      <c r="B4100">
        <v>114</v>
      </c>
    </row>
    <row r="4101" spans="2:2" x14ac:dyDescent="0.25">
      <c r="B4101">
        <v>114</v>
      </c>
    </row>
    <row r="4102" spans="2:2" x14ac:dyDescent="0.25">
      <c r="B4102">
        <v>114</v>
      </c>
    </row>
    <row r="4103" spans="2:2" x14ac:dyDescent="0.25">
      <c r="B4103">
        <v>114</v>
      </c>
    </row>
    <row r="4104" spans="2:2" x14ac:dyDescent="0.25">
      <c r="B4104">
        <v>114</v>
      </c>
    </row>
    <row r="4105" spans="2:2" x14ac:dyDescent="0.25">
      <c r="B4105">
        <v>114</v>
      </c>
    </row>
    <row r="4106" spans="2:2" x14ac:dyDescent="0.25">
      <c r="B4106">
        <v>114</v>
      </c>
    </row>
    <row r="4107" spans="2:2" x14ac:dyDescent="0.25">
      <c r="B4107">
        <v>114</v>
      </c>
    </row>
    <row r="4108" spans="2:2" x14ac:dyDescent="0.25">
      <c r="B4108">
        <v>114</v>
      </c>
    </row>
    <row r="4109" spans="2:2" x14ac:dyDescent="0.25">
      <c r="B4109">
        <v>114</v>
      </c>
    </row>
    <row r="4110" spans="2:2" x14ac:dyDescent="0.25">
      <c r="B4110">
        <v>114</v>
      </c>
    </row>
    <row r="4111" spans="2:2" x14ac:dyDescent="0.25">
      <c r="B4111">
        <v>114</v>
      </c>
    </row>
    <row r="4112" spans="2:2" x14ac:dyDescent="0.25">
      <c r="B4112">
        <v>114</v>
      </c>
    </row>
    <row r="4113" spans="2:2" x14ac:dyDescent="0.25">
      <c r="B4113">
        <v>114</v>
      </c>
    </row>
    <row r="4114" spans="2:2" x14ac:dyDescent="0.25">
      <c r="B4114">
        <v>114</v>
      </c>
    </row>
    <row r="4115" spans="2:2" x14ac:dyDescent="0.25">
      <c r="B4115">
        <v>114</v>
      </c>
    </row>
    <row r="4116" spans="2:2" x14ac:dyDescent="0.25">
      <c r="B4116">
        <v>114</v>
      </c>
    </row>
    <row r="4117" spans="2:2" x14ac:dyDescent="0.25">
      <c r="B4117">
        <v>114</v>
      </c>
    </row>
    <row r="4118" spans="2:2" x14ac:dyDescent="0.25">
      <c r="B4118">
        <v>114</v>
      </c>
    </row>
    <row r="4119" spans="2:2" x14ac:dyDescent="0.25">
      <c r="B4119">
        <v>114</v>
      </c>
    </row>
    <row r="4120" spans="2:2" x14ac:dyDescent="0.25">
      <c r="B4120">
        <v>114</v>
      </c>
    </row>
    <row r="4121" spans="2:2" x14ac:dyDescent="0.25">
      <c r="B4121">
        <v>114</v>
      </c>
    </row>
    <row r="4122" spans="2:2" x14ac:dyDescent="0.25">
      <c r="B4122">
        <v>114</v>
      </c>
    </row>
    <row r="4123" spans="2:2" x14ac:dyDescent="0.25">
      <c r="B4123">
        <v>114</v>
      </c>
    </row>
    <row r="4124" spans="2:2" x14ac:dyDescent="0.25">
      <c r="B4124">
        <v>114</v>
      </c>
    </row>
    <row r="4125" spans="2:2" x14ac:dyDescent="0.25">
      <c r="B4125">
        <v>114</v>
      </c>
    </row>
    <row r="4126" spans="2:2" x14ac:dyDescent="0.25">
      <c r="B4126">
        <v>114</v>
      </c>
    </row>
    <row r="4127" spans="2:2" x14ac:dyDescent="0.25">
      <c r="B4127">
        <v>114</v>
      </c>
    </row>
    <row r="4128" spans="2:2" x14ac:dyDescent="0.25">
      <c r="B4128">
        <v>114</v>
      </c>
    </row>
    <row r="4129" spans="2:2" x14ac:dyDescent="0.25">
      <c r="B4129">
        <v>114</v>
      </c>
    </row>
    <row r="4130" spans="2:2" x14ac:dyDescent="0.25">
      <c r="B4130">
        <v>114</v>
      </c>
    </row>
    <row r="4131" spans="2:2" x14ac:dyDescent="0.25">
      <c r="B4131">
        <v>114</v>
      </c>
    </row>
    <row r="4132" spans="2:2" x14ac:dyDescent="0.25">
      <c r="B4132">
        <v>114</v>
      </c>
    </row>
    <row r="4133" spans="2:2" x14ac:dyDescent="0.25">
      <c r="B4133">
        <v>114</v>
      </c>
    </row>
    <row r="4134" spans="2:2" x14ac:dyDescent="0.25">
      <c r="B4134">
        <v>114</v>
      </c>
    </row>
    <row r="4135" spans="2:2" x14ac:dyDescent="0.25">
      <c r="B4135">
        <v>114</v>
      </c>
    </row>
    <row r="4136" spans="2:2" x14ac:dyDescent="0.25">
      <c r="B4136">
        <v>114</v>
      </c>
    </row>
    <row r="4137" spans="2:2" x14ac:dyDescent="0.25">
      <c r="B4137">
        <v>114</v>
      </c>
    </row>
    <row r="4138" spans="2:2" x14ac:dyDescent="0.25">
      <c r="B4138">
        <v>114</v>
      </c>
    </row>
    <row r="4139" spans="2:2" x14ac:dyDescent="0.25">
      <c r="B4139">
        <v>114</v>
      </c>
    </row>
    <row r="4140" spans="2:2" x14ac:dyDescent="0.25">
      <c r="B4140">
        <v>114</v>
      </c>
    </row>
    <row r="4141" spans="2:2" x14ac:dyDescent="0.25">
      <c r="B4141">
        <v>114</v>
      </c>
    </row>
    <row r="4142" spans="2:2" x14ac:dyDescent="0.25">
      <c r="B4142">
        <v>114</v>
      </c>
    </row>
    <row r="4143" spans="2:2" x14ac:dyDescent="0.25">
      <c r="B4143">
        <v>114</v>
      </c>
    </row>
    <row r="4144" spans="2:2" x14ac:dyDescent="0.25">
      <c r="B4144">
        <v>114</v>
      </c>
    </row>
    <row r="4145" spans="2:2" x14ac:dyDescent="0.25">
      <c r="B4145">
        <v>114</v>
      </c>
    </row>
    <row r="4146" spans="2:2" x14ac:dyDescent="0.25">
      <c r="B4146">
        <v>114</v>
      </c>
    </row>
    <row r="4147" spans="2:2" x14ac:dyDescent="0.25">
      <c r="B4147">
        <v>114</v>
      </c>
    </row>
    <row r="4148" spans="2:2" x14ac:dyDescent="0.25">
      <c r="B4148">
        <v>114</v>
      </c>
    </row>
    <row r="4149" spans="2:2" x14ac:dyDescent="0.25">
      <c r="B4149">
        <v>114</v>
      </c>
    </row>
    <row r="4150" spans="2:2" x14ac:dyDescent="0.25">
      <c r="B4150">
        <v>114</v>
      </c>
    </row>
    <row r="4151" spans="2:2" x14ac:dyDescent="0.25">
      <c r="B4151">
        <v>114</v>
      </c>
    </row>
    <row r="4152" spans="2:2" x14ac:dyDescent="0.25">
      <c r="B4152">
        <v>114</v>
      </c>
    </row>
    <row r="4153" spans="2:2" x14ac:dyDescent="0.25">
      <c r="B4153">
        <v>114</v>
      </c>
    </row>
    <row r="4154" spans="2:2" x14ac:dyDescent="0.25">
      <c r="B4154">
        <v>114</v>
      </c>
    </row>
    <row r="4155" spans="2:2" x14ac:dyDescent="0.25">
      <c r="B4155">
        <v>114</v>
      </c>
    </row>
    <row r="4156" spans="2:2" x14ac:dyDescent="0.25">
      <c r="B4156">
        <v>114</v>
      </c>
    </row>
    <row r="4157" spans="2:2" x14ac:dyDescent="0.25">
      <c r="B4157">
        <v>114</v>
      </c>
    </row>
    <row r="4158" spans="2:2" x14ac:dyDescent="0.25">
      <c r="B4158">
        <v>114</v>
      </c>
    </row>
    <row r="4159" spans="2:2" x14ac:dyDescent="0.25">
      <c r="B4159">
        <v>114</v>
      </c>
    </row>
    <row r="4160" spans="2:2" x14ac:dyDescent="0.25">
      <c r="B4160">
        <v>114</v>
      </c>
    </row>
    <row r="4161" spans="2:2" x14ac:dyDescent="0.25">
      <c r="B4161">
        <v>114</v>
      </c>
    </row>
    <row r="4162" spans="2:2" x14ac:dyDescent="0.25">
      <c r="B4162">
        <v>114</v>
      </c>
    </row>
    <row r="4163" spans="2:2" x14ac:dyDescent="0.25">
      <c r="B4163">
        <v>114</v>
      </c>
    </row>
    <row r="4164" spans="2:2" x14ac:dyDescent="0.25">
      <c r="B4164">
        <v>114</v>
      </c>
    </row>
    <row r="4165" spans="2:2" x14ac:dyDescent="0.25">
      <c r="B4165">
        <v>114</v>
      </c>
    </row>
    <row r="4166" spans="2:2" x14ac:dyDescent="0.25">
      <c r="B4166">
        <v>114</v>
      </c>
    </row>
    <row r="4167" spans="2:2" x14ac:dyDescent="0.25">
      <c r="B4167">
        <v>114</v>
      </c>
    </row>
    <row r="4168" spans="2:2" x14ac:dyDescent="0.25">
      <c r="B4168">
        <v>114</v>
      </c>
    </row>
    <row r="4169" spans="2:2" x14ac:dyDescent="0.25">
      <c r="B4169">
        <v>114</v>
      </c>
    </row>
    <row r="4170" spans="2:2" x14ac:dyDescent="0.25">
      <c r="B4170">
        <v>114</v>
      </c>
    </row>
    <row r="4171" spans="2:2" x14ac:dyDescent="0.25">
      <c r="B4171">
        <v>114</v>
      </c>
    </row>
    <row r="4172" spans="2:2" x14ac:dyDescent="0.25">
      <c r="B4172">
        <v>114</v>
      </c>
    </row>
    <row r="4173" spans="2:2" x14ac:dyDescent="0.25">
      <c r="B4173">
        <v>114</v>
      </c>
    </row>
    <row r="4174" spans="2:2" x14ac:dyDescent="0.25">
      <c r="B4174">
        <v>114</v>
      </c>
    </row>
    <row r="4175" spans="2:2" x14ac:dyDescent="0.25">
      <c r="B4175">
        <v>114</v>
      </c>
    </row>
    <row r="4176" spans="2:2" x14ac:dyDescent="0.25">
      <c r="B4176">
        <v>114</v>
      </c>
    </row>
    <row r="4177" spans="2:2" x14ac:dyDescent="0.25">
      <c r="B4177">
        <v>114</v>
      </c>
    </row>
    <row r="4178" spans="2:2" x14ac:dyDescent="0.25">
      <c r="B4178">
        <v>114</v>
      </c>
    </row>
    <row r="4179" spans="2:2" x14ac:dyDescent="0.25">
      <c r="B4179">
        <v>114</v>
      </c>
    </row>
    <row r="4180" spans="2:2" x14ac:dyDescent="0.25">
      <c r="B4180">
        <v>114</v>
      </c>
    </row>
    <row r="4181" spans="2:2" x14ac:dyDescent="0.25">
      <c r="B4181">
        <v>114</v>
      </c>
    </row>
    <row r="4182" spans="2:2" x14ac:dyDescent="0.25">
      <c r="B4182">
        <v>114</v>
      </c>
    </row>
    <row r="4183" spans="2:2" x14ac:dyDescent="0.25">
      <c r="B4183">
        <v>114</v>
      </c>
    </row>
    <row r="4184" spans="2:2" x14ac:dyDescent="0.25">
      <c r="B4184">
        <v>114</v>
      </c>
    </row>
    <row r="4185" spans="2:2" x14ac:dyDescent="0.25">
      <c r="B4185">
        <v>114</v>
      </c>
    </row>
    <row r="4186" spans="2:2" x14ac:dyDescent="0.25">
      <c r="B4186">
        <v>114</v>
      </c>
    </row>
    <row r="4187" spans="2:2" x14ac:dyDescent="0.25">
      <c r="B4187">
        <v>114</v>
      </c>
    </row>
    <row r="4188" spans="2:2" x14ac:dyDescent="0.25">
      <c r="B4188">
        <v>114</v>
      </c>
    </row>
    <row r="4189" spans="2:2" x14ac:dyDescent="0.25">
      <c r="B4189">
        <v>114</v>
      </c>
    </row>
    <row r="4190" spans="2:2" x14ac:dyDescent="0.25">
      <c r="B4190">
        <v>114</v>
      </c>
    </row>
    <row r="4191" spans="2:2" x14ac:dyDescent="0.25">
      <c r="B4191">
        <v>114</v>
      </c>
    </row>
    <row r="4192" spans="2:2" x14ac:dyDescent="0.25">
      <c r="B4192">
        <v>114</v>
      </c>
    </row>
    <row r="4193" spans="2:2" x14ac:dyDescent="0.25">
      <c r="B4193">
        <v>114</v>
      </c>
    </row>
    <row r="4194" spans="2:2" x14ac:dyDescent="0.25">
      <c r="B4194">
        <v>114</v>
      </c>
    </row>
    <row r="4195" spans="2:2" x14ac:dyDescent="0.25">
      <c r="B4195">
        <v>114</v>
      </c>
    </row>
    <row r="4196" spans="2:2" x14ac:dyDescent="0.25">
      <c r="B4196">
        <v>114</v>
      </c>
    </row>
    <row r="4197" spans="2:2" x14ac:dyDescent="0.25">
      <c r="B4197">
        <v>114</v>
      </c>
    </row>
    <row r="4198" spans="2:2" x14ac:dyDescent="0.25">
      <c r="B4198">
        <v>114</v>
      </c>
    </row>
    <row r="4199" spans="2:2" x14ac:dyDescent="0.25">
      <c r="B4199">
        <v>114</v>
      </c>
    </row>
    <row r="4200" spans="2:2" x14ac:dyDescent="0.25">
      <c r="B4200">
        <v>114</v>
      </c>
    </row>
    <row r="4201" spans="2:2" x14ac:dyDescent="0.25">
      <c r="B4201">
        <v>114</v>
      </c>
    </row>
    <row r="4202" spans="2:2" x14ac:dyDescent="0.25">
      <c r="B4202">
        <v>114</v>
      </c>
    </row>
    <row r="4203" spans="2:2" x14ac:dyDescent="0.25">
      <c r="B4203">
        <v>114</v>
      </c>
    </row>
    <row r="4204" spans="2:2" x14ac:dyDescent="0.25">
      <c r="B4204">
        <v>114</v>
      </c>
    </row>
    <row r="4205" spans="2:2" x14ac:dyDescent="0.25">
      <c r="B4205">
        <v>114</v>
      </c>
    </row>
    <row r="4206" spans="2:2" x14ac:dyDescent="0.25">
      <c r="B4206">
        <v>114</v>
      </c>
    </row>
    <row r="4207" spans="2:2" x14ac:dyDescent="0.25">
      <c r="B4207">
        <v>114</v>
      </c>
    </row>
    <row r="4208" spans="2:2" x14ac:dyDescent="0.25">
      <c r="B4208">
        <v>114</v>
      </c>
    </row>
    <row r="4209" spans="2:2" x14ac:dyDescent="0.25">
      <c r="B4209">
        <v>114</v>
      </c>
    </row>
    <row r="4210" spans="2:2" x14ac:dyDescent="0.25">
      <c r="B4210">
        <v>114</v>
      </c>
    </row>
    <row r="4211" spans="2:2" x14ac:dyDescent="0.25">
      <c r="B4211">
        <v>114</v>
      </c>
    </row>
    <row r="4212" spans="2:2" x14ac:dyDescent="0.25">
      <c r="B4212">
        <v>114</v>
      </c>
    </row>
    <row r="4213" spans="2:2" x14ac:dyDescent="0.25">
      <c r="B4213">
        <v>114</v>
      </c>
    </row>
    <row r="4214" spans="2:2" x14ac:dyDescent="0.25">
      <c r="B4214">
        <v>114</v>
      </c>
    </row>
    <row r="4215" spans="2:2" x14ac:dyDescent="0.25">
      <c r="B4215">
        <v>114</v>
      </c>
    </row>
    <row r="4216" spans="2:2" x14ac:dyDescent="0.25">
      <c r="B4216">
        <v>114</v>
      </c>
    </row>
    <row r="4217" spans="2:2" x14ac:dyDescent="0.25">
      <c r="B4217">
        <v>114</v>
      </c>
    </row>
    <row r="4218" spans="2:2" x14ac:dyDescent="0.25">
      <c r="B4218">
        <v>114</v>
      </c>
    </row>
    <row r="4219" spans="2:2" x14ac:dyDescent="0.25">
      <c r="B4219">
        <v>114</v>
      </c>
    </row>
    <row r="4220" spans="2:2" x14ac:dyDescent="0.25">
      <c r="B4220">
        <v>114</v>
      </c>
    </row>
    <row r="4221" spans="2:2" x14ac:dyDescent="0.25">
      <c r="B4221">
        <v>114</v>
      </c>
    </row>
    <row r="4222" spans="2:2" x14ac:dyDescent="0.25">
      <c r="B4222">
        <v>114</v>
      </c>
    </row>
    <row r="4223" spans="2:2" x14ac:dyDescent="0.25">
      <c r="B4223">
        <v>114</v>
      </c>
    </row>
    <row r="4224" spans="2:2" x14ac:dyDescent="0.25">
      <c r="B4224">
        <v>114</v>
      </c>
    </row>
    <row r="4225" spans="2:2" x14ac:dyDescent="0.25">
      <c r="B4225">
        <v>114</v>
      </c>
    </row>
    <row r="4226" spans="2:2" x14ac:dyDescent="0.25">
      <c r="B4226">
        <v>114</v>
      </c>
    </row>
    <row r="4227" spans="2:2" x14ac:dyDescent="0.25">
      <c r="B4227">
        <v>114</v>
      </c>
    </row>
    <row r="4228" spans="2:2" x14ac:dyDescent="0.25">
      <c r="B4228">
        <v>114</v>
      </c>
    </row>
    <row r="4229" spans="2:2" x14ac:dyDescent="0.25">
      <c r="B4229">
        <v>114</v>
      </c>
    </row>
    <row r="4230" spans="2:2" x14ac:dyDescent="0.25">
      <c r="B4230">
        <v>114</v>
      </c>
    </row>
    <row r="4231" spans="2:2" x14ac:dyDescent="0.25">
      <c r="B4231">
        <v>114</v>
      </c>
    </row>
    <row r="4232" spans="2:2" x14ac:dyDescent="0.25">
      <c r="B4232">
        <v>114</v>
      </c>
    </row>
    <row r="4233" spans="2:2" x14ac:dyDescent="0.25">
      <c r="B4233">
        <v>114</v>
      </c>
    </row>
    <row r="4234" spans="2:2" x14ac:dyDescent="0.25">
      <c r="B4234">
        <v>114</v>
      </c>
    </row>
    <row r="4235" spans="2:2" x14ac:dyDescent="0.25">
      <c r="B4235">
        <v>114</v>
      </c>
    </row>
    <row r="4236" spans="2:2" x14ac:dyDescent="0.25">
      <c r="B4236">
        <v>114</v>
      </c>
    </row>
    <row r="4237" spans="2:2" x14ac:dyDescent="0.25">
      <c r="B4237">
        <v>114</v>
      </c>
    </row>
    <row r="4238" spans="2:2" x14ac:dyDescent="0.25">
      <c r="B4238">
        <v>114</v>
      </c>
    </row>
    <row r="4239" spans="2:2" x14ac:dyDescent="0.25">
      <c r="B4239">
        <v>114</v>
      </c>
    </row>
    <row r="4240" spans="2:2" x14ac:dyDescent="0.25">
      <c r="B4240">
        <v>114</v>
      </c>
    </row>
    <row r="4241" spans="2:2" x14ac:dyDescent="0.25">
      <c r="B4241">
        <v>114</v>
      </c>
    </row>
    <row r="4242" spans="2:2" x14ac:dyDescent="0.25">
      <c r="B4242">
        <v>114</v>
      </c>
    </row>
    <row r="4243" spans="2:2" x14ac:dyDescent="0.25">
      <c r="B4243">
        <v>114</v>
      </c>
    </row>
    <row r="4244" spans="2:2" x14ac:dyDescent="0.25">
      <c r="B4244">
        <v>114</v>
      </c>
    </row>
    <row r="4245" spans="2:2" x14ac:dyDescent="0.25">
      <c r="B4245">
        <v>114</v>
      </c>
    </row>
    <row r="4246" spans="2:2" x14ac:dyDescent="0.25">
      <c r="B4246">
        <v>114</v>
      </c>
    </row>
    <row r="4247" spans="2:2" x14ac:dyDescent="0.25">
      <c r="B4247">
        <v>114</v>
      </c>
    </row>
    <row r="4248" spans="2:2" x14ac:dyDescent="0.25">
      <c r="B4248">
        <v>114</v>
      </c>
    </row>
    <row r="4249" spans="2:2" x14ac:dyDescent="0.25">
      <c r="B4249">
        <v>114</v>
      </c>
    </row>
    <row r="4250" spans="2:2" x14ac:dyDescent="0.25">
      <c r="B4250">
        <v>114</v>
      </c>
    </row>
    <row r="4251" spans="2:2" x14ac:dyDescent="0.25">
      <c r="B4251">
        <v>114</v>
      </c>
    </row>
    <row r="4252" spans="2:2" x14ac:dyDescent="0.25">
      <c r="B4252">
        <v>114</v>
      </c>
    </row>
    <row r="4253" spans="2:2" x14ac:dyDescent="0.25">
      <c r="B4253">
        <v>114</v>
      </c>
    </row>
    <row r="4254" spans="2:2" x14ac:dyDescent="0.25">
      <c r="B4254">
        <v>114</v>
      </c>
    </row>
    <row r="4255" spans="2:2" x14ac:dyDescent="0.25">
      <c r="B4255">
        <v>114</v>
      </c>
    </row>
    <row r="4256" spans="2:2" x14ac:dyDescent="0.25">
      <c r="B4256">
        <v>114</v>
      </c>
    </row>
    <row r="4257" spans="2:2" x14ac:dyDescent="0.25">
      <c r="B4257">
        <v>114</v>
      </c>
    </row>
    <row r="4258" spans="2:2" x14ac:dyDescent="0.25">
      <c r="B4258">
        <v>114</v>
      </c>
    </row>
    <row r="4259" spans="2:2" x14ac:dyDescent="0.25">
      <c r="B4259">
        <v>114</v>
      </c>
    </row>
    <row r="4260" spans="2:2" x14ac:dyDescent="0.25">
      <c r="B4260">
        <v>114</v>
      </c>
    </row>
    <row r="4261" spans="2:2" x14ac:dyDescent="0.25">
      <c r="B4261">
        <v>114</v>
      </c>
    </row>
    <row r="4262" spans="2:2" x14ac:dyDescent="0.25">
      <c r="B4262">
        <v>114</v>
      </c>
    </row>
    <row r="4263" spans="2:2" x14ac:dyDescent="0.25">
      <c r="B4263">
        <v>114</v>
      </c>
    </row>
    <row r="4264" spans="2:2" x14ac:dyDescent="0.25">
      <c r="B4264">
        <v>114</v>
      </c>
    </row>
    <row r="4265" spans="2:2" x14ac:dyDescent="0.25">
      <c r="B4265">
        <v>114</v>
      </c>
    </row>
    <row r="4266" spans="2:2" x14ac:dyDescent="0.25">
      <c r="B4266">
        <v>114</v>
      </c>
    </row>
    <row r="4267" spans="2:2" x14ac:dyDescent="0.25">
      <c r="B4267">
        <v>114</v>
      </c>
    </row>
    <row r="4268" spans="2:2" x14ac:dyDescent="0.25">
      <c r="B4268">
        <v>114</v>
      </c>
    </row>
    <row r="4269" spans="2:2" x14ac:dyDescent="0.25">
      <c r="B4269">
        <v>114</v>
      </c>
    </row>
    <row r="4270" spans="2:2" x14ac:dyDescent="0.25">
      <c r="B4270">
        <v>114</v>
      </c>
    </row>
    <row r="4271" spans="2:2" x14ac:dyDescent="0.25">
      <c r="B4271">
        <v>114</v>
      </c>
    </row>
    <row r="4272" spans="2:2" x14ac:dyDescent="0.25">
      <c r="B4272">
        <v>114</v>
      </c>
    </row>
    <row r="4273" spans="2:2" x14ac:dyDescent="0.25">
      <c r="B4273">
        <v>114</v>
      </c>
    </row>
    <row r="4274" spans="2:2" x14ac:dyDescent="0.25">
      <c r="B4274">
        <v>114</v>
      </c>
    </row>
    <row r="4275" spans="2:2" x14ac:dyDescent="0.25">
      <c r="B4275">
        <v>114</v>
      </c>
    </row>
    <row r="4276" spans="2:2" x14ac:dyDescent="0.25">
      <c r="B4276">
        <v>114</v>
      </c>
    </row>
    <row r="4277" spans="2:2" x14ac:dyDescent="0.25">
      <c r="B4277">
        <v>114</v>
      </c>
    </row>
    <row r="4278" spans="2:2" x14ac:dyDescent="0.25">
      <c r="B4278">
        <v>114</v>
      </c>
    </row>
    <row r="4279" spans="2:2" x14ac:dyDescent="0.25">
      <c r="B4279">
        <v>114</v>
      </c>
    </row>
    <row r="4280" spans="2:2" x14ac:dyDescent="0.25">
      <c r="B4280">
        <v>114</v>
      </c>
    </row>
    <row r="4281" spans="2:2" x14ac:dyDescent="0.25">
      <c r="B4281">
        <v>114</v>
      </c>
    </row>
    <row r="4282" spans="2:2" x14ac:dyDescent="0.25">
      <c r="B4282">
        <v>114</v>
      </c>
    </row>
    <row r="4283" spans="2:2" x14ac:dyDescent="0.25">
      <c r="B4283">
        <v>114</v>
      </c>
    </row>
    <row r="4284" spans="2:2" x14ac:dyDescent="0.25">
      <c r="B4284">
        <v>114</v>
      </c>
    </row>
    <row r="4285" spans="2:2" x14ac:dyDescent="0.25">
      <c r="B4285">
        <v>114</v>
      </c>
    </row>
    <row r="4286" spans="2:2" x14ac:dyDescent="0.25">
      <c r="B4286">
        <v>114</v>
      </c>
    </row>
    <row r="4287" spans="2:2" x14ac:dyDescent="0.25">
      <c r="B4287">
        <v>114</v>
      </c>
    </row>
    <row r="4288" spans="2:2" x14ac:dyDescent="0.25">
      <c r="B4288">
        <v>114</v>
      </c>
    </row>
    <row r="4289" spans="2:2" x14ac:dyDescent="0.25">
      <c r="B4289">
        <v>114</v>
      </c>
    </row>
    <row r="4290" spans="2:2" x14ac:dyDescent="0.25">
      <c r="B4290">
        <v>114</v>
      </c>
    </row>
    <row r="4291" spans="2:2" x14ac:dyDescent="0.25">
      <c r="B4291">
        <v>114</v>
      </c>
    </row>
    <row r="4292" spans="2:2" x14ac:dyDescent="0.25">
      <c r="B4292">
        <v>114</v>
      </c>
    </row>
    <row r="4293" spans="2:2" x14ac:dyDescent="0.25">
      <c r="B4293">
        <v>114</v>
      </c>
    </row>
    <row r="4294" spans="2:2" x14ac:dyDescent="0.25">
      <c r="B4294">
        <v>114</v>
      </c>
    </row>
    <row r="4295" spans="2:2" x14ac:dyDescent="0.25">
      <c r="B4295">
        <v>114</v>
      </c>
    </row>
    <row r="4296" spans="2:2" x14ac:dyDescent="0.25">
      <c r="B4296">
        <v>114</v>
      </c>
    </row>
    <row r="4297" spans="2:2" x14ac:dyDescent="0.25">
      <c r="B4297">
        <v>114</v>
      </c>
    </row>
    <row r="4298" spans="2:2" x14ac:dyDescent="0.25">
      <c r="B4298">
        <v>114</v>
      </c>
    </row>
    <row r="4299" spans="2:2" x14ac:dyDescent="0.25">
      <c r="B4299">
        <v>114</v>
      </c>
    </row>
    <row r="4300" spans="2:2" x14ac:dyDescent="0.25">
      <c r="B4300">
        <v>114</v>
      </c>
    </row>
    <row r="4301" spans="2:2" x14ac:dyDescent="0.25">
      <c r="B4301">
        <v>114</v>
      </c>
    </row>
    <row r="4302" spans="2:2" x14ac:dyDescent="0.25">
      <c r="B4302">
        <v>114</v>
      </c>
    </row>
    <row r="4303" spans="2:2" x14ac:dyDescent="0.25">
      <c r="B4303">
        <v>114</v>
      </c>
    </row>
    <row r="4304" spans="2:2" x14ac:dyDescent="0.25">
      <c r="B4304">
        <v>114</v>
      </c>
    </row>
    <row r="4305" spans="2:2" x14ac:dyDescent="0.25">
      <c r="B4305">
        <v>114</v>
      </c>
    </row>
    <row r="4306" spans="2:2" x14ac:dyDescent="0.25">
      <c r="B4306">
        <v>114</v>
      </c>
    </row>
    <row r="4307" spans="2:2" x14ac:dyDescent="0.25">
      <c r="B4307">
        <v>114</v>
      </c>
    </row>
    <row r="4308" spans="2:2" x14ac:dyDescent="0.25">
      <c r="B4308">
        <v>114</v>
      </c>
    </row>
    <row r="4309" spans="2:2" x14ac:dyDescent="0.25">
      <c r="B4309">
        <v>114</v>
      </c>
    </row>
    <row r="4310" spans="2:2" x14ac:dyDescent="0.25">
      <c r="B4310">
        <v>114</v>
      </c>
    </row>
    <row r="4311" spans="2:2" x14ac:dyDescent="0.25">
      <c r="B4311">
        <v>114</v>
      </c>
    </row>
    <row r="4312" spans="2:2" x14ac:dyDescent="0.25">
      <c r="B4312">
        <v>114</v>
      </c>
    </row>
    <row r="4313" spans="2:2" x14ac:dyDescent="0.25">
      <c r="B4313">
        <v>114</v>
      </c>
    </row>
    <row r="4314" spans="2:2" x14ac:dyDescent="0.25">
      <c r="B4314">
        <v>114</v>
      </c>
    </row>
    <row r="4315" spans="2:2" x14ac:dyDescent="0.25">
      <c r="B4315">
        <v>114</v>
      </c>
    </row>
    <row r="4316" spans="2:2" x14ac:dyDescent="0.25">
      <c r="B4316">
        <v>114</v>
      </c>
    </row>
    <row r="4317" spans="2:2" x14ac:dyDescent="0.25">
      <c r="B4317">
        <v>114</v>
      </c>
    </row>
    <row r="4318" spans="2:2" x14ac:dyDescent="0.25">
      <c r="B4318">
        <v>114</v>
      </c>
    </row>
    <row r="4319" spans="2:2" x14ac:dyDescent="0.25">
      <c r="B4319">
        <v>114</v>
      </c>
    </row>
    <row r="4320" spans="2:2" x14ac:dyDescent="0.25">
      <c r="B4320">
        <v>114</v>
      </c>
    </row>
    <row r="4321" spans="2:2" x14ac:dyDescent="0.25">
      <c r="B4321">
        <v>114</v>
      </c>
    </row>
    <row r="4322" spans="2:2" x14ac:dyDescent="0.25">
      <c r="B4322">
        <v>114</v>
      </c>
    </row>
    <row r="4323" spans="2:2" x14ac:dyDescent="0.25">
      <c r="B4323">
        <v>114</v>
      </c>
    </row>
    <row r="4324" spans="2:2" x14ac:dyDescent="0.25">
      <c r="B4324">
        <v>114</v>
      </c>
    </row>
    <row r="4325" spans="2:2" x14ac:dyDescent="0.25">
      <c r="B4325">
        <v>114</v>
      </c>
    </row>
    <row r="4326" spans="2:2" x14ac:dyDescent="0.25">
      <c r="B4326">
        <v>114</v>
      </c>
    </row>
    <row r="4327" spans="2:2" x14ac:dyDescent="0.25">
      <c r="B4327">
        <v>114</v>
      </c>
    </row>
    <row r="4328" spans="2:2" x14ac:dyDescent="0.25">
      <c r="B4328">
        <v>114</v>
      </c>
    </row>
    <row r="4329" spans="2:2" x14ac:dyDescent="0.25">
      <c r="B4329">
        <v>114</v>
      </c>
    </row>
    <row r="4330" spans="2:2" x14ac:dyDescent="0.25">
      <c r="B4330">
        <v>114</v>
      </c>
    </row>
    <row r="4331" spans="2:2" x14ac:dyDescent="0.25">
      <c r="B4331">
        <v>114</v>
      </c>
    </row>
    <row r="4332" spans="2:2" x14ac:dyDescent="0.25">
      <c r="B4332">
        <v>114</v>
      </c>
    </row>
    <row r="4333" spans="2:2" x14ac:dyDescent="0.25">
      <c r="B4333">
        <v>114</v>
      </c>
    </row>
    <row r="4334" spans="2:2" x14ac:dyDescent="0.25">
      <c r="B4334">
        <v>114</v>
      </c>
    </row>
    <row r="4335" spans="2:2" x14ac:dyDescent="0.25">
      <c r="B4335">
        <v>114</v>
      </c>
    </row>
    <row r="4336" spans="2:2" x14ac:dyDescent="0.25">
      <c r="B4336">
        <v>114</v>
      </c>
    </row>
    <row r="4337" spans="2:2" x14ac:dyDescent="0.25">
      <c r="B4337">
        <v>114</v>
      </c>
    </row>
    <row r="4338" spans="2:2" x14ac:dyDescent="0.25">
      <c r="B4338">
        <v>114</v>
      </c>
    </row>
    <row r="4339" spans="2:2" x14ac:dyDescent="0.25">
      <c r="B4339">
        <v>114</v>
      </c>
    </row>
    <row r="4340" spans="2:2" x14ac:dyDescent="0.25">
      <c r="B4340">
        <v>114</v>
      </c>
    </row>
    <row r="4341" spans="2:2" x14ac:dyDescent="0.25">
      <c r="B4341">
        <v>114</v>
      </c>
    </row>
    <row r="4342" spans="2:2" x14ac:dyDescent="0.25">
      <c r="B4342">
        <v>114</v>
      </c>
    </row>
    <row r="4343" spans="2:2" x14ac:dyDescent="0.25">
      <c r="B4343">
        <v>114</v>
      </c>
    </row>
    <row r="4344" spans="2:2" x14ac:dyDescent="0.25">
      <c r="B4344">
        <v>116</v>
      </c>
    </row>
    <row r="4345" spans="2:2" x14ac:dyDescent="0.25">
      <c r="B4345">
        <v>116</v>
      </c>
    </row>
    <row r="4346" spans="2:2" x14ac:dyDescent="0.25">
      <c r="B4346">
        <v>116</v>
      </c>
    </row>
    <row r="4347" spans="2:2" x14ac:dyDescent="0.25">
      <c r="B4347">
        <v>116</v>
      </c>
    </row>
    <row r="4348" spans="2:2" x14ac:dyDescent="0.25">
      <c r="B4348">
        <v>116</v>
      </c>
    </row>
    <row r="4349" spans="2:2" x14ac:dyDescent="0.25">
      <c r="B4349">
        <v>116</v>
      </c>
    </row>
    <row r="4350" spans="2:2" x14ac:dyDescent="0.25">
      <c r="B4350">
        <v>116</v>
      </c>
    </row>
    <row r="4351" spans="2:2" x14ac:dyDescent="0.25">
      <c r="B4351">
        <v>116</v>
      </c>
    </row>
    <row r="4352" spans="2:2" x14ac:dyDescent="0.25">
      <c r="B4352">
        <v>116</v>
      </c>
    </row>
    <row r="4353" spans="2:2" x14ac:dyDescent="0.25">
      <c r="B4353">
        <v>116</v>
      </c>
    </row>
    <row r="4354" spans="2:2" x14ac:dyDescent="0.25">
      <c r="B4354">
        <v>116</v>
      </c>
    </row>
    <row r="4355" spans="2:2" x14ac:dyDescent="0.25">
      <c r="B4355">
        <v>116</v>
      </c>
    </row>
    <row r="4356" spans="2:2" x14ac:dyDescent="0.25">
      <c r="B4356">
        <v>116</v>
      </c>
    </row>
    <row r="4357" spans="2:2" x14ac:dyDescent="0.25">
      <c r="B4357">
        <v>116</v>
      </c>
    </row>
    <row r="4358" spans="2:2" x14ac:dyDescent="0.25">
      <c r="B4358">
        <v>116</v>
      </c>
    </row>
    <row r="4359" spans="2:2" x14ac:dyDescent="0.25">
      <c r="B4359">
        <v>116</v>
      </c>
    </row>
    <row r="4360" spans="2:2" x14ac:dyDescent="0.25">
      <c r="B4360">
        <v>116</v>
      </c>
    </row>
    <row r="4361" spans="2:2" x14ac:dyDescent="0.25">
      <c r="B4361">
        <v>116</v>
      </c>
    </row>
    <row r="4362" spans="2:2" x14ac:dyDescent="0.25">
      <c r="B4362">
        <v>116</v>
      </c>
    </row>
    <row r="4363" spans="2:2" x14ac:dyDescent="0.25">
      <c r="B4363">
        <v>116</v>
      </c>
    </row>
    <row r="4364" spans="2:2" x14ac:dyDescent="0.25">
      <c r="B4364">
        <v>116</v>
      </c>
    </row>
    <row r="4365" spans="2:2" x14ac:dyDescent="0.25">
      <c r="B4365">
        <v>116</v>
      </c>
    </row>
    <row r="4366" spans="2:2" x14ac:dyDescent="0.25">
      <c r="B4366">
        <v>116</v>
      </c>
    </row>
    <row r="4367" spans="2:2" x14ac:dyDescent="0.25">
      <c r="B4367">
        <v>116</v>
      </c>
    </row>
    <row r="4368" spans="2:2" x14ac:dyDescent="0.25">
      <c r="B4368">
        <v>116</v>
      </c>
    </row>
    <row r="4369" spans="2:2" x14ac:dyDescent="0.25">
      <c r="B4369">
        <v>116</v>
      </c>
    </row>
    <row r="4370" spans="2:2" x14ac:dyDescent="0.25">
      <c r="B4370">
        <v>116</v>
      </c>
    </row>
    <row r="4371" spans="2:2" x14ac:dyDescent="0.25">
      <c r="B4371">
        <v>116</v>
      </c>
    </row>
    <row r="4372" spans="2:2" x14ac:dyDescent="0.25">
      <c r="B4372">
        <v>116</v>
      </c>
    </row>
    <row r="4373" spans="2:2" x14ac:dyDescent="0.25">
      <c r="B4373">
        <v>116</v>
      </c>
    </row>
    <row r="4374" spans="2:2" x14ac:dyDescent="0.25">
      <c r="B4374">
        <v>116</v>
      </c>
    </row>
    <row r="4375" spans="2:2" x14ac:dyDescent="0.25">
      <c r="B4375">
        <v>116</v>
      </c>
    </row>
    <row r="4376" spans="2:2" x14ac:dyDescent="0.25">
      <c r="B4376">
        <v>119</v>
      </c>
    </row>
    <row r="4377" spans="2:2" x14ac:dyDescent="0.25">
      <c r="B4377">
        <v>119</v>
      </c>
    </row>
    <row r="4378" spans="2:2" x14ac:dyDescent="0.25">
      <c r="B4378">
        <v>125</v>
      </c>
    </row>
    <row r="4379" spans="2:2" x14ac:dyDescent="0.25">
      <c r="B4379">
        <v>125</v>
      </c>
    </row>
    <row r="4380" spans="2:2" x14ac:dyDescent="0.25">
      <c r="B4380">
        <v>125</v>
      </c>
    </row>
    <row r="4381" spans="2:2" x14ac:dyDescent="0.25">
      <c r="B4381">
        <v>125</v>
      </c>
    </row>
    <row r="4382" spans="2:2" x14ac:dyDescent="0.25">
      <c r="B4382">
        <v>125</v>
      </c>
    </row>
    <row r="4383" spans="2:2" x14ac:dyDescent="0.25">
      <c r="B4383">
        <v>125</v>
      </c>
    </row>
    <row r="4384" spans="2:2" x14ac:dyDescent="0.25">
      <c r="B4384">
        <v>125</v>
      </c>
    </row>
    <row r="4385" spans="2:2" x14ac:dyDescent="0.25">
      <c r="B4385">
        <v>125</v>
      </c>
    </row>
    <row r="4386" spans="2:2" x14ac:dyDescent="0.25">
      <c r="B4386">
        <v>125</v>
      </c>
    </row>
    <row r="4387" spans="2:2" x14ac:dyDescent="0.25">
      <c r="B4387">
        <v>125</v>
      </c>
    </row>
    <row r="4388" spans="2:2" x14ac:dyDescent="0.25">
      <c r="B4388">
        <v>125</v>
      </c>
    </row>
    <row r="4389" spans="2:2" x14ac:dyDescent="0.25">
      <c r="B4389">
        <v>125</v>
      </c>
    </row>
    <row r="4390" spans="2:2" x14ac:dyDescent="0.25">
      <c r="B4390">
        <v>125</v>
      </c>
    </row>
    <row r="4391" spans="2:2" x14ac:dyDescent="0.25">
      <c r="B4391">
        <v>125</v>
      </c>
    </row>
    <row r="4392" spans="2:2" x14ac:dyDescent="0.25">
      <c r="B4392">
        <v>125</v>
      </c>
    </row>
    <row r="4393" spans="2:2" x14ac:dyDescent="0.25">
      <c r="B4393">
        <v>125</v>
      </c>
    </row>
    <row r="4394" spans="2:2" x14ac:dyDescent="0.25">
      <c r="B4394">
        <v>125</v>
      </c>
    </row>
    <row r="4395" spans="2:2" x14ac:dyDescent="0.25">
      <c r="B4395">
        <v>125</v>
      </c>
    </row>
    <row r="4396" spans="2:2" x14ac:dyDescent="0.25">
      <c r="B4396">
        <v>125</v>
      </c>
    </row>
    <row r="4397" spans="2:2" x14ac:dyDescent="0.25">
      <c r="B4397">
        <v>129</v>
      </c>
    </row>
    <row r="4398" spans="2:2" x14ac:dyDescent="0.25">
      <c r="B4398">
        <v>129</v>
      </c>
    </row>
    <row r="4399" spans="2:2" x14ac:dyDescent="0.25">
      <c r="B4399">
        <v>129</v>
      </c>
    </row>
    <row r="4400" spans="2:2" x14ac:dyDescent="0.25">
      <c r="B4400">
        <v>129</v>
      </c>
    </row>
    <row r="4401" spans="2:2" x14ac:dyDescent="0.25">
      <c r="B4401">
        <v>129</v>
      </c>
    </row>
    <row r="4402" spans="2:2" x14ac:dyDescent="0.25">
      <c r="B4402">
        <v>129</v>
      </c>
    </row>
    <row r="4403" spans="2:2" x14ac:dyDescent="0.25">
      <c r="B4403">
        <v>129</v>
      </c>
    </row>
    <row r="4404" spans="2:2" x14ac:dyDescent="0.25">
      <c r="B4404">
        <v>129</v>
      </c>
    </row>
    <row r="4405" spans="2:2" x14ac:dyDescent="0.25">
      <c r="B4405">
        <v>129</v>
      </c>
    </row>
    <row r="4406" spans="2:2" x14ac:dyDescent="0.25">
      <c r="B4406">
        <v>129</v>
      </c>
    </row>
    <row r="4407" spans="2:2" x14ac:dyDescent="0.25">
      <c r="B4407">
        <v>129</v>
      </c>
    </row>
    <row r="4408" spans="2:2" x14ac:dyDescent="0.25">
      <c r="B4408">
        <v>129</v>
      </c>
    </row>
    <row r="4409" spans="2:2" x14ac:dyDescent="0.25">
      <c r="B4409">
        <v>129</v>
      </c>
    </row>
    <row r="4410" spans="2:2" x14ac:dyDescent="0.25">
      <c r="B4410">
        <v>129</v>
      </c>
    </row>
    <row r="4411" spans="2:2" x14ac:dyDescent="0.25">
      <c r="B4411">
        <v>129</v>
      </c>
    </row>
    <row r="4412" spans="2:2" x14ac:dyDescent="0.25">
      <c r="B4412">
        <v>129</v>
      </c>
    </row>
    <row r="4413" spans="2:2" x14ac:dyDescent="0.25">
      <c r="B4413">
        <v>129</v>
      </c>
    </row>
    <row r="4414" spans="2:2" x14ac:dyDescent="0.25">
      <c r="B4414">
        <v>129</v>
      </c>
    </row>
    <row r="4415" spans="2:2" x14ac:dyDescent="0.25">
      <c r="B4415">
        <v>130</v>
      </c>
    </row>
    <row r="4416" spans="2:2" x14ac:dyDescent="0.25">
      <c r="B4416">
        <v>130</v>
      </c>
    </row>
    <row r="4417" spans="2:2" x14ac:dyDescent="0.25">
      <c r="B4417">
        <v>130</v>
      </c>
    </row>
    <row r="4418" spans="2:2" x14ac:dyDescent="0.25">
      <c r="B4418">
        <v>130</v>
      </c>
    </row>
    <row r="4419" spans="2:2" x14ac:dyDescent="0.25">
      <c r="B4419">
        <v>130</v>
      </c>
    </row>
    <row r="4420" spans="2:2" x14ac:dyDescent="0.25">
      <c r="B4420">
        <v>130</v>
      </c>
    </row>
    <row r="4421" spans="2:2" x14ac:dyDescent="0.25">
      <c r="B4421">
        <v>130</v>
      </c>
    </row>
    <row r="4422" spans="2:2" x14ac:dyDescent="0.25">
      <c r="B4422">
        <v>130</v>
      </c>
    </row>
    <row r="4423" spans="2:2" x14ac:dyDescent="0.25">
      <c r="B4423">
        <v>130</v>
      </c>
    </row>
    <row r="4424" spans="2:2" x14ac:dyDescent="0.25">
      <c r="B4424">
        <v>130</v>
      </c>
    </row>
    <row r="4425" spans="2:2" x14ac:dyDescent="0.25">
      <c r="B4425">
        <v>130</v>
      </c>
    </row>
    <row r="4426" spans="2:2" x14ac:dyDescent="0.25">
      <c r="B4426">
        <v>130</v>
      </c>
    </row>
    <row r="4427" spans="2:2" x14ac:dyDescent="0.25">
      <c r="B4427">
        <v>130</v>
      </c>
    </row>
    <row r="4428" spans="2:2" x14ac:dyDescent="0.25">
      <c r="B4428">
        <v>130</v>
      </c>
    </row>
    <row r="4429" spans="2:2" x14ac:dyDescent="0.25">
      <c r="B4429">
        <v>130</v>
      </c>
    </row>
    <row r="4430" spans="2:2" x14ac:dyDescent="0.25">
      <c r="B4430">
        <v>130</v>
      </c>
    </row>
    <row r="4431" spans="2:2" x14ac:dyDescent="0.25">
      <c r="B4431">
        <v>135</v>
      </c>
    </row>
    <row r="4432" spans="2:2" x14ac:dyDescent="0.25">
      <c r="B4432">
        <v>135</v>
      </c>
    </row>
    <row r="4433" spans="2:2" x14ac:dyDescent="0.25">
      <c r="B4433">
        <v>135</v>
      </c>
    </row>
    <row r="4434" spans="2:2" x14ac:dyDescent="0.25">
      <c r="B4434">
        <v>135</v>
      </c>
    </row>
    <row r="4435" spans="2:2" x14ac:dyDescent="0.25">
      <c r="B4435">
        <v>135</v>
      </c>
    </row>
    <row r="4436" spans="2:2" x14ac:dyDescent="0.25">
      <c r="B4436">
        <v>135</v>
      </c>
    </row>
    <row r="4437" spans="2:2" x14ac:dyDescent="0.25">
      <c r="B4437">
        <v>135</v>
      </c>
    </row>
    <row r="4438" spans="2:2" x14ac:dyDescent="0.25">
      <c r="B4438">
        <v>135</v>
      </c>
    </row>
    <row r="4439" spans="2:2" x14ac:dyDescent="0.25">
      <c r="B4439">
        <v>135</v>
      </c>
    </row>
    <row r="4440" spans="2:2" x14ac:dyDescent="0.25">
      <c r="B4440">
        <v>135</v>
      </c>
    </row>
    <row r="4441" spans="2:2" x14ac:dyDescent="0.25">
      <c r="B4441">
        <v>135</v>
      </c>
    </row>
    <row r="4442" spans="2:2" x14ac:dyDescent="0.25">
      <c r="B4442">
        <v>135</v>
      </c>
    </row>
    <row r="4443" spans="2:2" x14ac:dyDescent="0.25">
      <c r="B4443">
        <v>135</v>
      </c>
    </row>
    <row r="4444" spans="2:2" x14ac:dyDescent="0.25">
      <c r="B4444">
        <v>135</v>
      </c>
    </row>
    <row r="4445" spans="2:2" x14ac:dyDescent="0.25">
      <c r="B4445">
        <v>135</v>
      </c>
    </row>
    <row r="4446" spans="2:2" x14ac:dyDescent="0.25">
      <c r="B4446">
        <v>135</v>
      </c>
    </row>
    <row r="4447" spans="2:2" x14ac:dyDescent="0.25">
      <c r="B4447">
        <v>135</v>
      </c>
    </row>
    <row r="4448" spans="2:2" x14ac:dyDescent="0.25">
      <c r="B4448">
        <v>135</v>
      </c>
    </row>
    <row r="4449" spans="2:2" x14ac:dyDescent="0.25">
      <c r="B4449">
        <v>135</v>
      </c>
    </row>
    <row r="4450" spans="2:2" x14ac:dyDescent="0.25">
      <c r="B4450">
        <v>135</v>
      </c>
    </row>
    <row r="4451" spans="2:2" x14ac:dyDescent="0.25">
      <c r="B4451">
        <v>135</v>
      </c>
    </row>
    <row r="4452" spans="2:2" x14ac:dyDescent="0.25">
      <c r="B4452">
        <v>135</v>
      </c>
    </row>
    <row r="4453" spans="2:2" x14ac:dyDescent="0.25">
      <c r="B4453">
        <v>135</v>
      </c>
    </row>
    <row r="4454" spans="2:2" x14ac:dyDescent="0.25">
      <c r="B4454">
        <v>135</v>
      </c>
    </row>
    <row r="4455" spans="2:2" x14ac:dyDescent="0.25">
      <c r="B4455">
        <v>135</v>
      </c>
    </row>
    <row r="4456" spans="2:2" x14ac:dyDescent="0.25">
      <c r="B4456">
        <v>135</v>
      </c>
    </row>
    <row r="4457" spans="2:2" x14ac:dyDescent="0.25">
      <c r="B4457">
        <v>135</v>
      </c>
    </row>
    <row r="4458" spans="2:2" x14ac:dyDescent="0.25">
      <c r="B4458">
        <v>135</v>
      </c>
    </row>
    <row r="4459" spans="2:2" x14ac:dyDescent="0.25">
      <c r="B4459">
        <v>135</v>
      </c>
    </row>
    <row r="4460" spans="2:2" x14ac:dyDescent="0.25">
      <c r="B4460">
        <v>135</v>
      </c>
    </row>
    <row r="4461" spans="2:2" x14ac:dyDescent="0.25">
      <c r="B4461">
        <v>135</v>
      </c>
    </row>
    <row r="4462" spans="2:2" x14ac:dyDescent="0.25">
      <c r="B4462">
        <v>135</v>
      </c>
    </row>
    <row r="4463" spans="2:2" x14ac:dyDescent="0.25">
      <c r="B4463">
        <v>135</v>
      </c>
    </row>
    <row r="4464" spans="2:2" x14ac:dyDescent="0.25">
      <c r="B4464">
        <v>135</v>
      </c>
    </row>
    <row r="4465" spans="2:2" x14ac:dyDescent="0.25">
      <c r="B4465">
        <v>135</v>
      </c>
    </row>
    <row r="4466" spans="2:2" x14ac:dyDescent="0.25">
      <c r="B4466">
        <v>135</v>
      </c>
    </row>
    <row r="4467" spans="2:2" x14ac:dyDescent="0.25">
      <c r="B4467">
        <v>135</v>
      </c>
    </row>
    <row r="4468" spans="2:2" x14ac:dyDescent="0.25">
      <c r="B4468">
        <v>135</v>
      </c>
    </row>
    <row r="4469" spans="2:2" x14ac:dyDescent="0.25">
      <c r="B4469">
        <v>135</v>
      </c>
    </row>
    <row r="4470" spans="2:2" x14ac:dyDescent="0.25">
      <c r="B4470">
        <v>135</v>
      </c>
    </row>
    <row r="4471" spans="2:2" x14ac:dyDescent="0.25">
      <c r="B4471">
        <v>135</v>
      </c>
    </row>
    <row r="4472" spans="2:2" x14ac:dyDescent="0.25">
      <c r="B4472">
        <v>135</v>
      </c>
    </row>
    <row r="4473" spans="2:2" x14ac:dyDescent="0.25">
      <c r="B4473">
        <v>135</v>
      </c>
    </row>
    <row r="4474" spans="2:2" x14ac:dyDescent="0.25">
      <c r="B4474">
        <v>135</v>
      </c>
    </row>
    <row r="4475" spans="2:2" x14ac:dyDescent="0.25">
      <c r="B4475">
        <v>135</v>
      </c>
    </row>
    <row r="4476" spans="2:2" x14ac:dyDescent="0.25">
      <c r="B4476">
        <v>135</v>
      </c>
    </row>
    <row r="4477" spans="2:2" x14ac:dyDescent="0.25">
      <c r="B4477">
        <v>135</v>
      </c>
    </row>
    <row r="4478" spans="2:2" x14ac:dyDescent="0.25">
      <c r="B4478">
        <v>135</v>
      </c>
    </row>
    <row r="4479" spans="2:2" x14ac:dyDescent="0.25">
      <c r="B4479">
        <v>135</v>
      </c>
    </row>
    <row r="4480" spans="2:2" x14ac:dyDescent="0.25">
      <c r="B4480">
        <v>135</v>
      </c>
    </row>
    <row r="4481" spans="2:2" x14ac:dyDescent="0.25">
      <c r="B4481">
        <v>135</v>
      </c>
    </row>
    <row r="4482" spans="2:2" x14ac:dyDescent="0.25">
      <c r="B4482">
        <v>135</v>
      </c>
    </row>
    <row r="4483" spans="2:2" x14ac:dyDescent="0.25">
      <c r="B4483">
        <v>135</v>
      </c>
    </row>
    <row r="4484" spans="2:2" x14ac:dyDescent="0.25">
      <c r="B4484">
        <v>135</v>
      </c>
    </row>
    <row r="4485" spans="2:2" x14ac:dyDescent="0.25">
      <c r="B4485">
        <v>135</v>
      </c>
    </row>
    <row r="4486" spans="2:2" x14ac:dyDescent="0.25">
      <c r="B4486">
        <v>135</v>
      </c>
    </row>
    <row r="4487" spans="2:2" x14ac:dyDescent="0.25">
      <c r="B4487">
        <v>135</v>
      </c>
    </row>
    <row r="4488" spans="2:2" x14ac:dyDescent="0.25">
      <c r="B4488">
        <v>135</v>
      </c>
    </row>
    <row r="4489" spans="2:2" x14ac:dyDescent="0.25">
      <c r="B4489">
        <v>135</v>
      </c>
    </row>
    <row r="4490" spans="2:2" x14ac:dyDescent="0.25">
      <c r="B4490">
        <v>135</v>
      </c>
    </row>
    <row r="4491" spans="2:2" x14ac:dyDescent="0.25">
      <c r="B4491">
        <v>135</v>
      </c>
    </row>
    <row r="4492" spans="2:2" x14ac:dyDescent="0.25">
      <c r="B4492">
        <v>135</v>
      </c>
    </row>
    <row r="4493" spans="2:2" x14ac:dyDescent="0.25">
      <c r="B4493">
        <v>135</v>
      </c>
    </row>
    <row r="4494" spans="2:2" x14ac:dyDescent="0.25">
      <c r="B4494">
        <v>135</v>
      </c>
    </row>
    <row r="4495" spans="2:2" x14ac:dyDescent="0.25">
      <c r="B4495">
        <v>135</v>
      </c>
    </row>
    <row r="4496" spans="2:2" x14ac:dyDescent="0.25">
      <c r="B4496">
        <v>135</v>
      </c>
    </row>
    <row r="4497" spans="2:2" x14ac:dyDescent="0.25">
      <c r="B4497">
        <v>136</v>
      </c>
    </row>
    <row r="4498" spans="2:2" x14ac:dyDescent="0.25">
      <c r="B4498">
        <v>136</v>
      </c>
    </row>
    <row r="4499" spans="2:2" x14ac:dyDescent="0.25">
      <c r="B4499">
        <v>136</v>
      </c>
    </row>
    <row r="4500" spans="2:2" x14ac:dyDescent="0.25">
      <c r="B4500">
        <v>136</v>
      </c>
    </row>
    <row r="4501" spans="2:2" x14ac:dyDescent="0.25">
      <c r="B4501">
        <v>136</v>
      </c>
    </row>
    <row r="4502" spans="2:2" x14ac:dyDescent="0.25">
      <c r="B4502">
        <v>136</v>
      </c>
    </row>
    <row r="4503" spans="2:2" x14ac:dyDescent="0.25">
      <c r="B4503">
        <v>136</v>
      </c>
    </row>
    <row r="4504" spans="2:2" x14ac:dyDescent="0.25">
      <c r="B4504">
        <v>136</v>
      </c>
    </row>
    <row r="4505" spans="2:2" x14ac:dyDescent="0.25">
      <c r="B4505">
        <v>136</v>
      </c>
    </row>
    <row r="4506" spans="2:2" x14ac:dyDescent="0.25">
      <c r="B4506">
        <v>136</v>
      </c>
    </row>
    <row r="4507" spans="2:2" x14ac:dyDescent="0.25">
      <c r="B4507">
        <v>136</v>
      </c>
    </row>
    <row r="4508" spans="2:2" x14ac:dyDescent="0.25">
      <c r="B4508">
        <v>136</v>
      </c>
    </row>
    <row r="4509" spans="2:2" x14ac:dyDescent="0.25">
      <c r="B4509">
        <v>136</v>
      </c>
    </row>
    <row r="4510" spans="2:2" x14ac:dyDescent="0.25">
      <c r="B4510">
        <v>136</v>
      </c>
    </row>
    <row r="4511" spans="2:2" x14ac:dyDescent="0.25">
      <c r="B4511">
        <v>136</v>
      </c>
    </row>
    <row r="4512" spans="2:2" x14ac:dyDescent="0.25">
      <c r="B4512">
        <v>136</v>
      </c>
    </row>
    <row r="4513" spans="2:2" x14ac:dyDescent="0.25">
      <c r="B4513">
        <v>136</v>
      </c>
    </row>
    <row r="4514" spans="2:2" x14ac:dyDescent="0.25">
      <c r="B4514">
        <v>136</v>
      </c>
    </row>
    <row r="4515" spans="2:2" x14ac:dyDescent="0.25">
      <c r="B4515">
        <v>136</v>
      </c>
    </row>
    <row r="4516" spans="2:2" x14ac:dyDescent="0.25">
      <c r="B4516">
        <v>136</v>
      </c>
    </row>
    <row r="4517" spans="2:2" x14ac:dyDescent="0.25">
      <c r="B4517">
        <v>136</v>
      </c>
    </row>
    <row r="4518" spans="2:2" x14ac:dyDescent="0.25">
      <c r="B4518">
        <v>136</v>
      </c>
    </row>
    <row r="4519" spans="2:2" x14ac:dyDescent="0.25">
      <c r="B4519">
        <v>136</v>
      </c>
    </row>
    <row r="4520" spans="2:2" x14ac:dyDescent="0.25">
      <c r="B4520">
        <v>136</v>
      </c>
    </row>
    <row r="4521" spans="2:2" x14ac:dyDescent="0.25">
      <c r="B4521">
        <v>136</v>
      </c>
    </row>
    <row r="4522" spans="2:2" x14ac:dyDescent="0.25">
      <c r="B4522">
        <v>136</v>
      </c>
    </row>
    <row r="4523" spans="2:2" x14ac:dyDescent="0.25">
      <c r="B4523">
        <v>136</v>
      </c>
    </row>
    <row r="4524" spans="2:2" x14ac:dyDescent="0.25">
      <c r="B4524">
        <v>136</v>
      </c>
    </row>
    <row r="4525" spans="2:2" x14ac:dyDescent="0.25">
      <c r="B4525">
        <v>136</v>
      </c>
    </row>
    <row r="4526" spans="2:2" x14ac:dyDescent="0.25">
      <c r="B4526">
        <v>136</v>
      </c>
    </row>
    <row r="4527" spans="2:2" x14ac:dyDescent="0.25">
      <c r="B4527">
        <v>146</v>
      </c>
    </row>
    <row r="4528" spans="2:2" x14ac:dyDescent="0.25">
      <c r="B4528">
        <v>146</v>
      </c>
    </row>
    <row r="4529" spans="2:2" x14ac:dyDescent="0.25">
      <c r="B4529">
        <v>146</v>
      </c>
    </row>
    <row r="4530" spans="2:2" x14ac:dyDescent="0.25">
      <c r="B4530">
        <v>146</v>
      </c>
    </row>
    <row r="4531" spans="2:2" x14ac:dyDescent="0.25">
      <c r="B4531">
        <v>146</v>
      </c>
    </row>
    <row r="4532" spans="2:2" x14ac:dyDescent="0.25">
      <c r="B4532">
        <v>146</v>
      </c>
    </row>
    <row r="4533" spans="2:2" x14ac:dyDescent="0.25">
      <c r="B4533">
        <v>146</v>
      </c>
    </row>
    <row r="4534" spans="2:2" x14ac:dyDescent="0.25">
      <c r="B4534">
        <v>146</v>
      </c>
    </row>
    <row r="4535" spans="2:2" x14ac:dyDescent="0.25">
      <c r="B4535">
        <v>150</v>
      </c>
    </row>
    <row r="4536" spans="2:2" x14ac:dyDescent="0.25">
      <c r="B4536">
        <v>150</v>
      </c>
    </row>
    <row r="4537" spans="2:2" x14ac:dyDescent="0.25">
      <c r="B4537">
        <v>150</v>
      </c>
    </row>
    <row r="4538" spans="2:2" x14ac:dyDescent="0.25">
      <c r="B4538">
        <v>150</v>
      </c>
    </row>
    <row r="4539" spans="2:2" x14ac:dyDescent="0.25">
      <c r="B4539">
        <v>150</v>
      </c>
    </row>
    <row r="4540" spans="2:2" x14ac:dyDescent="0.25">
      <c r="B4540">
        <v>150</v>
      </c>
    </row>
    <row r="4541" spans="2:2" x14ac:dyDescent="0.25">
      <c r="B4541">
        <v>150</v>
      </c>
    </row>
    <row r="4542" spans="2:2" x14ac:dyDescent="0.25">
      <c r="B4542">
        <v>150</v>
      </c>
    </row>
    <row r="4543" spans="2:2" x14ac:dyDescent="0.25">
      <c r="B4543">
        <v>150</v>
      </c>
    </row>
    <row r="4544" spans="2:2" x14ac:dyDescent="0.25">
      <c r="B4544">
        <v>150</v>
      </c>
    </row>
    <row r="4545" spans="2:2" x14ac:dyDescent="0.25">
      <c r="B4545">
        <v>150</v>
      </c>
    </row>
    <row r="4546" spans="2:2" x14ac:dyDescent="0.25">
      <c r="B4546">
        <v>150</v>
      </c>
    </row>
    <row r="4547" spans="2:2" x14ac:dyDescent="0.25">
      <c r="B4547">
        <v>150</v>
      </c>
    </row>
    <row r="4548" spans="2:2" x14ac:dyDescent="0.25">
      <c r="B4548">
        <v>150</v>
      </c>
    </row>
    <row r="4549" spans="2:2" x14ac:dyDescent="0.25">
      <c r="B4549">
        <v>150</v>
      </c>
    </row>
    <row r="4550" spans="2:2" x14ac:dyDescent="0.25">
      <c r="B4550">
        <v>150</v>
      </c>
    </row>
    <row r="4551" spans="2:2" x14ac:dyDescent="0.25">
      <c r="B4551">
        <v>150</v>
      </c>
    </row>
    <row r="4552" spans="2:2" x14ac:dyDescent="0.25">
      <c r="B4552">
        <v>150</v>
      </c>
    </row>
    <row r="4553" spans="2:2" x14ac:dyDescent="0.25">
      <c r="B4553">
        <v>150</v>
      </c>
    </row>
    <row r="4554" spans="2:2" x14ac:dyDescent="0.25">
      <c r="B4554">
        <v>150</v>
      </c>
    </row>
    <row r="4555" spans="2:2" x14ac:dyDescent="0.25">
      <c r="B4555">
        <v>150</v>
      </c>
    </row>
    <row r="4556" spans="2:2" x14ac:dyDescent="0.25">
      <c r="B4556">
        <v>150</v>
      </c>
    </row>
    <row r="4557" spans="2:2" x14ac:dyDescent="0.25">
      <c r="B4557">
        <v>151</v>
      </c>
    </row>
    <row r="4558" spans="2:2" x14ac:dyDescent="0.25">
      <c r="B4558">
        <v>151</v>
      </c>
    </row>
    <row r="4559" spans="2:2" x14ac:dyDescent="0.25">
      <c r="B4559">
        <v>151</v>
      </c>
    </row>
    <row r="4560" spans="2:2" x14ac:dyDescent="0.25">
      <c r="B4560">
        <v>151</v>
      </c>
    </row>
    <row r="4561" spans="2:2" x14ac:dyDescent="0.25">
      <c r="B4561">
        <v>151</v>
      </c>
    </row>
    <row r="4562" spans="2:2" x14ac:dyDescent="0.25">
      <c r="B4562">
        <v>151</v>
      </c>
    </row>
    <row r="4563" spans="2:2" x14ac:dyDescent="0.25">
      <c r="B4563">
        <v>151</v>
      </c>
    </row>
    <row r="4564" spans="2:2" x14ac:dyDescent="0.25">
      <c r="B4564">
        <v>151</v>
      </c>
    </row>
    <row r="4565" spans="2:2" x14ac:dyDescent="0.25">
      <c r="B4565">
        <v>151</v>
      </c>
    </row>
    <row r="4566" spans="2:2" x14ac:dyDescent="0.25">
      <c r="B4566">
        <v>151</v>
      </c>
    </row>
    <row r="4567" spans="2:2" x14ac:dyDescent="0.25">
      <c r="B4567">
        <v>158</v>
      </c>
    </row>
    <row r="4568" spans="2:2" x14ac:dyDescent="0.25">
      <c r="B4568">
        <v>158</v>
      </c>
    </row>
    <row r="4569" spans="2:2" x14ac:dyDescent="0.25">
      <c r="B4569">
        <v>158</v>
      </c>
    </row>
    <row r="4570" spans="2:2" x14ac:dyDescent="0.25">
      <c r="B4570">
        <v>158</v>
      </c>
    </row>
    <row r="4571" spans="2:2" x14ac:dyDescent="0.25">
      <c r="B4571">
        <v>158</v>
      </c>
    </row>
    <row r="4572" spans="2:2" x14ac:dyDescent="0.25">
      <c r="B4572">
        <v>168</v>
      </c>
    </row>
    <row r="4573" spans="2:2" x14ac:dyDescent="0.25">
      <c r="B4573">
        <v>168</v>
      </c>
    </row>
    <row r="4574" spans="2:2" x14ac:dyDescent="0.25">
      <c r="B4574">
        <v>168</v>
      </c>
    </row>
    <row r="4575" spans="2:2" x14ac:dyDescent="0.25">
      <c r="B4575">
        <v>168</v>
      </c>
    </row>
    <row r="4576" spans="2:2" x14ac:dyDescent="0.25">
      <c r="B4576">
        <v>168</v>
      </c>
    </row>
    <row r="4577" spans="2:2" x14ac:dyDescent="0.25">
      <c r="B4577">
        <v>168</v>
      </c>
    </row>
    <row r="4578" spans="2:2" x14ac:dyDescent="0.25">
      <c r="B4578">
        <v>168</v>
      </c>
    </row>
    <row r="4579" spans="2:2" x14ac:dyDescent="0.25">
      <c r="B4579">
        <v>168</v>
      </c>
    </row>
    <row r="4580" spans="2:2" x14ac:dyDescent="0.25">
      <c r="B4580">
        <v>168</v>
      </c>
    </row>
    <row r="4581" spans="2:2" x14ac:dyDescent="0.25">
      <c r="B4581">
        <v>168</v>
      </c>
    </row>
    <row r="4582" spans="2:2" x14ac:dyDescent="0.25">
      <c r="B4582">
        <v>178</v>
      </c>
    </row>
    <row r="4583" spans="2:2" x14ac:dyDescent="0.25">
      <c r="B4583">
        <v>178</v>
      </c>
    </row>
    <row r="4584" spans="2:2" x14ac:dyDescent="0.25">
      <c r="B4584">
        <v>178</v>
      </c>
    </row>
    <row r="4585" spans="2:2" x14ac:dyDescent="0.25">
      <c r="B4585">
        <v>178</v>
      </c>
    </row>
    <row r="4586" spans="2:2" x14ac:dyDescent="0.25">
      <c r="B4586">
        <v>178</v>
      </c>
    </row>
    <row r="4587" spans="2:2" x14ac:dyDescent="0.25">
      <c r="B4587">
        <v>178</v>
      </c>
    </row>
    <row r="4588" spans="2:2" x14ac:dyDescent="0.25">
      <c r="B4588">
        <v>178</v>
      </c>
    </row>
    <row r="4589" spans="2:2" x14ac:dyDescent="0.25">
      <c r="B4589">
        <v>178</v>
      </c>
    </row>
    <row r="4590" spans="2:2" x14ac:dyDescent="0.25">
      <c r="B4590">
        <v>178</v>
      </c>
    </row>
    <row r="4591" spans="2:2" x14ac:dyDescent="0.25">
      <c r="B4591">
        <v>178</v>
      </c>
    </row>
    <row r="4592" spans="2:2" x14ac:dyDescent="0.25">
      <c r="B4592">
        <v>178</v>
      </c>
    </row>
    <row r="4593" spans="2:2" x14ac:dyDescent="0.25">
      <c r="B4593">
        <v>178</v>
      </c>
    </row>
    <row r="4594" spans="2:2" x14ac:dyDescent="0.25">
      <c r="B4594">
        <v>178</v>
      </c>
    </row>
    <row r="4595" spans="2:2" x14ac:dyDescent="0.25">
      <c r="B4595">
        <v>178</v>
      </c>
    </row>
    <row r="4596" spans="2:2" x14ac:dyDescent="0.25">
      <c r="B4596">
        <v>178</v>
      </c>
    </row>
    <row r="4597" spans="2:2" x14ac:dyDescent="0.25">
      <c r="B4597">
        <v>178</v>
      </c>
    </row>
    <row r="4598" spans="2:2" x14ac:dyDescent="0.25">
      <c r="B4598">
        <v>178</v>
      </c>
    </row>
    <row r="4599" spans="2:2" x14ac:dyDescent="0.25">
      <c r="B4599">
        <v>178</v>
      </c>
    </row>
    <row r="4600" spans="2:2" x14ac:dyDescent="0.25">
      <c r="B4600">
        <v>180</v>
      </c>
    </row>
    <row r="4601" spans="2:2" x14ac:dyDescent="0.25">
      <c r="B4601">
        <v>180</v>
      </c>
    </row>
    <row r="4602" spans="2:2" x14ac:dyDescent="0.25">
      <c r="B4602">
        <v>180</v>
      </c>
    </row>
    <row r="4603" spans="2:2" x14ac:dyDescent="0.25">
      <c r="B4603">
        <v>180</v>
      </c>
    </row>
    <row r="4604" spans="2:2" x14ac:dyDescent="0.25">
      <c r="B4604">
        <v>180</v>
      </c>
    </row>
    <row r="4605" spans="2:2" x14ac:dyDescent="0.25">
      <c r="B4605">
        <v>180</v>
      </c>
    </row>
    <row r="4606" spans="2:2" x14ac:dyDescent="0.25">
      <c r="B4606">
        <v>180</v>
      </c>
    </row>
    <row r="4607" spans="2:2" x14ac:dyDescent="0.25">
      <c r="B4607">
        <v>180</v>
      </c>
    </row>
    <row r="4608" spans="2:2" x14ac:dyDescent="0.25">
      <c r="B4608">
        <v>180</v>
      </c>
    </row>
    <row r="4609" spans="2:2" x14ac:dyDescent="0.25">
      <c r="B4609">
        <v>180</v>
      </c>
    </row>
    <row r="4610" spans="2:2" x14ac:dyDescent="0.25">
      <c r="B4610">
        <v>180</v>
      </c>
    </row>
    <row r="4611" spans="2:2" x14ac:dyDescent="0.25">
      <c r="B4611">
        <v>180</v>
      </c>
    </row>
    <row r="4612" spans="2:2" x14ac:dyDescent="0.25">
      <c r="B4612">
        <v>180</v>
      </c>
    </row>
    <row r="4613" spans="2:2" x14ac:dyDescent="0.25">
      <c r="B4613">
        <v>180</v>
      </c>
    </row>
    <row r="4614" spans="2:2" x14ac:dyDescent="0.25">
      <c r="B4614">
        <v>180</v>
      </c>
    </row>
    <row r="4615" spans="2:2" x14ac:dyDescent="0.25">
      <c r="B4615">
        <v>188</v>
      </c>
    </row>
    <row r="4616" spans="2:2" x14ac:dyDescent="0.25">
      <c r="B4616">
        <v>190</v>
      </c>
    </row>
    <row r="4617" spans="2:2" x14ac:dyDescent="0.25">
      <c r="B4617">
        <v>190</v>
      </c>
    </row>
    <row r="4618" spans="2:2" x14ac:dyDescent="0.25">
      <c r="B4618">
        <v>190</v>
      </c>
    </row>
    <row r="4619" spans="2:2" x14ac:dyDescent="0.25">
      <c r="B4619">
        <v>190</v>
      </c>
    </row>
    <row r="4620" spans="2:2" x14ac:dyDescent="0.25">
      <c r="B4620">
        <v>190</v>
      </c>
    </row>
    <row r="4621" spans="2:2" x14ac:dyDescent="0.25">
      <c r="B4621">
        <v>190</v>
      </c>
    </row>
    <row r="4622" spans="2:2" x14ac:dyDescent="0.25">
      <c r="B4622">
        <v>200</v>
      </c>
    </row>
    <row r="4623" spans="2:2" x14ac:dyDescent="0.25">
      <c r="B4623">
        <v>216</v>
      </c>
    </row>
    <row r="4624" spans="2:2" x14ac:dyDescent="0.25">
      <c r="B4624">
        <v>216</v>
      </c>
    </row>
    <row r="4625" spans="2:2" x14ac:dyDescent="0.25">
      <c r="B4625">
        <v>216</v>
      </c>
    </row>
    <row r="4626" spans="2:2" x14ac:dyDescent="0.25">
      <c r="B4626">
        <v>216</v>
      </c>
    </row>
    <row r="4627" spans="2:2" x14ac:dyDescent="0.25">
      <c r="B4627">
        <v>216</v>
      </c>
    </row>
    <row r="4628" spans="2:2" x14ac:dyDescent="0.25">
      <c r="B4628">
        <v>216</v>
      </c>
    </row>
    <row r="4629" spans="2:2" x14ac:dyDescent="0.25">
      <c r="B4629">
        <v>228</v>
      </c>
    </row>
    <row r="4630" spans="2:2" x14ac:dyDescent="0.25">
      <c r="B4630">
        <v>228</v>
      </c>
    </row>
    <row r="4631" spans="2:2" x14ac:dyDescent="0.25">
      <c r="B4631">
        <v>228</v>
      </c>
    </row>
    <row r="4632" spans="2:2" x14ac:dyDescent="0.25">
      <c r="B4632">
        <v>228</v>
      </c>
    </row>
    <row r="4633" spans="2:2" x14ac:dyDescent="0.25">
      <c r="B4633">
        <v>228</v>
      </c>
    </row>
    <row r="4634" spans="2:2" x14ac:dyDescent="0.25">
      <c r="B4634">
        <v>228</v>
      </c>
    </row>
    <row r="4635" spans="2:2" x14ac:dyDescent="0.25">
      <c r="B4635">
        <v>228</v>
      </c>
    </row>
    <row r="4636" spans="2:2" x14ac:dyDescent="0.25">
      <c r="B4636">
        <v>228</v>
      </c>
    </row>
    <row r="4637" spans="2:2" x14ac:dyDescent="0.25">
      <c r="B4637">
        <v>228</v>
      </c>
    </row>
    <row r="4638" spans="2:2" x14ac:dyDescent="0.25">
      <c r="B4638">
        <v>228</v>
      </c>
    </row>
    <row r="4639" spans="2:2" x14ac:dyDescent="0.25">
      <c r="B4639">
        <v>228</v>
      </c>
    </row>
    <row r="4640" spans="2:2" x14ac:dyDescent="0.25">
      <c r="B4640">
        <v>228</v>
      </c>
    </row>
    <row r="4641" spans="2:2" x14ac:dyDescent="0.25">
      <c r="B4641">
        <v>228</v>
      </c>
    </row>
    <row r="4642" spans="2:2" x14ac:dyDescent="0.25">
      <c r="B4642">
        <v>228</v>
      </c>
    </row>
    <row r="4643" spans="2:2" x14ac:dyDescent="0.25">
      <c r="B4643">
        <v>228</v>
      </c>
    </row>
    <row r="4644" spans="2:2" x14ac:dyDescent="0.25">
      <c r="B4644">
        <v>228</v>
      </c>
    </row>
    <row r="4645" spans="2:2" x14ac:dyDescent="0.25">
      <c r="B4645">
        <v>228</v>
      </c>
    </row>
    <row r="4646" spans="2:2" x14ac:dyDescent="0.25">
      <c r="B4646">
        <v>228</v>
      </c>
    </row>
    <row r="4647" spans="2:2" x14ac:dyDescent="0.25">
      <c r="B4647">
        <v>228</v>
      </c>
    </row>
    <row r="4648" spans="2:2" x14ac:dyDescent="0.25">
      <c r="B4648">
        <v>228</v>
      </c>
    </row>
    <row r="4649" spans="2:2" x14ac:dyDescent="0.25">
      <c r="B4649">
        <v>228</v>
      </c>
    </row>
    <row r="4650" spans="2:2" x14ac:dyDescent="0.25">
      <c r="B4650">
        <v>228</v>
      </c>
    </row>
    <row r="4651" spans="2:2" x14ac:dyDescent="0.25">
      <c r="B4651">
        <v>228</v>
      </c>
    </row>
    <row r="4652" spans="2:2" x14ac:dyDescent="0.25">
      <c r="B4652">
        <v>228</v>
      </c>
    </row>
    <row r="4653" spans="2:2" x14ac:dyDescent="0.25">
      <c r="B4653">
        <v>228</v>
      </c>
    </row>
    <row r="4654" spans="2:2" x14ac:dyDescent="0.25">
      <c r="B4654">
        <v>228</v>
      </c>
    </row>
    <row r="4655" spans="2:2" x14ac:dyDescent="0.25">
      <c r="B4655">
        <v>228</v>
      </c>
    </row>
    <row r="4656" spans="2:2" x14ac:dyDescent="0.25">
      <c r="B4656">
        <v>228</v>
      </c>
    </row>
    <row r="4657" spans="2:2" x14ac:dyDescent="0.25">
      <c r="B4657">
        <v>228</v>
      </c>
    </row>
    <row r="4658" spans="2:2" x14ac:dyDescent="0.25">
      <c r="B4658">
        <v>228</v>
      </c>
    </row>
    <row r="4659" spans="2:2" x14ac:dyDescent="0.25">
      <c r="B4659">
        <v>228</v>
      </c>
    </row>
    <row r="4660" spans="2:2" x14ac:dyDescent="0.25">
      <c r="B4660">
        <v>228</v>
      </c>
    </row>
    <row r="4661" spans="2:2" x14ac:dyDescent="0.25">
      <c r="B4661">
        <v>228</v>
      </c>
    </row>
    <row r="4662" spans="2:2" x14ac:dyDescent="0.25">
      <c r="B4662">
        <v>228</v>
      </c>
    </row>
    <row r="4663" spans="2:2" x14ac:dyDescent="0.25">
      <c r="B4663">
        <v>228</v>
      </c>
    </row>
    <row r="4664" spans="2:2" x14ac:dyDescent="0.25">
      <c r="B4664">
        <v>228</v>
      </c>
    </row>
    <row r="4665" spans="2:2" x14ac:dyDescent="0.25">
      <c r="B4665">
        <v>228</v>
      </c>
    </row>
    <row r="4666" spans="2:2" x14ac:dyDescent="0.25">
      <c r="B4666">
        <v>228</v>
      </c>
    </row>
    <row r="4667" spans="2:2" x14ac:dyDescent="0.25">
      <c r="B4667">
        <v>228</v>
      </c>
    </row>
    <row r="4668" spans="2:2" x14ac:dyDescent="0.25">
      <c r="B4668">
        <v>230</v>
      </c>
    </row>
    <row r="4669" spans="2:2" x14ac:dyDescent="0.25">
      <c r="B4669">
        <v>230</v>
      </c>
    </row>
    <row r="4670" spans="2:2" x14ac:dyDescent="0.25">
      <c r="B4670">
        <v>230</v>
      </c>
    </row>
    <row r="4671" spans="2:2" x14ac:dyDescent="0.25">
      <c r="B4671">
        <v>230</v>
      </c>
    </row>
    <row r="4672" spans="2:2" x14ac:dyDescent="0.25">
      <c r="B4672">
        <v>230</v>
      </c>
    </row>
    <row r="4673" spans="2:2" x14ac:dyDescent="0.25">
      <c r="B4673">
        <v>230</v>
      </c>
    </row>
    <row r="4674" spans="2:2" x14ac:dyDescent="0.25">
      <c r="B4674">
        <v>230</v>
      </c>
    </row>
    <row r="4675" spans="2:2" x14ac:dyDescent="0.25">
      <c r="B4675">
        <v>230</v>
      </c>
    </row>
    <row r="4676" spans="2:2" x14ac:dyDescent="0.25">
      <c r="B4676">
        <v>240</v>
      </c>
    </row>
    <row r="4677" spans="2:2" x14ac:dyDescent="0.25">
      <c r="B4677">
        <v>240</v>
      </c>
    </row>
    <row r="4678" spans="2:2" x14ac:dyDescent="0.25">
      <c r="B4678">
        <v>243</v>
      </c>
    </row>
    <row r="4679" spans="2:2" x14ac:dyDescent="0.25">
      <c r="B4679">
        <v>248</v>
      </c>
    </row>
    <row r="4680" spans="2:2" x14ac:dyDescent="0.25">
      <c r="B4680">
        <v>248</v>
      </c>
    </row>
    <row r="4681" spans="2:2" x14ac:dyDescent="0.25">
      <c r="B4681">
        <v>255</v>
      </c>
    </row>
    <row r="4682" spans="2:2" x14ac:dyDescent="0.25">
      <c r="B4682">
        <v>255</v>
      </c>
    </row>
    <row r="4683" spans="2:2" x14ac:dyDescent="0.25">
      <c r="B4683">
        <v>255</v>
      </c>
    </row>
    <row r="4684" spans="2:2" x14ac:dyDescent="0.25">
      <c r="B4684">
        <v>255</v>
      </c>
    </row>
    <row r="4685" spans="2:2" x14ac:dyDescent="0.25">
      <c r="B4685">
        <v>255</v>
      </c>
    </row>
    <row r="4686" spans="2:2" x14ac:dyDescent="0.25">
      <c r="B4686">
        <v>255</v>
      </c>
    </row>
    <row r="4687" spans="2:2" x14ac:dyDescent="0.25">
      <c r="B4687">
        <v>257</v>
      </c>
    </row>
    <row r="4688" spans="2:2" x14ac:dyDescent="0.25">
      <c r="B4688">
        <v>257</v>
      </c>
    </row>
    <row r="4689" spans="2:2" x14ac:dyDescent="0.25">
      <c r="B4689">
        <v>257</v>
      </c>
    </row>
    <row r="4690" spans="2:2" x14ac:dyDescent="0.25">
      <c r="B4690">
        <v>265</v>
      </c>
    </row>
    <row r="4691" spans="2:2" x14ac:dyDescent="0.25">
      <c r="B4691">
        <v>270</v>
      </c>
    </row>
    <row r="4692" spans="2:2" x14ac:dyDescent="0.25">
      <c r="B4692">
        <v>277</v>
      </c>
    </row>
    <row r="4693" spans="2:2" x14ac:dyDescent="0.25">
      <c r="B4693">
        <v>280</v>
      </c>
    </row>
    <row r="4694" spans="2:2" x14ac:dyDescent="0.25">
      <c r="B4694">
        <v>280</v>
      </c>
    </row>
    <row r="4695" spans="2:2" x14ac:dyDescent="0.25">
      <c r="B4695">
        <v>280</v>
      </c>
    </row>
    <row r="4696" spans="2:2" x14ac:dyDescent="0.25">
      <c r="B4696">
        <v>280</v>
      </c>
    </row>
    <row r="4697" spans="2:2" x14ac:dyDescent="0.25">
      <c r="B4697">
        <v>280</v>
      </c>
    </row>
    <row r="4698" spans="2:2" x14ac:dyDescent="0.25">
      <c r="B4698">
        <v>280</v>
      </c>
    </row>
    <row r="4699" spans="2:2" x14ac:dyDescent="0.25">
      <c r="B4699">
        <v>280</v>
      </c>
    </row>
    <row r="4700" spans="2:2" x14ac:dyDescent="0.25">
      <c r="B4700">
        <v>280</v>
      </c>
    </row>
    <row r="4701" spans="2:2" x14ac:dyDescent="0.25">
      <c r="B4701">
        <v>280</v>
      </c>
    </row>
    <row r="4702" spans="2:2" x14ac:dyDescent="0.25">
      <c r="B4702">
        <v>300</v>
      </c>
    </row>
    <row r="4703" spans="2:2" x14ac:dyDescent="0.25">
      <c r="B4703">
        <v>300</v>
      </c>
    </row>
    <row r="4704" spans="2:2" x14ac:dyDescent="0.25">
      <c r="B4704">
        <v>305</v>
      </c>
    </row>
    <row r="4705" spans="2:2" x14ac:dyDescent="0.25">
      <c r="B4705">
        <v>310</v>
      </c>
    </row>
    <row r="4706" spans="2:2" x14ac:dyDescent="0.25">
      <c r="B4706">
        <v>310</v>
      </c>
    </row>
    <row r="4707" spans="2:2" x14ac:dyDescent="0.25">
      <c r="B4707">
        <v>320</v>
      </c>
    </row>
    <row r="4708" spans="2:2" x14ac:dyDescent="0.25">
      <c r="B4708">
        <v>320</v>
      </c>
    </row>
    <row r="4709" spans="2:2" x14ac:dyDescent="0.25">
      <c r="B4709">
        <v>320</v>
      </c>
    </row>
    <row r="4710" spans="2:2" x14ac:dyDescent="0.25">
      <c r="B4710">
        <v>320</v>
      </c>
    </row>
    <row r="4711" spans="2:2" x14ac:dyDescent="0.25">
      <c r="B4711">
        <v>320</v>
      </c>
    </row>
    <row r="4712" spans="2:2" x14ac:dyDescent="0.25">
      <c r="B4712">
        <v>320</v>
      </c>
    </row>
    <row r="4713" spans="2:2" x14ac:dyDescent="0.25">
      <c r="B4713">
        <v>323</v>
      </c>
    </row>
    <row r="4714" spans="2:2" x14ac:dyDescent="0.25">
      <c r="B4714">
        <v>350</v>
      </c>
    </row>
    <row r="4715" spans="2:2" x14ac:dyDescent="0.25">
      <c r="B4715">
        <v>350</v>
      </c>
    </row>
    <row r="4716" spans="2:2" x14ac:dyDescent="0.25">
      <c r="B4716">
        <v>350</v>
      </c>
    </row>
    <row r="4717" spans="2:2" x14ac:dyDescent="0.25">
      <c r="B4717">
        <v>350</v>
      </c>
    </row>
    <row r="4718" spans="2:2" x14ac:dyDescent="0.25">
      <c r="B4718">
        <v>350</v>
      </c>
    </row>
    <row r="4719" spans="2:2" x14ac:dyDescent="0.25">
      <c r="B4719">
        <v>350</v>
      </c>
    </row>
    <row r="4720" spans="2:2" x14ac:dyDescent="0.25">
      <c r="B4720">
        <v>350</v>
      </c>
    </row>
    <row r="4721" spans="2:2" x14ac:dyDescent="0.25">
      <c r="B4721">
        <v>350</v>
      </c>
    </row>
    <row r="4722" spans="2:2" x14ac:dyDescent="0.25">
      <c r="B4722">
        <v>350</v>
      </c>
    </row>
    <row r="4723" spans="2:2" x14ac:dyDescent="0.25">
      <c r="B4723">
        <v>350</v>
      </c>
    </row>
    <row r="4724" spans="2:2" x14ac:dyDescent="0.25">
      <c r="B4724">
        <v>350</v>
      </c>
    </row>
    <row r="4725" spans="2:2" x14ac:dyDescent="0.25">
      <c r="B4725">
        <v>350</v>
      </c>
    </row>
    <row r="4726" spans="2:2" x14ac:dyDescent="0.25">
      <c r="B4726">
        <v>350</v>
      </c>
    </row>
    <row r="4727" spans="2:2" x14ac:dyDescent="0.25">
      <c r="B4727">
        <v>350</v>
      </c>
    </row>
    <row r="4728" spans="2:2" x14ac:dyDescent="0.25">
      <c r="B4728">
        <v>350</v>
      </c>
    </row>
    <row r="4729" spans="2:2" x14ac:dyDescent="0.25">
      <c r="B4729">
        <v>350</v>
      </c>
    </row>
    <row r="4730" spans="2:2" x14ac:dyDescent="0.25">
      <c r="B4730">
        <v>350</v>
      </c>
    </row>
    <row r="4731" spans="2:2" x14ac:dyDescent="0.25">
      <c r="B4731">
        <v>350</v>
      </c>
    </row>
    <row r="4732" spans="2:2" x14ac:dyDescent="0.25">
      <c r="B4732">
        <v>350</v>
      </c>
    </row>
    <row r="4733" spans="2:2" x14ac:dyDescent="0.25">
      <c r="B4733">
        <v>350</v>
      </c>
    </row>
    <row r="4734" spans="2:2" x14ac:dyDescent="0.25">
      <c r="B4734">
        <v>350</v>
      </c>
    </row>
    <row r="4735" spans="2:2" x14ac:dyDescent="0.25">
      <c r="B4735">
        <v>350</v>
      </c>
    </row>
    <row r="4736" spans="2:2" x14ac:dyDescent="0.25">
      <c r="B4736">
        <v>350</v>
      </c>
    </row>
    <row r="4737" spans="2:2" x14ac:dyDescent="0.25">
      <c r="B4737">
        <v>350</v>
      </c>
    </row>
    <row r="4738" spans="2:2" x14ac:dyDescent="0.25">
      <c r="B4738">
        <v>350</v>
      </c>
    </row>
    <row r="4739" spans="2:2" x14ac:dyDescent="0.25">
      <c r="B4739">
        <v>350</v>
      </c>
    </row>
    <row r="4740" spans="2:2" x14ac:dyDescent="0.25">
      <c r="B4740">
        <v>350</v>
      </c>
    </row>
    <row r="4741" spans="2:2" x14ac:dyDescent="0.25">
      <c r="B4741">
        <v>350</v>
      </c>
    </row>
    <row r="4742" spans="2:2" x14ac:dyDescent="0.25">
      <c r="B4742">
        <v>350</v>
      </c>
    </row>
    <row r="4743" spans="2:2" x14ac:dyDescent="0.25">
      <c r="B4743">
        <v>350</v>
      </c>
    </row>
    <row r="4744" spans="2:2" x14ac:dyDescent="0.25">
      <c r="B4744">
        <v>350</v>
      </c>
    </row>
    <row r="4745" spans="2:2" x14ac:dyDescent="0.25">
      <c r="B4745">
        <v>350</v>
      </c>
    </row>
    <row r="4746" spans="2:2" x14ac:dyDescent="0.25">
      <c r="B4746">
        <v>350</v>
      </c>
    </row>
    <row r="4747" spans="2:2" x14ac:dyDescent="0.25">
      <c r="B4747">
        <v>350</v>
      </c>
    </row>
    <row r="4748" spans="2:2" x14ac:dyDescent="0.25">
      <c r="B4748">
        <v>350</v>
      </c>
    </row>
    <row r="4749" spans="2:2" x14ac:dyDescent="0.25">
      <c r="B4749">
        <v>350</v>
      </c>
    </row>
    <row r="4750" spans="2:2" x14ac:dyDescent="0.25">
      <c r="B4750">
        <v>350</v>
      </c>
    </row>
    <row r="4751" spans="2:2" x14ac:dyDescent="0.25">
      <c r="B4751">
        <v>350</v>
      </c>
    </row>
    <row r="4752" spans="2:2" x14ac:dyDescent="0.25">
      <c r="B4752">
        <v>350</v>
      </c>
    </row>
    <row r="4753" spans="2:2" x14ac:dyDescent="0.25">
      <c r="B4753">
        <v>350</v>
      </c>
    </row>
    <row r="4754" spans="2:2" x14ac:dyDescent="0.25">
      <c r="B4754">
        <v>350</v>
      </c>
    </row>
    <row r="4755" spans="2:2" x14ac:dyDescent="0.25">
      <c r="B4755">
        <v>350</v>
      </c>
    </row>
    <row r="4756" spans="2:2" x14ac:dyDescent="0.25">
      <c r="B4756">
        <v>350</v>
      </c>
    </row>
    <row r="4757" spans="2:2" x14ac:dyDescent="0.25">
      <c r="B4757">
        <v>350</v>
      </c>
    </row>
    <row r="4758" spans="2:2" x14ac:dyDescent="0.25">
      <c r="B4758">
        <v>350</v>
      </c>
    </row>
    <row r="4759" spans="2:2" x14ac:dyDescent="0.25">
      <c r="B4759">
        <v>350</v>
      </c>
    </row>
    <row r="4760" spans="2:2" x14ac:dyDescent="0.25">
      <c r="B4760">
        <v>350</v>
      </c>
    </row>
    <row r="4761" spans="2:2" x14ac:dyDescent="0.25">
      <c r="B4761">
        <v>350</v>
      </c>
    </row>
    <row r="4762" spans="2:2" x14ac:dyDescent="0.25">
      <c r="B4762">
        <v>350</v>
      </c>
    </row>
    <row r="4763" spans="2:2" x14ac:dyDescent="0.25">
      <c r="B4763">
        <v>350</v>
      </c>
    </row>
    <row r="4764" spans="2:2" x14ac:dyDescent="0.25">
      <c r="B4764">
        <v>350</v>
      </c>
    </row>
    <row r="4765" spans="2:2" x14ac:dyDescent="0.25">
      <c r="B4765">
        <v>350</v>
      </c>
    </row>
    <row r="4766" spans="2:2" x14ac:dyDescent="0.25">
      <c r="B4766">
        <v>355</v>
      </c>
    </row>
    <row r="4767" spans="2:2" x14ac:dyDescent="0.25">
      <c r="B4767">
        <v>365</v>
      </c>
    </row>
    <row r="4768" spans="2:2" x14ac:dyDescent="0.25">
      <c r="B4768">
        <v>375</v>
      </c>
    </row>
    <row r="4769" spans="2:2" x14ac:dyDescent="0.25">
      <c r="B4769">
        <v>397</v>
      </c>
    </row>
    <row r="4770" spans="2:2" x14ac:dyDescent="0.25">
      <c r="B4770">
        <v>397</v>
      </c>
    </row>
    <row r="4771" spans="2:2" x14ac:dyDescent="0.25">
      <c r="B4771">
        <v>397</v>
      </c>
    </row>
    <row r="4772" spans="2:2" x14ac:dyDescent="0.25">
      <c r="B4772">
        <v>397</v>
      </c>
    </row>
    <row r="4773" spans="2:2" x14ac:dyDescent="0.25">
      <c r="B4773">
        <v>397</v>
      </c>
    </row>
    <row r="4774" spans="2:2" x14ac:dyDescent="0.25">
      <c r="B4774">
        <v>397</v>
      </c>
    </row>
    <row r="4775" spans="2:2" x14ac:dyDescent="0.25">
      <c r="B4775">
        <v>397</v>
      </c>
    </row>
    <row r="4776" spans="2:2" x14ac:dyDescent="0.25">
      <c r="B4776">
        <v>397</v>
      </c>
    </row>
    <row r="4777" spans="2:2" x14ac:dyDescent="0.25">
      <c r="B4777">
        <v>397</v>
      </c>
    </row>
    <row r="4778" spans="2:2" x14ac:dyDescent="0.25">
      <c r="B4778">
        <v>397</v>
      </c>
    </row>
    <row r="4779" spans="2:2" x14ac:dyDescent="0.25">
      <c r="B4779">
        <v>397</v>
      </c>
    </row>
    <row r="4780" spans="2:2" x14ac:dyDescent="0.25">
      <c r="B4780">
        <v>400</v>
      </c>
    </row>
    <row r="4781" spans="2:2" x14ac:dyDescent="0.25">
      <c r="B4781">
        <v>400</v>
      </c>
    </row>
    <row r="4782" spans="2:2" x14ac:dyDescent="0.25">
      <c r="B4782">
        <v>400</v>
      </c>
    </row>
    <row r="4783" spans="2:2" x14ac:dyDescent="0.25">
      <c r="B4783">
        <v>400</v>
      </c>
    </row>
    <row r="4784" spans="2:2" x14ac:dyDescent="0.25">
      <c r="B4784">
        <v>400</v>
      </c>
    </row>
    <row r="4785" spans="2:2" x14ac:dyDescent="0.25">
      <c r="B4785">
        <v>400</v>
      </c>
    </row>
    <row r="4786" spans="2:2" x14ac:dyDescent="0.25">
      <c r="B4786">
        <v>400</v>
      </c>
    </row>
    <row r="4787" spans="2:2" x14ac:dyDescent="0.25">
      <c r="B4787">
        <v>415</v>
      </c>
    </row>
    <row r="4788" spans="2:2" x14ac:dyDescent="0.25">
      <c r="B4788">
        <v>415</v>
      </c>
    </row>
    <row r="4789" spans="2:2" x14ac:dyDescent="0.25">
      <c r="B4789">
        <v>415</v>
      </c>
    </row>
    <row r="4790" spans="2:2" x14ac:dyDescent="0.25">
      <c r="B4790">
        <v>415</v>
      </c>
    </row>
    <row r="4791" spans="2:2" x14ac:dyDescent="0.25">
      <c r="B4791">
        <v>415</v>
      </c>
    </row>
    <row r="4792" spans="2:2" x14ac:dyDescent="0.25">
      <c r="B4792">
        <v>415</v>
      </c>
    </row>
    <row r="4793" spans="2:2" x14ac:dyDescent="0.25">
      <c r="B4793">
        <v>415</v>
      </c>
    </row>
    <row r="4794" spans="2:2" x14ac:dyDescent="0.25">
      <c r="B4794">
        <v>415</v>
      </c>
    </row>
    <row r="4795" spans="2:2" x14ac:dyDescent="0.25">
      <c r="B4795">
        <v>420</v>
      </c>
    </row>
    <row r="4796" spans="2:2" x14ac:dyDescent="0.25">
      <c r="B4796">
        <v>425</v>
      </c>
    </row>
    <row r="4797" spans="2:2" x14ac:dyDescent="0.25">
      <c r="B4797">
        <v>435</v>
      </c>
    </row>
    <row r="4798" spans="2:2" x14ac:dyDescent="0.25">
      <c r="B4798">
        <v>437</v>
      </c>
    </row>
    <row r="4799" spans="2:2" x14ac:dyDescent="0.25">
      <c r="B4799">
        <v>438</v>
      </c>
    </row>
    <row r="4800" spans="2:2" x14ac:dyDescent="0.25">
      <c r="B4800">
        <v>440</v>
      </c>
    </row>
    <row r="4801" spans="2:2" x14ac:dyDescent="0.25">
      <c r="B4801">
        <v>440</v>
      </c>
    </row>
    <row r="4802" spans="2:2" x14ac:dyDescent="0.25">
      <c r="B4802">
        <v>440</v>
      </c>
    </row>
    <row r="4803" spans="2:2" x14ac:dyDescent="0.25">
      <c r="B4803">
        <v>444</v>
      </c>
    </row>
    <row r="4804" spans="2:2" x14ac:dyDescent="0.25">
      <c r="B4804">
        <v>445</v>
      </c>
    </row>
    <row r="4805" spans="2:2" x14ac:dyDescent="0.25">
      <c r="B4805">
        <v>445</v>
      </c>
    </row>
    <row r="4806" spans="2:2" x14ac:dyDescent="0.25">
      <c r="B4806">
        <v>445</v>
      </c>
    </row>
    <row r="4807" spans="2:2" x14ac:dyDescent="0.25">
      <c r="B4807">
        <v>445</v>
      </c>
    </row>
    <row r="4808" spans="2:2" x14ac:dyDescent="0.25">
      <c r="B4808">
        <v>445</v>
      </c>
    </row>
    <row r="4809" spans="2:2" x14ac:dyDescent="0.25">
      <c r="B4809">
        <v>445</v>
      </c>
    </row>
    <row r="4810" spans="2:2" x14ac:dyDescent="0.25">
      <c r="B4810">
        <v>445</v>
      </c>
    </row>
    <row r="4811" spans="2:2" x14ac:dyDescent="0.25">
      <c r="B4811">
        <v>445</v>
      </c>
    </row>
    <row r="4812" spans="2:2" x14ac:dyDescent="0.25">
      <c r="B4812">
        <v>445</v>
      </c>
    </row>
    <row r="4813" spans="2:2" x14ac:dyDescent="0.25">
      <c r="B4813">
        <v>445</v>
      </c>
    </row>
    <row r="4814" spans="2:2" x14ac:dyDescent="0.25">
      <c r="B4814">
        <v>445</v>
      </c>
    </row>
    <row r="4815" spans="2:2" x14ac:dyDescent="0.25">
      <c r="B4815">
        <v>445</v>
      </c>
    </row>
    <row r="4816" spans="2:2" x14ac:dyDescent="0.25">
      <c r="B4816">
        <v>445</v>
      </c>
    </row>
    <row r="4817" spans="2:2" x14ac:dyDescent="0.25">
      <c r="B4817">
        <v>445</v>
      </c>
    </row>
    <row r="4818" spans="2:2" x14ac:dyDescent="0.25">
      <c r="B4818">
        <v>445</v>
      </c>
    </row>
    <row r="4819" spans="2:2" x14ac:dyDescent="0.25">
      <c r="B4819">
        <v>445</v>
      </c>
    </row>
    <row r="4820" spans="2:2" x14ac:dyDescent="0.25">
      <c r="B4820">
        <v>445</v>
      </c>
    </row>
    <row r="4821" spans="2:2" x14ac:dyDescent="0.25">
      <c r="B4821">
        <v>445</v>
      </c>
    </row>
    <row r="4822" spans="2:2" x14ac:dyDescent="0.25">
      <c r="B4822">
        <v>445</v>
      </c>
    </row>
    <row r="4823" spans="2:2" x14ac:dyDescent="0.25">
      <c r="B4823">
        <v>445</v>
      </c>
    </row>
    <row r="4824" spans="2:2" x14ac:dyDescent="0.25">
      <c r="B4824">
        <v>445</v>
      </c>
    </row>
    <row r="4825" spans="2:2" x14ac:dyDescent="0.25">
      <c r="B4825">
        <v>445</v>
      </c>
    </row>
    <row r="4826" spans="2:2" x14ac:dyDescent="0.25">
      <c r="B4826">
        <v>445</v>
      </c>
    </row>
    <row r="4827" spans="2:2" x14ac:dyDescent="0.25">
      <c r="B4827">
        <v>445</v>
      </c>
    </row>
    <row r="4828" spans="2:2" x14ac:dyDescent="0.25">
      <c r="B4828">
        <v>445</v>
      </c>
    </row>
    <row r="4829" spans="2:2" x14ac:dyDescent="0.25">
      <c r="B4829">
        <v>445</v>
      </c>
    </row>
    <row r="4830" spans="2:2" x14ac:dyDescent="0.25">
      <c r="B4830">
        <v>445</v>
      </c>
    </row>
    <row r="4831" spans="2:2" x14ac:dyDescent="0.25">
      <c r="B4831">
        <v>445</v>
      </c>
    </row>
    <row r="4832" spans="2:2" x14ac:dyDescent="0.25">
      <c r="B4832">
        <v>445</v>
      </c>
    </row>
    <row r="4833" spans="2:2" x14ac:dyDescent="0.25">
      <c r="B4833">
        <v>445</v>
      </c>
    </row>
    <row r="4834" spans="2:2" x14ac:dyDescent="0.25">
      <c r="B4834">
        <v>445</v>
      </c>
    </row>
    <row r="4835" spans="2:2" x14ac:dyDescent="0.25">
      <c r="B4835">
        <v>445</v>
      </c>
    </row>
    <row r="4836" spans="2:2" x14ac:dyDescent="0.25">
      <c r="B4836">
        <v>445</v>
      </c>
    </row>
    <row r="4837" spans="2:2" x14ac:dyDescent="0.25">
      <c r="B4837">
        <v>445</v>
      </c>
    </row>
    <row r="4838" spans="2:2" x14ac:dyDescent="0.25">
      <c r="B4838">
        <v>445</v>
      </c>
    </row>
    <row r="4839" spans="2:2" x14ac:dyDescent="0.25">
      <c r="B4839">
        <v>445</v>
      </c>
    </row>
    <row r="4840" spans="2:2" x14ac:dyDescent="0.25">
      <c r="B4840">
        <v>445</v>
      </c>
    </row>
    <row r="4841" spans="2:2" x14ac:dyDescent="0.25">
      <c r="B4841">
        <v>445</v>
      </c>
    </row>
    <row r="4842" spans="2:2" x14ac:dyDescent="0.25">
      <c r="B4842">
        <v>445</v>
      </c>
    </row>
    <row r="4843" spans="2:2" x14ac:dyDescent="0.25">
      <c r="B4843">
        <v>445</v>
      </c>
    </row>
    <row r="4844" spans="2:2" x14ac:dyDescent="0.25">
      <c r="B4844">
        <v>445</v>
      </c>
    </row>
    <row r="4845" spans="2:2" x14ac:dyDescent="0.25">
      <c r="B4845">
        <v>445</v>
      </c>
    </row>
    <row r="4846" spans="2:2" x14ac:dyDescent="0.25">
      <c r="B4846">
        <v>445</v>
      </c>
    </row>
    <row r="4847" spans="2:2" x14ac:dyDescent="0.25">
      <c r="B4847">
        <v>445</v>
      </c>
    </row>
    <row r="4848" spans="2:2" x14ac:dyDescent="0.25">
      <c r="B4848">
        <v>447</v>
      </c>
    </row>
    <row r="4849" spans="2:2" x14ac:dyDescent="0.25">
      <c r="B4849">
        <v>447</v>
      </c>
    </row>
    <row r="4850" spans="2:2" x14ac:dyDescent="0.25">
      <c r="B4850">
        <v>447</v>
      </c>
    </row>
    <row r="4851" spans="2:2" x14ac:dyDescent="0.25">
      <c r="B4851">
        <v>447</v>
      </c>
    </row>
    <row r="4852" spans="2:2" x14ac:dyDescent="0.25">
      <c r="B4852">
        <v>450</v>
      </c>
    </row>
    <row r="4853" spans="2:2" x14ac:dyDescent="0.25">
      <c r="B4853">
        <v>450</v>
      </c>
    </row>
    <row r="4854" spans="2:2" x14ac:dyDescent="0.25">
      <c r="B4854">
        <v>499</v>
      </c>
    </row>
    <row r="4855" spans="2:2" x14ac:dyDescent="0.25">
      <c r="B4855">
        <v>500</v>
      </c>
    </row>
    <row r="4856" spans="2:2" x14ac:dyDescent="0.25">
      <c r="B4856">
        <v>500</v>
      </c>
    </row>
    <row r="4857" spans="2:2" x14ac:dyDescent="0.25">
      <c r="B4857">
        <v>500</v>
      </c>
    </row>
    <row r="4858" spans="2:2" x14ac:dyDescent="0.25">
      <c r="B4858">
        <v>500</v>
      </c>
    </row>
    <row r="4859" spans="2:2" x14ac:dyDescent="0.25">
      <c r="B4859">
        <v>500</v>
      </c>
    </row>
    <row r="4860" spans="2:2" x14ac:dyDescent="0.25">
      <c r="B4860">
        <v>500</v>
      </c>
    </row>
    <row r="4861" spans="2:2" x14ac:dyDescent="0.25">
      <c r="B4861">
        <v>500</v>
      </c>
    </row>
    <row r="4862" spans="2:2" x14ac:dyDescent="0.25">
      <c r="B4862">
        <v>500</v>
      </c>
    </row>
    <row r="4863" spans="2:2" x14ac:dyDescent="0.25">
      <c r="B4863">
        <v>500</v>
      </c>
    </row>
    <row r="4864" spans="2:2" x14ac:dyDescent="0.25">
      <c r="B4864">
        <v>500</v>
      </c>
    </row>
    <row r="4865" spans="2:2" x14ac:dyDescent="0.25">
      <c r="B4865">
        <v>500</v>
      </c>
    </row>
    <row r="4866" spans="2:2" x14ac:dyDescent="0.25">
      <c r="B4866">
        <v>500</v>
      </c>
    </row>
    <row r="4867" spans="2:2" x14ac:dyDescent="0.25">
      <c r="B4867">
        <v>500</v>
      </c>
    </row>
    <row r="4868" spans="2:2" x14ac:dyDescent="0.25">
      <c r="B4868">
        <v>500</v>
      </c>
    </row>
    <row r="4869" spans="2:2" x14ac:dyDescent="0.25">
      <c r="B4869">
        <v>500</v>
      </c>
    </row>
    <row r="4870" spans="2:2" x14ac:dyDescent="0.25">
      <c r="B4870">
        <v>500</v>
      </c>
    </row>
    <row r="4871" spans="2:2" x14ac:dyDescent="0.25">
      <c r="B4871">
        <v>500</v>
      </c>
    </row>
    <row r="4872" spans="2:2" x14ac:dyDescent="0.25">
      <c r="B4872">
        <v>500</v>
      </c>
    </row>
    <row r="4873" spans="2:2" x14ac:dyDescent="0.25">
      <c r="B4873">
        <v>500</v>
      </c>
    </row>
    <row r="4874" spans="2:2" x14ac:dyDescent="0.25">
      <c r="B4874">
        <v>500</v>
      </c>
    </row>
    <row r="4875" spans="2:2" x14ac:dyDescent="0.25">
      <c r="B4875">
        <v>500</v>
      </c>
    </row>
    <row r="4876" spans="2:2" x14ac:dyDescent="0.25">
      <c r="B4876">
        <v>500</v>
      </c>
    </row>
    <row r="4877" spans="2:2" x14ac:dyDescent="0.25">
      <c r="B4877">
        <v>500</v>
      </c>
    </row>
    <row r="4878" spans="2:2" x14ac:dyDescent="0.25">
      <c r="B4878">
        <v>500</v>
      </c>
    </row>
    <row r="4879" spans="2:2" x14ac:dyDescent="0.25">
      <c r="B4879">
        <v>500</v>
      </c>
    </row>
    <row r="4880" spans="2:2" x14ac:dyDescent="0.25">
      <c r="B4880">
        <v>500</v>
      </c>
    </row>
    <row r="4881" spans="2:2" x14ac:dyDescent="0.25">
      <c r="B4881">
        <v>500</v>
      </c>
    </row>
    <row r="4882" spans="2:2" x14ac:dyDescent="0.25">
      <c r="B4882">
        <v>500</v>
      </c>
    </row>
    <row r="4883" spans="2:2" x14ac:dyDescent="0.25">
      <c r="B4883">
        <v>500</v>
      </c>
    </row>
    <row r="4884" spans="2:2" x14ac:dyDescent="0.25">
      <c r="B4884">
        <v>500</v>
      </c>
    </row>
    <row r="4885" spans="2:2" x14ac:dyDescent="0.25">
      <c r="B4885">
        <v>500</v>
      </c>
    </row>
    <row r="4886" spans="2:2" x14ac:dyDescent="0.25">
      <c r="B4886">
        <v>500</v>
      </c>
    </row>
    <row r="4887" spans="2:2" x14ac:dyDescent="0.25">
      <c r="B4887">
        <v>500</v>
      </c>
    </row>
    <row r="4888" spans="2:2" x14ac:dyDescent="0.25">
      <c r="B4888">
        <v>500</v>
      </c>
    </row>
    <row r="4889" spans="2:2" x14ac:dyDescent="0.25">
      <c r="B4889">
        <v>500</v>
      </c>
    </row>
    <row r="4890" spans="2:2" x14ac:dyDescent="0.25">
      <c r="B4890">
        <v>500</v>
      </c>
    </row>
    <row r="4891" spans="2:2" x14ac:dyDescent="0.25">
      <c r="B4891">
        <v>500</v>
      </c>
    </row>
    <row r="4892" spans="2:2" x14ac:dyDescent="0.25">
      <c r="B4892">
        <v>500</v>
      </c>
    </row>
    <row r="4893" spans="2:2" x14ac:dyDescent="0.25">
      <c r="B4893">
        <v>500</v>
      </c>
    </row>
    <row r="4894" spans="2:2" x14ac:dyDescent="0.25">
      <c r="B4894">
        <v>500</v>
      </c>
    </row>
    <row r="4895" spans="2:2" x14ac:dyDescent="0.25">
      <c r="B4895">
        <v>500</v>
      </c>
    </row>
    <row r="4896" spans="2:2" x14ac:dyDescent="0.25">
      <c r="B4896">
        <v>500</v>
      </c>
    </row>
    <row r="4897" spans="2:2" x14ac:dyDescent="0.25">
      <c r="B4897">
        <v>500</v>
      </c>
    </row>
    <row r="4898" spans="2:2" x14ac:dyDescent="0.25">
      <c r="B4898">
        <v>500</v>
      </c>
    </row>
    <row r="4899" spans="2:2" x14ac:dyDescent="0.25">
      <c r="B4899">
        <v>500</v>
      </c>
    </row>
    <row r="4900" spans="2:2" x14ac:dyDescent="0.25">
      <c r="B4900">
        <v>500</v>
      </c>
    </row>
    <row r="4901" spans="2:2" x14ac:dyDescent="0.25">
      <c r="B4901">
        <v>500</v>
      </c>
    </row>
    <row r="4902" spans="2:2" x14ac:dyDescent="0.25">
      <c r="B4902">
        <v>500</v>
      </c>
    </row>
    <row r="4903" spans="2:2" x14ac:dyDescent="0.25">
      <c r="B4903">
        <v>500</v>
      </c>
    </row>
    <row r="4904" spans="2:2" x14ac:dyDescent="0.25">
      <c r="B4904">
        <v>500</v>
      </c>
    </row>
    <row r="4905" spans="2:2" x14ac:dyDescent="0.25">
      <c r="B4905">
        <v>500</v>
      </c>
    </row>
    <row r="4906" spans="2:2" x14ac:dyDescent="0.25">
      <c r="B4906">
        <v>500</v>
      </c>
    </row>
    <row r="4907" spans="2:2" x14ac:dyDescent="0.25">
      <c r="B4907">
        <v>500</v>
      </c>
    </row>
    <row r="4908" spans="2:2" x14ac:dyDescent="0.25">
      <c r="B4908">
        <v>500</v>
      </c>
    </row>
    <row r="4909" spans="2:2" x14ac:dyDescent="0.25">
      <c r="B4909">
        <v>500</v>
      </c>
    </row>
    <row r="4910" spans="2:2" x14ac:dyDescent="0.25">
      <c r="B4910">
        <v>500</v>
      </c>
    </row>
    <row r="4911" spans="2:2" x14ac:dyDescent="0.25">
      <c r="B4911">
        <v>500</v>
      </c>
    </row>
    <row r="4912" spans="2:2" x14ac:dyDescent="0.25">
      <c r="B4912">
        <v>500</v>
      </c>
    </row>
    <row r="4913" spans="2:2" x14ac:dyDescent="0.25">
      <c r="B4913">
        <v>500</v>
      </c>
    </row>
    <row r="4914" spans="2:2" x14ac:dyDescent="0.25">
      <c r="B4914">
        <v>500</v>
      </c>
    </row>
    <row r="4915" spans="2:2" x14ac:dyDescent="0.25">
      <c r="B4915">
        <v>500</v>
      </c>
    </row>
    <row r="4916" spans="2:2" x14ac:dyDescent="0.25">
      <c r="B4916">
        <v>500</v>
      </c>
    </row>
    <row r="4917" spans="2:2" x14ac:dyDescent="0.25">
      <c r="B4917">
        <v>500</v>
      </c>
    </row>
    <row r="4918" spans="2:2" x14ac:dyDescent="0.25">
      <c r="B4918">
        <v>500</v>
      </c>
    </row>
    <row r="4919" spans="2:2" x14ac:dyDescent="0.25">
      <c r="B4919">
        <v>500</v>
      </c>
    </row>
    <row r="4920" spans="2:2" x14ac:dyDescent="0.25">
      <c r="B4920">
        <v>500</v>
      </c>
    </row>
    <row r="4921" spans="2:2" x14ac:dyDescent="0.25">
      <c r="B4921">
        <v>500</v>
      </c>
    </row>
    <row r="4922" spans="2:2" x14ac:dyDescent="0.25">
      <c r="B4922">
        <v>500</v>
      </c>
    </row>
    <row r="4923" spans="2:2" x14ac:dyDescent="0.25">
      <c r="B4923">
        <v>500</v>
      </c>
    </row>
    <row r="4924" spans="2:2" x14ac:dyDescent="0.25">
      <c r="B4924">
        <v>500</v>
      </c>
    </row>
    <row r="4925" spans="2:2" x14ac:dyDescent="0.25">
      <c r="B4925">
        <v>500</v>
      </c>
    </row>
    <row r="4926" spans="2:2" x14ac:dyDescent="0.25">
      <c r="B4926">
        <v>500</v>
      </c>
    </row>
    <row r="4927" spans="2:2" x14ac:dyDescent="0.25">
      <c r="B4927">
        <v>500</v>
      </c>
    </row>
    <row r="4928" spans="2:2" x14ac:dyDescent="0.25">
      <c r="B4928">
        <v>500</v>
      </c>
    </row>
    <row r="4929" spans="2:2" x14ac:dyDescent="0.25">
      <c r="B4929">
        <v>500</v>
      </c>
    </row>
    <row r="4930" spans="2:2" x14ac:dyDescent="0.25">
      <c r="B4930">
        <v>500</v>
      </c>
    </row>
    <row r="4931" spans="2:2" x14ac:dyDescent="0.25">
      <c r="B4931">
        <v>500</v>
      </c>
    </row>
    <row r="4932" spans="2:2" x14ac:dyDescent="0.25">
      <c r="B4932">
        <v>500</v>
      </c>
    </row>
    <row r="4933" spans="2:2" x14ac:dyDescent="0.25">
      <c r="B4933">
        <v>500</v>
      </c>
    </row>
    <row r="4934" spans="2:2" x14ac:dyDescent="0.25">
      <c r="B4934">
        <v>500</v>
      </c>
    </row>
    <row r="4935" spans="2:2" x14ac:dyDescent="0.25">
      <c r="B4935">
        <v>500</v>
      </c>
    </row>
    <row r="4936" spans="2:2" x14ac:dyDescent="0.25">
      <c r="B4936">
        <v>500</v>
      </c>
    </row>
    <row r="4937" spans="2:2" x14ac:dyDescent="0.25">
      <c r="B4937">
        <v>500</v>
      </c>
    </row>
    <row r="4938" spans="2:2" x14ac:dyDescent="0.25">
      <c r="B4938">
        <v>500</v>
      </c>
    </row>
    <row r="4939" spans="2:2" x14ac:dyDescent="0.25">
      <c r="B4939">
        <v>500</v>
      </c>
    </row>
    <row r="4940" spans="2:2" x14ac:dyDescent="0.25">
      <c r="B4940">
        <v>500</v>
      </c>
    </row>
    <row r="4941" spans="2:2" x14ac:dyDescent="0.25">
      <c r="B4941">
        <v>500</v>
      </c>
    </row>
    <row r="4942" spans="2:2" x14ac:dyDescent="0.25">
      <c r="B4942">
        <v>500</v>
      </c>
    </row>
    <row r="4943" spans="2:2" x14ac:dyDescent="0.25">
      <c r="B4943">
        <v>500</v>
      </c>
    </row>
    <row r="4944" spans="2:2" x14ac:dyDescent="0.25">
      <c r="B4944">
        <v>500</v>
      </c>
    </row>
    <row r="4945" spans="2:2" x14ac:dyDescent="0.25">
      <c r="B4945">
        <v>500</v>
      </c>
    </row>
    <row r="4946" spans="2:2" x14ac:dyDescent="0.25">
      <c r="B4946">
        <v>500</v>
      </c>
    </row>
    <row r="4947" spans="2:2" x14ac:dyDescent="0.25">
      <c r="B4947">
        <v>500</v>
      </c>
    </row>
    <row r="4948" spans="2:2" x14ac:dyDescent="0.25">
      <c r="B4948">
        <v>500</v>
      </c>
    </row>
    <row r="4949" spans="2:2" x14ac:dyDescent="0.25">
      <c r="B4949">
        <v>500</v>
      </c>
    </row>
    <row r="4950" spans="2:2" x14ac:dyDescent="0.25">
      <c r="B4950">
        <v>500</v>
      </c>
    </row>
    <row r="4951" spans="2:2" x14ac:dyDescent="0.25">
      <c r="B4951">
        <v>500</v>
      </c>
    </row>
    <row r="4952" spans="2:2" x14ac:dyDescent="0.25">
      <c r="B4952">
        <v>500</v>
      </c>
    </row>
    <row r="4953" spans="2:2" x14ac:dyDescent="0.25">
      <c r="B4953">
        <v>510</v>
      </c>
    </row>
    <row r="4954" spans="2:2" x14ac:dyDescent="0.25">
      <c r="B4954">
        <v>530</v>
      </c>
    </row>
    <row r="4955" spans="2:2" x14ac:dyDescent="0.25">
      <c r="B4955">
        <v>530</v>
      </c>
    </row>
    <row r="4956" spans="2:2" x14ac:dyDescent="0.25">
      <c r="B4956">
        <v>530</v>
      </c>
    </row>
    <row r="4957" spans="2:2" x14ac:dyDescent="0.25">
      <c r="B4957">
        <v>533</v>
      </c>
    </row>
    <row r="4958" spans="2:2" x14ac:dyDescent="0.25">
      <c r="B4958">
        <v>560</v>
      </c>
    </row>
    <row r="4959" spans="2:2" x14ac:dyDescent="0.25">
      <c r="B4959">
        <v>560</v>
      </c>
    </row>
    <row r="4960" spans="2:2" x14ac:dyDescent="0.25">
      <c r="B4960">
        <v>590</v>
      </c>
    </row>
    <row r="4961" spans="2:2" x14ac:dyDescent="0.25">
      <c r="B4961">
        <v>595</v>
      </c>
    </row>
    <row r="4962" spans="2:2" x14ac:dyDescent="0.25">
      <c r="B4962">
        <v>595</v>
      </c>
    </row>
    <row r="4963" spans="2:2" x14ac:dyDescent="0.25">
      <c r="B4963">
        <v>595</v>
      </c>
    </row>
    <row r="4964" spans="2:2" x14ac:dyDescent="0.25">
      <c r="B4964">
        <v>595</v>
      </c>
    </row>
    <row r="4965" spans="2:2" x14ac:dyDescent="0.25">
      <c r="B4965">
        <v>595</v>
      </c>
    </row>
    <row r="4966" spans="2:2" x14ac:dyDescent="0.25">
      <c r="B4966">
        <v>595</v>
      </c>
    </row>
    <row r="4967" spans="2:2" x14ac:dyDescent="0.25">
      <c r="B4967">
        <v>595</v>
      </c>
    </row>
    <row r="4968" spans="2:2" x14ac:dyDescent="0.25">
      <c r="B4968">
        <v>595</v>
      </c>
    </row>
    <row r="4969" spans="2:2" x14ac:dyDescent="0.25">
      <c r="B4969">
        <v>595</v>
      </c>
    </row>
    <row r="4970" spans="2:2" x14ac:dyDescent="0.25">
      <c r="B4970">
        <v>595</v>
      </c>
    </row>
    <row r="4971" spans="2:2" x14ac:dyDescent="0.25">
      <c r="B4971">
        <v>595</v>
      </c>
    </row>
    <row r="4972" spans="2:2" x14ac:dyDescent="0.25">
      <c r="B4972">
        <v>595</v>
      </c>
    </row>
    <row r="4973" spans="2:2" x14ac:dyDescent="0.25">
      <c r="B4973">
        <v>595</v>
      </c>
    </row>
    <row r="4974" spans="2:2" x14ac:dyDescent="0.25">
      <c r="B4974">
        <v>595</v>
      </c>
    </row>
    <row r="4975" spans="2:2" x14ac:dyDescent="0.25">
      <c r="B4975">
        <v>595</v>
      </c>
    </row>
    <row r="4976" spans="2:2" x14ac:dyDescent="0.25">
      <c r="B4976">
        <v>595</v>
      </c>
    </row>
    <row r="4977" spans="2:2" x14ac:dyDescent="0.25">
      <c r="B4977">
        <v>595</v>
      </c>
    </row>
    <row r="4978" spans="2:2" x14ac:dyDescent="0.25">
      <c r="B4978">
        <v>595</v>
      </c>
    </row>
    <row r="4979" spans="2:2" x14ac:dyDescent="0.25">
      <c r="B4979">
        <v>595</v>
      </c>
    </row>
    <row r="4980" spans="2:2" x14ac:dyDescent="0.25">
      <c r="B4980">
        <v>595</v>
      </c>
    </row>
    <row r="4981" spans="2:2" x14ac:dyDescent="0.25">
      <c r="B4981">
        <v>595</v>
      </c>
    </row>
    <row r="4982" spans="2:2" x14ac:dyDescent="0.25">
      <c r="B4982">
        <v>595</v>
      </c>
    </row>
    <row r="4983" spans="2:2" x14ac:dyDescent="0.25">
      <c r="B4983">
        <v>595</v>
      </c>
    </row>
    <row r="4984" spans="2:2" x14ac:dyDescent="0.25">
      <c r="B4984">
        <v>595</v>
      </c>
    </row>
    <row r="4985" spans="2:2" x14ac:dyDescent="0.25">
      <c r="B4985">
        <v>595</v>
      </c>
    </row>
    <row r="4986" spans="2:2" x14ac:dyDescent="0.25">
      <c r="B4986">
        <v>595</v>
      </c>
    </row>
    <row r="4987" spans="2:2" x14ac:dyDescent="0.25">
      <c r="B4987">
        <v>595</v>
      </c>
    </row>
    <row r="4988" spans="2:2" x14ac:dyDescent="0.25">
      <c r="B4988">
        <v>595</v>
      </c>
    </row>
    <row r="4989" spans="2:2" x14ac:dyDescent="0.25">
      <c r="B4989">
        <v>595</v>
      </c>
    </row>
    <row r="4990" spans="2:2" x14ac:dyDescent="0.25">
      <c r="B4990">
        <v>595</v>
      </c>
    </row>
    <row r="4991" spans="2:2" x14ac:dyDescent="0.25">
      <c r="B4991">
        <v>595</v>
      </c>
    </row>
    <row r="4992" spans="2:2" x14ac:dyDescent="0.25">
      <c r="B4992">
        <v>595</v>
      </c>
    </row>
    <row r="4993" spans="2:2" x14ac:dyDescent="0.25">
      <c r="B4993">
        <v>595</v>
      </c>
    </row>
    <row r="4994" spans="2:2" x14ac:dyDescent="0.25">
      <c r="B4994">
        <v>595</v>
      </c>
    </row>
    <row r="4995" spans="2:2" x14ac:dyDescent="0.25">
      <c r="B4995">
        <v>595</v>
      </c>
    </row>
    <row r="4996" spans="2:2" x14ac:dyDescent="0.25">
      <c r="B4996">
        <v>595</v>
      </c>
    </row>
    <row r="4997" spans="2:2" x14ac:dyDescent="0.25">
      <c r="B4997">
        <v>595</v>
      </c>
    </row>
    <row r="4998" spans="2:2" x14ac:dyDescent="0.25">
      <c r="B4998">
        <v>595</v>
      </c>
    </row>
    <row r="4999" spans="2:2" x14ac:dyDescent="0.25">
      <c r="B4999">
        <v>595</v>
      </c>
    </row>
    <row r="5000" spans="2:2" x14ac:dyDescent="0.25">
      <c r="B5000">
        <v>595</v>
      </c>
    </row>
    <row r="5001" spans="2:2" x14ac:dyDescent="0.25">
      <c r="B5001">
        <v>595</v>
      </c>
    </row>
    <row r="5002" spans="2:2" x14ac:dyDescent="0.25">
      <c r="B5002">
        <v>595</v>
      </c>
    </row>
    <row r="5003" spans="2:2" x14ac:dyDescent="0.25">
      <c r="B5003">
        <v>595</v>
      </c>
    </row>
    <row r="5004" spans="2:2" x14ac:dyDescent="0.25">
      <c r="B5004">
        <v>595</v>
      </c>
    </row>
    <row r="5005" spans="2:2" x14ac:dyDescent="0.25">
      <c r="B5005">
        <v>595</v>
      </c>
    </row>
    <row r="5006" spans="2:2" x14ac:dyDescent="0.25">
      <c r="B5006">
        <v>595</v>
      </c>
    </row>
    <row r="5007" spans="2:2" x14ac:dyDescent="0.25">
      <c r="B5007">
        <v>595</v>
      </c>
    </row>
    <row r="5008" spans="2:2" x14ac:dyDescent="0.25">
      <c r="B5008">
        <v>595</v>
      </c>
    </row>
    <row r="5009" spans="2:2" x14ac:dyDescent="0.25">
      <c r="B5009">
        <v>595</v>
      </c>
    </row>
    <row r="5010" spans="2:2" x14ac:dyDescent="0.25">
      <c r="B5010">
        <v>595</v>
      </c>
    </row>
    <row r="5011" spans="2:2" x14ac:dyDescent="0.25">
      <c r="B5011">
        <v>615</v>
      </c>
    </row>
    <row r="5012" spans="2:2" x14ac:dyDescent="0.25">
      <c r="B5012">
        <v>615</v>
      </c>
    </row>
    <row r="5013" spans="2:2" x14ac:dyDescent="0.25">
      <c r="B5013">
        <v>615</v>
      </c>
    </row>
    <row r="5014" spans="2:2" x14ac:dyDescent="0.25">
      <c r="B5014">
        <v>645</v>
      </c>
    </row>
    <row r="5015" spans="2:2" x14ac:dyDescent="0.25">
      <c r="B5015">
        <v>650</v>
      </c>
    </row>
    <row r="5016" spans="2:2" x14ac:dyDescent="0.25">
      <c r="B5016">
        <v>650</v>
      </c>
    </row>
    <row r="5017" spans="2:2" x14ac:dyDescent="0.25">
      <c r="B5017">
        <v>660</v>
      </c>
    </row>
    <row r="5018" spans="2:2" x14ac:dyDescent="0.25">
      <c r="B5018">
        <v>660</v>
      </c>
    </row>
    <row r="5019" spans="2:2" x14ac:dyDescent="0.25">
      <c r="B5019">
        <v>660</v>
      </c>
    </row>
    <row r="5020" spans="2:2" x14ac:dyDescent="0.25">
      <c r="B5020">
        <v>660</v>
      </c>
    </row>
    <row r="5021" spans="2:2" x14ac:dyDescent="0.25">
      <c r="B5021">
        <v>740</v>
      </c>
    </row>
    <row r="5022" spans="2:2" x14ac:dyDescent="0.25">
      <c r="B5022">
        <v>740</v>
      </c>
    </row>
    <row r="5023" spans="2:2" x14ac:dyDescent="0.25">
      <c r="B5023">
        <v>740</v>
      </c>
    </row>
    <row r="5024" spans="2:2" x14ac:dyDescent="0.25">
      <c r="B5024">
        <v>750</v>
      </c>
    </row>
    <row r="5025" spans="2:2" x14ac:dyDescent="0.25">
      <c r="B5025">
        <v>750</v>
      </c>
    </row>
    <row r="5026" spans="2:2" x14ac:dyDescent="0.25">
      <c r="B5026">
        <v>750</v>
      </c>
    </row>
    <row r="5027" spans="2:2" x14ac:dyDescent="0.25">
      <c r="B5027">
        <v>750</v>
      </c>
    </row>
    <row r="5028" spans="2:2" x14ac:dyDescent="0.25">
      <c r="B5028">
        <v>750</v>
      </c>
    </row>
    <row r="5029" spans="2:2" x14ac:dyDescent="0.25">
      <c r="B5029">
        <v>750</v>
      </c>
    </row>
    <row r="5030" spans="2:2" x14ac:dyDescent="0.25">
      <c r="B5030">
        <v>750</v>
      </c>
    </row>
    <row r="5031" spans="2:2" x14ac:dyDescent="0.25">
      <c r="B5031">
        <v>750</v>
      </c>
    </row>
    <row r="5032" spans="2:2" x14ac:dyDescent="0.25">
      <c r="B5032">
        <v>750</v>
      </c>
    </row>
    <row r="5033" spans="2:2" x14ac:dyDescent="0.25">
      <c r="B5033">
        <v>750</v>
      </c>
    </row>
    <row r="5034" spans="2:2" x14ac:dyDescent="0.25">
      <c r="B5034">
        <v>750</v>
      </c>
    </row>
    <row r="5035" spans="2:2" x14ac:dyDescent="0.25">
      <c r="B5035">
        <v>750</v>
      </c>
    </row>
    <row r="5036" spans="2:2" x14ac:dyDescent="0.25">
      <c r="B5036">
        <v>750</v>
      </c>
    </row>
    <row r="5037" spans="2:2" x14ac:dyDescent="0.25">
      <c r="B5037">
        <v>750</v>
      </c>
    </row>
    <row r="5038" spans="2:2" x14ac:dyDescent="0.25">
      <c r="B5038">
        <v>750</v>
      </c>
    </row>
    <row r="5039" spans="2:2" x14ac:dyDescent="0.25">
      <c r="B5039">
        <v>750</v>
      </c>
    </row>
    <row r="5040" spans="2:2" x14ac:dyDescent="0.25">
      <c r="B5040">
        <v>750</v>
      </c>
    </row>
    <row r="5041" spans="2:2" x14ac:dyDescent="0.25">
      <c r="B5041">
        <v>750</v>
      </c>
    </row>
    <row r="5042" spans="2:2" x14ac:dyDescent="0.25">
      <c r="B5042">
        <v>750</v>
      </c>
    </row>
    <row r="5043" spans="2:2" x14ac:dyDescent="0.25">
      <c r="B5043">
        <v>750</v>
      </c>
    </row>
    <row r="5044" spans="2:2" x14ac:dyDescent="0.25">
      <c r="B5044">
        <v>750</v>
      </c>
    </row>
    <row r="5045" spans="2:2" x14ac:dyDescent="0.25">
      <c r="B5045">
        <v>750</v>
      </c>
    </row>
    <row r="5046" spans="2:2" x14ac:dyDescent="0.25">
      <c r="B5046">
        <v>750</v>
      </c>
    </row>
    <row r="5047" spans="2:2" x14ac:dyDescent="0.25">
      <c r="B5047">
        <v>750</v>
      </c>
    </row>
    <row r="5048" spans="2:2" x14ac:dyDescent="0.25">
      <c r="B5048">
        <v>750</v>
      </c>
    </row>
    <row r="5049" spans="2:2" x14ac:dyDescent="0.25">
      <c r="B5049">
        <v>750</v>
      </c>
    </row>
    <row r="5050" spans="2:2" x14ac:dyDescent="0.25">
      <c r="B5050">
        <v>750</v>
      </c>
    </row>
    <row r="5051" spans="2:2" x14ac:dyDescent="0.25">
      <c r="B5051">
        <v>750</v>
      </c>
    </row>
    <row r="5052" spans="2:2" x14ac:dyDescent="0.25">
      <c r="B5052">
        <v>750</v>
      </c>
    </row>
    <row r="5053" spans="2:2" x14ac:dyDescent="0.25">
      <c r="B5053">
        <v>750</v>
      </c>
    </row>
    <row r="5054" spans="2:2" x14ac:dyDescent="0.25">
      <c r="B5054">
        <v>750</v>
      </c>
    </row>
    <row r="5055" spans="2:2" x14ac:dyDescent="0.25">
      <c r="B5055">
        <v>750</v>
      </c>
    </row>
    <row r="5056" spans="2:2" x14ac:dyDescent="0.25">
      <c r="B5056">
        <v>750</v>
      </c>
    </row>
    <row r="5057" spans="2:2" x14ac:dyDescent="0.25">
      <c r="B5057">
        <v>750</v>
      </c>
    </row>
    <row r="5058" spans="2:2" x14ac:dyDescent="0.25">
      <c r="B5058">
        <v>750</v>
      </c>
    </row>
    <row r="5059" spans="2:2" x14ac:dyDescent="0.25">
      <c r="B5059">
        <v>750</v>
      </c>
    </row>
    <row r="5060" spans="2:2" x14ac:dyDescent="0.25">
      <c r="B5060">
        <v>750</v>
      </c>
    </row>
    <row r="5061" spans="2:2" x14ac:dyDescent="0.25">
      <c r="B5061">
        <v>750</v>
      </c>
    </row>
    <row r="5062" spans="2:2" x14ac:dyDescent="0.25">
      <c r="B5062">
        <v>750</v>
      </c>
    </row>
    <row r="5063" spans="2:2" x14ac:dyDescent="0.25">
      <c r="B5063">
        <v>750</v>
      </c>
    </row>
    <row r="5064" spans="2:2" x14ac:dyDescent="0.25">
      <c r="B5064">
        <v>750</v>
      </c>
    </row>
    <row r="5065" spans="2:2" x14ac:dyDescent="0.25">
      <c r="B5065">
        <v>750</v>
      </c>
    </row>
    <row r="5066" spans="2:2" x14ac:dyDescent="0.25">
      <c r="B5066">
        <v>750</v>
      </c>
    </row>
    <row r="5067" spans="2:2" x14ac:dyDescent="0.25">
      <c r="B5067">
        <v>750</v>
      </c>
    </row>
    <row r="5068" spans="2:2" x14ac:dyDescent="0.25">
      <c r="B5068">
        <v>750</v>
      </c>
    </row>
    <row r="5069" spans="2:2" x14ac:dyDescent="0.25">
      <c r="B5069">
        <v>750</v>
      </c>
    </row>
    <row r="5070" spans="2:2" x14ac:dyDescent="0.25">
      <c r="B5070">
        <v>750</v>
      </c>
    </row>
    <row r="5071" spans="2:2" x14ac:dyDescent="0.25">
      <c r="B5071">
        <v>750</v>
      </c>
    </row>
    <row r="5072" spans="2:2" x14ac:dyDescent="0.25">
      <c r="B5072">
        <v>750</v>
      </c>
    </row>
    <row r="5073" spans="2:2" x14ac:dyDescent="0.25">
      <c r="B5073">
        <v>750</v>
      </c>
    </row>
    <row r="5074" spans="2:2" x14ac:dyDescent="0.25">
      <c r="B5074">
        <v>750</v>
      </c>
    </row>
    <row r="5075" spans="2:2" x14ac:dyDescent="0.25">
      <c r="B5075">
        <v>750</v>
      </c>
    </row>
    <row r="5076" spans="2:2" x14ac:dyDescent="0.25">
      <c r="B5076">
        <v>750</v>
      </c>
    </row>
    <row r="5077" spans="2:2" x14ac:dyDescent="0.25">
      <c r="B5077">
        <v>750</v>
      </c>
    </row>
    <row r="5078" spans="2:2" x14ac:dyDescent="0.25">
      <c r="B5078">
        <v>750</v>
      </c>
    </row>
    <row r="5079" spans="2:2" x14ac:dyDescent="0.25">
      <c r="B5079">
        <v>750</v>
      </c>
    </row>
    <row r="5080" spans="2:2" x14ac:dyDescent="0.25">
      <c r="B5080">
        <v>750</v>
      </c>
    </row>
    <row r="5081" spans="2:2" x14ac:dyDescent="0.25">
      <c r="B5081">
        <v>750</v>
      </c>
    </row>
    <row r="5082" spans="2:2" x14ac:dyDescent="0.25">
      <c r="B5082">
        <v>750</v>
      </c>
    </row>
    <row r="5083" spans="2:2" x14ac:dyDescent="0.25">
      <c r="B5083">
        <v>750</v>
      </c>
    </row>
    <row r="5084" spans="2:2" x14ac:dyDescent="0.25">
      <c r="B5084">
        <v>750</v>
      </c>
    </row>
    <row r="5085" spans="2:2" x14ac:dyDescent="0.25">
      <c r="B5085">
        <v>750</v>
      </c>
    </row>
    <row r="5086" spans="2:2" x14ac:dyDescent="0.25">
      <c r="B5086">
        <v>750</v>
      </c>
    </row>
    <row r="5087" spans="2:2" x14ac:dyDescent="0.25">
      <c r="B5087">
        <v>845</v>
      </c>
    </row>
    <row r="5088" spans="2:2" x14ac:dyDescent="0.25">
      <c r="B5088">
        <v>845</v>
      </c>
    </row>
    <row r="5089" spans="2:2" x14ac:dyDescent="0.25">
      <c r="B5089">
        <v>845</v>
      </c>
    </row>
    <row r="5090" spans="2:2" x14ac:dyDescent="0.25">
      <c r="B5090">
        <v>845</v>
      </c>
    </row>
    <row r="5091" spans="2:2" x14ac:dyDescent="0.25">
      <c r="B5091">
        <v>845</v>
      </c>
    </row>
    <row r="5092" spans="2:2" x14ac:dyDescent="0.25">
      <c r="B5092">
        <v>845</v>
      </c>
    </row>
    <row r="5093" spans="2:2" x14ac:dyDescent="0.25">
      <c r="B5093">
        <v>845</v>
      </c>
    </row>
    <row r="5094" spans="2:2" x14ac:dyDescent="0.25">
      <c r="B5094">
        <v>845</v>
      </c>
    </row>
    <row r="5095" spans="2:2" x14ac:dyDescent="0.25">
      <c r="B5095">
        <v>845</v>
      </c>
    </row>
    <row r="5096" spans="2:2" x14ac:dyDescent="0.25">
      <c r="B5096">
        <v>845</v>
      </c>
    </row>
    <row r="5097" spans="2:2" x14ac:dyDescent="0.25">
      <c r="B5097">
        <v>845</v>
      </c>
    </row>
    <row r="5098" spans="2:2" x14ac:dyDescent="0.25">
      <c r="B5098">
        <v>845</v>
      </c>
    </row>
    <row r="5099" spans="2:2" x14ac:dyDescent="0.25">
      <c r="B5099">
        <v>845</v>
      </c>
    </row>
    <row r="5100" spans="2:2" x14ac:dyDescent="0.25">
      <c r="B5100">
        <v>845</v>
      </c>
    </row>
    <row r="5101" spans="2:2" x14ac:dyDescent="0.25">
      <c r="B5101">
        <v>845</v>
      </c>
    </row>
    <row r="5102" spans="2:2" x14ac:dyDescent="0.25">
      <c r="B5102">
        <v>845</v>
      </c>
    </row>
    <row r="5103" spans="2:2" x14ac:dyDescent="0.25">
      <c r="B5103">
        <v>845</v>
      </c>
    </row>
    <row r="5104" spans="2:2" x14ac:dyDescent="0.25">
      <c r="B5104">
        <v>850</v>
      </c>
    </row>
    <row r="5105" spans="2:2" x14ac:dyDescent="0.25">
      <c r="B5105">
        <v>850</v>
      </c>
    </row>
    <row r="5106" spans="2:2" x14ac:dyDescent="0.25">
      <c r="B5106">
        <v>850</v>
      </c>
    </row>
    <row r="5107" spans="2:2" x14ac:dyDescent="0.25">
      <c r="B5107">
        <v>880</v>
      </c>
    </row>
    <row r="5108" spans="2:2" x14ac:dyDescent="0.25">
      <c r="B5108">
        <v>880</v>
      </c>
    </row>
    <row r="5109" spans="2:2" x14ac:dyDescent="0.25">
      <c r="B5109">
        <v>880</v>
      </c>
    </row>
    <row r="5110" spans="2:2" x14ac:dyDescent="0.25">
      <c r="B5110">
        <v>880</v>
      </c>
    </row>
    <row r="5111" spans="2:2" x14ac:dyDescent="0.25">
      <c r="B5111">
        <v>880</v>
      </c>
    </row>
    <row r="5112" spans="2:2" x14ac:dyDescent="0.25">
      <c r="B5112">
        <v>880</v>
      </c>
    </row>
    <row r="5113" spans="2:2" x14ac:dyDescent="0.25">
      <c r="B5113">
        <v>890</v>
      </c>
    </row>
    <row r="5114" spans="2:2" x14ac:dyDescent="0.25">
      <c r="B5114">
        <v>898</v>
      </c>
    </row>
    <row r="5115" spans="2:2" x14ac:dyDescent="0.25">
      <c r="B5115">
        <v>900</v>
      </c>
    </row>
    <row r="5116" spans="2:2" x14ac:dyDescent="0.25">
      <c r="B5116">
        <v>900</v>
      </c>
    </row>
    <row r="5117" spans="2:2" x14ac:dyDescent="0.25">
      <c r="B5117">
        <v>900</v>
      </c>
    </row>
    <row r="5118" spans="2:2" x14ac:dyDescent="0.25">
      <c r="B5118">
        <v>900</v>
      </c>
    </row>
    <row r="5119" spans="2:2" x14ac:dyDescent="0.25">
      <c r="B5119">
        <v>900</v>
      </c>
    </row>
    <row r="5120" spans="2:2" x14ac:dyDescent="0.25">
      <c r="B5120">
        <v>900</v>
      </c>
    </row>
    <row r="5121" spans="2:2" x14ac:dyDescent="0.25">
      <c r="B5121">
        <v>900</v>
      </c>
    </row>
    <row r="5122" spans="2:2" x14ac:dyDescent="0.25">
      <c r="B5122">
        <v>900</v>
      </c>
    </row>
    <row r="5123" spans="2:2" x14ac:dyDescent="0.25">
      <c r="B5123">
        <v>905</v>
      </c>
    </row>
    <row r="5124" spans="2:2" x14ac:dyDescent="0.25">
      <c r="B5124">
        <v>907</v>
      </c>
    </row>
    <row r="5125" spans="2:2" x14ac:dyDescent="0.25">
      <c r="B5125" s="59">
        <v>1000</v>
      </c>
    </row>
    <row r="5126" spans="2:2" x14ac:dyDescent="0.25">
      <c r="B5126" s="59">
        <v>1000</v>
      </c>
    </row>
    <row r="5127" spans="2:2" x14ac:dyDescent="0.25">
      <c r="B5127" s="59">
        <v>1000</v>
      </c>
    </row>
    <row r="5128" spans="2:2" x14ac:dyDescent="0.25">
      <c r="B5128" s="59">
        <v>1000</v>
      </c>
    </row>
    <row r="5129" spans="2:2" x14ac:dyDescent="0.25">
      <c r="B5129" s="59">
        <v>1000</v>
      </c>
    </row>
    <row r="5130" spans="2:2" x14ac:dyDescent="0.25">
      <c r="B5130" s="59">
        <v>1000</v>
      </c>
    </row>
    <row r="5131" spans="2:2" x14ac:dyDescent="0.25">
      <c r="B5131" s="59">
        <v>1000</v>
      </c>
    </row>
    <row r="5132" spans="2:2" x14ac:dyDescent="0.25">
      <c r="B5132" s="59">
        <v>1000</v>
      </c>
    </row>
    <row r="5133" spans="2:2" x14ac:dyDescent="0.25">
      <c r="B5133" s="59">
        <v>1000</v>
      </c>
    </row>
    <row r="5134" spans="2:2" x14ac:dyDescent="0.25">
      <c r="B5134" s="59">
        <v>1000</v>
      </c>
    </row>
    <row r="5135" spans="2:2" x14ac:dyDescent="0.25">
      <c r="B5135" s="59">
        <v>1000</v>
      </c>
    </row>
    <row r="5136" spans="2:2" x14ac:dyDescent="0.25">
      <c r="B5136" s="59">
        <v>1000</v>
      </c>
    </row>
    <row r="5137" spans="2:2" x14ac:dyDescent="0.25">
      <c r="B5137" s="59">
        <v>1000</v>
      </c>
    </row>
    <row r="5138" spans="2:2" x14ac:dyDescent="0.25">
      <c r="B5138" s="59">
        <v>1000</v>
      </c>
    </row>
    <row r="5139" spans="2:2" x14ac:dyDescent="0.25">
      <c r="B5139" s="59">
        <v>1000</v>
      </c>
    </row>
    <row r="5140" spans="2:2" x14ac:dyDescent="0.25">
      <c r="B5140" s="59">
        <v>1000</v>
      </c>
    </row>
    <row r="5141" spans="2:2" x14ac:dyDescent="0.25">
      <c r="B5141" s="59">
        <v>1075</v>
      </c>
    </row>
    <row r="5142" spans="2:2" x14ac:dyDescent="0.25">
      <c r="B5142" s="59">
        <v>1336</v>
      </c>
    </row>
    <row r="5143" spans="2:2" x14ac:dyDescent="0.25">
      <c r="B5143" s="59">
        <v>1340</v>
      </c>
    </row>
    <row r="5144" spans="2:2" x14ac:dyDescent="0.25">
      <c r="B5144" s="59">
        <v>1340</v>
      </c>
    </row>
    <row r="5145" spans="2:2" x14ac:dyDescent="0.25">
      <c r="B5145" s="59">
        <v>1570</v>
      </c>
    </row>
    <row r="5146" spans="2:2" x14ac:dyDescent="0.25">
      <c r="B5146" s="59">
        <v>1704</v>
      </c>
    </row>
    <row r="5147" spans="2:2" x14ac:dyDescent="0.25">
      <c r="B5147" s="59">
        <v>1865</v>
      </c>
    </row>
    <row r="5148" spans="2:2" x14ac:dyDescent="0.25">
      <c r="B5148" s="59">
        <v>1865</v>
      </c>
    </row>
    <row r="5149" spans="2:2" x14ac:dyDescent="0.25">
      <c r="B5149" s="59">
        <v>1990</v>
      </c>
    </row>
    <row r="5150" spans="2:2" x14ac:dyDescent="0.25">
      <c r="B5150" s="59">
        <v>2000</v>
      </c>
    </row>
    <row r="5151" spans="2:2" x14ac:dyDescent="0.25">
      <c r="B5151" s="59">
        <v>2050</v>
      </c>
    </row>
    <row r="5152" spans="2:2" x14ac:dyDescent="0.25">
      <c r="B5152" s="59">
        <v>2050</v>
      </c>
    </row>
    <row r="5153" spans="2:2" x14ac:dyDescent="0.25">
      <c r="B5153" s="59">
        <v>2250</v>
      </c>
    </row>
    <row r="5154" spans="2:2" x14ac:dyDescent="0.25">
      <c r="B5154" s="59">
        <v>2500</v>
      </c>
    </row>
    <row r="5155" spans="2:2" x14ac:dyDescent="0.25">
      <c r="B5155" s="59">
        <v>2524</v>
      </c>
    </row>
    <row r="5156" spans="2:2" x14ac:dyDescent="0.25">
      <c r="B5156" s="59">
        <v>2550</v>
      </c>
    </row>
    <row r="5157" spans="2:2" x14ac:dyDescent="0.25">
      <c r="B5157" s="59">
        <v>2833</v>
      </c>
    </row>
    <row r="5158" spans="2:2" x14ac:dyDescent="0.25">
      <c r="B5158" s="59">
        <v>3080</v>
      </c>
    </row>
    <row r="5159" spans="2:2" x14ac:dyDescent="0.25">
      <c r="B5159" s="59">
        <v>3124</v>
      </c>
    </row>
    <row r="5160" spans="2:2" x14ac:dyDescent="0.25">
      <c r="B5160" s="59">
        <v>3523</v>
      </c>
    </row>
    <row r="5161" spans="2:2" x14ac:dyDescent="0.25">
      <c r="B5161" s="59">
        <v>4500</v>
      </c>
    </row>
    <row r="5162" spans="2:2" x14ac:dyDescent="0.25">
      <c r="B5162" s="59">
        <v>4500</v>
      </c>
    </row>
    <row r="5163" spans="2:2" x14ac:dyDescent="0.25">
      <c r="B5163" s="59">
        <v>4500</v>
      </c>
    </row>
    <row r="5164" spans="2:2" x14ac:dyDescent="0.25">
      <c r="B5164" s="59">
        <v>4500</v>
      </c>
    </row>
    <row r="5165" spans="2:2" x14ac:dyDescent="0.25">
      <c r="B5165" s="59">
        <v>4500</v>
      </c>
    </row>
    <row r="5166" spans="2:2" x14ac:dyDescent="0.25">
      <c r="B5166" s="59">
        <v>4730</v>
      </c>
    </row>
    <row r="5167" spans="2:2" x14ac:dyDescent="0.25">
      <c r="B5167" s="59">
        <v>5250</v>
      </c>
    </row>
    <row r="5168" spans="2:2" x14ac:dyDescent="0.25">
      <c r="B5168" s="59">
        <v>5250</v>
      </c>
    </row>
    <row r="5169" spans="2:2" x14ac:dyDescent="0.25">
      <c r="B5169" s="59">
        <v>6750</v>
      </c>
    </row>
    <row r="5170" spans="2:2" x14ac:dyDescent="0.25">
      <c r="B5170" s="59">
        <v>7000</v>
      </c>
    </row>
    <row r="5171" spans="2:2" x14ac:dyDescent="0.25">
      <c r="B5171" s="59">
        <v>7500</v>
      </c>
    </row>
    <row r="5172" spans="2:2" x14ac:dyDescent="0.25">
      <c r="B5172" s="59">
        <v>7500</v>
      </c>
    </row>
    <row r="5173" spans="2:2" x14ac:dyDescent="0.25">
      <c r="B5173" s="59">
        <v>7500</v>
      </c>
    </row>
    <row r="5174" spans="2:2" x14ac:dyDescent="0.25">
      <c r="B5174" s="59">
        <v>7500</v>
      </c>
    </row>
    <row r="5175" spans="2:2" x14ac:dyDescent="0.25">
      <c r="B5175" s="59">
        <v>9000</v>
      </c>
    </row>
    <row r="5176" spans="2:2" x14ac:dyDescent="0.25">
      <c r="B5176" s="59">
        <v>10500</v>
      </c>
    </row>
    <row r="5177" spans="2:2" x14ac:dyDescent="0.25">
      <c r="B5177" s="59">
        <v>10500</v>
      </c>
    </row>
    <row r="5178" spans="2:2" x14ac:dyDescent="0.25">
      <c r="B5178" s="59">
        <v>10500</v>
      </c>
    </row>
    <row r="5179" spans="2:2" x14ac:dyDescent="0.25">
      <c r="B5179" s="59">
        <v>11250</v>
      </c>
    </row>
    <row r="5180" spans="2:2" x14ac:dyDescent="0.25">
      <c r="B5180" s="59">
        <v>28300</v>
      </c>
    </row>
    <row r="5181" spans="2:2" x14ac:dyDescent="0.25">
      <c r="B5181" s="59">
        <v>34750</v>
      </c>
    </row>
    <row r="5182" spans="2:2" x14ac:dyDescent="0.25">
      <c r="B5182" s="59">
        <v>34750</v>
      </c>
    </row>
    <row r="5183" spans="2:2" x14ac:dyDescent="0.25">
      <c r="B5183" s="59">
        <v>34750</v>
      </c>
    </row>
    <row r="5184" spans="2:2" x14ac:dyDescent="0.25">
      <c r="B5184" s="59">
        <v>34750</v>
      </c>
    </row>
    <row r="5185" spans="2:2" x14ac:dyDescent="0.25">
      <c r="B5185" s="59">
        <v>37500</v>
      </c>
    </row>
    <row r="5186" spans="2:2" x14ac:dyDescent="0.25">
      <c r="B5186" s="59">
        <v>50000</v>
      </c>
    </row>
    <row r="5187" spans="2:2" x14ac:dyDescent="0.25">
      <c r="B5187" s="59">
        <v>50000</v>
      </c>
    </row>
    <row r="5188" spans="2:2" x14ac:dyDescent="0.25">
      <c r="B5188" s="59">
        <v>81000</v>
      </c>
    </row>
  </sheetData>
  <autoFilter ref="B1:B5188">
    <sortState ref="B2:B5188">
      <sortCondition ref="B1:B518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2025-07-03T02:52:32Z</dcterms:created>
  <dcterms:modified xsi:type="dcterms:W3CDTF">2025-08-06T03:54:24Z</dcterms:modified>
</cp:coreProperties>
</file>