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Gordon Mellin" sheetId="1" r:id="rId1"/>
  </sheets>
  <definedNames>
    <definedName name="_xlnm._FilterDatabase" localSheetId="0" hidden="1">'Gordon Mellin'!$A$1:$AJ$30</definedName>
  </definedNames>
  <calcPr calcId="125725"/>
</workbook>
</file>

<file path=xl/calcChain.xml><?xml version="1.0" encoding="utf-8"?>
<calcChain xmlns="http://schemas.openxmlformats.org/spreadsheetml/2006/main">
  <c r="AG30" i="1"/>
  <c r="AG29"/>
  <c r="AG28"/>
  <c r="AG26"/>
  <c r="AG25"/>
  <c r="AG24"/>
  <c r="AG23"/>
  <c r="AG22"/>
  <c r="AG21"/>
  <c r="AG20"/>
  <c r="AG19"/>
  <c r="AG18"/>
  <c r="AG17"/>
  <c r="AG16"/>
  <c r="AG15"/>
  <c r="AG14"/>
  <c r="AG13"/>
  <c r="AG12"/>
  <c r="AG11"/>
  <c r="AG10"/>
  <c r="AG9"/>
  <c r="AG8"/>
  <c r="AG7"/>
  <c r="AG6"/>
  <c r="AG5"/>
  <c r="AG4"/>
</calcChain>
</file>

<file path=xl/sharedStrings.xml><?xml version="1.0" encoding="utf-8"?>
<sst xmlns="http://schemas.openxmlformats.org/spreadsheetml/2006/main" count="468" uniqueCount="219">
  <si>
    <t>Control Ref No</t>
  </si>
  <si>
    <t>Rev Control Ref No.</t>
  </si>
  <si>
    <t>Mazars X-Ref.</t>
  </si>
  <si>
    <t>Control Objective</t>
  </si>
  <si>
    <t>Revised Control Objective</t>
  </si>
  <si>
    <t>Control Activity</t>
  </si>
  <si>
    <t>Revised Control Activity</t>
  </si>
  <si>
    <t>Freq</t>
  </si>
  <si>
    <t>Revised Frequency</t>
  </si>
  <si>
    <t>Auto / Manual</t>
  </si>
  <si>
    <t>Revised Auto / Manual</t>
  </si>
  <si>
    <t>System</t>
  </si>
  <si>
    <t>Revised System</t>
  </si>
  <si>
    <t>Monitoring of Controls</t>
  </si>
  <si>
    <t>Exec Owner</t>
  </si>
  <si>
    <t xml:space="preserve">Head of Service </t>
  </si>
  <si>
    <t>Revised Head of Service</t>
  </si>
  <si>
    <t xml:space="preserve">Control Owners </t>
  </si>
  <si>
    <t>Revised Control Owner</t>
  </si>
  <si>
    <t>Test Control Lead</t>
  </si>
  <si>
    <t>Revised Test Control Lead</t>
  </si>
  <si>
    <t>Typical evidence</t>
  </si>
  <si>
    <t>Revised Wording for "Typical Evidence</t>
  </si>
  <si>
    <t>Evidence</t>
  </si>
  <si>
    <t>Revised Evidence</t>
  </si>
  <si>
    <t>Self-Cert Due Date</t>
  </si>
  <si>
    <t>Date(s) to be Tested.</t>
  </si>
  <si>
    <t>Date of Self Cert</t>
  </si>
  <si>
    <t>Self-Cert (PASS / FAIL)</t>
  </si>
  <si>
    <t xml:space="preserve">Supporting Comments for  PASS / FAIL. 
What tested?  E.g./. Specific instances. </t>
  </si>
  <si>
    <t>Evidence Location</t>
  </si>
  <si>
    <t xml:space="preserve">Mazars Test in Year </t>
  </si>
  <si>
    <t>Today's Date</t>
  </si>
  <si>
    <t>test</t>
  </si>
  <si>
    <t xml:space="preserve">The is the SLC control reference number.
(Where a new line is added when splitting a control bewtween two or more owners, enter the Control Ref No., for which it applies.) </t>
  </si>
  <si>
    <r>
      <t xml:space="preserve">This describes the objective of the control.  
Notes may have been added from our auditors Mazars, making clarifications to the objective.
These should be reviewed by the Control Owner (CO) to determine whether they accurately describe their control(s).
</t>
    </r>
    <r>
      <rPr>
        <b/>
        <sz val="10"/>
        <color rgb="FFFF0000"/>
        <rFont val="Calibri"/>
        <family val="2"/>
      </rPr>
      <t>(If 'No Change', please note as ''No Change'.)</t>
    </r>
  </si>
  <si>
    <r>
      <t xml:space="preserve">1. The Control Activity column describes how we operate the control itself as well as providing further context for the auditors.
Notes may have been added from our auditors Mazars, making clarifications to the control activity.
These should be reviewed by the Control Owner (CO) to determine whether they accurately describe their control(s).
2. For some controls, the expected frequency of control is not always daily/weekly/monthly/etc., but is instead run on an ad-hoc basis.
Should your control be operated in this way, please provide a description of the control frequency and the why this is the case.
</t>
    </r>
    <r>
      <rPr>
        <b/>
        <sz val="10"/>
        <color rgb="FFFF0000"/>
        <rFont val="Calibri"/>
        <family val="2"/>
      </rPr>
      <t>(If 'No Change', please note as ''No Change'.)</t>
    </r>
  </si>
  <si>
    <r>
      <t xml:space="preserve">This states the frequency that the control will operate on. If a frequency has not been set for your control, one must be established. We would ordinarily list controls as one of:
• Daily
• Weekly
• Fortnightly
• Monthly
• Quarterly
• 6 Monthly
• Annually
However should your control be performed ad-hoc, then the nearest applicable frequency should be selected. 
</t>
    </r>
    <r>
      <rPr>
        <b/>
        <sz val="10"/>
        <color rgb="FFFF0000"/>
        <rFont val="Calibri"/>
        <family val="2"/>
      </rPr>
      <t>(Please confirm Frequency from Drop down box selection.)</t>
    </r>
    <r>
      <rPr>
        <b/>
        <sz val="10"/>
        <rFont val="Calibri"/>
        <family val="2"/>
      </rPr>
      <t xml:space="preserve">
</t>
    </r>
  </si>
  <si>
    <r>
      <t xml:space="preserve">This lists whether the control is operated manually or by an automatic process.
</t>
    </r>
    <r>
      <rPr>
        <b/>
        <sz val="10"/>
        <color rgb="FFFF0000"/>
        <rFont val="Calibri"/>
        <family val="2"/>
      </rPr>
      <t>(Please confirm Auto/Manual from drop down box selection.)</t>
    </r>
  </si>
  <si>
    <r>
      <t xml:space="preserve">This is the system covered by the control.
</t>
    </r>
    <r>
      <rPr>
        <b/>
        <sz val="10"/>
        <color rgb="FFFF0000"/>
        <rFont val="Calibri"/>
        <family val="2"/>
      </rPr>
      <t>(Please confirm System from drop down box selection.)</t>
    </r>
  </si>
  <si>
    <t>This field is now redundant; however please review to determine whether any useful information can be added from here to the Control Activity column.</t>
  </si>
  <si>
    <t xml:space="preserve">Enter the Name of the Exec Owner. </t>
  </si>
  <si>
    <r>
      <t xml:space="preserve">These fields must be completed to indicate the correct hierarchy for the listed control. Each control or area of control will operate on a 1-2-1 basis with the Control Owner and Test Control Lead.
</t>
    </r>
    <r>
      <rPr>
        <b/>
        <sz val="10"/>
        <color rgb="FFFF0000"/>
        <rFont val="Calibri"/>
        <family val="2"/>
      </rPr>
      <t>(If 'No Change', please note as ''No Change'.)</t>
    </r>
  </si>
  <si>
    <t>.</t>
  </si>
  <si>
    <r>
      <t xml:space="preserve">These fields must be completed to indicate the correct hierarchy for the listed control. Each control or area of control will operate on a 1-2-1 basis with the Head of Service and Test Control Lead.
</t>
    </r>
    <r>
      <rPr>
        <b/>
        <sz val="10"/>
        <color rgb="FFFF0000"/>
        <rFont val="Calibri"/>
        <family val="2"/>
      </rPr>
      <t>(If 'No Change', please note as ''No Change'.)</t>
    </r>
  </si>
  <si>
    <r>
      <t xml:space="preserve">These fields must be completed to indicate the correct hierarchy for the listed control. Each control or area of control will operate on a 1-2-1 basis with the Head of Service and Control Owner.
</t>
    </r>
    <r>
      <rPr>
        <b/>
        <sz val="10"/>
        <color rgb="FFFF0000"/>
        <rFont val="Calibri"/>
        <family val="2"/>
      </rPr>
      <t>(If 'No Change', please note as ''No Change'.)</t>
    </r>
  </si>
  <si>
    <r>
      <t xml:space="preserve">This lists the evidence used to prove the control is operational and being reviewed.
Notes may have been added from our auditors Mazars to make clarifications to the control.
These should be reviewed by the Control Owner (CO) to determine whether they accurately describe the evidence supplied.
</t>
    </r>
    <r>
      <rPr>
        <b/>
        <sz val="10"/>
        <color rgb="FFFF0000"/>
        <rFont val="Calibri"/>
        <family val="2"/>
      </rPr>
      <t>(If 'No Change', please note as ''No Change'.)</t>
    </r>
    <r>
      <rPr>
        <b/>
        <sz val="10"/>
        <rFont val="Calibri"/>
        <family val="2"/>
      </rPr>
      <t xml:space="preserve">
</t>
    </r>
  </si>
  <si>
    <t xml:space="preserve">The date Self-Certification is due to be submitted. </t>
  </si>
  <si>
    <t>The next date or dates controls are required to be self-certified on.</t>
  </si>
  <si>
    <t xml:space="preserve">Date the self-certification was carried out. Requires to be in last 7 days and cannot be a date in advance. </t>
  </si>
  <si>
    <t>PASS or Fail from drop down box.</t>
  </si>
  <si>
    <t>This is a description of the control result. It must explain the reasons for a Pass/Fail, as well as describing any follow-up actions.</t>
  </si>
  <si>
    <t>This is where we can locate your evidence for the control.</t>
  </si>
  <si>
    <t>9.2.2 User access provisioning</t>
  </si>
  <si>
    <t>9.2.2</t>
  </si>
  <si>
    <t>CO12.1</t>
  </si>
  <si>
    <r>
      <rPr>
        <b/>
        <u/>
        <sz val="10"/>
        <color theme="1"/>
        <rFont val="Calibri"/>
        <family val="2"/>
        <scheme val="minor"/>
      </rPr>
      <t>Applications</t>
    </r>
    <r>
      <rPr>
        <sz val="10"/>
        <color theme="1"/>
        <rFont val="Calibri"/>
        <family val="2"/>
        <scheme val="minor"/>
      </rPr>
      <t xml:space="preserve">
New and amended access is approved prior to being granted.
</t>
    </r>
    <r>
      <rPr>
        <sz val="10"/>
        <color rgb="FFFF0000"/>
        <rFont val="Calibri"/>
        <family val="2"/>
        <scheme val="minor"/>
      </rPr>
      <t>MAZARS: Controls provide reasonable assurance that logical access to applications, operating systems, databases and infrastructure is restricted to authorised individuals.</t>
    </r>
  </si>
  <si>
    <t xml:space="preserve">For all in scope applications, normal user access is granted by IT following the receipt of a System Access Request (SAR) form which has been authorised and sent from an appropriate line manager.
</t>
  </si>
  <si>
    <t>As required?? (Set frequency)</t>
  </si>
  <si>
    <t xml:space="preserve">CLASS
</t>
  </si>
  <si>
    <t>SARs are authorised by the correct approvers</t>
  </si>
  <si>
    <t>Eddie O'Hara</t>
  </si>
  <si>
    <t xml:space="preserve">Craig Bell
</t>
  </si>
  <si>
    <t>Sample of instances of new or amended access to applications, and evidence that this has been approved prior to being granted.</t>
  </si>
  <si>
    <r>
      <t xml:space="preserve">1) Sample of authorised SARs for CLASS
</t>
    </r>
    <r>
      <rPr>
        <b/>
        <u/>
        <sz val="10"/>
        <color rgb="FFFF0000"/>
        <rFont val="Calibri"/>
        <family val="2"/>
        <scheme val="minor"/>
      </rPr>
      <t xml:space="preserve">
</t>
    </r>
    <r>
      <rPr>
        <sz val="10"/>
        <color rgb="FFFF0000"/>
        <rFont val="Calibri"/>
        <family val="2"/>
        <scheme val="minor"/>
      </rPr>
      <t>MAZARS
1) Administrative log of new user creations on the CLASS application.
2) Sample of authorised SARS for CLASS.</t>
    </r>
    <r>
      <rPr>
        <u/>
        <sz val="10"/>
        <rFont val="Calibri"/>
        <family val="2"/>
        <scheme val="minor"/>
      </rPr>
      <t xml:space="preserve">
</t>
    </r>
  </si>
  <si>
    <t xml:space="preserve">Self cert dates as per closest 'Frequency'. Where not run on selected date, self-cert on the week selected for a weekly control, otherwise on closest date. </t>
  </si>
  <si>
    <t>9.2.2.1</t>
  </si>
  <si>
    <r>
      <rPr>
        <b/>
        <u/>
        <sz val="10"/>
        <color theme="1"/>
        <rFont val="Calibri"/>
        <family val="2"/>
        <scheme val="minor"/>
      </rPr>
      <t>Applications</t>
    </r>
    <r>
      <rPr>
        <sz val="10"/>
        <color theme="1"/>
        <rFont val="Calibri"/>
        <family val="2"/>
        <scheme val="minor"/>
      </rPr>
      <t xml:space="preserve">
ApplicationsNew and amended access is approved prior to being granted.
</t>
    </r>
    <r>
      <rPr>
        <sz val="10"/>
        <color rgb="FFFF0000"/>
        <rFont val="Calibri"/>
        <family val="2"/>
        <scheme val="minor"/>
      </rPr>
      <t>MAZARS: Controls provide reasonable assurance that logical access to applications, operating systems, databases and infrastructure is restricted to authorised individuals.</t>
    </r>
  </si>
  <si>
    <r>
      <t xml:space="preserve">For all in scope applications, normal user access is granted by IT following the receipt of a System Access Request (SAR) form which has been authorised and sent from an appropriate line manager.
</t>
    </r>
    <r>
      <rPr>
        <sz val="10"/>
        <color rgb="FFFF0000"/>
        <rFont val="Calibri"/>
        <family val="2"/>
        <scheme val="minor"/>
      </rPr>
      <t>NOTE: If this control is not required for Tallyman, please provide supporting rationale.</t>
    </r>
    <r>
      <rPr>
        <sz val="10"/>
        <rFont val="Calibri"/>
        <family val="2"/>
        <scheme val="minor"/>
      </rPr>
      <t xml:space="preserve">
</t>
    </r>
  </si>
  <si>
    <t>Tallyman</t>
  </si>
  <si>
    <t>Christine McNeill</t>
  </si>
  <si>
    <r>
      <t xml:space="preserve"> 1) Sample of authorised SARs for Tallyman
</t>
    </r>
    <r>
      <rPr>
        <sz val="10"/>
        <color rgb="FFFF0000"/>
        <rFont val="Calibri"/>
        <family val="2"/>
        <scheme val="minor"/>
      </rPr>
      <t xml:space="preserve">MAZARS
1) Administrative log of new user creations on the Tallyman application.
2) Sample of authorised SARS for Tallyman.
</t>
    </r>
    <r>
      <rPr>
        <sz val="10"/>
        <rFont val="Calibri"/>
        <family val="2"/>
        <scheme val="minor"/>
      </rPr>
      <t xml:space="preserve">
</t>
    </r>
  </si>
  <si>
    <t>9.2.2.2</t>
  </si>
  <si>
    <t>Datawarehouse?</t>
  </si>
  <si>
    <t>Craig Bell / Tom Ballantyne</t>
  </si>
  <si>
    <r>
      <t xml:space="preserve"> 1) Sample of authorised SARs for Strategic Datawarehouse
</t>
    </r>
    <r>
      <rPr>
        <sz val="10"/>
        <color rgb="FFFF0000"/>
        <rFont val="Calibri"/>
        <family val="2"/>
        <scheme val="minor"/>
      </rPr>
      <t>MAZARS
1) Administrative log of new user creations on the Strategic DataWarehouse application.
2) Sample of authorised SARS for Strategic DataWarehouse.</t>
    </r>
  </si>
  <si>
    <t>9.2.2.3</t>
  </si>
  <si>
    <t>Microstrategy V10.4</t>
  </si>
  <si>
    <t>Dave Cartwright</t>
  </si>
  <si>
    <r>
      <t xml:space="preserve">1) Sample of authorised SARs for Microstrategy
</t>
    </r>
    <r>
      <rPr>
        <sz val="10"/>
        <color rgb="FFFF0000"/>
        <rFont val="Calibri"/>
        <family val="2"/>
        <scheme val="minor"/>
      </rPr>
      <t xml:space="preserve">
MAZARS
1) Administrative log of new user creations on the Microstrategy application.
2) Sample of authorised SARS for Microstrategy.</t>
    </r>
  </si>
  <si>
    <t>9.2.6 Removal or adjustment of access rights</t>
  </si>
  <si>
    <t>9.2.6</t>
  </si>
  <si>
    <t>CO12.4</t>
  </si>
  <si>
    <r>
      <rPr>
        <b/>
        <u/>
        <sz val="10"/>
        <color theme="1"/>
        <rFont val="Calibri"/>
        <family val="2"/>
        <scheme val="minor"/>
      </rPr>
      <t>Applications</t>
    </r>
    <r>
      <rPr>
        <sz val="10"/>
        <color theme="1"/>
        <rFont val="Calibri"/>
        <family val="2"/>
        <scheme val="minor"/>
      </rPr>
      <t xml:space="preserve">
Access is revoked upon termination of employment or a change of role.
</t>
    </r>
    <r>
      <rPr>
        <b/>
        <sz val="10"/>
        <color rgb="FFFF0000"/>
        <rFont val="Calibri"/>
        <family val="2"/>
        <scheme val="minor"/>
      </rPr>
      <t xml:space="preserve">
</t>
    </r>
    <r>
      <rPr>
        <sz val="10"/>
        <color rgb="FFFF0000"/>
        <rFont val="Calibri"/>
        <family val="2"/>
        <scheme val="minor"/>
      </rPr>
      <t>MAZARS: Controls provide reasonable assurance that logical access to applications, operating systems, databases and infrastructure is restricted to authorised individuals.</t>
    </r>
  </si>
  <si>
    <r>
      <t xml:space="preserve">Upon receipt of an ad-hoc automated email from HR, users are deleted or revoked from in scope  database and Application
</t>
    </r>
    <r>
      <rPr>
        <b/>
        <sz val="10"/>
        <color rgb="FFFF0000"/>
        <rFont val="Calibri"/>
        <family val="2"/>
        <scheme val="minor"/>
      </rPr>
      <t xml:space="preserve">
</t>
    </r>
    <r>
      <rPr>
        <sz val="10"/>
        <color rgb="FFFF0000"/>
        <rFont val="Calibri"/>
        <family val="2"/>
        <scheme val="minor"/>
      </rPr>
      <t xml:space="preserve">Clarify actions on Movers.
SLC: Areas to consider, though not change at this point until we can prove they are operating effectively: 
Contractors / if not covered by email from HR.
Are all contractors assigned an expiry date in line with the end of contract date? 
</t>
    </r>
    <r>
      <rPr>
        <b/>
        <sz val="10"/>
        <color rgb="FFFF0000"/>
        <rFont val="Calibri"/>
        <family val="2"/>
        <scheme val="minor"/>
      </rPr>
      <t xml:space="preserve">
</t>
    </r>
    <r>
      <rPr>
        <sz val="10"/>
        <rFont val="Calibri"/>
        <family val="2"/>
        <scheme val="minor"/>
      </rPr>
      <t xml:space="preserve">
</t>
    </r>
    <r>
      <rPr>
        <b/>
        <sz val="10"/>
        <rFont val="Calibri"/>
        <family val="2"/>
        <scheme val="minor"/>
      </rPr>
      <t xml:space="preserve"> </t>
    </r>
  </si>
  <si>
    <t>Multiple times per day</t>
  </si>
  <si>
    <t>Manual</t>
  </si>
  <si>
    <t xml:space="preserve">CLASS
</t>
  </si>
  <si>
    <r>
      <rPr>
        <b/>
        <sz val="10"/>
        <rFont val="Calibri"/>
        <family val="2"/>
        <scheme val="minor"/>
      </rPr>
      <t xml:space="preserve">CLASS
</t>
    </r>
    <r>
      <rPr>
        <sz val="10"/>
        <rFont val="Calibri"/>
        <family val="2"/>
        <scheme val="minor"/>
      </rPr>
      <t xml:space="preserve">Upon receipt of an ad-hoc automated email from HR Service Desk remove active indicator on application and log AI to DBA for user removal from database.                           
</t>
    </r>
  </si>
  <si>
    <t xml:space="preserve">Service Desk- Craig Bell 
DBA -Gordon Mellin </t>
  </si>
  <si>
    <t>Sample of leavers' access to applications to confirm this was revoked in a timely manner.</t>
  </si>
  <si>
    <r>
      <rPr>
        <b/>
        <sz val="10"/>
        <rFont val="Calibri"/>
        <family val="2"/>
        <scheme val="minor"/>
      </rPr>
      <t xml:space="preserve">CLASS
</t>
    </r>
    <r>
      <rPr>
        <sz val="10"/>
        <rFont val="Calibri"/>
        <family val="2"/>
        <scheme val="minor"/>
      </rPr>
      <t xml:space="preserve">
Sample check of leavers from organisation to be checked to ensure the active indicator has been removed at application level, user does not have a live CLASS role and corresponding AI's have been logged.     
</t>
    </r>
    <r>
      <rPr>
        <sz val="10"/>
        <color rgb="FFFF0000"/>
        <rFont val="Calibri"/>
        <family val="2"/>
        <scheme val="minor"/>
      </rPr>
      <t xml:space="preserve">SLC: Evidence for movers required.
MAZARS:
1) CLASS user listing to show active accounts in place.
2) A HR leavers listing identifying all SLC leavers in the audit period.
3) Sample check of leavers from organisation to be checked to ensure the active indicator has been removed at application level, user does not have a live CLASS role and corresponding AI's have been logged.     </t>
    </r>
  </si>
  <si>
    <t>06/04/2018 
18/05/2018
25/06/2018 
27/07/2018 
16/08/2018</t>
  </si>
  <si>
    <t>9.2.6.1</t>
  </si>
  <si>
    <t xml:space="preserve">Tallyman 
</t>
  </si>
  <si>
    <r>
      <t xml:space="preserve">Tallyman
</t>
    </r>
    <r>
      <rPr>
        <sz val="10"/>
        <rFont val="Calibri"/>
        <family val="2"/>
        <scheme val="minor"/>
      </rPr>
      <t>Upon receipt of an ad-hoc automated  email from HR</t>
    </r>
    <r>
      <rPr>
        <b/>
        <sz val="10"/>
        <rFont val="Calibri"/>
        <family val="2"/>
        <scheme val="minor"/>
      </rPr>
      <t xml:space="preserve"> </t>
    </r>
    <r>
      <rPr>
        <sz val="10"/>
        <rFont val="Calibri"/>
        <family val="2"/>
        <scheme val="minor"/>
      </rPr>
      <t>NOC log AI to Unix to drop user from Cartmanalt database server and AI to Tallyman Admin team to disable user at application level</t>
    </r>
    <r>
      <rPr>
        <b/>
        <sz val="10"/>
        <rFont val="Calibri"/>
        <family val="2"/>
        <scheme val="minor"/>
      </rPr>
      <t xml:space="preserve">
</t>
    </r>
  </si>
  <si>
    <r>
      <rPr>
        <sz val="10"/>
        <rFont val="Calibri"/>
        <family val="2"/>
        <scheme val="minor"/>
      </rPr>
      <t xml:space="preserve">NOC - Chris McFadden &amp; Mark Watson  
Tallyman - Christine McNeill 
</t>
    </r>
    <r>
      <rPr>
        <sz val="11"/>
        <color rgb="FFFF0000"/>
        <rFont val="Calibri"/>
        <family val="2"/>
        <scheme val="minor"/>
      </rPr>
      <t/>
    </r>
  </si>
  <si>
    <r>
      <rPr>
        <b/>
        <sz val="10"/>
        <rFont val="Calibri"/>
        <family val="2"/>
        <scheme val="minor"/>
      </rPr>
      <t xml:space="preserve">Tallyman
</t>
    </r>
    <r>
      <rPr>
        <sz val="10"/>
        <rFont val="Calibri"/>
        <family val="2"/>
        <scheme val="minor"/>
      </rPr>
      <t xml:space="preserve">1) Sample of closed Assyst Incidents
2) Observation of attempting to  log in using a deleted user ID. 
</t>
    </r>
    <r>
      <rPr>
        <sz val="10"/>
        <color rgb="FFFF0000"/>
        <rFont val="Calibri"/>
        <family val="2"/>
        <scheme val="minor"/>
      </rPr>
      <t xml:space="preserve">SLC: Evidence for movers required.
MAZARS:
1) Tallyman user listing to show active accounts in place.
2) A HR leavers listing identifying all SLC leavers in the audit period.
3) Sample closed AI's fro leavers and observe attempt to log in using a deleted user ID.
</t>
    </r>
  </si>
  <si>
    <t>9.2.6.2</t>
  </si>
  <si>
    <r>
      <t xml:space="preserve">Upon receipt of an ad-hoc automated email from HR, users are deleted or revoked from in scope  database and Application
</t>
    </r>
    <r>
      <rPr>
        <b/>
        <sz val="10"/>
        <color rgb="FFFF0000"/>
        <rFont val="Calibri"/>
        <family val="2"/>
        <scheme val="minor"/>
      </rPr>
      <t xml:space="preserve">
</t>
    </r>
    <r>
      <rPr>
        <sz val="10"/>
        <color rgb="FFFF0000"/>
        <rFont val="Calibri"/>
        <family val="2"/>
        <scheme val="minor"/>
      </rPr>
      <t xml:space="preserve">Clarify actions on Movers.
SLC: Areas to consider, though not change at this point until we can prove they are operating effectively: 
Contractors / if not covered by email from HR.
Are all contractors assigned an expiry date in line with the end of contract date? 
</t>
    </r>
    <r>
      <rPr>
        <sz val="10"/>
        <color rgb="FFFF0000"/>
        <rFont val="Calibri"/>
        <family val="2"/>
        <scheme val="minor"/>
      </rPr>
      <t xml:space="preserve">
</t>
    </r>
    <r>
      <rPr>
        <b/>
        <sz val="10"/>
        <color rgb="FFFF0000"/>
        <rFont val="Calibri"/>
        <family val="2"/>
        <scheme val="minor"/>
      </rPr>
      <t xml:space="preserve">
</t>
    </r>
    <r>
      <rPr>
        <sz val="10"/>
        <rFont val="Calibri"/>
        <family val="2"/>
        <scheme val="minor"/>
      </rPr>
      <t xml:space="preserve">
</t>
    </r>
    <r>
      <rPr>
        <b/>
        <sz val="10"/>
        <rFont val="Calibri"/>
        <family val="2"/>
        <scheme val="minor"/>
      </rPr>
      <t xml:space="preserve"> </t>
    </r>
  </si>
  <si>
    <t>Microstrategy</t>
  </si>
  <si>
    <r>
      <rPr>
        <b/>
        <sz val="10"/>
        <rFont val="Calibri"/>
        <family val="2"/>
        <scheme val="minor"/>
      </rPr>
      <t>Microstrategy</t>
    </r>
    <r>
      <rPr>
        <sz val="10"/>
        <rFont val="Calibri"/>
        <family val="2"/>
        <scheme val="minor"/>
      </rPr>
      <t xml:space="preserve">
MSTR account deletion triggered by AIs raised by Service Desk for Oracle HR notified leavers and otherwise notified Contractor leavers where Service Desk can see that they had MSTR access at the start of the month. 
</t>
    </r>
    <r>
      <rPr>
        <b/>
        <sz val="10"/>
        <rFont val="Calibri"/>
        <family val="2"/>
        <scheme val="minor"/>
      </rPr>
      <t xml:space="preserve">    </t>
    </r>
    <r>
      <rPr>
        <sz val="10"/>
        <rFont val="Calibri"/>
        <family val="2"/>
        <scheme val="minor"/>
      </rPr>
      <t xml:space="preserve">                          
</t>
    </r>
  </si>
  <si>
    <t xml:space="preserve">Mike Blackburn </t>
  </si>
  <si>
    <t xml:space="preserve">Service Desk - Craig Bell
Microstrategy - Dave Cartwright
</t>
  </si>
  <si>
    <r>
      <rPr>
        <b/>
        <sz val="10"/>
        <rFont val="Calibri"/>
        <family val="2"/>
        <scheme val="minor"/>
      </rPr>
      <t>Microstrategy</t>
    </r>
    <r>
      <rPr>
        <sz val="10"/>
        <rFont val="Calibri"/>
        <family val="2"/>
        <scheme val="minor"/>
      </rPr>
      <t xml:space="preserve">
For each of the three triggers evidence the trigger itself (email from Sailpoint, email from Oracle HR, AI in Assystnet) and evidence that the account has been deleted (screenshot of attempted login with that userid)   
</t>
    </r>
    <r>
      <rPr>
        <sz val="10"/>
        <color rgb="FFFF0000"/>
        <rFont val="Calibri"/>
        <family val="2"/>
        <scheme val="minor"/>
      </rPr>
      <t xml:space="preserve">
MAZARS
1) Microstrategy user listing to show active accounts in place.
2) A HR leavers listing identifying all SLC leavers in the audit period.</t>
    </r>
    <r>
      <rPr>
        <sz val="10"/>
        <rFont val="Calibri"/>
        <family val="2"/>
        <scheme val="minor"/>
      </rPr>
      <t xml:space="preserve">
</t>
    </r>
    <r>
      <rPr>
        <sz val="10"/>
        <color rgb="FFFF0000"/>
        <rFont val="Calibri"/>
        <family val="2"/>
        <scheme val="minor"/>
      </rPr>
      <t xml:space="preserve">3) For each of the three triggers evidence the trigger itself (email from Sailpoint, email from Oracle HR, AI in Assystnet) and evidence that the account has been deleted (screenshot of attempted login with that userid)   </t>
    </r>
    <r>
      <rPr>
        <sz val="10"/>
        <rFont val="Calibri"/>
        <family val="2"/>
        <scheme val="minor"/>
      </rPr>
      <t xml:space="preserve">
</t>
    </r>
    <r>
      <rPr>
        <b/>
        <u/>
        <sz val="16"/>
        <color rgb="FFFF0000"/>
        <rFont val="Calibri"/>
        <family val="2"/>
        <scheme val="minor"/>
      </rPr>
      <t/>
    </r>
  </si>
  <si>
    <t>9.2.6.3</t>
  </si>
  <si>
    <r>
      <t xml:space="preserve">Upon receipt of an ad-hoc automated email from HR, users are deleted or revoked from in scope  database and Application
</t>
    </r>
    <r>
      <rPr>
        <b/>
        <sz val="10"/>
        <color rgb="FFFF0000"/>
        <rFont val="Calibri"/>
        <family val="2"/>
        <scheme val="minor"/>
      </rPr>
      <t xml:space="preserve">
</t>
    </r>
    <r>
      <rPr>
        <sz val="10"/>
        <color rgb="FFFF0000"/>
        <rFont val="Calibri"/>
        <family val="2"/>
        <scheme val="minor"/>
      </rPr>
      <t xml:space="preserve">Clarify actions on Movers.
SLC: Areas to consider, though not change at this point until we can prove they are operating effectively. 
Clarify actions on Movers.
Contractors / if not covered by email from HR.
Are all contractors assigned an expiry date in line with the end of contract date? 
</t>
    </r>
    <r>
      <rPr>
        <b/>
        <sz val="10"/>
        <color rgb="FFFF0000"/>
        <rFont val="Calibri"/>
        <family val="2"/>
        <scheme val="minor"/>
      </rPr>
      <t xml:space="preserve">NOTE: If this control is not required for SDW, please provide supporting rationale.
</t>
    </r>
    <r>
      <rPr>
        <sz val="10"/>
        <rFont val="Calibri"/>
        <family val="2"/>
        <scheme val="minor"/>
      </rPr>
      <t xml:space="preserve">
</t>
    </r>
    <r>
      <rPr>
        <b/>
        <sz val="10"/>
        <rFont val="Calibri"/>
        <family val="2"/>
        <scheme val="minor"/>
      </rPr>
      <t xml:space="preserve"> </t>
    </r>
  </si>
  <si>
    <t>Strategic DataWarehouse</t>
  </si>
  <si>
    <r>
      <rPr>
        <b/>
        <sz val="10"/>
        <rFont val="Calibri"/>
        <family val="2"/>
        <scheme val="minor"/>
      </rPr>
      <t>Strategic Data Warehouse</t>
    </r>
    <r>
      <rPr>
        <sz val="10"/>
        <rFont val="Calibri"/>
        <family val="2"/>
        <scheme val="minor"/>
      </rPr>
      <t xml:space="preserve">
</t>
    </r>
  </si>
  <si>
    <r>
      <rPr>
        <b/>
        <sz val="10"/>
        <rFont val="Calibri"/>
        <family val="2"/>
        <scheme val="minor"/>
      </rPr>
      <t>Strategic DataWarehouse</t>
    </r>
    <r>
      <rPr>
        <sz val="10"/>
        <rFont val="Calibri"/>
        <family val="2"/>
        <scheme val="minor"/>
      </rPr>
      <t xml:space="preserve">
</t>
    </r>
    <r>
      <rPr>
        <sz val="10"/>
        <color rgb="FFFF0000"/>
        <rFont val="Calibri"/>
        <family val="2"/>
        <scheme val="minor"/>
      </rPr>
      <t>MAZARS
1) Strategic DataWarehouse user listing to show active accounts in place.
2) A HR leavers listing identifying all SLC leavers in the audit period.</t>
    </r>
    <r>
      <rPr>
        <sz val="10"/>
        <rFont val="Calibri"/>
        <family val="2"/>
        <scheme val="minor"/>
      </rPr>
      <t xml:space="preserve">
</t>
    </r>
    <r>
      <rPr>
        <sz val="10"/>
        <color rgb="FFFF0000"/>
        <rFont val="Calibri"/>
        <family val="2"/>
        <scheme val="minor"/>
      </rPr>
      <t xml:space="preserve">3) Evidence of a match of active accounts to HR leavers list and to confirm removal of leaver accounts.  </t>
    </r>
    <r>
      <rPr>
        <sz val="10"/>
        <rFont val="Calibri"/>
        <family val="2"/>
        <scheme val="minor"/>
      </rPr>
      <t xml:space="preserve">
</t>
    </r>
    <r>
      <rPr>
        <b/>
        <u/>
        <sz val="16"/>
        <color rgb="FFFF0000"/>
        <rFont val="Calibri"/>
        <family val="2"/>
        <scheme val="minor"/>
      </rPr>
      <t/>
    </r>
  </si>
  <si>
    <t>9.4.2 Secure Logon Procedures</t>
  </si>
  <si>
    <t>9.4.2</t>
  </si>
  <si>
    <t>CO12.5</t>
  </si>
  <si>
    <r>
      <rPr>
        <b/>
        <u/>
        <sz val="10"/>
        <rFont val="Calibri"/>
        <family val="2"/>
        <scheme val="minor"/>
      </rPr>
      <t>Applications</t>
    </r>
    <r>
      <rPr>
        <sz val="10"/>
        <rFont val="Calibri"/>
        <family val="2"/>
        <scheme val="minor"/>
      </rPr>
      <t xml:space="preserve">
To access the system, users must authenticate their identity through a combination of user ID and password, which are appropriately configured to prevent attempts to impersonate another user.
</t>
    </r>
    <r>
      <rPr>
        <sz val="10"/>
        <color rgb="FFFF0000"/>
        <rFont val="Calibri"/>
        <family val="2"/>
        <scheme val="minor"/>
      </rPr>
      <t>MAZARS: Controls provide reasonable assurance that logical access to applications, operating systems, databases and infrastructure is restricted to authorised individuals.</t>
    </r>
  </si>
  <si>
    <r>
      <t xml:space="preserve">Application are configured to enforce the corporate password standard.
</t>
    </r>
    <r>
      <rPr>
        <sz val="10"/>
        <color rgb="FFFF0000"/>
        <rFont val="Calibri"/>
        <family val="2"/>
        <scheme val="minor"/>
      </rPr>
      <t>MAZARS: To access the system, users must authenticate their identity through a combination of user ID and password, which are appropriately configured to prevent attempts to impersonate another user.</t>
    </r>
  </si>
  <si>
    <t>1a) CLASS is configured to enforce password policy at a system level.
1b) User account lock-out after a period of time.</t>
  </si>
  <si>
    <t>Nigel Carroll</t>
  </si>
  <si>
    <t xml:space="preserve">Margaret Stewart
</t>
  </si>
  <si>
    <t>Demonstrate that the configuration of password controls within the application enforces complex and secure passwords.</t>
  </si>
  <si>
    <r>
      <t xml:space="preserve">1) Screenshot of CLASS application which shows password configuration.
2) Demonstration of user account setup with:
- Complex Password
- Locks out after several attempts.
</t>
    </r>
    <r>
      <rPr>
        <b/>
        <u/>
        <sz val="10"/>
        <color rgb="FFFF0000"/>
        <rFont val="Calibri"/>
        <family val="2"/>
        <scheme val="minor"/>
      </rPr>
      <t/>
    </r>
  </si>
  <si>
    <t xml:space="preserve">Take screenshot of current settings. </t>
  </si>
  <si>
    <t>YES</t>
  </si>
  <si>
    <t>9.4.2.1</t>
  </si>
  <si>
    <t>1a) Tallyman is configured to enforce password policy at a system level.
1b) User account lock-out after a period of time.</t>
  </si>
  <si>
    <t>Duncan Waddell</t>
  </si>
  <si>
    <r>
      <t xml:space="preserve">1) Screenshot of Tallyman application which shows password configuration
2) Demonstration of user account setup with:
- Complex Password
- Locks out after several attempts.
</t>
    </r>
    <r>
      <rPr>
        <b/>
        <sz val="10"/>
        <color rgb="FFFF0000"/>
        <rFont val="Calibri"/>
        <family val="2"/>
        <scheme val="minor"/>
      </rPr>
      <t xml:space="preserve">
</t>
    </r>
  </si>
  <si>
    <t>9.4.2.2</t>
  </si>
  <si>
    <t>SDW</t>
  </si>
  <si>
    <t>1a) SWD is configured to enforce password policy at a system level.
1b) User account lock-out after a period of time.</t>
  </si>
  <si>
    <t>Tom Ballantyne</t>
  </si>
  <si>
    <t xml:space="preserve">1) Screenshot of Microstrategy V10.4 application which shows password configuration
1b) Demonstration of user account setup with:
- Complex Password
- Locks out after several attempts.
</t>
  </si>
  <si>
    <t xml:space="preserve">1) Screenshot of SDW application which shows password configuration
2) Demonstration of user account setup with:
- Complex Password
- Locks out after several attempts.
</t>
  </si>
  <si>
    <t>9.4.2.3</t>
  </si>
  <si>
    <r>
      <t xml:space="preserve">Application are configured to enforce the corporate password standard.
</t>
    </r>
    <r>
      <rPr>
        <sz val="10"/>
        <color rgb="FFFF0000"/>
        <rFont val="Calibri"/>
        <family val="2"/>
        <scheme val="minor"/>
      </rPr>
      <t xml:space="preserve">MAZARS: To access the system, users must authenticate their identity through a combination of user ID and password, which are appropriately configured to prevent attempts to impersonate another user.
</t>
    </r>
    <r>
      <rPr>
        <b/>
        <sz val="10"/>
        <color rgb="FFFF0000"/>
        <rFont val="Calibri"/>
        <family val="2"/>
        <scheme val="minor"/>
      </rPr>
      <t xml:space="preserve">Note: If this control does not apply to Microstrategy, please provide rationale why this is the case. </t>
    </r>
  </si>
  <si>
    <t>1a) MS V10.4 is configured to enforce password policy at a system level.
1b) User account lock-out after a period of time.</t>
  </si>
  <si>
    <t xml:space="preserve">1) Screenshot of Microstrategy V10.4 application which shows password configuration
2) Demonstration of user account setup with:
- Complex Password
- Locks out after several attempts.
</t>
  </si>
  <si>
    <r>
      <rPr>
        <b/>
        <u/>
        <sz val="10"/>
        <color theme="1"/>
        <rFont val="Calibri"/>
        <family val="2"/>
        <scheme val="minor"/>
      </rPr>
      <t>Infrastructure</t>
    </r>
    <r>
      <rPr>
        <sz val="10"/>
        <color theme="1"/>
        <rFont val="Calibri"/>
        <family val="2"/>
        <scheme val="minor"/>
      </rPr>
      <t xml:space="preserve">
New and amended access is approved prior to being granted.
</t>
    </r>
    <r>
      <rPr>
        <sz val="10"/>
        <color rgb="FFFF0000"/>
        <rFont val="Calibri"/>
        <family val="2"/>
        <scheme val="minor"/>
      </rPr>
      <t>MAZARS: Controls provide reasonable assurance that logical access to applications, operating systems, databases and infrastructure is restricted to authorised individuals.</t>
    </r>
  </si>
  <si>
    <r>
      <t>For all in scope applications, normal user access is granted by IT following the receipt of a System Access Request (SAR) form which has been authorised and sent from an appropriate line manager.</t>
    </r>
    <r>
      <rPr>
        <sz val="10"/>
        <color rgb="FFFF0000"/>
        <rFont val="Calibri"/>
        <family val="2"/>
        <scheme val="minor"/>
      </rPr>
      <t xml:space="preserve">
SLC: List infrastructure within scope of audit.
Craig / Gordon  (We need to split out responsibilities. - Can you please not the areas you are each responsible for control 9.2.2 under you ownership)</t>
    </r>
  </si>
  <si>
    <t>As required (Set frequency)</t>
  </si>
  <si>
    <t xml:space="preserve">CLASS
Tallyman
Strategic DataWarehouse
Microstrategy
</t>
  </si>
  <si>
    <t xml:space="preserve">Craig Bell 
</t>
  </si>
  <si>
    <t>Sample of instances of new or amended access to databases and operating systems and evidence that this has been approved prior to being granted.</t>
  </si>
  <si>
    <r>
      <t xml:space="preserve"> Sample Authorised SARs for databases within scope of audit
</t>
    </r>
    <r>
      <rPr>
        <sz val="10"/>
        <color rgb="FFFF0000"/>
        <rFont val="Calibri"/>
        <family val="2"/>
        <scheme val="minor"/>
      </rPr>
      <t>SLC:  Potential listing of all active accounts to check SAR/PAM existed for a record.  (Can listing show when created; first and last time used?)
MAZARS:
1) Listing of all PAMs / SARS raised for databases within scope of audit. 
2) Sample Authorised PAMs / SARs for databases within scope of audit.</t>
    </r>
  </si>
  <si>
    <t xml:space="preserve">06/04/2018 
18/05/2018
25/06/2018 
27/07/2018 
16/08/2018 </t>
  </si>
  <si>
    <t xml:space="preserve">CLASS
Tallyman
Strategic DataWarehouse
Microstrategy 
</t>
  </si>
  <si>
    <t xml:space="preserve">Gordon Mellin </t>
  </si>
  <si>
    <r>
      <t xml:space="preserve">Sample Authorised SARs for databases within scope of audit.
</t>
    </r>
    <r>
      <rPr>
        <sz val="10"/>
        <color rgb="FFFF0000"/>
        <rFont val="Calibri"/>
        <family val="2"/>
        <scheme val="minor"/>
      </rPr>
      <t>SLC:  Potential listing of all active accounts to check SAR/PAM existed for a record.  (Can listing show when created; first and last time used?)
MAZARS:
1) Listing of all PAMs / SARS raised for databases within scope of audit. 
2) Sample Authorised PAMs / SARs for databases within scope of audit.</t>
    </r>
  </si>
  <si>
    <r>
      <rPr>
        <b/>
        <u/>
        <sz val="10"/>
        <color theme="1"/>
        <rFont val="Calibri"/>
        <family val="2"/>
        <scheme val="minor"/>
      </rPr>
      <t>Infrastructure</t>
    </r>
    <r>
      <rPr>
        <sz val="10"/>
        <color theme="1"/>
        <rFont val="Calibri"/>
        <family val="2"/>
        <scheme val="minor"/>
      </rPr>
      <t xml:space="preserve">
Access is revoked upon termination of employment or a change of role.  
</t>
    </r>
    <r>
      <rPr>
        <sz val="10"/>
        <color rgb="FFFF0000"/>
        <rFont val="Calibri"/>
        <family val="2"/>
        <scheme val="minor"/>
      </rPr>
      <t>MAZARS: Controls provide reasonable assurance that logical access to applications, operating systems, databases and infrastructure is restricted to authorised individuals.</t>
    </r>
    <r>
      <rPr>
        <sz val="10"/>
        <color theme="1"/>
        <rFont val="Calibri"/>
        <family val="2"/>
        <scheme val="minor"/>
      </rPr>
      <t xml:space="preserve">
</t>
    </r>
  </si>
  <si>
    <r>
      <t xml:space="preserve">Access / user accounts  are deleted or revoked once a user moves role or leaves the company.
</t>
    </r>
    <r>
      <rPr>
        <b/>
        <sz val="10"/>
        <color rgb="FFFF0000"/>
        <rFont val="Calibri"/>
        <family val="2"/>
        <scheme val="minor"/>
      </rPr>
      <t xml:space="preserve">
</t>
    </r>
    <r>
      <rPr>
        <sz val="10"/>
        <color rgb="FFFF0000"/>
        <rFont val="Calibri"/>
        <family val="2"/>
        <scheme val="minor"/>
      </rPr>
      <t xml:space="preserve">Clarify actions on Movers.
SLC: Areas to consider, though not change at this point until we can prove they are operating effectively: 
Contractors / if not covered by email from HR.
Are all contractors assigned an expiry date in line with the end of contract date? 
</t>
    </r>
  </si>
  <si>
    <t>Current Wording
User Attestation is used to confirm that user should have access to the server/Database or Infrastructure</t>
  </si>
  <si>
    <t xml:space="preserve">Eddie O'Hara
</t>
  </si>
  <si>
    <t xml:space="preserve">NOC - Chris McFadden NOC - Mark Watson
</t>
  </si>
  <si>
    <t xml:space="preserve">Sample  of leavers' access to databases and operating systems to confirm this was revoked </t>
  </si>
  <si>
    <r>
      <t xml:space="preserve">1) AI show request to remove user was processed. 
</t>
    </r>
    <r>
      <rPr>
        <sz val="10"/>
        <color rgb="FFFF0000"/>
        <rFont val="Calibri"/>
        <family val="2"/>
        <scheme val="minor"/>
      </rPr>
      <t xml:space="preserve">SLC: Evidence for movers required.
</t>
    </r>
  </si>
  <si>
    <r>
      <t xml:space="preserve">1) AI show request to remove user was processed. 
</t>
    </r>
    <r>
      <rPr>
        <b/>
        <sz val="10"/>
        <color rgb="FFFF0000"/>
        <rFont val="Calibri"/>
        <family val="2"/>
        <scheme val="minor"/>
      </rPr>
      <t>S</t>
    </r>
    <r>
      <rPr>
        <sz val="10"/>
        <color rgb="FFFF0000"/>
        <rFont val="Calibri"/>
        <family val="2"/>
        <scheme val="minor"/>
      </rPr>
      <t xml:space="preserve">LC: Evidence for movers required.
</t>
    </r>
  </si>
  <si>
    <t xml:space="preserve">06/04/2018 
18/05/2018
25/06/2018 
27/07/2018 
16/08/2018
</t>
  </si>
  <si>
    <t>Micorstrategy</t>
  </si>
  <si>
    <r>
      <t xml:space="preserve">1) AI show request to remove user was processed. 
</t>
    </r>
    <r>
      <rPr>
        <sz val="10"/>
        <color rgb="FFFF0000"/>
        <rFont val="Calibri"/>
        <family val="2"/>
        <scheme val="minor"/>
      </rPr>
      <t xml:space="preserve">SLC: Evidence for movers required.
</t>
    </r>
  </si>
  <si>
    <r>
      <rPr>
        <b/>
        <u/>
        <sz val="10"/>
        <rFont val="Calibri"/>
        <family val="2"/>
        <scheme val="minor"/>
      </rPr>
      <t>Infrastructure</t>
    </r>
    <r>
      <rPr>
        <sz val="10"/>
        <color theme="1"/>
        <rFont val="Calibri"/>
        <family val="2"/>
        <scheme val="minor"/>
      </rPr>
      <t xml:space="preserve">
Access is revoked upon termination of employment or a change of role.  
</t>
    </r>
    <r>
      <rPr>
        <sz val="10"/>
        <color rgb="FFFF0000"/>
        <rFont val="Calibri"/>
        <family val="2"/>
        <scheme val="minor"/>
      </rPr>
      <t>MAZARS: Controls provide reasonable assurance that logical access to applications, operating systems, databases and infrastructure is restricted to authorised individuals.</t>
    </r>
    <r>
      <rPr>
        <sz val="10"/>
        <color theme="1"/>
        <rFont val="Calibri"/>
        <family val="2"/>
        <scheme val="minor"/>
      </rPr>
      <t xml:space="preserve">
</t>
    </r>
  </si>
  <si>
    <t>Strategic Data Warehouse</t>
  </si>
  <si>
    <t>SDW - Tom Ballantyne, Alastair Binner &amp; Kunal Gautami</t>
  </si>
  <si>
    <t>06/04/2018 
18/05/2018
25/06/2018 
27/07/2018 
16/08/2018
20/04/2018
23/06/2018
03/08/2018</t>
  </si>
  <si>
    <r>
      <rPr>
        <b/>
        <u/>
        <sz val="10"/>
        <color theme="1"/>
        <rFont val="Calibri"/>
        <family val="2"/>
        <scheme val="minor"/>
      </rPr>
      <t>Infrastructure</t>
    </r>
    <r>
      <rPr>
        <sz val="10"/>
        <color theme="1"/>
        <rFont val="Calibri"/>
        <family val="2"/>
        <scheme val="minor"/>
      </rPr>
      <t xml:space="preserve">
To access the system, users must authenticate their identity through a combination of user ID and password, which are appropriately configured to prevent attempts to impersonate another user.
</t>
    </r>
    <r>
      <rPr>
        <sz val="10"/>
        <color rgb="FFFF0000"/>
        <rFont val="Calibri"/>
        <family val="2"/>
        <scheme val="minor"/>
      </rPr>
      <t>MAZARS: Controls provide reasonable assurance that logical access to applications, operating systems, databases and infrastructure is restricted to authorised individuals.</t>
    </r>
  </si>
  <si>
    <r>
      <t xml:space="preserve">Systems/databases are configured to enforce the corporate password policy.
</t>
    </r>
    <r>
      <rPr>
        <sz val="10"/>
        <color rgb="FFFF0000"/>
        <rFont val="Calibri"/>
        <family val="2"/>
        <scheme val="minor"/>
      </rPr>
      <t>MAZARS: To access the system, users must authenticate their identity through a combination of user ID and password, which are appropriately configured to prevent attempts to impersonate another user.</t>
    </r>
    <r>
      <rPr>
        <sz val="10"/>
        <rFont val="Calibri"/>
        <family val="2"/>
        <scheme val="minor"/>
      </rPr>
      <t xml:space="preserve">
</t>
    </r>
  </si>
  <si>
    <t>Continuous</t>
  </si>
  <si>
    <t>Automated</t>
  </si>
  <si>
    <t>CLASS</t>
  </si>
  <si>
    <t>System are configured to a standard build.</t>
  </si>
  <si>
    <t xml:space="preserve">Duncan Waddell 
Gordon Mellin 
</t>
  </si>
  <si>
    <t>Demonstrate that the configuration of password controls within the database and operating system enforces complex and secure passwords.</t>
  </si>
  <si>
    <r>
      <t xml:space="preserve"> 1) Screenshots of systems showing password configuration standards.
</t>
    </r>
    <r>
      <rPr>
        <sz val="10"/>
        <color rgb="FFFF0000"/>
        <rFont val="Calibri"/>
        <family val="2"/>
        <scheme val="minor"/>
      </rPr>
      <t xml:space="preserve">
Mazars
Infrastructure
Screenshots of systems showing password configuration standards.</t>
    </r>
  </si>
  <si>
    <t>Mazars to provide dates for when snapshots to be taken.</t>
  </si>
  <si>
    <r>
      <t xml:space="preserve">Systems/databases are configured to enforce the corporate password policy.
</t>
    </r>
    <r>
      <rPr>
        <sz val="10"/>
        <color rgb="FFFF0000"/>
        <rFont val="Calibri"/>
        <family val="2"/>
        <scheme val="minor"/>
      </rPr>
      <t>MAZARS: A username and password is required to access applications, databases and other systems. The password should be robust and in line with the Corporate Password Policy.</t>
    </r>
    <r>
      <rPr>
        <sz val="10"/>
        <rFont val="Calibri"/>
        <family val="2"/>
        <scheme val="minor"/>
      </rPr>
      <t xml:space="preserve">
</t>
    </r>
  </si>
  <si>
    <t xml:space="preserve">Duncan Waddell 
Gordon Mellin 
SDW - Tom Ballantyne &amp; Alastair Binner </t>
  </si>
  <si>
    <t>Mazars continuous. 
SLC: Quarterly</t>
  </si>
  <si>
    <t>9.4.2.4 Secure Logon Procedures</t>
  </si>
  <si>
    <r>
      <rPr>
        <b/>
        <u/>
        <sz val="10"/>
        <rFont val="Calibri"/>
        <family val="2"/>
        <scheme val="minor"/>
      </rPr>
      <t>Infrastructure</t>
    </r>
    <r>
      <rPr>
        <sz val="10"/>
        <rFont val="Calibri"/>
        <family val="2"/>
        <scheme val="minor"/>
      </rPr>
      <t xml:space="preserve">
To access the system, users must authenticate their identity through a combination of user ID and password, which are appropriately configured to prevent attempts to impersonate another user.</t>
    </r>
    <r>
      <rPr>
        <sz val="10"/>
        <color rgb="FFFF0000"/>
        <rFont val="Calibri"/>
        <family val="2"/>
        <scheme val="minor"/>
      </rPr>
      <t xml:space="preserve">
MAZARS: Controls provide reasonable assurance that logical access to applications, operating systems, databases and infrastructure is restricted to authorised individuals.</t>
    </r>
  </si>
  <si>
    <t>12.1.4 Separation of development, testing and operational environments</t>
  </si>
  <si>
    <t>12.1.4</t>
  </si>
  <si>
    <t>CO13.1</t>
  </si>
  <si>
    <r>
      <rPr>
        <b/>
        <u/>
        <sz val="10"/>
        <color theme="1"/>
        <rFont val="Calibri"/>
        <family val="2"/>
        <scheme val="minor"/>
      </rPr>
      <t>Infrastructure</t>
    </r>
    <r>
      <rPr>
        <sz val="10"/>
        <color theme="1"/>
        <rFont val="Calibri"/>
        <family val="2"/>
        <scheme val="minor"/>
      </rPr>
      <t xml:space="preserve">
There are segregated development, test and production environments.
</t>
    </r>
    <r>
      <rPr>
        <sz val="10"/>
        <color rgb="FFFF0000"/>
        <rFont val="Calibri"/>
        <family val="2"/>
        <scheme val="minor"/>
      </rPr>
      <t>MAZARS: Controls provide reasonable assurance that changes to in-scope applications, systems and infrastructure are authorised, tested and approved before being implemented in the production environment.</t>
    </r>
  </si>
  <si>
    <r>
      <t xml:space="preserve">Systems in scope have different test, development and production environments and these environments are segregated.
</t>
    </r>
    <r>
      <rPr>
        <sz val="10"/>
        <color rgb="FFFF0000"/>
        <rFont val="Calibri"/>
        <family val="2"/>
        <scheme val="minor"/>
      </rPr>
      <t>MAZARS: 
1) There are segregated development, test and production environments.
2) Changes are implemented by a segregated release management team, separate from the development team.
3) Developers do not have access to the production environment.</t>
    </r>
    <r>
      <rPr>
        <sz val="10"/>
        <rFont val="Calibri"/>
        <family val="2"/>
        <scheme val="minor"/>
      </rPr>
      <t xml:space="preserve">
</t>
    </r>
    <r>
      <rPr>
        <sz val="10"/>
        <color rgb="FFFF0000"/>
        <rFont val="Calibri"/>
        <family val="2"/>
        <scheme val="minor"/>
      </rPr>
      <t>SLC: Control requires to be reworded to exclude 'Show Password' requests as these are managed through Infrastructure Control 9.2.3 
‘Show Password' cases do not show on the Cyberark Activity log managed by MMcC.
Walkthrough may be required by Information Security team as part of evidence.
Change process is part of document CMP102.</t>
    </r>
  </si>
  <si>
    <t xml:space="preserve">CLASS 
</t>
  </si>
  <si>
    <r>
      <t xml:space="preserve">CLASS
</t>
    </r>
    <r>
      <rPr>
        <sz val="10"/>
        <rFont val="Calibri"/>
        <family val="2"/>
        <scheme val="minor"/>
      </rPr>
      <t>Infrastructure teams build servers according to approved AIs or projects.</t>
    </r>
  </si>
  <si>
    <t xml:space="preserve">CLASS - Gordon Mellin &amp; Duncan Waddell
</t>
  </si>
  <si>
    <t>Demonstrate that segregated development, test and production environments exist.</t>
  </si>
  <si>
    <r>
      <rPr>
        <b/>
        <sz val="10"/>
        <rFont val="Calibri"/>
        <family val="2"/>
        <scheme val="minor"/>
      </rPr>
      <t>CLASS</t>
    </r>
    <r>
      <rPr>
        <sz val="10"/>
        <rFont val="Calibri"/>
        <family val="2"/>
        <scheme val="minor"/>
      </rPr>
      <t xml:space="preserve">
 1) Development, testing and production boxes are:
 - placed into different VLAN / Subnets.
- Naming convention designates the environment.
- Separate User accounts for each environment. 
</t>
    </r>
    <r>
      <rPr>
        <sz val="10"/>
        <color rgb="FFFF0000"/>
        <rFont val="Calibri"/>
        <family val="2"/>
        <scheme val="minor"/>
      </rPr>
      <t>MAZARS:
CLASS:  Provide documentation and relevant screenshots to demonstrate that development, testing and production boxes are:
- placed into different VLAN / Subnets.
- Naming convention designates the environment.</t>
    </r>
  </si>
  <si>
    <t xml:space="preserve">Strategic Data Warehouse
Microstrategy V10.4
</t>
  </si>
  <si>
    <r>
      <t xml:space="preserve">SDW &amp; M/S
</t>
    </r>
    <r>
      <rPr>
        <sz val="10"/>
        <rFont val="Calibri"/>
        <family val="2"/>
        <scheme val="minor"/>
      </rPr>
      <t>Infrastructure teams build servers according to approved AIs or projects.</t>
    </r>
  </si>
  <si>
    <t xml:space="preserve">SDW &amp; M/S - Tom Ballantyne 
</t>
  </si>
  <si>
    <r>
      <rPr>
        <b/>
        <sz val="10"/>
        <rFont val="Calibri"/>
        <family val="2"/>
        <scheme val="minor"/>
      </rPr>
      <t>SDW &amp; M/S</t>
    </r>
    <r>
      <rPr>
        <sz val="10"/>
        <rFont val="Calibri"/>
        <family val="2"/>
        <scheme val="minor"/>
      </rPr>
      <t xml:space="preserve">
 1) Development, testing and production boxes are:
 - placed into different VLAN / Subnets.
- Naming convention designates the environment.
- Separate User accounts for each environment. 
</t>
    </r>
    <r>
      <rPr>
        <sz val="10"/>
        <color rgb="FFFF0000"/>
        <rFont val="Calibri"/>
        <family val="2"/>
        <scheme val="minor"/>
      </rPr>
      <t xml:space="preserve">MAZARS:
SDW &amp; M/S:  Provide documentation and relevant screenshots to demonstrate that development, testing and production boxes are:
- placed into different VLAN / Subnets.
- Naming convention designates the environment.
</t>
    </r>
  </si>
  <si>
    <t>12.1.4.1</t>
  </si>
  <si>
    <r>
      <t xml:space="preserve">Systems in scope have different test, development and production environments and these environments are segregated.
</t>
    </r>
    <r>
      <rPr>
        <sz val="10"/>
        <color rgb="FFFF0000"/>
        <rFont val="Calibri"/>
        <family val="2"/>
        <scheme val="minor"/>
      </rPr>
      <t xml:space="preserve">MAZARS: 
1) There are segregated development, test and production environments.
2) Changes are implemented by a segregated release management team, separate from the development team.
3) Developers do not have access to the production environment.
</t>
    </r>
  </si>
  <si>
    <r>
      <rPr>
        <b/>
        <sz val="10"/>
        <rFont val="Calibri"/>
        <family val="2"/>
        <scheme val="minor"/>
      </rPr>
      <t>Tallyman</t>
    </r>
    <r>
      <rPr>
        <sz val="10"/>
        <rFont val="Calibri"/>
        <family val="2"/>
        <scheme val="minor"/>
      </rPr>
      <t xml:space="preserve">
 Infrastructure teams and Experian build servers according to approved AIs or Projects. </t>
    </r>
  </si>
  <si>
    <r>
      <rPr>
        <b/>
        <sz val="10"/>
        <rFont val="Calibri"/>
        <family val="2"/>
        <scheme val="minor"/>
      </rPr>
      <t>Tallyman</t>
    </r>
    <r>
      <rPr>
        <sz val="10"/>
        <rFont val="Calibri"/>
        <family val="2"/>
        <scheme val="minor"/>
      </rPr>
      <t xml:space="preserve">
1) Walk through of Production that  is in Hillington,  and the other environments which are in Bothwell St. 
Bothwell St Environments are segregated by Experian
</t>
    </r>
    <r>
      <rPr>
        <sz val="10"/>
        <color rgb="FFFF0000"/>
        <rFont val="Calibri"/>
        <family val="2"/>
        <scheme val="minor"/>
      </rPr>
      <t xml:space="preserve">Tallyman: 
- Provide screenshots of demonstrating that the Production system that  is in Hillington,  and the other environments which are in Bothwell St. 
- Provide screenshots demonstrating that Bothwell St environments are segregated by Experian.
- Change process defines segregation of duties, authorisation, testing and approval requirements.
- Change records show development and implementation teams. 
- System generated evidence, detailing the defined period where production access was available. Note: 'Show Password' requests are managed through Infrastructure Control 9.2.3 / CO12.2.
- Access listings to in-scope systems to demonstrate that developers do not have access except through CyberArk 'Show Password'.
</t>
    </r>
  </si>
  <si>
    <t xml:space="preserve">Screenshots of current position to demonstrate segregation of environments. </t>
  </si>
  <si>
    <t>12.1.4.2</t>
  </si>
  <si>
    <r>
      <rPr>
        <b/>
        <u/>
        <sz val="10"/>
        <color theme="1"/>
        <rFont val="Calibri"/>
        <family val="2"/>
        <scheme val="minor"/>
      </rPr>
      <t>Infrastructure</t>
    </r>
    <r>
      <rPr>
        <sz val="10"/>
        <color theme="1"/>
        <rFont val="Calibri"/>
        <family val="2"/>
        <scheme val="minor"/>
      </rPr>
      <t xml:space="preserve">
Changes are implemented by a segregated release management team, separate from the development team.
</t>
    </r>
    <r>
      <rPr>
        <sz val="10"/>
        <color rgb="FFFF0000"/>
        <rFont val="Calibri"/>
        <family val="2"/>
        <scheme val="minor"/>
      </rPr>
      <t>MAZARS: Controls provide reasonable assurance that logical access to applications, operating systems, databases and infrastructure is restricted to authorised individuals.</t>
    </r>
  </si>
  <si>
    <r>
      <t xml:space="preserve">Change process and operating model enforces segregation of duties between development and production.
</t>
    </r>
    <r>
      <rPr>
        <sz val="10"/>
        <color rgb="FFFF0000"/>
        <rFont val="Calibri"/>
        <family val="2"/>
        <scheme val="minor"/>
      </rPr>
      <t xml:space="preserve">MAZARS:
1) There are segregated development, test and production environments.
2) Changes are implemented by a segregated release management team, separate from the development team.
3) Developers do not have access to the production environment.
</t>
    </r>
    <r>
      <rPr>
        <sz val="10"/>
        <rFont val="Calibri"/>
        <family val="2"/>
        <scheme val="minor"/>
      </rPr>
      <t xml:space="preserve">
</t>
    </r>
    <r>
      <rPr>
        <b/>
        <sz val="10"/>
        <color rgb="FFFF0000"/>
        <rFont val="Calibri"/>
        <family val="2"/>
        <scheme val="minor"/>
      </rPr>
      <t xml:space="preserve">SLC: If Tallyman is not required as part of this control, please provide supporting rationale. </t>
    </r>
  </si>
  <si>
    <t>CLASS
Strategic Data Warehouse
Microstrategy V10.4</t>
  </si>
  <si>
    <t xml:space="preserve">Change Record approval is provided if the change shows segregation of duties. </t>
  </si>
  <si>
    <t>Mick McCormick</t>
  </si>
  <si>
    <t>Review of team members' access to the production server to confirm that segregation of duties is enforced as described.</t>
  </si>
  <si>
    <r>
      <t xml:space="preserve">Change Process defines required segregation of duties.
Change records show development and implementation teams. 
</t>
    </r>
    <r>
      <rPr>
        <sz val="10"/>
        <color rgb="FFFF0000"/>
        <rFont val="Calibri"/>
        <family val="2"/>
        <scheme val="minor"/>
      </rPr>
      <t>MAZARS
- Change process defines segregation of duties, authorisation, testing and approval requirements.
- Change records show development and implementation teams.</t>
    </r>
    <r>
      <rPr>
        <sz val="10"/>
        <rFont val="Calibri"/>
        <family val="2"/>
        <scheme val="minor"/>
      </rPr>
      <t xml:space="preserve"> </t>
    </r>
  </si>
  <si>
    <r>
      <rPr>
        <b/>
        <u/>
        <sz val="10"/>
        <color theme="1"/>
        <rFont val="Calibri"/>
        <family val="2"/>
        <scheme val="minor"/>
      </rPr>
      <t>Infrastructure</t>
    </r>
    <r>
      <rPr>
        <sz val="10"/>
        <color theme="1"/>
        <rFont val="Calibri"/>
        <family val="2"/>
        <scheme val="minor"/>
      </rPr>
      <t xml:space="preserve">
Developers do not have access to the production environment.
</t>
    </r>
    <r>
      <rPr>
        <sz val="10"/>
        <color rgb="FFFF0000"/>
        <rFont val="Calibri"/>
        <family val="2"/>
        <scheme val="minor"/>
      </rPr>
      <t>MAZARS: Controls provide reasonable assurance that logical access to applications, operating systems, databases and infrastructure is restricted to authorised individuals.</t>
    </r>
  </si>
  <si>
    <r>
      <t xml:space="preserve">Developers are granted temporary access to production for data fixes, post-implementation checks and troubleshooting purposes on receipt of an approved change or AI. 
</t>
    </r>
    <r>
      <rPr>
        <sz val="10"/>
        <color rgb="FFFF0000"/>
        <rFont val="Calibri"/>
        <family val="2"/>
        <scheme val="minor"/>
      </rPr>
      <t>MAZARS:
1) There are segregated development, test and production environments.
2) Changes are implemented by a segregated release management team, separate from the development team.
3) Developers do not have access to the production environment.</t>
    </r>
    <r>
      <rPr>
        <b/>
        <u/>
        <sz val="10"/>
        <color rgb="FFFF0000"/>
        <rFont val="Calibri"/>
        <family val="2"/>
        <scheme val="minor"/>
      </rPr>
      <t xml:space="preserve">
</t>
    </r>
    <r>
      <rPr>
        <b/>
        <sz val="10"/>
        <color rgb="FFFF0000"/>
        <rFont val="Calibri"/>
        <family val="2"/>
        <scheme val="minor"/>
      </rPr>
      <t xml:space="preserve">
SLC: If Tallyman &amp; Microstrategy are not required as part of this control, please provide supporting rationale. </t>
    </r>
  </si>
  <si>
    <t>CLASS
Strategic Data Warehouse</t>
  </si>
  <si>
    <t>Access Monitored via CyberArk (9.2.3)</t>
  </si>
  <si>
    <r>
      <t xml:space="preserve">System generated evidence, detailing the defined period where production access was available.  
Note: 'Show Password' requests are managed through Infrastructure Control 9.2.3 
</t>
    </r>
    <r>
      <rPr>
        <sz val="10"/>
        <color rgb="FFFF0000"/>
        <rFont val="Calibri"/>
        <family val="2"/>
        <scheme val="minor"/>
      </rPr>
      <t>MAZARS
- System generated evidence, detailing the defined period where production access was available. Note: 'Show Password' requests are managed through Infrastructure Control 9.2.3 (Mazars ref:  CO12.2)
- Access listings to in-scope systems to demonstrate that developers do not have access except through CyberArk 'Show Password'.</t>
    </r>
  </si>
  <si>
    <t>No Change</t>
  </si>
  <si>
    <t>Daily</t>
  </si>
  <si>
    <t>No change</t>
  </si>
  <si>
    <t>DBA would only be able to demonstrate the naming convention with regards the database names in each environment.</t>
  </si>
  <si>
    <r>
      <t xml:space="preserve">For all in scope applications, normal user access is granted by IT following the receipt of a System Access Request (SAR) form which has been authorised and sent from an appropriate line manager.                                                                                                                                                                                                                                          My team are responsible for initially creating the database accounts.                                                                                                                                                                                                                                                                                                              </t>
    </r>
    <r>
      <rPr>
        <sz val="10"/>
        <color rgb="FFFF0000"/>
        <rFont val="Calibri"/>
        <family val="2"/>
        <scheme val="minor"/>
      </rPr>
      <t xml:space="preserve">
</t>
    </r>
  </si>
  <si>
    <t>SAR raised, SAR emailed from department managers/leads initiates an Assyst Ticket raised to DBA queue, DBA's pick requests up from queue.
This holds true for updating ( modifying users who change departments and roles ) and dropping users.
Contractors are assigned an expiry which generally precedes actual end date.
ACTIVE_FLAG in SLC_EMPLOYEES is set to N for users to be dropped by NOC/Support Desk.</t>
  </si>
  <si>
    <t>SAR raised, SAR emailed from department managers/leads initiates an Assyst Ticket raised to DBA queue, DBA's pick requests up from queue.
This holds true for creating users.
Contractors are assigned an expiry which generally precedes actual end date.
ACTIVE_FLAG in SLC_EMPLOYEES is set to Y for users to be created by NOC/Support Desk.</t>
  </si>
  <si>
    <t>Users are informed via email of there user id and password.
Passwords are pre-expired prompting the user to change their password, audit triggers 30 day rule of locking user out if they have not logged in past 30 days.
There is a password policy in place within the database.</t>
  </si>
  <si>
    <t>This exactly the same for 9.4.2 - Not Applicable</t>
  </si>
  <si>
    <t xml:space="preserve">01. Production/Pre-Production/Test and Development are on separate infrastructure ( servers ).
02. Changes to Oracle instances/schemas are implemented by DBA's and DevOps teams.
03. Developers have access to production under supervision.
</t>
  </si>
</sst>
</file>

<file path=xl/styles.xml><?xml version="1.0" encoding="utf-8"?>
<styleSheet xmlns="http://schemas.openxmlformats.org/spreadsheetml/2006/main">
  <numFmts count="2">
    <numFmt numFmtId="44" formatCode="_-&quot;£&quot;* #,##0.00_-;\-&quot;£&quot;* #,##0.00_-;_-&quot;£&quot;* &quot;-&quot;??_-;_-@_-"/>
    <numFmt numFmtId="164" formatCode="dd/mm/yyyy;@"/>
  </numFmts>
  <fonts count="19">
    <font>
      <sz val="11"/>
      <color theme="1"/>
      <name val="Calibri"/>
      <family val="2"/>
      <scheme val="minor"/>
    </font>
    <font>
      <sz val="11"/>
      <color theme="1"/>
      <name val="Calibri"/>
      <family val="2"/>
      <scheme val="minor"/>
    </font>
    <font>
      <sz val="11"/>
      <color rgb="FFFF0000"/>
      <name val="Calibri"/>
      <family val="2"/>
      <scheme val="minor"/>
    </font>
    <font>
      <sz val="12"/>
      <color indexed="8"/>
      <name val="Verdana"/>
      <family val="2"/>
    </font>
    <font>
      <b/>
      <sz val="10"/>
      <name val="Calibri"/>
      <family val="2"/>
    </font>
    <font>
      <b/>
      <sz val="10"/>
      <name val="Calibri"/>
      <family val="2"/>
      <scheme val="minor"/>
    </font>
    <font>
      <b/>
      <sz val="10"/>
      <color rgb="FFFF0000"/>
      <name val="Calibri"/>
      <family val="2"/>
    </font>
    <font>
      <sz val="10"/>
      <color theme="1"/>
      <name val="Calibri"/>
      <family val="2"/>
      <scheme val="minor"/>
    </font>
    <font>
      <b/>
      <u/>
      <sz val="10"/>
      <color theme="1"/>
      <name val="Calibri"/>
      <family val="2"/>
      <scheme val="minor"/>
    </font>
    <font>
      <sz val="10"/>
      <color rgb="FFFF0000"/>
      <name val="Calibri"/>
      <family val="2"/>
      <scheme val="minor"/>
    </font>
    <font>
      <sz val="10"/>
      <name val="Calibri"/>
      <family val="2"/>
      <scheme val="minor"/>
    </font>
    <font>
      <b/>
      <sz val="10"/>
      <color theme="1"/>
      <name val="Calibri"/>
      <family val="2"/>
      <scheme val="minor"/>
    </font>
    <font>
      <sz val="10"/>
      <name val="Calibri"/>
      <family val="2"/>
    </font>
    <font>
      <b/>
      <u/>
      <sz val="10"/>
      <color rgb="FFFF0000"/>
      <name val="Calibri"/>
      <family val="2"/>
      <scheme val="minor"/>
    </font>
    <font>
      <u/>
      <sz val="10"/>
      <name val="Calibri"/>
      <family val="2"/>
      <scheme val="minor"/>
    </font>
    <font>
      <u/>
      <sz val="10"/>
      <color theme="1"/>
      <name val="Calibri"/>
      <family val="2"/>
      <scheme val="minor"/>
    </font>
    <font>
      <b/>
      <sz val="10"/>
      <color rgb="FFFF0000"/>
      <name val="Calibri"/>
      <family val="2"/>
      <scheme val="minor"/>
    </font>
    <font>
      <b/>
      <u/>
      <sz val="16"/>
      <color rgb="FFFF0000"/>
      <name val="Calibri"/>
      <family val="2"/>
      <scheme val="minor"/>
    </font>
    <font>
      <b/>
      <u/>
      <sz val="1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tint="-0.249977111117893"/>
        <bgColor indexed="64"/>
      </patternFill>
    </fill>
    <fill>
      <patternFill patternType="solid">
        <fgColor rgb="FF00B0F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3" fillId="0" borderId="0" applyNumberFormat="0" applyFill="0" applyBorder="0" applyProtection="0">
      <alignment vertical="top" wrapText="1"/>
    </xf>
    <xf numFmtId="0" fontId="1" fillId="0" borderId="0"/>
  </cellStyleXfs>
  <cellXfs count="67">
    <xf numFmtId="0" fontId="0" fillId="0" borderId="0" xfId="0"/>
    <xf numFmtId="0" fontId="4" fillId="2" borderId="1" xfId="2" applyNumberFormat="1" applyFont="1" applyFill="1" applyBorder="1" applyAlignment="1" applyProtection="1">
      <alignment horizontal="center" vertical="center" wrapText="1"/>
    </xf>
    <xf numFmtId="0" fontId="4" fillId="3" borderId="1" xfId="2" applyNumberFormat="1" applyFont="1" applyFill="1" applyBorder="1" applyAlignment="1" applyProtection="1">
      <alignment horizontal="center" vertical="center" wrapText="1"/>
    </xf>
    <xf numFmtId="0" fontId="4" fillId="4" borderId="1" xfId="2" applyNumberFormat="1" applyFont="1" applyFill="1" applyBorder="1" applyAlignment="1" applyProtection="1">
      <alignment horizontal="center" vertical="center" wrapText="1"/>
    </xf>
    <xf numFmtId="0" fontId="5" fillId="2" borderId="1" xfId="0" applyNumberFormat="1" applyFont="1" applyFill="1" applyBorder="1" applyAlignment="1" applyProtection="1">
      <alignment horizontal="center" vertical="center" wrapText="1"/>
    </xf>
    <xf numFmtId="0" fontId="5" fillId="5" borderId="1" xfId="0" applyNumberFormat="1" applyFont="1" applyFill="1" applyBorder="1" applyAlignment="1" applyProtection="1">
      <alignment horizontal="center" vertical="center" wrapText="1"/>
    </xf>
    <xf numFmtId="49" fontId="5" fillId="5" borderId="1" xfId="0" applyNumberFormat="1" applyFont="1" applyFill="1" applyBorder="1" applyAlignment="1" applyProtection="1">
      <alignment horizontal="center" vertical="center" wrapText="1"/>
    </xf>
    <xf numFmtId="164" fontId="5" fillId="5" borderId="1" xfId="0" applyNumberFormat="1" applyFont="1" applyFill="1" applyBorder="1" applyAlignment="1" applyProtection="1">
      <alignment horizontal="center" vertical="center" wrapText="1"/>
    </xf>
    <xf numFmtId="0" fontId="5" fillId="2" borderId="1" xfId="0" applyFont="1" applyFill="1" applyBorder="1" applyAlignment="1" applyProtection="1">
      <alignment horizontal="center" vertical="center" wrapText="1"/>
    </xf>
    <xf numFmtId="0" fontId="0" fillId="0" borderId="0" xfId="0" applyProtection="1"/>
    <xf numFmtId="0" fontId="4" fillId="3" borderId="1" xfId="2" applyNumberFormat="1" applyFont="1" applyFill="1" applyBorder="1" applyAlignment="1">
      <alignment horizontal="center" vertical="center" wrapText="1"/>
    </xf>
    <xf numFmtId="0" fontId="4" fillId="0" borderId="1" xfId="2" applyNumberFormat="1" applyFont="1" applyFill="1" applyBorder="1" applyAlignment="1" applyProtection="1">
      <alignment horizontal="center" vertical="center" wrapText="1"/>
    </xf>
    <xf numFmtId="0" fontId="4" fillId="0" borderId="1" xfId="2"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164" fontId="5" fillId="0" borderId="1" xfId="0" applyNumberFormat="1" applyFont="1" applyFill="1" applyBorder="1" applyAlignment="1">
      <alignment horizontal="center" vertical="center" wrapText="1"/>
    </xf>
    <xf numFmtId="0" fontId="4" fillId="3" borderId="1" xfId="2" applyNumberFormat="1" applyFont="1" applyFill="1" applyBorder="1" applyAlignment="1" applyProtection="1">
      <alignment horizontal="center" vertical="center" wrapText="1"/>
      <protection locked="0"/>
    </xf>
    <xf numFmtId="44" fontId="4" fillId="3" borderId="1" xfId="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164" fontId="5" fillId="0" borderId="1" xfId="0" applyNumberFormat="1" applyFont="1" applyFill="1" applyBorder="1" applyAlignment="1" applyProtection="1">
      <alignment horizontal="center" vertical="center" wrapText="1"/>
    </xf>
    <xf numFmtId="0" fontId="7" fillId="0" borderId="1" xfId="3" applyFont="1" applyFill="1" applyBorder="1" applyAlignment="1">
      <alignment horizontal="left" vertical="top" wrapText="1"/>
    </xf>
    <xf numFmtId="0" fontId="7" fillId="3" borderId="1" xfId="3" applyFont="1" applyFill="1" applyBorder="1" applyAlignment="1" applyProtection="1">
      <alignment vertical="top" wrapText="1"/>
      <protection locked="0"/>
    </xf>
    <xf numFmtId="0" fontId="7" fillId="0" borderId="1" xfId="3" applyFont="1" applyFill="1" applyBorder="1" applyAlignment="1">
      <alignment vertical="top" wrapText="1"/>
    </xf>
    <xf numFmtId="0" fontId="10" fillId="0" borderId="1" xfId="0" applyFont="1" applyFill="1" applyBorder="1" applyAlignment="1">
      <alignment vertical="top" wrapText="1"/>
    </xf>
    <xf numFmtId="0" fontId="10" fillId="3" borderId="1" xfId="0" applyFont="1" applyFill="1" applyBorder="1" applyAlignment="1" applyProtection="1">
      <alignment vertical="top" wrapText="1"/>
      <protection locked="0"/>
    </xf>
    <xf numFmtId="0" fontId="9" fillId="6" borderId="1" xfId="3" applyFont="1" applyFill="1" applyBorder="1" applyAlignment="1">
      <alignment vertical="top" wrapText="1"/>
    </xf>
    <xf numFmtId="0" fontId="11" fillId="3" borderId="1" xfId="3" applyFont="1" applyFill="1" applyBorder="1" applyAlignment="1" applyProtection="1">
      <alignment vertical="top" wrapText="1"/>
      <protection locked="0"/>
    </xf>
    <xf numFmtId="0" fontId="7" fillId="6" borderId="1" xfId="3" applyFont="1" applyFill="1" applyBorder="1" applyAlignment="1">
      <alignment vertical="top" wrapText="1"/>
    </xf>
    <xf numFmtId="0" fontId="12" fillId="3" borderId="1" xfId="2" applyNumberFormat="1" applyFont="1" applyFill="1" applyBorder="1" applyAlignment="1" applyProtection="1">
      <alignment vertical="top" wrapText="1"/>
      <protection locked="0"/>
    </xf>
    <xf numFmtId="0" fontId="7" fillId="0" borderId="1" xfId="0" applyFont="1" applyFill="1" applyBorder="1" applyAlignment="1">
      <alignment vertical="top" wrapText="1"/>
    </xf>
    <xf numFmtId="0" fontId="7" fillId="3" borderId="1" xfId="0" applyFont="1" applyFill="1" applyBorder="1" applyAlignment="1" applyProtection="1">
      <alignment vertical="top" wrapText="1"/>
      <protection locked="0"/>
    </xf>
    <xf numFmtId="164" fontId="7" fillId="0" borderId="1" xfId="0" applyNumberFormat="1" applyFont="1" applyFill="1" applyBorder="1" applyAlignment="1">
      <alignment horizontal="center" vertical="top" wrapText="1"/>
    </xf>
    <xf numFmtId="164" fontId="7" fillId="0" borderId="1" xfId="0" applyNumberFormat="1" applyFont="1" applyFill="1" applyBorder="1" applyAlignment="1">
      <alignment vertical="top" wrapText="1"/>
    </xf>
    <xf numFmtId="164" fontId="7" fillId="0" borderId="1" xfId="0" applyNumberFormat="1" applyFont="1" applyFill="1" applyBorder="1" applyAlignment="1" applyProtection="1">
      <alignment vertical="top" wrapText="1"/>
      <protection locked="0"/>
    </xf>
    <xf numFmtId="49" fontId="7" fillId="0" borderId="1" xfId="0" applyNumberFormat="1" applyFont="1" applyFill="1" applyBorder="1" applyAlignment="1" applyProtection="1">
      <alignment vertical="top" wrapText="1"/>
      <protection locked="0"/>
    </xf>
    <xf numFmtId="0" fontId="7" fillId="0" borderId="1" xfId="0" applyNumberFormat="1" applyFont="1" applyBorder="1" applyAlignment="1">
      <alignment vertical="top" wrapText="1"/>
    </xf>
    <xf numFmtId="164" fontId="11" fillId="0" borderId="1" xfId="0" applyNumberFormat="1" applyFont="1" applyFill="1" applyBorder="1" applyAlignment="1">
      <alignment horizontal="center" vertical="top" wrapText="1"/>
    </xf>
    <xf numFmtId="0" fontId="9" fillId="6" borderId="1" xfId="0" applyFont="1" applyFill="1" applyBorder="1" applyAlignment="1">
      <alignment vertical="top" wrapText="1"/>
    </xf>
    <xf numFmtId="0" fontId="11" fillId="3" borderId="1" xfId="0" applyFont="1" applyFill="1" applyBorder="1" applyAlignment="1" applyProtection="1">
      <alignment vertical="top" wrapText="1"/>
      <protection locked="0"/>
    </xf>
    <xf numFmtId="0" fontId="7" fillId="6" borderId="1" xfId="0" applyFont="1" applyFill="1" applyBorder="1" applyAlignment="1">
      <alignment vertical="top" wrapText="1"/>
    </xf>
    <xf numFmtId="0" fontId="15" fillId="6" borderId="1" xfId="0" applyFont="1" applyFill="1" applyBorder="1" applyAlignment="1">
      <alignment vertical="top" wrapText="1"/>
    </xf>
    <xf numFmtId="0" fontId="5" fillId="0" borderId="1" xfId="0" applyFont="1" applyFill="1" applyBorder="1" applyAlignment="1">
      <alignment vertical="top" wrapText="1"/>
    </xf>
    <xf numFmtId="0" fontId="5" fillId="3" borderId="1" xfId="0" applyFont="1" applyFill="1" applyBorder="1" applyAlignment="1" applyProtection="1">
      <alignment vertical="top" wrapText="1"/>
      <protection locked="0"/>
    </xf>
    <xf numFmtId="0" fontId="9" fillId="0" borderId="1" xfId="0" applyFont="1" applyFill="1" applyBorder="1" applyAlignment="1">
      <alignment vertical="top" wrapText="1"/>
    </xf>
    <xf numFmtId="0" fontId="9" fillId="3" borderId="1" xfId="0" applyFont="1" applyFill="1" applyBorder="1" applyAlignment="1" applyProtection="1">
      <alignment vertical="top" wrapText="1"/>
      <protection locked="0"/>
    </xf>
    <xf numFmtId="0" fontId="7" fillId="0" borderId="1" xfId="0" applyFont="1" applyFill="1" applyBorder="1" applyAlignment="1">
      <alignment horizontal="left" vertical="top" wrapText="1"/>
    </xf>
    <xf numFmtId="0" fontId="12" fillId="0" borderId="1" xfId="0" applyFont="1" applyFill="1" applyBorder="1" applyAlignment="1">
      <alignment vertical="top" wrapText="1"/>
    </xf>
    <xf numFmtId="0" fontId="10" fillId="6" borderId="1" xfId="0" applyFont="1" applyFill="1" applyBorder="1" applyAlignment="1">
      <alignment vertical="top" wrapText="1"/>
    </xf>
    <xf numFmtId="0" fontId="9" fillId="0" borderId="1" xfId="3" applyFont="1" applyFill="1" applyBorder="1" applyAlignment="1">
      <alignment vertical="top" wrapText="1"/>
    </xf>
    <xf numFmtId="0" fontId="12" fillId="0" borderId="1" xfId="2" applyNumberFormat="1" applyFont="1" applyFill="1" applyBorder="1" applyAlignment="1">
      <alignment vertical="top" wrapText="1"/>
    </xf>
    <xf numFmtId="0" fontId="0" fillId="0" borderId="0" xfId="0" applyFill="1"/>
    <xf numFmtId="0" fontId="0" fillId="0" borderId="0" xfId="0" applyProtection="1">
      <protection locked="0"/>
    </xf>
    <xf numFmtId="0" fontId="0" fillId="6" borderId="0" xfId="0" applyFill="1"/>
    <xf numFmtId="0" fontId="0" fillId="6" borderId="0" xfId="0" applyFill="1" applyAlignment="1">
      <alignment horizontal="center" vertical="top"/>
    </xf>
    <xf numFmtId="0" fontId="0" fillId="0" borderId="0" xfId="0" applyAlignment="1" applyProtection="1">
      <alignment horizontal="center" vertical="top"/>
      <protection locked="0"/>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pplyProtection="1">
      <alignment horizontal="center" vertical="top" wrapText="1"/>
      <protection locked="0"/>
    </xf>
    <xf numFmtId="164" fontId="0" fillId="0" borderId="0" xfId="0" applyNumberFormat="1" applyAlignment="1">
      <alignment horizontal="center" vertical="top"/>
    </xf>
    <xf numFmtId="164" fontId="0" fillId="0" borderId="0" xfId="0" applyNumberFormat="1" applyFill="1"/>
    <xf numFmtId="49" fontId="0" fillId="0" borderId="0" xfId="0" applyNumberFormat="1" applyProtection="1">
      <protection locked="0"/>
    </xf>
    <xf numFmtId="164" fontId="0" fillId="0" borderId="0" xfId="0" applyNumberFormat="1" applyProtection="1">
      <protection locked="0"/>
    </xf>
    <xf numFmtId="0" fontId="0" fillId="0" borderId="0" xfId="0" applyNumberFormat="1" applyAlignment="1">
      <alignment horizontal="center" vertical="top"/>
    </xf>
    <xf numFmtId="0" fontId="0" fillId="0" borderId="0" xfId="0" applyAlignment="1">
      <alignment horizontal="center"/>
    </xf>
    <xf numFmtId="0" fontId="10" fillId="0" borderId="1" xfId="0" applyFont="1" applyFill="1" applyBorder="1" applyAlignment="1" applyProtection="1">
      <alignment vertical="top" wrapText="1"/>
      <protection locked="0"/>
    </xf>
    <xf numFmtId="0" fontId="7" fillId="6" borderId="1" xfId="3" applyFont="1" applyFill="1" applyBorder="1" applyAlignment="1" applyProtection="1">
      <alignment vertical="top" wrapText="1"/>
      <protection locked="0"/>
    </xf>
  </cellXfs>
  <cellStyles count="4">
    <cellStyle name="Currency" xfId="1" builtinId="4"/>
    <cellStyle name="Normal" xfId="0" builtinId="0"/>
    <cellStyle name="Normal 2" xfId="3"/>
    <cellStyle name="Normal 3" xfId="2"/>
  </cellStyles>
  <dxfs count="10">
    <dxf>
      <fill>
        <patternFill>
          <bgColor rgb="FFFFFF00"/>
        </patternFill>
      </fill>
    </dxf>
    <dxf>
      <fill>
        <patternFill>
          <bgColor rgb="FFFFFF00"/>
        </patternFill>
      </fill>
    </dxf>
    <dxf>
      <fill>
        <patternFill>
          <bgColor rgb="FFFFC000"/>
        </patternFill>
      </fill>
    </dxf>
    <dxf>
      <fill>
        <patternFill>
          <bgColor rgb="FFFF0000"/>
        </patternFill>
      </fill>
    </dxf>
    <dxf>
      <fill>
        <patternFill patternType="none">
          <bgColor auto="1"/>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tabColor rgb="FFFFFF00"/>
  </sheetPr>
  <dimension ref="A1:AH30"/>
  <sheetViews>
    <sheetView tabSelected="1" zoomScale="80" zoomScaleNormal="80" workbookViewId="0">
      <pane xSplit="4" ySplit="1" topLeftCell="Y2" activePane="bottomRight" state="frozen"/>
      <selection pane="topRight" activeCell="E1" sqref="E1"/>
      <selection pane="bottomLeft" activeCell="A2" sqref="A2"/>
      <selection pane="bottomRight" activeCell="AE22" sqref="AE22"/>
    </sheetView>
  </sheetViews>
  <sheetFormatPr defaultColWidth="14.28515625" defaultRowHeight="15"/>
  <cols>
    <col min="1" max="1" width="12.7109375" style="51" customWidth="1"/>
    <col min="2" max="2" width="11.85546875" style="52" customWidth="1"/>
    <col min="3" max="3" width="15.85546875" style="51" hidden="1" customWidth="1"/>
    <col min="4" max="4" width="39.85546875" style="51" customWidth="1"/>
    <col min="5" max="5" width="45.42578125" style="52" customWidth="1"/>
    <col min="6" max="6" width="48.85546875" style="53" customWidth="1"/>
    <col min="7" max="7" width="84.28515625" style="52" customWidth="1"/>
    <col min="8" max="8" width="12.28515625" style="53" customWidth="1"/>
    <col min="9" max="9" width="38.140625" style="52" customWidth="1"/>
    <col min="10" max="10" width="12.5703125" style="53" customWidth="1"/>
    <col min="11" max="11" width="20" style="52" customWidth="1"/>
    <col min="12" max="12" width="15.42578125" style="54" customWidth="1"/>
    <col min="13" max="13" width="24.140625" style="55" customWidth="1"/>
    <col min="14" max="14" width="42.5703125" style="51" customWidth="1"/>
    <col min="15" max="15" width="14.28515625" style="52"/>
    <col min="16" max="16" width="20.5703125" style="56" customWidth="1"/>
    <col min="17" max="17" width="21" style="55" customWidth="1"/>
    <col min="18" max="18" width="20.85546875" style="56" customWidth="1"/>
    <col min="19" max="19" width="21" style="55" customWidth="1"/>
    <col min="20" max="20" width="21" style="57" customWidth="1"/>
    <col min="21" max="21" width="21" style="58" customWidth="1"/>
    <col min="22" max="22" width="42.7109375" customWidth="1"/>
    <col min="23" max="23" width="42.5703125" customWidth="1"/>
    <col min="24" max="24" width="57" customWidth="1"/>
    <col min="25" max="25" width="57" style="52" customWidth="1"/>
    <col min="26" max="26" width="19.85546875" style="59" customWidth="1"/>
    <col min="27" max="27" width="19.85546875" style="60" customWidth="1"/>
    <col min="28" max="28" width="19.85546875" style="52" customWidth="1"/>
    <col min="29" max="29" width="11.140625" style="61" customWidth="1"/>
    <col min="30" max="30" width="53.7109375" style="61" customWidth="1"/>
    <col min="31" max="31" width="31.140625" style="62" customWidth="1"/>
    <col min="32" max="32" width="14.28515625" style="63" hidden="1" customWidth="1"/>
    <col min="33" max="33" width="14.28515625" style="64" hidden="1" customWidth="1"/>
  </cols>
  <sheetData>
    <row r="1" spans="1:34" s="9" customFormat="1" ht="54.75" customHeight="1">
      <c r="A1" s="1" t="s">
        <v>0</v>
      </c>
      <c r="B1" s="2" t="s">
        <v>1</v>
      </c>
      <c r="C1" s="1" t="s">
        <v>2</v>
      </c>
      <c r="D1" s="1" t="s">
        <v>3</v>
      </c>
      <c r="E1" s="2" t="s">
        <v>4</v>
      </c>
      <c r="F1" s="1" t="s">
        <v>5</v>
      </c>
      <c r="G1" s="2" t="s">
        <v>6</v>
      </c>
      <c r="H1" s="1" t="s">
        <v>7</v>
      </c>
      <c r="I1" s="2" t="s">
        <v>8</v>
      </c>
      <c r="J1" s="1" t="s">
        <v>9</v>
      </c>
      <c r="K1" s="2" t="s">
        <v>10</v>
      </c>
      <c r="L1" s="1" t="s">
        <v>11</v>
      </c>
      <c r="M1" s="2" t="s">
        <v>12</v>
      </c>
      <c r="N1" s="3" t="s">
        <v>13</v>
      </c>
      <c r="O1" s="2" t="s">
        <v>14</v>
      </c>
      <c r="P1" s="1" t="s">
        <v>15</v>
      </c>
      <c r="Q1" s="2" t="s">
        <v>16</v>
      </c>
      <c r="R1" s="1" t="s">
        <v>17</v>
      </c>
      <c r="S1" s="2" t="s">
        <v>18</v>
      </c>
      <c r="T1" s="1" t="s">
        <v>19</v>
      </c>
      <c r="U1" s="2" t="s">
        <v>20</v>
      </c>
      <c r="V1" s="3" t="s">
        <v>21</v>
      </c>
      <c r="W1" s="3" t="s">
        <v>22</v>
      </c>
      <c r="X1" s="1" t="s">
        <v>23</v>
      </c>
      <c r="Y1" s="2" t="s">
        <v>24</v>
      </c>
      <c r="Z1" s="4" t="s">
        <v>25</v>
      </c>
      <c r="AA1" s="4" t="s">
        <v>26</v>
      </c>
      <c r="AB1" s="5" t="s">
        <v>27</v>
      </c>
      <c r="AC1" s="6" t="s">
        <v>28</v>
      </c>
      <c r="AD1" s="7" t="s">
        <v>29</v>
      </c>
      <c r="AE1" s="7" t="s">
        <v>30</v>
      </c>
      <c r="AF1" s="4" t="s">
        <v>31</v>
      </c>
      <c r="AG1" s="8" t="s">
        <v>32</v>
      </c>
      <c r="AH1" s="9" t="s">
        <v>33</v>
      </c>
    </row>
    <row r="2" spans="1:34" ht="257.25" customHeight="1">
      <c r="A2" s="9"/>
      <c r="B2" s="10" t="s">
        <v>34</v>
      </c>
      <c r="C2" s="11"/>
      <c r="D2" s="9"/>
      <c r="E2" s="10" t="s">
        <v>35</v>
      </c>
      <c r="F2" s="9"/>
      <c r="G2" s="10" t="s">
        <v>36</v>
      </c>
      <c r="H2" s="12"/>
      <c r="I2" s="10" t="s">
        <v>37</v>
      </c>
      <c r="J2" s="12"/>
      <c r="K2" s="10" t="s">
        <v>38</v>
      </c>
      <c r="L2" s="12"/>
      <c r="M2" s="10" t="s">
        <v>39</v>
      </c>
      <c r="N2" s="12" t="s">
        <v>40</v>
      </c>
      <c r="O2" s="11" t="s">
        <v>41</v>
      </c>
      <c r="P2" s="12"/>
      <c r="Q2" s="10" t="s">
        <v>42</v>
      </c>
      <c r="R2" s="12" t="s">
        <v>43</v>
      </c>
      <c r="S2" s="10" t="s">
        <v>44</v>
      </c>
      <c r="T2" s="12"/>
      <c r="U2" s="10" t="s">
        <v>45</v>
      </c>
      <c r="V2" s="12" t="s">
        <v>40</v>
      </c>
      <c r="W2" s="12" t="s">
        <v>40</v>
      </c>
      <c r="X2" s="12"/>
      <c r="Y2" s="10" t="s">
        <v>46</v>
      </c>
      <c r="Z2" s="13" t="s">
        <v>47</v>
      </c>
      <c r="AA2" s="13" t="s">
        <v>48</v>
      </c>
      <c r="AB2" s="13" t="s">
        <v>49</v>
      </c>
      <c r="AC2" s="14" t="s">
        <v>50</v>
      </c>
      <c r="AD2" s="15" t="s">
        <v>51</v>
      </c>
      <c r="AE2" s="15" t="s">
        <v>52</v>
      </c>
      <c r="AF2" s="4"/>
      <c r="AG2" s="8"/>
      <c r="AH2" s="9"/>
    </row>
    <row r="3" spans="1:34" s="9" customFormat="1" ht="321.75" customHeight="1">
      <c r="A3" s="11" t="s">
        <v>43</v>
      </c>
      <c r="B3" s="16" t="s">
        <v>43</v>
      </c>
      <c r="C3" s="11"/>
      <c r="D3" s="11" t="s">
        <v>43</v>
      </c>
      <c r="E3" s="16"/>
      <c r="F3" s="11"/>
      <c r="G3" s="16"/>
      <c r="H3" s="11"/>
      <c r="I3" s="16" t="s">
        <v>43</v>
      </c>
      <c r="J3" s="11" t="s">
        <v>43</v>
      </c>
      <c r="K3" s="16"/>
      <c r="L3" s="11" t="s">
        <v>43</v>
      </c>
      <c r="M3" s="16"/>
      <c r="N3" s="11" t="s">
        <v>43</v>
      </c>
      <c r="O3" s="17" t="s">
        <v>43</v>
      </c>
      <c r="P3" s="11" t="s">
        <v>43</v>
      </c>
      <c r="Q3" s="16" t="s">
        <v>43</v>
      </c>
      <c r="R3" s="11" t="s">
        <v>43</v>
      </c>
      <c r="S3" s="16" t="s">
        <v>43</v>
      </c>
      <c r="T3" s="11" t="s">
        <v>43</v>
      </c>
      <c r="U3" s="16" t="s">
        <v>43</v>
      </c>
      <c r="V3" s="11" t="s">
        <v>43</v>
      </c>
      <c r="W3" s="11" t="s">
        <v>43</v>
      </c>
      <c r="X3" s="11" t="s">
        <v>43</v>
      </c>
      <c r="Y3" s="16" t="s">
        <v>43</v>
      </c>
      <c r="Z3" s="18" t="s">
        <v>43</v>
      </c>
      <c r="AA3" s="18" t="s">
        <v>43</v>
      </c>
      <c r="AB3" s="18" t="s">
        <v>43</v>
      </c>
      <c r="AC3" s="19" t="s">
        <v>43</v>
      </c>
      <c r="AD3" s="20" t="s">
        <v>43</v>
      </c>
      <c r="AE3" s="20" t="s">
        <v>43</v>
      </c>
      <c r="AF3" s="4"/>
      <c r="AG3" s="8"/>
    </row>
    <row r="4" spans="1:34" ht="309.60000000000002" hidden="1" customHeight="1">
      <c r="A4" s="21" t="s">
        <v>53</v>
      </c>
      <c r="B4" s="22" t="s">
        <v>54</v>
      </c>
      <c r="C4" s="23" t="s">
        <v>55</v>
      </c>
      <c r="D4" s="23" t="s">
        <v>56</v>
      </c>
      <c r="E4" s="22"/>
      <c r="F4" s="24" t="s">
        <v>57</v>
      </c>
      <c r="G4" s="25"/>
      <c r="H4" s="26" t="s">
        <v>58</v>
      </c>
      <c r="I4" s="27"/>
      <c r="J4" s="28"/>
      <c r="K4" s="22"/>
      <c r="L4" s="28" t="s">
        <v>59</v>
      </c>
      <c r="M4" s="29"/>
      <c r="N4" s="24" t="s">
        <v>60</v>
      </c>
      <c r="O4" s="25"/>
      <c r="P4" s="30" t="s">
        <v>61</v>
      </c>
      <c r="Q4" s="31"/>
      <c r="R4" s="24" t="s">
        <v>62</v>
      </c>
      <c r="S4" s="25"/>
      <c r="T4" s="30"/>
      <c r="U4" s="31"/>
      <c r="V4" s="23" t="s">
        <v>63</v>
      </c>
      <c r="W4" s="30"/>
      <c r="X4" s="24" t="s">
        <v>64</v>
      </c>
      <c r="Y4" s="25"/>
      <c r="Z4" s="32">
        <v>43364</v>
      </c>
      <c r="AA4" s="33" t="s">
        <v>65</v>
      </c>
      <c r="AB4" s="34"/>
      <c r="AC4" s="35"/>
      <c r="AD4" s="35"/>
      <c r="AE4" s="34"/>
      <c r="AF4" s="36"/>
      <c r="AG4" s="37">
        <f t="shared" ref="AG4:AG30" ca="1" si="0">TODAY()</f>
        <v>43371</v>
      </c>
    </row>
    <row r="5" spans="1:34" ht="309.60000000000002" hidden="1" customHeight="1">
      <c r="A5" s="21" t="s">
        <v>53</v>
      </c>
      <c r="B5" s="22" t="s">
        <v>66</v>
      </c>
      <c r="C5" s="23" t="s">
        <v>55</v>
      </c>
      <c r="D5" s="23" t="s">
        <v>67</v>
      </c>
      <c r="E5" s="22"/>
      <c r="F5" s="24" t="s">
        <v>68</v>
      </c>
      <c r="G5" s="25"/>
      <c r="H5" s="38" t="s">
        <v>58</v>
      </c>
      <c r="I5" s="39"/>
      <c r="J5" s="40"/>
      <c r="K5" s="31"/>
      <c r="L5" s="41" t="s">
        <v>69</v>
      </c>
      <c r="M5" s="29"/>
      <c r="N5" s="24" t="s">
        <v>60</v>
      </c>
      <c r="O5" s="25"/>
      <c r="P5" s="30" t="s">
        <v>61</v>
      </c>
      <c r="Q5" s="31"/>
      <c r="R5" s="24" t="s">
        <v>70</v>
      </c>
      <c r="S5" s="25"/>
      <c r="T5" s="30"/>
      <c r="U5" s="31"/>
      <c r="V5" s="24" t="s">
        <v>63</v>
      </c>
      <c r="W5" s="30"/>
      <c r="X5" s="24" t="s">
        <v>71</v>
      </c>
      <c r="Y5" s="25"/>
      <c r="Z5" s="32">
        <v>43364</v>
      </c>
      <c r="AA5" s="33" t="s">
        <v>65</v>
      </c>
      <c r="AB5" s="34"/>
      <c r="AC5" s="35"/>
      <c r="AD5" s="35"/>
      <c r="AE5" s="34"/>
      <c r="AF5" s="36"/>
      <c r="AG5" s="37">
        <f t="shared" ca="1" si="0"/>
        <v>43371</v>
      </c>
    </row>
    <row r="6" spans="1:34" ht="309.60000000000002" hidden="1" customHeight="1">
      <c r="A6" s="21" t="s">
        <v>53</v>
      </c>
      <c r="B6" s="22" t="s">
        <v>72</v>
      </c>
      <c r="C6" s="23" t="s">
        <v>55</v>
      </c>
      <c r="D6" s="23" t="s">
        <v>56</v>
      </c>
      <c r="E6" s="22"/>
      <c r="F6" s="24" t="s">
        <v>57</v>
      </c>
      <c r="G6" s="25"/>
      <c r="H6" s="38" t="s">
        <v>58</v>
      </c>
      <c r="I6" s="39"/>
      <c r="J6" s="40"/>
      <c r="K6" s="31"/>
      <c r="L6" s="41" t="s">
        <v>73</v>
      </c>
      <c r="M6" s="29"/>
      <c r="N6" s="24" t="s">
        <v>60</v>
      </c>
      <c r="O6" s="25"/>
      <c r="P6" s="30" t="s">
        <v>61</v>
      </c>
      <c r="Q6" s="31"/>
      <c r="R6" s="24" t="s">
        <v>74</v>
      </c>
      <c r="S6" s="25"/>
      <c r="T6" s="30"/>
      <c r="U6" s="31"/>
      <c r="V6" s="24" t="s">
        <v>63</v>
      </c>
      <c r="W6" s="30"/>
      <c r="X6" s="24" t="s">
        <v>75</v>
      </c>
      <c r="Y6" s="25"/>
      <c r="Z6" s="32">
        <v>43364</v>
      </c>
      <c r="AA6" s="33" t="s">
        <v>65</v>
      </c>
      <c r="AB6" s="34"/>
      <c r="AC6" s="35"/>
      <c r="AD6" s="35"/>
      <c r="AE6" s="34"/>
      <c r="AF6" s="36"/>
      <c r="AG6" s="37">
        <f t="shared" ca="1" si="0"/>
        <v>43371</v>
      </c>
    </row>
    <row r="7" spans="1:34" ht="309.60000000000002" hidden="1" customHeight="1">
      <c r="A7" s="21" t="s">
        <v>53</v>
      </c>
      <c r="B7" s="22" t="s">
        <v>76</v>
      </c>
      <c r="C7" s="23" t="s">
        <v>55</v>
      </c>
      <c r="D7" s="23" t="s">
        <v>56</v>
      </c>
      <c r="E7" s="22"/>
      <c r="F7" s="24" t="s">
        <v>57</v>
      </c>
      <c r="G7" s="25"/>
      <c r="H7" s="38" t="s">
        <v>58</v>
      </c>
      <c r="I7" s="39"/>
      <c r="J7" s="40"/>
      <c r="K7" s="31"/>
      <c r="L7" s="40" t="s">
        <v>77</v>
      </c>
      <c r="M7" s="29"/>
      <c r="N7" s="24" t="s">
        <v>60</v>
      </c>
      <c r="O7" s="25"/>
      <c r="P7" s="30" t="s">
        <v>78</v>
      </c>
      <c r="Q7" s="31"/>
      <c r="R7" s="24" t="s">
        <v>78</v>
      </c>
      <c r="S7" s="25"/>
      <c r="T7" s="30"/>
      <c r="U7" s="31"/>
      <c r="V7" s="24" t="s">
        <v>63</v>
      </c>
      <c r="W7" s="30"/>
      <c r="X7" s="24" t="s">
        <v>79</v>
      </c>
      <c r="Y7" s="25"/>
      <c r="Z7" s="32">
        <v>43364</v>
      </c>
      <c r="AA7" s="33" t="s">
        <v>65</v>
      </c>
      <c r="AB7" s="34"/>
      <c r="AC7" s="35"/>
      <c r="AD7" s="35"/>
      <c r="AE7" s="34"/>
      <c r="AF7" s="36"/>
      <c r="AG7" s="37">
        <f t="shared" ca="1" si="0"/>
        <v>43371</v>
      </c>
    </row>
    <row r="8" spans="1:34" ht="309.60000000000002" customHeight="1">
      <c r="A8" s="21" t="s">
        <v>80</v>
      </c>
      <c r="B8" s="22" t="s">
        <v>81</v>
      </c>
      <c r="C8" s="23" t="s">
        <v>82</v>
      </c>
      <c r="D8" s="23" t="s">
        <v>83</v>
      </c>
      <c r="E8" s="22" t="s">
        <v>209</v>
      </c>
      <c r="F8" s="24" t="s">
        <v>84</v>
      </c>
      <c r="G8" s="66" t="s">
        <v>85</v>
      </c>
      <c r="H8" s="28" t="s">
        <v>85</v>
      </c>
      <c r="I8" s="27"/>
      <c r="J8" s="28" t="s">
        <v>86</v>
      </c>
      <c r="K8" s="22"/>
      <c r="L8" s="28" t="s">
        <v>87</v>
      </c>
      <c r="M8" s="29"/>
      <c r="N8" s="24" t="s">
        <v>88</v>
      </c>
      <c r="O8" s="25"/>
      <c r="P8" s="30" t="s">
        <v>61</v>
      </c>
      <c r="Q8" s="31"/>
      <c r="R8" s="24" t="s">
        <v>89</v>
      </c>
      <c r="S8" s="25"/>
      <c r="T8" s="30"/>
      <c r="U8" s="31"/>
      <c r="V8" s="23" t="s">
        <v>90</v>
      </c>
      <c r="W8" s="30"/>
      <c r="X8" s="24" t="s">
        <v>91</v>
      </c>
      <c r="Y8" s="25" t="s">
        <v>211</v>
      </c>
      <c r="Z8" s="32">
        <v>43364</v>
      </c>
      <c r="AA8" s="33" t="s">
        <v>92</v>
      </c>
      <c r="AB8" s="34"/>
      <c r="AC8" s="35"/>
      <c r="AD8" s="35"/>
      <c r="AE8" s="34" t="s">
        <v>214</v>
      </c>
      <c r="AF8" s="36"/>
      <c r="AG8" s="37">
        <f t="shared" ca="1" si="0"/>
        <v>43371</v>
      </c>
    </row>
    <row r="9" spans="1:34" ht="309.60000000000002" hidden="1" customHeight="1">
      <c r="A9" s="21" t="s">
        <v>80</v>
      </c>
      <c r="B9" s="22" t="s">
        <v>93</v>
      </c>
      <c r="C9" s="23" t="s">
        <v>82</v>
      </c>
      <c r="D9" s="23" t="s">
        <v>83</v>
      </c>
      <c r="E9" s="22"/>
      <c r="F9" s="24" t="s">
        <v>84</v>
      </c>
      <c r="G9" s="22"/>
      <c r="H9" s="28" t="s">
        <v>85</v>
      </c>
      <c r="I9" s="27"/>
      <c r="J9" s="28" t="s">
        <v>86</v>
      </c>
      <c r="K9" s="22"/>
      <c r="L9" s="28" t="s">
        <v>94</v>
      </c>
      <c r="M9" s="29"/>
      <c r="N9" s="42" t="s">
        <v>95</v>
      </c>
      <c r="O9" s="43"/>
      <c r="P9" s="30" t="s">
        <v>61</v>
      </c>
      <c r="Q9" s="31"/>
      <c r="R9" s="44" t="s">
        <v>96</v>
      </c>
      <c r="S9" s="45"/>
      <c r="T9" s="30"/>
      <c r="U9" s="31"/>
      <c r="V9" s="23" t="s">
        <v>90</v>
      </c>
      <c r="W9" s="30"/>
      <c r="X9" s="24" t="s">
        <v>97</v>
      </c>
      <c r="Y9" s="25"/>
      <c r="Z9" s="32">
        <v>43364</v>
      </c>
      <c r="AA9" s="33" t="s">
        <v>92</v>
      </c>
      <c r="AB9" s="34"/>
      <c r="AC9" s="35"/>
      <c r="AD9" s="35"/>
      <c r="AE9" s="34"/>
      <c r="AF9" s="36"/>
      <c r="AG9" s="37">
        <f t="shared" ca="1" si="0"/>
        <v>43371</v>
      </c>
    </row>
    <row r="10" spans="1:34" ht="309.60000000000002" hidden="1" customHeight="1">
      <c r="A10" s="21" t="s">
        <v>80</v>
      </c>
      <c r="B10" s="22" t="s">
        <v>98</v>
      </c>
      <c r="C10" s="23" t="s">
        <v>82</v>
      </c>
      <c r="D10" s="23" t="s">
        <v>83</v>
      </c>
      <c r="E10" s="22"/>
      <c r="F10" s="24" t="s">
        <v>99</v>
      </c>
      <c r="G10" s="22"/>
      <c r="H10" s="28"/>
      <c r="I10" s="27"/>
      <c r="J10" s="28"/>
      <c r="K10" s="22"/>
      <c r="L10" s="28" t="s">
        <v>100</v>
      </c>
      <c r="M10" s="29"/>
      <c r="N10" s="24" t="s">
        <v>101</v>
      </c>
      <c r="O10" s="31"/>
      <c r="P10" s="30" t="s">
        <v>102</v>
      </c>
      <c r="Q10" s="31"/>
      <c r="R10" s="24" t="s">
        <v>103</v>
      </c>
      <c r="S10" s="25"/>
      <c r="T10" s="30"/>
      <c r="U10" s="31"/>
      <c r="V10" s="23" t="s">
        <v>90</v>
      </c>
      <c r="W10" s="30"/>
      <c r="X10" s="24" t="s">
        <v>104</v>
      </c>
      <c r="Y10" s="25"/>
      <c r="Z10" s="32">
        <v>43364</v>
      </c>
      <c r="AA10" s="33" t="s">
        <v>92</v>
      </c>
      <c r="AB10" s="34"/>
      <c r="AC10" s="35"/>
      <c r="AD10" s="35"/>
      <c r="AE10" s="34"/>
      <c r="AF10" s="36"/>
      <c r="AG10" s="37">
        <f t="shared" ca="1" si="0"/>
        <v>43371</v>
      </c>
    </row>
    <row r="11" spans="1:34" ht="309.60000000000002" hidden="1" customHeight="1">
      <c r="A11" s="21" t="s">
        <v>80</v>
      </c>
      <c r="B11" s="22" t="s">
        <v>105</v>
      </c>
      <c r="C11" s="23" t="s">
        <v>82</v>
      </c>
      <c r="D11" s="23" t="s">
        <v>83</v>
      </c>
      <c r="E11" s="22"/>
      <c r="F11" s="24" t="s">
        <v>106</v>
      </c>
      <c r="G11" s="22"/>
      <c r="H11" s="28"/>
      <c r="I11" s="27"/>
      <c r="J11" s="28"/>
      <c r="K11" s="22"/>
      <c r="L11" s="28" t="s">
        <v>107</v>
      </c>
      <c r="M11" s="29"/>
      <c r="N11" s="24" t="s">
        <v>108</v>
      </c>
      <c r="O11" s="31"/>
      <c r="P11" s="30" t="s">
        <v>102</v>
      </c>
      <c r="Q11" s="31"/>
      <c r="R11" s="24" t="s">
        <v>103</v>
      </c>
      <c r="S11" s="25"/>
      <c r="T11" s="30"/>
      <c r="U11" s="31"/>
      <c r="V11" s="23" t="s">
        <v>90</v>
      </c>
      <c r="W11" s="30"/>
      <c r="X11" s="24" t="s">
        <v>109</v>
      </c>
      <c r="Y11" s="25"/>
      <c r="Z11" s="32">
        <v>43364</v>
      </c>
      <c r="AA11" s="33" t="s">
        <v>92</v>
      </c>
      <c r="AB11" s="34"/>
      <c r="AC11" s="35"/>
      <c r="AD11" s="35"/>
      <c r="AE11" s="34"/>
      <c r="AF11" s="36"/>
      <c r="AG11" s="37">
        <f t="shared" ca="1" si="0"/>
        <v>43371</v>
      </c>
    </row>
    <row r="12" spans="1:34" ht="309.60000000000002" hidden="1" customHeight="1">
      <c r="A12" s="46" t="s">
        <v>110</v>
      </c>
      <c r="B12" s="31" t="s">
        <v>111</v>
      </c>
      <c r="C12" s="30" t="s">
        <v>112</v>
      </c>
      <c r="D12" s="24" t="s">
        <v>113</v>
      </c>
      <c r="E12" s="22"/>
      <c r="F12" s="24" t="s">
        <v>114</v>
      </c>
      <c r="G12" s="25"/>
      <c r="H12" s="28"/>
      <c r="I12" s="27"/>
      <c r="J12" s="28"/>
      <c r="K12" s="22"/>
      <c r="L12" s="28" t="s">
        <v>59</v>
      </c>
      <c r="M12" s="29"/>
      <c r="N12" s="30" t="s">
        <v>115</v>
      </c>
      <c r="O12" s="31"/>
      <c r="P12" s="30" t="s">
        <v>116</v>
      </c>
      <c r="Q12" s="31"/>
      <c r="R12" s="47" t="s">
        <v>117</v>
      </c>
      <c r="S12" s="25"/>
      <c r="T12" s="30"/>
      <c r="U12" s="31"/>
      <c r="V12" s="23" t="s">
        <v>118</v>
      </c>
      <c r="W12" s="30"/>
      <c r="X12" s="24" t="s">
        <v>119</v>
      </c>
      <c r="Y12" s="25"/>
      <c r="Z12" s="32">
        <v>43364</v>
      </c>
      <c r="AA12" s="33" t="s">
        <v>120</v>
      </c>
      <c r="AB12" s="34"/>
      <c r="AC12" s="35"/>
      <c r="AD12" s="35"/>
      <c r="AE12" s="34"/>
      <c r="AF12" s="36" t="s">
        <v>121</v>
      </c>
      <c r="AG12" s="37">
        <f t="shared" ca="1" si="0"/>
        <v>43371</v>
      </c>
    </row>
    <row r="13" spans="1:34" ht="315" hidden="1" customHeight="1">
      <c r="A13" s="46" t="s">
        <v>110</v>
      </c>
      <c r="B13" s="31" t="s">
        <v>122</v>
      </c>
      <c r="C13" s="30" t="s">
        <v>112</v>
      </c>
      <c r="D13" s="24" t="s">
        <v>113</v>
      </c>
      <c r="E13" s="22"/>
      <c r="F13" s="24" t="s">
        <v>114</v>
      </c>
      <c r="G13" s="22"/>
      <c r="H13" s="28"/>
      <c r="I13" s="27"/>
      <c r="J13" s="28"/>
      <c r="K13" s="22"/>
      <c r="L13" s="28" t="s">
        <v>94</v>
      </c>
      <c r="M13" s="29"/>
      <c r="N13" s="30" t="s">
        <v>123</v>
      </c>
      <c r="O13" s="31"/>
      <c r="P13" s="24" t="s">
        <v>61</v>
      </c>
      <c r="Q13" s="25"/>
      <c r="R13" s="24" t="s">
        <v>124</v>
      </c>
      <c r="S13" s="25"/>
      <c r="T13" s="30"/>
      <c r="U13" s="31"/>
      <c r="V13" s="23" t="s">
        <v>118</v>
      </c>
      <c r="W13" s="30"/>
      <c r="X13" s="24" t="s">
        <v>125</v>
      </c>
      <c r="Y13" s="25"/>
      <c r="Z13" s="32">
        <v>43364</v>
      </c>
      <c r="AA13" s="33" t="s">
        <v>120</v>
      </c>
      <c r="AB13" s="34"/>
      <c r="AC13" s="35"/>
      <c r="AD13" s="35"/>
      <c r="AE13" s="34"/>
      <c r="AF13" s="36" t="s">
        <v>121</v>
      </c>
      <c r="AG13" s="37">
        <f t="shared" ca="1" si="0"/>
        <v>43371</v>
      </c>
    </row>
    <row r="14" spans="1:34" ht="188.25" hidden="1" customHeight="1">
      <c r="A14" s="46" t="s">
        <v>110</v>
      </c>
      <c r="B14" s="31" t="s">
        <v>126</v>
      </c>
      <c r="C14" s="30" t="s">
        <v>112</v>
      </c>
      <c r="D14" s="24" t="s">
        <v>113</v>
      </c>
      <c r="E14" s="22"/>
      <c r="F14" s="24" t="s">
        <v>114</v>
      </c>
      <c r="G14" s="22"/>
      <c r="H14" s="28"/>
      <c r="I14" s="27"/>
      <c r="J14" s="28"/>
      <c r="K14" s="22"/>
      <c r="L14" s="28" t="s">
        <v>127</v>
      </c>
      <c r="M14" s="29"/>
      <c r="N14" s="30" t="s">
        <v>128</v>
      </c>
      <c r="O14" s="31"/>
      <c r="P14" s="24" t="s">
        <v>116</v>
      </c>
      <c r="Q14" s="25"/>
      <c r="R14" s="24" t="s">
        <v>129</v>
      </c>
      <c r="S14" s="25"/>
      <c r="T14" s="30"/>
      <c r="U14" s="31"/>
      <c r="V14" s="23" t="s">
        <v>118</v>
      </c>
      <c r="W14" s="24" t="s">
        <v>130</v>
      </c>
      <c r="X14" s="24" t="s">
        <v>131</v>
      </c>
      <c r="Y14" s="25"/>
      <c r="Z14" s="32">
        <v>43364</v>
      </c>
      <c r="AA14" s="33" t="s">
        <v>120</v>
      </c>
      <c r="AB14" s="35"/>
      <c r="AC14" s="35"/>
      <c r="AD14" s="34"/>
      <c r="AE14" s="34"/>
      <c r="AF14" s="36" t="s">
        <v>121</v>
      </c>
      <c r="AG14" s="37">
        <f t="shared" ca="1" si="0"/>
        <v>43371</v>
      </c>
    </row>
    <row r="15" spans="1:34" ht="309.60000000000002" hidden="1" customHeight="1">
      <c r="A15" s="46" t="s">
        <v>110</v>
      </c>
      <c r="B15" s="31" t="s">
        <v>132</v>
      </c>
      <c r="C15" s="30" t="s">
        <v>112</v>
      </c>
      <c r="D15" s="24" t="s">
        <v>113</v>
      </c>
      <c r="E15" s="22"/>
      <c r="F15" s="24" t="s">
        <v>133</v>
      </c>
      <c r="G15" s="22"/>
      <c r="H15" s="28"/>
      <c r="I15" s="27"/>
      <c r="J15" s="28"/>
      <c r="K15" s="22"/>
      <c r="L15" s="28" t="s">
        <v>77</v>
      </c>
      <c r="M15" s="29"/>
      <c r="N15" s="30" t="s">
        <v>134</v>
      </c>
      <c r="O15" s="31"/>
      <c r="P15" s="24" t="s">
        <v>116</v>
      </c>
      <c r="Q15" s="25"/>
      <c r="R15" s="24" t="s">
        <v>129</v>
      </c>
      <c r="S15" s="25"/>
      <c r="T15" s="30"/>
      <c r="U15" s="31"/>
      <c r="V15" s="23" t="s">
        <v>118</v>
      </c>
      <c r="W15" s="30"/>
      <c r="X15" s="24" t="s">
        <v>135</v>
      </c>
      <c r="Y15" s="25"/>
      <c r="Z15" s="32">
        <v>43364</v>
      </c>
      <c r="AA15" s="33" t="s">
        <v>120</v>
      </c>
      <c r="AB15" s="34"/>
      <c r="AC15" s="35"/>
      <c r="AD15" s="35"/>
      <c r="AE15" s="34"/>
      <c r="AF15" s="36" t="s">
        <v>121</v>
      </c>
      <c r="AG15" s="37">
        <f t="shared" ca="1" si="0"/>
        <v>43371</v>
      </c>
    </row>
    <row r="16" spans="1:34" ht="309.60000000000002" hidden="1" customHeight="1">
      <c r="A16" s="46" t="s">
        <v>53</v>
      </c>
      <c r="B16" s="31" t="s">
        <v>54</v>
      </c>
      <c r="C16" s="30" t="s">
        <v>55</v>
      </c>
      <c r="D16" s="30" t="s">
        <v>136</v>
      </c>
      <c r="E16" s="31"/>
      <c r="F16" s="24" t="s">
        <v>137</v>
      </c>
      <c r="G16" s="25"/>
      <c r="H16" s="38" t="s">
        <v>138</v>
      </c>
      <c r="I16" s="39"/>
      <c r="J16" s="40"/>
      <c r="K16" s="31"/>
      <c r="L16" s="40" t="s">
        <v>139</v>
      </c>
      <c r="M16" s="29"/>
      <c r="N16" s="24" t="s">
        <v>60</v>
      </c>
      <c r="O16" s="25"/>
      <c r="P16" s="30" t="s">
        <v>61</v>
      </c>
      <c r="Q16" s="31"/>
      <c r="R16" s="24" t="s">
        <v>140</v>
      </c>
      <c r="S16" s="25"/>
      <c r="T16" s="30"/>
      <c r="U16" s="31"/>
      <c r="V16" s="30" t="s">
        <v>141</v>
      </c>
      <c r="W16" s="30"/>
      <c r="X16" s="24" t="s">
        <v>142</v>
      </c>
      <c r="Y16" s="25"/>
      <c r="Z16" s="32">
        <v>43364</v>
      </c>
      <c r="AA16" s="33" t="s">
        <v>143</v>
      </c>
      <c r="AB16" s="34"/>
      <c r="AC16" s="35"/>
      <c r="AD16" s="35"/>
      <c r="AE16" s="34"/>
      <c r="AF16" s="36"/>
      <c r="AG16" s="37">
        <f t="shared" ca="1" si="0"/>
        <v>43371</v>
      </c>
    </row>
    <row r="17" spans="1:33" ht="309.60000000000002" customHeight="1">
      <c r="A17" s="46" t="s">
        <v>53</v>
      </c>
      <c r="B17" s="31" t="s">
        <v>66</v>
      </c>
      <c r="C17" s="30" t="s">
        <v>55</v>
      </c>
      <c r="D17" s="30" t="s">
        <v>136</v>
      </c>
      <c r="E17" s="31" t="s">
        <v>209</v>
      </c>
      <c r="F17" s="24" t="s">
        <v>137</v>
      </c>
      <c r="G17" s="65" t="s">
        <v>213</v>
      </c>
      <c r="H17" s="38" t="s">
        <v>138</v>
      </c>
      <c r="I17" s="39" t="s">
        <v>210</v>
      </c>
      <c r="J17" s="40"/>
      <c r="K17" s="31"/>
      <c r="L17" s="40" t="s">
        <v>144</v>
      </c>
      <c r="M17" s="29"/>
      <c r="N17" s="24" t="s">
        <v>60</v>
      </c>
      <c r="O17" s="25"/>
      <c r="P17" s="30" t="s">
        <v>61</v>
      </c>
      <c r="Q17" s="31"/>
      <c r="R17" s="24" t="s">
        <v>145</v>
      </c>
      <c r="S17" s="25"/>
      <c r="T17" s="30"/>
      <c r="U17" s="31"/>
      <c r="V17" s="30" t="s">
        <v>141</v>
      </c>
      <c r="W17" s="30"/>
      <c r="X17" s="24" t="s">
        <v>146</v>
      </c>
      <c r="Y17" s="25" t="s">
        <v>211</v>
      </c>
      <c r="Z17" s="32">
        <v>43364</v>
      </c>
      <c r="AA17" s="33" t="s">
        <v>143</v>
      </c>
      <c r="AB17" s="34"/>
      <c r="AC17" s="35"/>
      <c r="AD17" s="35"/>
      <c r="AE17" s="34" t="s">
        <v>215</v>
      </c>
      <c r="AF17" s="36"/>
      <c r="AG17" s="37">
        <f t="shared" ca="1" si="0"/>
        <v>43371</v>
      </c>
    </row>
    <row r="18" spans="1:33" ht="309.60000000000002" hidden="1" customHeight="1">
      <c r="A18" s="46" t="s">
        <v>80</v>
      </c>
      <c r="B18" s="31" t="s">
        <v>81</v>
      </c>
      <c r="C18" s="30" t="s">
        <v>82</v>
      </c>
      <c r="D18" s="30" t="s">
        <v>147</v>
      </c>
      <c r="E18" s="31"/>
      <c r="F18" s="24" t="s">
        <v>148</v>
      </c>
      <c r="G18" s="25"/>
      <c r="H18" s="40" t="s">
        <v>85</v>
      </c>
      <c r="I18" s="39"/>
      <c r="J18" s="40" t="s">
        <v>86</v>
      </c>
      <c r="K18" s="31"/>
      <c r="L18" s="40" t="s">
        <v>59</v>
      </c>
      <c r="M18" s="29"/>
      <c r="N18" s="24" t="s">
        <v>149</v>
      </c>
      <c r="O18" s="25"/>
      <c r="P18" s="30" t="s">
        <v>150</v>
      </c>
      <c r="Q18" s="31"/>
      <c r="R18" s="24" t="s">
        <v>151</v>
      </c>
      <c r="S18" s="25"/>
      <c r="T18" s="30"/>
      <c r="U18" s="31"/>
      <c r="V18" s="30" t="s">
        <v>152</v>
      </c>
      <c r="W18" s="30"/>
      <c r="X18" s="24" t="s">
        <v>153</v>
      </c>
      <c r="Y18" s="25"/>
      <c r="Z18" s="32">
        <v>43364</v>
      </c>
      <c r="AA18" s="33" t="s">
        <v>92</v>
      </c>
      <c r="AB18" s="34"/>
      <c r="AC18" s="35"/>
      <c r="AD18" s="35"/>
      <c r="AE18" s="34"/>
      <c r="AF18" s="36"/>
      <c r="AG18" s="37">
        <f t="shared" ca="1" si="0"/>
        <v>43371</v>
      </c>
    </row>
    <row r="19" spans="1:33" ht="309.60000000000002" hidden="1" customHeight="1">
      <c r="A19" s="46" t="s">
        <v>80</v>
      </c>
      <c r="B19" s="31" t="s">
        <v>93</v>
      </c>
      <c r="C19" s="30" t="s">
        <v>82</v>
      </c>
      <c r="D19" s="30" t="s">
        <v>147</v>
      </c>
      <c r="E19" s="31"/>
      <c r="F19" s="24" t="s">
        <v>148</v>
      </c>
      <c r="G19" s="31"/>
      <c r="H19" s="40" t="s">
        <v>85</v>
      </c>
      <c r="I19" s="39"/>
      <c r="J19" s="40" t="s">
        <v>86</v>
      </c>
      <c r="K19" s="31"/>
      <c r="L19" s="40" t="s">
        <v>69</v>
      </c>
      <c r="M19" s="29"/>
      <c r="N19" s="24" t="s">
        <v>149</v>
      </c>
      <c r="O19" s="25"/>
      <c r="P19" s="30" t="s">
        <v>150</v>
      </c>
      <c r="Q19" s="31"/>
      <c r="R19" s="24" t="s">
        <v>151</v>
      </c>
      <c r="S19" s="25"/>
      <c r="T19" s="30"/>
      <c r="U19" s="31"/>
      <c r="V19" s="30" t="s">
        <v>152</v>
      </c>
      <c r="W19" s="30"/>
      <c r="X19" s="24" t="s">
        <v>154</v>
      </c>
      <c r="Y19" s="25"/>
      <c r="Z19" s="32">
        <v>43364</v>
      </c>
      <c r="AA19" s="33" t="s">
        <v>155</v>
      </c>
      <c r="AB19" s="34"/>
      <c r="AC19" s="35"/>
      <c r="AD19" s="35"/>
      <c r="AE19" s="34"/>
      <c r="AF19" s="36"/>
      <c r="AG19" s="37">
        <f t="shared" ca="1" si="0"/>
        <v>43371</v>
      </c>
    </row>
    <row r="20" spans="1:33" ht="309.60000000000002" hidden="1" customHeight="1">
      <c r="A20" s="46" t="s">
        <v>80</v>
      </c>
      <c r="B20" s="31" t="s">
        <v>98</v>
      </c>
      <c r="C20" s="30" t="s">
        <v>82</v>
      </c>
      <c r="D20" s="30" t="s">
        <v>147</v>
      </c>
      <c r="E20" s="31"/>
      <c r="F20" s="24" t="s">
        <v>148</v>
      </c>
      <c r="G20" s="31"/>
      <c r="H20" s="40" t="s">
        <v>85</v>
      </c>
      <c r="I20" s="39"/>
      <c r="J20" s="40" t="s">
        <v>86</v>
      </c>
      <c r="K20" s="31"/>
      <c r="L20" s="40" t="s">
        <v>156</v>
      </c>
      <c r="M20" s="29"/>
      <c r="N20" s="24" t="s">
        <v>149</v>
      </c>
      <c r="O20" s="25"/>
      <c r="P20" s="30" t="s">
        <v>150</v>
      </c>
      <c r="Q20" s="31"/>
      <c r="R20" s="24" t="s">
        <v>151</v>
      </c>
      <c r="S20" s="25"/>
      <c r="T20" s="30"/>
      <c r="U20" s="31"/>
      <c r="V20" s="30" t="s">
        <v>152</v>
      </c>
      <c r="W20" s="30"/>
      <c r="X20" s="24" t="s">
        <v>157</v>
      </c>
      <c r="Y20" s="25"/>
      <c r="Z20" s="32">
        <v>43364</v>
      </c>
      <c r="AA20" s="33" t="s">
        <v>92</v>
      </c>
      <c r="AB20" s="34"/>
      <c r="AC20" s="35"/>
      <c r="AD20" s="35"/>
      <c r="AE20" s="34"/>
      <c r="AF20" s="36"/>
      <c r="AG20" s="37">
        <f t="shared" ca="1" si="0"/>
        <v>43371</v>
      </c>
    </row>
    <row r="21" spans="1:33" ht="309.60000000000002" hidden="1" customHeight="1">
      <c r="A21" s="46" t="s">
        <v>80</v>
      </c>
      <c r="B21" s="31" t="s">
        <v>105</v>
      </c>
      <c r="C21" s="30" t="s">
        <v>82</v>
      </c>
      <c r="D21" s="30" t="s">
        <v>158</v>
      </c>
      <c r="E21" s="31"/>
      <c r="F21" s="24" t="s">
        <v>148</v>
      </c>
      <c r="G21" s="31"/>
      <c r="H21" s="40" t="s">
        <v>85</v>
      </c>
      <c r="I21" s="39"/>
      <c r="J21" s="40" t="s">
        <v>86</v>
      </c>
      <c r="K21" s="31"/>
      <c r="L21" s="40" t="s">
        <v>159</v>
      </c>
      <c r="M21" s="29"/>
      <c r="N21" s="24" t="s">
        <v>149</v>
      </c>
      <c r="O21" s="25"/>
      <c r="P21" s="30" t="s">
        <v>116</v>
      </c>
      <c r="Q21" s="31"/>
      <c r="R21" s="24" t="s">
        <v>160</v>
      </c>
      <c r="S21" s="25"/>
      <c r="T21" s="30"/>
      <c r="U21" s="31"/>
      <c r="V21" s="30" t="s">
        <v>152</v>
      </c>
      <c r="W21" s="30"/>
      <c r="X21" s="24" t="s">
        <v>153</v>
      </c>
      <c r="Y21" s="25"/>
      <c r="Z21" s="32">
        <v>43364</v>
      </c>
      <c r="AA21" s="33" t="s">
        <v>161</v>
      </c>
      <c r="AB21" s="34"/>
      <c r="AC21" s="35"/>
      <c r="AD21" s="35"/>
      <c r="AE21" s="34"/>
      <c r="AF21" s="36"/>
      <c r="AG21" s="37">
        <f t="shared" ca="1" si="0"/>
        <v>43371</v>
      </c>
    </row>
    <row r="22" spans="1:33" ht="309.60000000000002" customHeight="1">
      <c r="A22" s="21" t="s">
        <v>110</v>
      </c>
      <c r="B22" s="22" t="s">
        <v>111</v>
      </c>
      <c r="C22" s="30" t="s">
        <v>112</v>
      </c>
      <c r="D22" s="23" t="s">
        <v>162</v>
      </c>
      <c r="E22" s="22" t="s">
        <v>209</v>
      </c>
      <c r="F22" s="48" t="s">
        <v>163</v>
      </c>
      <c r="G22" s="25"/>
      <c r="H22" s="28" t="s">
        <v>164</v>
      </c>
      <c r="I22" s="27"/>
      <c r="J22" s="28" t="s">
        <v>165</v>
      </c>
      <c r="K22" s="22"/>
      <c r="L22" s="28" t="s">
        <v>166</v>
      </c>
      <c r="M22" s="29"/>
      <c r="N22" s="24" t="s">
        <v>167</v>
      </c>
      <c r="O22" s="25"/>
      <c r="P22" s="30" t="s">
        <v>150</v>
      </c>
      <c r="Q22" s="31"/>
      <c r="R22" s="24" t="s">
        <v>168</v>
      </c>
      <c r="S22" s="25"/>
      <c r="T22" s="30"/>
      <c r="U22" s="31"/>
      <c r="V22" s="23" t="s">
        <v>169</v>
      </c>
      <c r="W22" s="30"/>
      <c r="X22" s="24" t="s">
        <v>170</v>
      </c>
      <c r="Y22" s="25" t="s">
        <v>211</v>
      </c>
      <c r="Z22" s="32">
        <v>43364</v>
      </c>
      <c r="AA22" s="33" t="s">
        <v>171</v>
      </c>
      <c r="AB22" s="34"/>
      <c r="AC22" s="35"/>
      <c r="AD22" s="35"/>
      <c r="AE22" s="34" t="s">
        <v>216</v>
      </c>
      <c r="AF22" s="36" t="s">
        <v>121</v>
      </c>
      <c r="AG22" s="37">
        <f t="shared" ca="1" si="0"/>
        <v>43371</v>
      </c>
    </row>
    <row r="23" spans="1:33" ht="309.60000000000002" customHeight="1">
      <c r="A23" s="21" t="s">
        <v>110</v>
      </c>
      <c r="B23" s="22" t="s">
        <v>122</v>
      </c>
      <c r="C23" s="30" t="s">
        <v>112</v>
      </c>
      <c r="D23" s="23" t="s">
        <v>162</v>
      </c>
      <c r="E23" s="22" t="s">
        <v>209</v>
      </c>
      <c r="F23" s="48" t="s">
        <v>172</v>
      </c>
      <c r="G23" s="25"/>
      <c r="H23" s="28" t="s">
        <v>164</v>
      </c>
      <c r="I23" s="27"/>
      <c r="J23" s="28" t="s">
        <v>165</v>
      </c>
      <c r="K23" s="22"/>
      <c r="L23" s="28" t="s">
        <v>69</v>
      </c>
      <c r="M23" s="29"/>
      <c r="N23" s="24" t="s">
        <v>167</v>
      </c>
      <c r="O23" s="25"/>
      <c r="P23" s="30" t="s">
        <v>150</v>
      </c>
      <c r="Q23" s="31"/>
      <c r="R23" s="24" t="s">
        <v>168</v>
      </c>
      <c r="S23" s="25"/>
      <c r="T23" s="30"/>
      <c r="U23" s="31"/>
      <c r="V23" s="23" t="s">
        <v>169</v>
      </c>
      <c r="W23" s="30"/>
      <c r="X23" s="24" t="s">
        <v>170</v>
      </c>
      <c r="Y23" s="25" t="s">
        <v>211</v>
      </c>
      <c r="Z23" s="32">
        <v>43364</v>
      </c>
      <c r="AA23" s="33" t="s">
        <v>171</v>
      </c>
      <c r="AB23" s="34"/>
      <c r="AC23" s="35"/>
      <c r="AD23" s="35"/>
      <c r="AE23" s="34" t="s">
        <v>217</v>
      </c>
      <c r="AF23" s="36" t="s">
        <v>121</v>
      </c>
      <c r="AG23" s="37">
        <f t="shared" ca="1" si="0"/>
        <v>43371</v>
      </c>
    </row>
    <row r="24" spans="1:33" ht="309.60000000000002" customHeight="1">
      <c r="A24" s="21" t="s">
        <v>110</v>
      </c>
      <c r="B24" s="22" t="s">
        <v>126</v>
      </c>
      <c r="C24" s="30" t="s">
        <v>112</v>
      </c>
      <c r="D24" s="23" t="s">
        <v>162</v>
      </c>
      <c r="E24" s="22" t="s">
        <v>209</v>
      </c>
      <c r="F24" s="48" t="s">
        <v>163</v>
      </c>
      <c r="G24" s="25"/>
      <c r="H24" s="28" t="s">
        <v>164</v>
      </c>
      <c r="I24" s="27"/>
      <c r="J24" s="28" t="s">
        <v>165</v>
      </c>
      <c r="K24" s="22"/>
      <c r="L24" s="28" t="s">
        <v>127</v>
      </c>
      <c r="M24" s="29"/>
      <c r="N24" s="24" t="s">
        <v>167</v>
      </c>
      <c r="O24" s="25"/>
      <c r="P24" s="30" t="s">
        <v>116</v>
      </c>
      <c r="Q24" s="31"/>
      <c r="R24" s="24" t="s">
        <v>173</v>
      </c>
      <c r="S24" s="25"/>
      <c r="T24" s="30"/>
      <c r="U24" s="31"/>
      <c r="V24" s="23" t="s">
        <v>169</v>
      </c>
      <c r="W24" s="30"/>
      <c r="X24" s="24" t="s">
        <v>170</v>
      </c>
      <c r="Y24" s="25" t="s">
        <v>211</v>
      </c>
      <c r="Z24" s="32">
        <v>43364</v>
      </c>
      <c r="AA24" s="33" t="s">
        <v>174</v>
      </c>
      <c r="AB24" s="34"/>
      <c r="AC24" s="35"/>
      <c r="AD24" s="35"/>
      <c r="AE24" s="34" t="s">
        <v>217</v>
      </c>
      <c r="AF24" s="36"/>
      <c r="AG24" s="37">
        <f t="shared" ca="1" si="0"/>
        <v>43371</v>
      </c>
    </row>
    <row r="25" spans="1:33" ht="309.60000000000002" customHeight="1">
      <c r="A25" s="21" t="s">
        <v>175</v>
      </c>
      <c r="B25" s="22" t="s">
        <v>132</v>
      </c>
      <c r="C25" s="30" t="s">
        <v>112</v>
      </c>
      <c r="D25" s="49" t="s">
        <v>176</v>
      </c>
      <c r="E25" s="22" t="s">
        <v>209</v>
      </c>
      <c r="F25" s="48" t="s">
        <v>163</v>
      </c>
      <c r="G25" s="25"/>
      <c r="H25" s="28" t="s">
        <v>164</v>
      </c>
      <c r="I25" s="27"/>
      <c r="J25" s="28" t="s">
        <v>165</v>
      </c>
      <c r="K25" s="22"/>
      <c r="L25" s="28" t="s">
        <v>100</v>
      </c>
      <c r="M25" s="29"/>
      <c r="N25" s="24" t="s">
        <v>167</v>
      </c>
      <c r="O25" s="25"/>
      <c r="P25" s="30" t="s">
        <v>150</v>
      </c>
      <c r="Q25" s="31"/>
      <c r="R25" s="24" t="s">
        <v>168</v>
      </c>
      <c r="S25" s="25"/>
      <c r="T25" s="30"/>
      <c r="U25" s="31"/>
      <c r="V25" s="23" t="s">
        <v>169</v>
      </c>
      <c r="W25" s="30"/>
      <c r="X25" s="24" t="s">
        <v>170</v>
      </c>
      <c r="Y25" s="25" t="s">
        <v>211</v>
      </c>
      <c r="Z25" s="32">
        <v>43364</v>
      </c>
      <c r="AA25" s="33" t="s">
        <v>92</v>
      </c>
      <c r="AB25" s="34"/>
      <c r="AC25" s="35"/>
      <c r="AD25" s="35"/>
      <c r="AE25" s="34" t="s">
        <v>217</v>
      </c>
      <c r="AF25" s="36"/>
      <c r="AG25" s="37">
        <f t="shared" ca="1" si="0"/>
        <v>43371</v>
      </c>
    </row>
    <row r="26" spans="1:33" ht="369" customHeight="1">
      <c r="A26" s="21" t="s">
        <v>177</v>
      </c>
      <c r="B26" s="22" t="s">
        <v>178</v>
      </c>
      <c r="C26" s="23" t="s">
        <v>179</v>
      </c>
      <c r="D26" s="23" t="s">
        <v>180</v>
      </c>
      <c r="E26" s="22" t="s">
        <v>209</v>
      </c>
      <c r="F26" s="48" t="s">
        <v>181</v>
      </c>
      <c r="G26" s="25"/>
      <c r="H26" s="28" t="s">
        <v>164</v>
      </c>
      <c r="I26" s="27"/>
      <c r="J26" s="28" t="s">
        <v>165</v>
      </c>
      <c r="K26" s="22"/>
      <c r="L26" s="28" t="s">
        <v>182</v>
      </c>
      <c r="M26" s="29"/>
      <c r="N26" s="42" t="s">
        <v>183</v>
      </c>
      <c r="O26" s="43"/>
      <c r="P26" s="30" t="s">
        <v>150</v>
      </c>
      <c r="Q26" s="31"/>
      <c r="R26" s="24" t="s">
        <v>184</v>
      </c>
      <c r="S26" s="25"/>
      <c r="T26" s="30"/>
      <c r="U26" s="31"/>
      <c r="V26" s="23" t="s">
        <v>185</v>
      </c>
      <c r="W26" s="30"/>
      <c r="X26" s="24" t="s">
        <v>186</v>
      </c>
      <c r="Y26" s="25" t="s">
        <v>212</v>
      </c>
      <c r="Z26" s="32">
        <v>43364</v>
      </c>
      <c r="AA26" s="33" t="s">
        <v>92</v>
      </c>
      <c r="AB26" s="34"/>
      <c r="AC26" s="35"/>
      <c r="AD26" s="35"/>
      <c r="AE26" s="34" t="s">
        <v>218</v>
      </c>
      <c r="AF26" s="36" t="s">
        <v>121</v>
      </c>
      <c r="AG26" s="37">
        <f t="shared" ca="1" si="0"/>
        <v>43371</v>
      </c>
    </row>
    <row r="27" spans="1:33" ht="369" hidden="1" customHeight="1">
      <c r="A27" s="21" t="s">
        <v>177</v>
      </c>
      <c r="B27" s="22" t="s">
        <v>178</v>
      </c>
      <c r="C27" s="23" t="s">
        <v>179</v>
      </c>
      <c r="D27" s="23" t="s">
        <v>180</v>
      </c>
      <c r="E27" s="22"/>
      <c r="F27" s="48" t="s">
        <v>181</v>
      </c>
      <c r="G27" s="25"/>
      <c r="H27" s="28" t="s">
        <v>164</v>
      </c>
      <c r="I27" s="27"/>
      <c r="J27" s="28" t="s">
        <v>165</v>
      </c>
      <c r="K27" s="22"/>
      <c r="L27" s="28" t="s">
        <v>187</v>
      </c>
      <c r="M27" s="29"/>
      <c r="N27" s="42" t="s">
        <v>188</v>
      </c>
      <c r="O27" s="43"/>
      <c r="P27" s="30" t="s">
        <v>116</v>
      </c>
      <c r="Q27" s="31"/>
      <c r="R27" s="24" t="s">
        <v>189</v>
      </c>
      <c r="S27" s="25"/>
      <c r="T27" s="30"/>
      <c r="U27" s="31"/>
      <c r="V27" s="23" t="s">
        <v>185</v>
      </c>
      <c r="W27" s="30"/>
      <c r="X27" s="24" t="s">
        <v>190</v>
      </c>
      <c r="Y27" s="25"/>
      <c r="Z27" s="32">
        <v>43364</v>
      </c>
      <c r="AA27" s="33" t="s">
        <v>92</v>
      </c>
      <c r="AB27" s="34"/>
      <c r="AC27" s="35"/>
      <c r="AD27" s="35"/>
      <c r="AE27" s="34"/>
      <c r="AF27" s="36"/>
      <c r="AG27" s="37"/>
    </row>
    <row r="28" spans="1:33" ht="309.60000000000002" hidden="1" customHeight="1">
      <c r="A28" s="21" t="s">
        <v>177</v>
      </c>
      <c r="B28" s="22" t="s">
        <v>191</v>
      </c>
      <c r="C28" s="23" t="s">
        <v>179</v>
      </c>
      <c r="D28" s="23" t="s">
        <v>180</v>
      </c>
      <c r="E28" s="22"/>
      <c r="F28" s="48" t="s">
        <v>192</v>
      </c>
      <c r="G28" s="25"/>
      <c r="H28" s="28"/>
      <c r="I28" s="27"/>
      <c r="J28" s="28"/>
      <c r="K28" s="22"/>
      <c r="L28" s="28" t="s">
        <v>94</v>
      </c>
      <c r="M28" s="29"/>
      <c r="N28" s="24" t="s">
        <v>193</v>
      </c>
      <c r="O28" s="25"/>
      <c r="P28" s="30" t="s">
        <v>116</v>
      </c>
      <c r="Q28" s="31"/>
      <c r="R28" s="50" t="s">
        <v>70</v>
      </c>
      <c r="S28" s="25"/>
      <c r="T28" s="30"/>
      <c r="U28" s="31"/>
      <c r="V28" s="23" t="s">
        <v>185</v>
      </c>
      <c r="W28" s="30"/>
      <c r="X28" s="24" t="s">
        <v>194</v>
      </c>
      <c r="Y28" s="25"/>
      <c r="Z28" s="32">
        <v>43364</v>
      </c>
      <c r="AA28" s="33" t="s">
        <v>195</v>
      </c>
      <c r="AB28" s="34"/>
      <c r="AC28" s="35"/>
      <c r="AD28" s="35"/>
      <c r="AE28" s="34"/>
      <c r="AF28" s="36" t="s">
        <v>121</v>
      </c>
      <c r="AG28" s="37">
        <f t="shared" ca="1" si="0"/>
        <v>43371</v>
      </c>
    </row>
    <row r="29" spans="1:33" ht="309.60000000000002" hidden="1" customHeight="1">
      <c r="A29" s="21" t="s">
        <v>177</v>
      </c>
      <c r="B29" s="22" t="s">
        <v>196</v>
      </c>
      <c r="C29" s="23" t="s">
        <v>179</v>
      </c>
      <c r="D29" s="30" t="s">
        <v>197</v>
      </c>
      <c r="E29" s="31"/>
      <c r="F29" s="48" t="s">
        <v>198</v>
      </c>
      <c r="G29" s="25"/>
      <c r="H29" s="40"/>
      <c r="I29" s="39"/>
      <c r="J29" s="40"/>
      <c r="K29" s="31"/>
      <c r="L29" s="40" t="s">
        <v>199</v>
      </c>
      <c r="M29" s="29"/>
      <c r="N29" s="24" t="s">
        <v>200</v>
      </c>
      <c r="O29" s="25"/>
      <c r="P29" s="24" t="s">
        <v>61</v>
      </c>
      <c r="Q29" s="25"/>
      <c r="R29" s="24" t="s">
        <v>201</v>
      </c>
      <c r="S29" s="25"/>
      <c r="T29" s="30"/>
      <c r="U29" s="31"/>
      <c r="V29" s="30" t="s">
        <v>202</v>
      </c>
      <c r="W29" s="30"/>
      <c r="X29" s="24" t="s">
        <v>203</v>
      </c>
      <c r="Y29" s="25"/>
      <c r="Z29" s="32">
        <v>43364</v>
      </c>
      <c r="AA29" s="33" t="s">
        <v>65</v>
      </c>
      <c r="AB29" s="34"/>
      <c r="AC29" s="35"/>
      <c r="AD29" s="35"/>
      <c r="AE29" s="34"/>
      <c r="AF29" s="36" t="s">
        <v>121</v>
      </c>
      <c r="AG29" s="37">
        <f t="shared" ca="1" si="0"/>
        <v>43371</v>
      </c>
    </row>
    <row r="30" spans="1:33" ht="309.60000000000002" hidden="1" customHeight="1">
      <c r="A30" s="46" t="s">
        <v>178</v>
      </c>
      <c r="B30" s="31" t="s">
        <v>191</v>
      </c>
      <c r="C30" s="23" t="s">
        <v>179</v>
      </c>
      <c r="D30" s="23" t="s">
        <v>204</v>
      </c>
      <c r="E30" s="22"/>
      <c r="F30" s="48" t="s">
        <v>205</v>
      </c>
      <c r="G30" s="25"/>
      <c r="H30" s="28"/>
      <c r="I30" s="27"/>
      <c r="J30" s="28"/>
      <c r="K30" s="22"/>
      <c r="L30" s="28" t="s">
        <v>206</v>
      </c>
      <c r="M30" s="29"/>
      <c r="N30" s="24" t="s">
        <v>207</v>
      </c>
      <c r="O30" s="25"/>
      <c r="P30" s="30" t="s">
        <v>61</v>
      </c>
      <c r="Q30" s="31"/>
      <c r="R30" s="24" t="s">
        <v>201</v>
      </c>
      <c r="S30" s="25"/>
      <c r="T30" s="30"/>
      <c r="U30" s="31"/>
      <c r="V30" s="23" t="s">
        <v>202</v>
      </c>
      <c r="W30" s="30"/>
      <c r="X30" s="24" t="s">
        <v>208</v>
      </c>
      <c r="Y30" s="25"/>
      <c r="Z30" s="32">
        <v>43364</v>
      </c>
      <c r="AA30" s="33" t="s">
        <v>65</v>
      </c>
      <c r="AB30" s="34"/>
      <c r="AC30" s="35"/>
      <c r="AD30" s="35"/>
      <c r="AE30" s="34"/>
      <c r="AF30" s="36" t="s">
        <v>121</v>
      </c>
      <c r="AG30" s="37">
        <f t="shared" ca="1" si="0"/>
        <v>43371</v>
      </c>
    </row>
  </sheetData>
  <sheetProtection password="E308" sheet="1" objects="1" scenarios="1" insertRows="0" autoFilter="0"/>
  <autoFilter ref="A1:AJ30">
    <filterColumn colId="17">
      <customFilters>
        <customFilter val="*.*"/>
        <customFilter val="*Mell*"/>
      </customFilters>
    </filterColumn>
  </autoFilter>
  <conditionalFormatting sqref="AB4:AB30">
    <cfRule type="expression" dxfId="9" priority="13" stopIfTrue="1">
      <formula>NOT(ISBLANK($AB4))</formula>
    </cfRule>
    <cfRule type="expression" dxfId="8" priority="14">
      <formula>NOT(ISBLANK($AC4))</formula>
    </cfRule>
  </conditionalFormatting>
  <conditionalFormatting sqref="AC4:AC30">
    <cfRule type="cellIs" priority="10" stopIfTrue="1" operator="equal">
      <formula>"PASS"</formula>
    </cfRule>
    <cfRule type="cellIs" priority="11" stopIfTrue="1" operator="equal">
      <formula>"FAIL"</formula>
    </cfRule>
    <cfRule type="expression" dxfId="7" priority="12">
      <formula>NOT(ISBLANK($AB4))</formula>
    </cfRule>
  </conditionalFormatting>
  <conditionalFormatting sqref="AB14">
    <cfRule type="cellIs" priority="7" stopIfTrue="1" operator="equal">
      <formula>"PASS"</formula>
    </cfRule>
    <cfRule type="cellIs" priority="8" stopIfTrue="1" operator="equal">
      <formula>"FAIL"</formula>
    </cfRule>
    <cfRule type="expression" dxfId="6" priority="9">
      <formula>NOT(ISBLANK($AB14))</formula>
    </cfRule>
  </conditionalFormatting>
  <conditionalFormatting sqref="Z4:Z30">
    <cfRule type="expression" dxfId="5" priority="3" stopIfTrue="1">
      <formula>AC4="FAIL"</formula>
    </cfRule>
    <cfRule type="expression" dxfId="4" priority="4" stopIfTrue="1">
      <formula>AC4="PASS"</formula>
    </cfRule>
    <cfRule type="expression" dxfId="3" priority="5" stopIfTrue="1">
      <formula>#REF!&gt;0</formula>
    </cfRule>
    <cfRule type="expression" dxfId="2" priority="6" stopIfTrue="1">
      <formula>#REF!&gt;-28</formula>
    </cfRule>
  </conditionalFormatting>
  <conditionalFormatting sqref="G1 I1 E1 B1 K1 M1 Q1 S1 U1 Y1 O1:O1048576 Y3:Y1048576 S3:S1048576 Q3:Q1048576 M3:M1048576 K3:K1048576 B3:B1048576 G3:G7 U3:U1048576 I3:I1048576 E3:E1048576 G9:G16 G18:G1048576">
    <cfRule type="notContainsBlanks" dxfId="1" priority="1">
      <formula>LEN(TRIM(B1))&gt;0</formula>
    </cfRule>
    <cfRule type="containsBlanks" dxfId="0" priority="2">
      <formula>LEN(TRIM(B1))=0</formula>
    </cfRule>
  </conditionalFormatting>
  <dataValidations count="7">
    <dataValidation type="list" allowBlank="1" showInputMessage="1" showErrorMessage="1" sqref="AH1:AH1048576">
      <formula1>"Daily,Weekly,Fortnightly,Monthly, Quarterly, Six Monthly, Annual"</formula1>
    </dataValidation>
    <dataValidation type="list" allowBlank="1" showInputMessage="1" showErrorMessage="1" sqref="K3:K1048576">
      <formula1>"Automated,Manual,OTHER"</formula1>
    </dataValidation>
    <dataValidation type="list" allowBlank="1" showInputMessage="1" showErrorMessage="1" sqref="M3:M1048576">
      <formula1>"N/A,CLASS,MICROSTRATEGY,STRATEGIC DATAWAREHOUSE,TALLYMAN,OTHER"</formula1>
    </dataValidation>
    <dataValidation type="list" allowBlank="1" showInputMessage="1" showErrorMessage="1" sqref="I3:I1048576">
      <formula1>"Daily,Weekly,Fortnightly,Monthly,Quarterly,Six Monthly,Annual"</formula1>
    </dataValidation>
    <dataValidation type="date" showInputMessage="1" showErrorMessage="1" prompt="Date cannont be in advance or older than 7 days._x000a_To remove a date use DELETE KEY." sqref="AB15:AB1048576 AB4:AB13">
      <formula1>TODAY()-7</formula1>
      <formula2>TODAY()</formula2>
    </dataValidation>
    <dataValidation type="list" allowBlank="1" showInputMessage="1" showErrorMessage="1" error="Field Must Be PASS or FAIL_x000a_To Remove PASS or FAIL, use DELETE KEY" sqref="AC15:AC1048576 AB14 AC4:AC13">
      <formula1>"PASS,FAIL"</formula1>
    </dataValidation>
    <dataValidation type="date" allowBlank="1" showInputMessage="1" showErrorMessage="1" sqref="Z15:Z1048576 Z4:Z13">
      <formula1>42370</formula1>
      <formula2>47848</formula2>
    </dataValidation>
  </dataValidations>
  <printOptions gridLines="1"/>
  <pageMargins left="0.11811023622047245" right="0.11811023622047245" top="0.35433070866141736" bottom="0.35433070866141736" header="0.31496062992125984" footer="0.31496062992125984"/>
  <pageSetup paperSize="8" scale="55" fitToHeight="2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Gordon Mellin</vt:lpstr>
    </vt:vector>
  </TitlesOfParts>
  <Company>The Student Loans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fraserga</dc:creator>
  <cp:lastModifiedBy>campbeji</cp:lastModifiedBy>
  <cp:lastPrinted>2018-09-25T09:04:48Z</cp:lastPrinted>
  <dcterms:created xsi:type="dcterms:W3CDTF">2018-09-11T15:15:48Z</dcterms:created>
  <dcterms:modified xsi:type="dcterms:W3CDTF">2018-09-28T13:54:44Z</dcterms:modified>
</cp:coreProperties>
</file>