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up SSOE 09022018\Desktop Archive\Archive (9 Feb)\Impt Docs\H2 Computing\Assessments\JC2\5. Prelim\Final\P1 Solutions\"/>
    </mc:Choice>
  </mc:AlternateContent>
  <bookViews>
    <workbookView xWindow="0" yWindow="0" windowWidth="20520" windowHeight="9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4" i="1" l="1"/>
  <c r="B103" i="1"/>
  <c r="B97" i="1"/>
  <c r="B93" i="1"/>
  <c r="B89" i="1"/>
  <c r="B85" i="1"/>
  <c r="B82" i="1"/>
  <c r="B76" i="1"/>
  <c r="B67" i="1"/>
  <c r="B63" i="1"/>
  <c r="B41" i="1"/>
  <c r="B40" i="1" s="1"/>
  <c r="B32" i="1"/>
  <c r="B27" i="1"/>
  <c r="B19" i="1"/>
  <c r="B18" i="1" s="1"/>
  <c r="B4" i="1"/>
  <c r="B3" i="1" s="1"/>
  <c r="B75" i="1" l="1"/>
  <c r="B2" i="1" s="1"/>
</calcChain>
</file>

<file path=xl/sharedStrings.xml><?xml version="1.0" encoding="utf-8"?>
<sst xmlns="http://schemas.openxmlformats.org/spreadsheetml/2006/main" count="114" uniqueCount="107">
  <si>
    <t>Evidence 11</t>
  </si>
  <si>
    <t xml:space="preserve">Evidence 1 </t>
  </si>
  <si>
    <t>Read contents of file</t>
  </si>
  <si>
    <t>Close file</t>
  </si>
  <si>
    <t>Accept user input</t>
  </si>
  <si>
    <t>Appropriate data structure DrinkList</t>
  </si>
  <si>
    <t>Appropriate formatting of display menu</t>
  </si>
  <si>
    <t>Logic used for Option 3</t>
  </si>
  <si>
    <t>Handling invalid user input</t>
  </si>
  <si>
    <t>Counting total</t>
  </si>
  <si>
    <t>Keeping track of required items</t>
  </si>
  <si>
    <t>Display three menu items</t>
  </si>
  <si>
    <t>If-Else structure for three options</t>
  </si>
  <si>
    <t>Display list for Menu Option 3</t>
  </si>
  <si>
    <t>Display total for Menu Option 3</t>
  </si>
  <si>
    <t>Question 1</t>
  </si>
  <si>
    <t>Question 2</t>
  </si>
  <si>
    <t>Evidence 2</t>
  </si>
  <si>
    <t>Hash function</t>
  </si>
  <si>
    <t>Create empty hash table (list data structure)</t>
  </si>
  <si>
    <t>Hash table has size 12</t>
  </si>
  <si>
    <t>Store value in hashtable</t>
  </si>
  <si>
    <t>Display hash table</t>
  </si>
  <si>
    <t>Evidence 3</t>
  </si>
  <si>
    <t>Store value in Address if empty</t>
  </si>
  <si>
    <t>Otherwise, store value in next empty location</t>
  </si>
  <si>
    <t>Handling wraparound if end of hash table is reached</t>
  </si>
  <si>
    <t>Evidence 4</t>
  </si>
  <si>
    <t>Output for 15: 3</t>
  </si>
  <si>
    <t>Output for 23: 1</t>
  </si>
  <si>
    <t>Output for 88: Number not found</t>
  </si>
  <si>
    <t>Code for Number found at address</t>
  </si>
  <si>
    <t>Handling of collision - Search value in next location</t>
  </si>
  <si>
    <t>Question 3</t>
  </si>
  <si>
    <t>Evidence 5</t>
  </si>
  <si>
    <t>Node constructor</t>
  </si>
  <si>
    <t>Node modifier methods</t>
  </si>
  <si>
    <t>setData, setLeftPtr, setRightPtr</t>
  </si>
  <si>
    <t>Node accessor methods</t>
  </si>
  <si>
    <t>getData, getLeftPtr, getRightPtr</t>
  </si>
  <si>
    <t>initialise data, leftPtr=-1, rightPtr=-1</t>
  </si>
  <si>
    <t>Tree constructor</t>
  </si>
  <si>
    <t>thisTree array, root=-1</t>
  </si>
  <si>
    <t>index for next free node</t>
  </si>
  <si>
    <t>add method</t>
  </si>
  <si>
    <t>append item to tree</t>
  </si>
  <si>
    <t>code to add first item of the tree</t>
  </si>
  <si>
    <t>traversing tree - move left and move right</t>
  </si>
  <si>
    <t>increment index for next free node</t>
  </si>
  <si>
    <t>comparing both nodes' data</t>
  </si>
  <si>
    <t>print method</t>
  </si>
  <si>
    <t>loop to call all nodes</t>
  </si>
  <si>
    <t>print data item, left and right pointers</t>
  </si>
  <si>
    <t>appropriate formatting</t>
  </si>
  <si>
    <t>keeping track of previous move - L or R</t>
  </si>
  <si>
    <t>array order</t>
  </si>
  <si>
    <t>Evidence 6</t>
  </si>
  <si>
    <t>statements to add data items</t>
  </si>
  <si>
    <t>statement to create new tree, print array content</t>
  </si>
  <si>
    <t>Evidence 7</t>
  </si>
  <si>
    <t>statement to print array content with output seen</t>
  </si>
  <si>
    <t>code to print data items in correct order, with output seen</t>
  </si>
  <si>
    <t>method to traverse in depth</t>
  </si>
  <si>
    <t>use of recursion to traverse</t>
  </si>
  <si>
    <t>accuracy of recursion parameters</t>
  </si>
  <si>
    <t>correct sequencing: left -&gt; right -&gt; root</t>
  </si>
  <si>
    <t>initialise root value</t>
  </si>
  <si>
    <t>define method within tree class</t>
  </si>
  <si>
    <t>Paper 1</t>
  </si>
  <si>
    <t>Question 4</t>
  </si>
  <si>
    <t>Evidence 8</t>
  </si>
  <si>
    <t>interpreting '&lt;--'</t>
  </si>
  <si>
    <t>interpreting 'if-then'</t>
  </si>
  <si>
    <t>interpreting 'sum'</t>
  </si>
  <si>
    <t>interpreting 'list'</t>
  </si>
  <si>
    <t>interpreting 'length'</t>
  </si>
  <si>
    <t>Evidence 9</t>
  </si>
  <si>
    <t>display accurate result for 1.: '141'</t>
  </si>
  <si>
    <t>display accurate result for 2.: '170'</t>
  </si>
  <si>
    <t>Evidence 10</t>
  </si>
  <si>
    <t>boundary value (minimum)</t>
  </si>
  <si>
    <t>boundary value (maximum)</t>
  </si>
  <si>
    <t>invalid character (or any other type of test case)</t>
  </si>
  <si>
    <t>program code to handle test case 3 with comment</t>
  </si>
  <si>
    <t>program code to handle test case 2 with comment</t>
  </si>
  <si>
    <t>program code to handle test case 1 with comment</t>
  </si>
  <si>
    <t>Evidence 12</t>
  </si>
  <si>
    <t>display accurate output for test case 1</t>
  </si>
  <si>
    <t>display accurate output for test case 2</t>
  </si>
  <si>
    <t>display accurate output for test case 3</t>
  </si>
  <si>
    <t>Evidence 13</t>
  </si>
  <si>
    <t>bubble sort method</t>
  </si>
  <si>
    <t>base case</t>
  </si>
  <si>
    <t>use of loops</t>
  </si>
  <si>
    <t>comparing appropriate element using list index</t>
  </si>
  <si>
    <t>code to show accurate swapping of bowler</t>
  </si>
  <si>
    <t>Evidence 14</t>
  </si>
  <si>
    <t>function to calculate the total score for a bowler</t>
  </si>
  <si>
    <t>appropriate data structure for a bowler details and score</t>
  </si>
  <si>
    <t>code to display header</t>
  </si>
  <si>
    <t>code to display position, register number, country and total score</t>
  </si>
  <si>
    <t>code to format data - centralising of data</t>
  </si>
  <si>
    <t>output correct total score of each bowler</t>
  </si>
  <si>
    <t>output correct position of each bowler</t>
  </si>
  <si>
    <t>code to display position 1-20</t>
  </si>
  <si>
    <t>Total Score</t>
  </si>
  <si>
    <t>Candidate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</si>
</sst>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3" fillId="2" borderId="1" xfId="0" applyFont="1" applyFill="1" applyBorder="1"/>
    <xf numFmtId="0" fontId="2" fillId="0" borderId="1" xfId="0" applyFont="1" applyBorder="1"/>
    <xf numFmtId="0" fontId="4" fillId="0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4"/>
  <sheetViews>
    <sheetView tabSelected="1" topLeftCell="H93" workbookViewId="0">
      <selection activeCell="N106" sqref="N106"/>
    </sheetView>
  </sheetViews>
  <sheetFormatPr defaultRowHeight="14.25" x14ac:dyDescent="0.45"/>
  <cols>
    <col min="1" max="1" width="52.6640625" bestFit="1" customWidth="1"/>
  </cols>
  <sheetData>
    <row r="1" spans="1:26" x14ac:dyDescent="0.45">
      <c r="A1" s="1" t="s">
        <v>106</v>
      </c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  <c r="W1" s="7">
        <v>21</v>
      </c>
      <c r="X1" s="7">
        <v>22</v>
      </c>
      <c r="Y1" s="7">
        <v>23</v>
      </c>
      <c r="Z1" s="7">
        <v>24</v>
      </c>
    </row>
    <row r="2" spans="1:26" x14ac:dyDescent="0.45">
      <c r="A2" s="1" t="s">
        <v>68</v>
      </c>
      <c r="B2" s="1">
        <f>SUM(B3,B18,B40,B75)</f>
        <v>100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45">
      <c r="A3" s="4" t="s">
        <v>15</v>
      </c>
      <c r="B3" s="4">
        <f>B4</f>
        <v>15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45">
      <c r="A4" s="4" t="s">
        <v>1</v>
      </c>
      <c r="B4" s="4">
        <f>SUM(B5:B17)</f>
        <v>15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45">
      <c r="A5" s="3" t="s">
        <v>2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45">
      <c r="A6" s="3" t="s">
        <v>5</v>
      </c>
      <c r="B6" s="3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45">
      <c r="A7" s="3" t="s">
        <v>3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45">
      <c r="A8" s="3" t="s">
        <v>11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45">
      <c r="A9" s="3" t="s">
        <v>6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45">
      <c r="A10" s="3" t="s">
        <v>4</v>
      </c>
      <c r="B10" s="3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45">
      <c r="A11" s="3" t="s">
        <v>12</v>
      </c>
      <c r="B11" s="3">
        <v>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45">
      <c r="A12" s="3" t="s">
        <v>7</v>
      </c>
      <c r="B12" s="3">
        <v>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45">
      <c r="A13" s="3" t="s">
        <v>8</v>
      </c>
      <c r="B13" s="3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45">
      <c r="A14" s="3" t="s">
        <v>9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45">
      <c r="A15" s="3" t="s">
        <v>10</v>
      </c>
      <c r="B15" s="3">
        <v>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45">
      <c r="A16" s="3" t="s">
        <v>13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45">
      <c r="A17" s="3" t="s">
        <v>14</v>
      </c>
      <c r="B17" s="3">
        <v>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45">
      <c r="A18" s="4" t="s">
        <v>16</v>
      </c>
      <c r="B18" s="4">
        <f>SUM(B19,B27,B32)</f>
        <v>18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45">
      <c r="A19" s="4" t="s">
        <v>17</v>
      </c>
      <c r="B19" s="4">
        <f>SUM(B20:B26)</f>
        <v>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45">
      <c r="A20" s="3" t="s">
        <v>19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45">
      <c r="A21" s="3" t="s">
        <v>20</v>
      </c>
      <c r="B21" s="3">
        <v>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45">
      <c r="A22" s="3" t="s">
        <v>2</v>
      </c>
      <c r="B22" s="3">
        <v>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45">
      <c r="A23" s="3" t="s">
        <v>18</v>
      </c>
      <c r="B23" s="3">
        <v>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45">
      <c r="A24" s="3" t="s">
        <v>21</v>
      </c>
      <c r="B24" s="3">
        <v>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45">
      <c r="A25" s="3" t="s">
        <v>3</v>
      </c>
      <c r="B25" s="3">
        <v>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45">
      <c r="A26" s="3" t="s">
        <v>22</v>
      </c>
      <c r="B26" s="3">
        <v>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45">
      <c r="A27" s="4" t="s">
        <v>23</v>
      </c>
      <c r="B27" s="4">
        <f>SUM(B28:B31)</f>
        <v>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45">
      <c r="A28" s="3" t="s">
        <v>24</v>
      </c>
      <c r="B28" s="3">
        <v>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45">
      <c r="A29" s="3" t="s">
        <v>25</v>
      </c>
      <c r="B29" s="3">
        <v>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45">
      <c r="A30" s="3" t="s">
        <v>26</v>
      </c>
      <c r="B30" s="3">
        <v>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45">
      <c r="A31" s="3" t="s">
        <v>22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45">
      <c r="A32" s="4" t="s">
        <v>27</v>
      </c>
      <c r="B32" s="4">
        <f>SUM(B33:B39)</f>
        <v>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45">
      <c r="A33" s="3" t="s">
        <v>4</v>
      </c>
      <c r="B33" s="3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45">
      <c r="A34" s="3" t="s">
        <v>31</v>
      </c>
      <c r="B34" s="3">
        <v>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45">
      <c r="A35" s="3" t="s">
        <v>32</v>
      </c>
      <c r="B35" s="3">
        <v>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45">
      <c r="A36" s="3" t="s">
        <v>26</v>
      </c>
      <c r="B36" s="3">
        <v>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45">
      <c r="A37" s="3" t="s">
        <v>28</v>
      </c>
      <c r="B37" s="3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45">
      <c r="A38" s="3" t="s">
        <v>29</v>
      </c>
      <c r="B38" s="3">
        <v>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45">
      <c r="A39" s="3" t="s">
        <v>30</v>
      </c>
      <c r="B39" s="3">
        <v>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45">
      <c r="A40" s="4" t="s">
        <v>33</v>
      </c>
      <c r="B40" s="4">
        <f>SUM(B41,B63,B67)</f>
        <v>36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45">
      <c r="A41" s="4" t="s">
        <v>34</v>
      </c>
      <c r="B41" s="4">
        <f>SUM(B42:B62)</f>
        <v>26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45">
      <c r="A42" s="5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45">
      <c r="A43" s="3" t="s">
        <v>40</v>
      </c>
      <c r="B43" s="3">
        <v>3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45">
      <c r="A44" s="5" t="s">
        <v>36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45">
      <c r="A45" s="3" t="s">
        <v>37</v>
      </c>
      <c r="B45" s="3">
        <v>3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45">
      <c r="A46" s="5" t="s">
        <v>38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45">
      <c r="A47" s="3" t="s">
        <v>39</v>
      </c>
      <c r="B47" s="3">
        <v>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45">
      <c r="A48" s="5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45">
      <c r="A49" s="3" t="s">
        <v>42</v>
      </c>
      <c r="B49" s="3">
        <v>2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45">
      <c r="A50" s="3" t="s">
        <v>43</v>
      </c>
      <c r="B50" s="3">
        <v>1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45">
      <c r="A51" s="5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45">
      <c r="A52" s="3" t="s">
        <v>45</v>
      </c>
      <c r="B52" s="3">
        <v>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45">
      <c r="A53" s="3" t="s">
        <v>46</v>
      </c>
      <c r="B53" s="3">
        <v>1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45">
      <c r="A54" s="3" t="s">
        <v>49</v>
      </c>
      <c r="B54" s="3">
        <v>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45">
      <c r="A55" s="3" t="s">
        <v>47</v>
      </c>
      <c r="B55" s="3">
        <v>2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45">
      <c r="A56" s="3" t="s">
        <v>54</v>
      </c>
      <c r="B56" s="3">
        <v>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45">
      <c r="A57" s="3" t="s">
        <v>48</v>
      </c>
      <c r="B57" s="3">
        <v>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45">
      <c r="A58" s="5" t="s">
        <v>50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45">
      <c r="A59" s="3" t="s">
        <v>51</v>
      </c>
      <c r="B59" s="3">
        <v>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45">
      <c r="A60" s="3" t="s">
        <v>52</v>
      </c>
      <c r="B60" s="3">
        <v>3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45">
      <c r="A61" s="3" t="s">
        <v>55</v>
      </c>
      <c r="B61" s="3">
        <v>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45">
      <c r="A62" s="3" t="s">
        <v>53</v>
      </c>
      <c r="B62" s="3">
        <v>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45">
      <c r="A63" s="4" t="s">
        <v>56</v>
      </c>
      <c r="B63" s="4">
        <f>SUM(B64:B66)</f>
        <v>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45">
      <c r="A64" s="3" t="s">
        <v>58</v>
      </c>
      <c r="B64" s="3">
        <v>1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45">
      <c r="A65" s="3" t="s">
        <v>57</v>
      </c>
      <c r="B65" s="3">
        <v>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45">
      <c r="A66" s="3" t="s">
        <v>60</v>
      </c>
      <c r="B66" s="3">
        <v>1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45">
      <c r="A67" s="4" t="s">
        <v>59</v>
      </c>
      <c r="B67" s="4">
        <f>SUM(B68:B74)</f>
        <v>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45">
      <c r="A68" s="6" t="s">
        <v>67</v>
      </c>
      <c r="B68" s="6">
        <v>1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45">
      <c r="A69" s="3" t="s">
        <v>66</v>
      </c>
      <c r="B69" s="3">
        <v>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45">
      <c r="A70" s="3" t="s">
        <v>65</v>
      </c>
      <c r="B70" s="3">
        <v>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45">
      <c r="A71" s="3" t="s">
        <v>62</v>
      </c>
      <c r="B71" s="3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45">
      <c r="A72" s="3" t="s">
        <v>63</v>
      </c>
      <c r="B72" s="3">
        <v>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45">
      <c r="A73" s="3" t="s">
        <v>64</v>
      </c>
      <c r="B73" s="3">
        <v>1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45">
      <c r="A74" s="3" t="s">
        <v>61</v>
      </c>
      <c r="B74" s="3">
        <v>1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45">
      <c r="A75" s="4" t="s">
        <v>69</v>
      </c>
      <c r="B75" s="4">
        <f>SUM(B76,B82,B85,B89,B93,B97,B103)</f>
        <v>31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45">
      <c r="A76" s="4" t="s">
        <v>70</v>
      </c>
      <c r="B76" s="4">
        <f>SUM(B77:B81)</f>
        <v>5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45">
      <c r="A77" s="3" t="s">
        <v>71</v>
      </c>
      <c r="B77" s="3">
        <v>1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45">
      <c r="A78" s="3" t="s">
        <v>72</v>
      </c>
      <c r="B78" s="3">
        <v>1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45">
      <c r="A79" s="3" t="s">
        <v>73</v>
      </c>
      <c r="B79" s="3">
        <v>1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45">
      <c r="A80" s="3" t="s">
        <v>74</v>
      </c>
      <c r="B80" s="3">
        <v>1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45">
      <c r="A81" s="3" t="s">
        <v>75</v>
      </c>
      <c r="B81" s="3">
        <v>1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45">
      <c r="A82" s="4" t="s">
        <v>76</v>
      </c>
      <c r="B82" s="4">
        <f>SUM(B83:B84)</f>
        <v>2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45">
      <c r="A83" s="3" t="s">
        <v>77</v>
      </c>
      <c r="B83" s="3">
        <v>1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45">
      <c r="A84" s="3" t="s">
        <v>78</v>
      </c>
      <c r="B84" s="3">
        <v>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45">
      <c r="A85" s="4" t="s">
        <v>79</v>
      </c>
      <c r="B85" s="4">
        <f>SUM(B86:B88)</f>
        <v>3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45">
      <c r="A86" s="3" t="s">
        <v>80</v>
      </c>
      <c r="B86" s="3">
        <v>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45">
      <c r="A87" s="3" t="s">
        <v>81</v>
      </c>
      <c r="B87" s="3">
        <v>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45">
      <c r="A88" s="3" t="s">
        <v>82</v>
      </c>
      <c r="B88" s="3">
        <v>1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45">
      <c r="A89" s="4" t="s">
        <v>0</v>
      </c>
      <c r="B89" s="4">
        <f>SUM(B90:B92)</f>
        <v>3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45">
      <c r="A90" s="3" t="s">
        <v>85</v>
      </c>
      <c r="B90" s="3">
        <v>1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45">
      <c r="A91" s="3" t="s">
        <v>84</v>
      </c>
      <c r="B91" s="3">
        <v>1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45">
      <c r="A92" s="3" t="s">
        <v>83</v>
      </c>
      <c r="B92" s="3">
        <v>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45">
      <c r="A93" s="4" t="s">
        <v>86</v>
      </c>
      <c r="B93" s="4">
        <f>SUM(B94:B96)</f>
        <v>3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45">
      <c r="A94" s="3" t="s">
        <v>87</v>
      </c>
      <c r="B94" s="3">
        <v>1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45">
      <c r="A95" s="3" t="s">
        <v>88</v>
      </c>
      <c r="B95" s="3">
        <v>1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45">
      <c r="A96" s="3" t="s">
        <v>89</v>
      </c>
      <c r="B96" s="3">
        <v>1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45">
      <c r="A97" s="4" t="s">
        <v>90</v>
      </c>
      <c r="B97" s="4">
        <f>SUM(B98:B102)</f>
        <v>4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45">
      <c r="A98" s="5" t="s">
        <v>91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45">
      <c r="A99" s="3" t="s">
        <v>92</v>
      </c>
      <c r="B99" s="3">
        <v>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45">
      <c r="A100" s="3" t="s">
        <v>93</v>
      </c>
      <c r="B100" s="3">
        <v>1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45">
      <c r="A101" s="3" t="s">
        <v>94</v>
      </c>
      <c r="B101" s="3">
        <v>1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45">
      <c r="A102" s="3" t="s">
        <v>95</v>
      </c>
      <c r="B102" s="3">
        <v>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45">
      <c r="A103" s="4" t="s">
        <v>96</v>
      </c>
      <c r="B103" s="4">
        <f>SUM(B104:B113)</f>
        <v>11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45">
      <c r="A104" s="3" t="s">
        <v>2</v>
      </c>
      <c r="B104" s="3">
        <v>1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45">
      <c r="A105" s="3" t="s">
        <v>3</v>
      </c>
      <c r="B105" s="3">
        <v>1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45">
      <c r="A106" s="3" t="s">
        <v>97</v>
      </c>
      <c r="B106" s="3">
        <v>2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45">
      <c r="A107" s="3" t="s">
        <v>98</v>
      </c>
      <c r="B107" s="3">
        <v>1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45">
      <c r="A108" s="3" t="s">
        <v>99</v>
      </c>
      <c r="B108" s="3">
        <v>1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45">
      <c r="A109" s="3" t="s">
        <v>100</v>
      </c>
      <c r="B109" s="3">
        <v>1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45">
      <c r="A110" s="3" t="s">
        <v>104</v>
      </c>
      <c r="B110" s="3">
        <v>1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45">
      <c r="A111" s="3" t="s">
        <v>101</v>
      </c>
      <c r="B111" s="3">
        <v>1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45">
      <c r="A112" s="3" t="s">
        <v>102</v>
      </c>
      <c r="B112" s="3">
        <v>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45">
      <c r="A113" s="3" t="s">
        <v>103</v>
      </c>
      <c r="B113" s="3">
        <v>1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45">
      <c r="A114" s="1" t="s">
        <v>105</v>
      </c>
      <c r="B114" s="1">
        <f>SUM(B104:B113,B98:B102,B94:B96,B90:B92,B86:B88,B83:B84,B77:B81,B68:B74,B64:B66,B42:B62,B33:B39,B28:B31,B20:B26,B5:B17)</f>
        <v>100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Specops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Furong</dc:creator>
  <cp:lastModifiedBy>Lin Furong</cp:lastModifiedBy>
  <dcterms:created xsi:type="dcterms:W3CDTF">2018-09-10T01:43:14Z</dcterms:created>
  <dcterms:modified xsi:type="dcterms:W3CDTF">2018-09-10T07:38:59Z</dcterms:modified>
</cp:coreProperties>
</file>