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263349F4-C04A-484F-9498-E0CB422ACA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H22" i="2" l="1"/>
  <c r="D45" i="1" s="1"/>
  <c r="F22" i="2"/>
  <c r="H21" i="2"/>
  <c r="F21" i="2"/>
  <c r="F20" i="2"/>
  <c r="H20" i="2" s="1"/>
  <c r="D43" i="1" s="1"/>
  <c r="H19" i="2"/>
  <c r="D42" i="1" s="1"/>
  <c r="F19" i="2"/>
  <c r="F18" i="2"/>
  <c r="H18" i="2" s="1"/>
  <c r="D41" i="1" s="1"/>
  <c r="D40" i="1"/>
  <c r="F16" i="2"/>
  <c r="H16" i="2" s="1"/>
  <c r="D39" i="1" s="1"/>
  <c r="F15" i="2"/>
  <c r="H15" i="2" s="1"/>
  <c r="D38" i="1" s="1"/>
  <c r="H14" i="2"/>
  <c r="F14" i="2"/>
  <c r="H13" i="2"/>
  <c r="D36" i="1" s="1"/>
  <c r="F13" i="2"/>
  <c r="F12" i="2"/>
  <c r="H12" i="2" s="1"/>
  <c r="D35" i="1" s="1"/>
  <c r="H11" i="2"/>
  <c r="D34" i="1" s="1"/>
  <c r="F11" i="2"/>
  <c r="F10" i="2"/>
  <c r="H10" i="2" s="1"/>
  <c r="D33" i="1" s="1"/>
  <c r="H9" i="2"/>
  <c r="D32" i="1" s="1"/>
  <c r="F9" i="2"/>
  <c r="H8" i="2"/>
  <c r="D31" i="1" s="1"/>
  <c r="F8" i="2"/>
  <c r="H7" i="2"/>
  <c r="D30" i="1" s="1"/>
  <c r="F7" i="2"/>
  <c r="H6" i="2"/>
  <c r="D29" i="1" s="1"/>
  <c r="F6" i="2"/>
  <c r="H5" i="2"/>
  <c r="F5" i="2"/>
  <c r="F4" i="2"/>
  <c r="H4" i="2" s="1"/>
  <c r="D27" i="1" s="1"/>
  <c r="H3" i="2"/>
  <c r="F3" i="2"/>
  <c r="F35" i="3"/>
  <c r="F36" i="3"/>
  <c r="F37" i="3"/>
  <c r="F38" i="3"/>
  <c r="H35" i="3"/>
  <c r="H36" i="3"/>
  <c r="H37" i="3"/>
  <c r="H38" i="3"/>
  <c r="D46" i="1"/>
  <c r="D47" i="1"/>
  <c r="D48" i="1"/>
  <c r="D28" i="1"/>
  <c r="D37" i="1"/>
  <c r="D44" i="1"/>
  <c r="H34" i="3"/>
  <c r="F34" i="3"/>
  <c r="H33" i="3"/>
  <c r="F33" i="3"/>
  <c r="H32" i="3"/>
  <c r="F32" i="3"/>
  <c r="H31" i="3"/>
  <c r="F31" i="3"/>
  <c r="H30" i="3"/>
  <c r="F30" i="3"/>
  <c r="F29" i="3" l="1"/>
  <c r="H29" i="3"/>
  <c r="F15" i="1"/>
  <c r="H15" i="1" s="1"/>
  <c r="F23" i="3" l="1"/>
  <c r="H23" i="3"/>
  <c r="F24" i="3"/>
  <c r="H24" i="3"/>
  <c r="F25" i="3"/>
  <c r="H25" i="3"/>
  <c r="F27" i="3" l="1"/>
  <c r="H27" i="3"/>
  <c r="F28" i="3"/>
  <c r="H28" i="3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D22" i="1" l="1"/>
  <c r="F22" i="1" s="1"/>
  <c r="F18" i="1" l="1"/>
  <c r="F19" i="1"/>
  <c r="F16" i="1"/>
  <c r="D21" i="1"/>
  <c r="F21" i="1" s="1"/>
  <c r="D20" i="1"/>
  <c r="F20" i="1" s="1"/>
  <c r="L18" i="1"/>
  <c r="L19" i="1"/>
  <c r="B20" i="1"/>
  <c r="L20" i="1" s="1"/>
  <c r="B21" i="1"/>
  <c r="L21" i="1" s="1"/>
  <c r="B22" i="1"/>
  <c r="L22" i="1" s="1"/>
  <c r="L16" i="1" l="1"/>
  <c r="J16" i="1" l="1"/>
  <c r="J18" i="1" s="1"/>
  <c r="J19" i="1" s="1"/>
  <c r="J20" i="1" s="1"/>
  <c r="J21" i="1" s="1"/>
  <c r="J22" i="1" s="1"/>
  <c r="H16" i="1" l="1"/>
  <c r="H18" i="1" s="1"/>
  <c r="H19" i="1" s="1"/>
  <c r="H20" i="1" s="1"/>
  <c r="H21" i="1" s="1"/>
  <c r="H22" i="1" s="1"/>
</calcChain>
</file>

<file path=xl/sharedStrings.xml><?xml version="1.0" encoding="utf-8"?>
<sst xmlns="http://schemas.openxmlformats.org/spreadsheetml/2006/main" count="474" uniqueCount="99">
  <si>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</si>
  <si>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</si>
  <si>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</si>
  <si>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</si>
  <si>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</si>
  <si>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</si>
  <si>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</si>
  <si>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</si>
  <si>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</si>
  <si>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</si>
  <si>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</si>
  <si>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</si>
  <si>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</si>
  <si>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</si>
  <si>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</si>
  <si>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</si>
  <si>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</si>
  <si>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</si>
  <si>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</si>
  <si>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</si>
  <si>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</si>
  <si>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</si>
  <si>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</si>
  <si>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</si>
  <si>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</si>
  <si>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</si>
  <si>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</si>
  <si>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</si>
  <si>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</si>
  <si>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</si>
  <si>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</si>
  <si>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</si>
  <si>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</si>
  <si>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</si>
  <si>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</si>
  <si>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</si>
  <si>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</si>
  <si>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</si>
  <si>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</si>
  <si>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</si>
  <si>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</si>
  <si>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</si>
  <si>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</si>
  <si>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</si>
  <si>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</si>
  <si>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</si>
  <si>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</si>
  <si>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</si>
  <si>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</si>
  <si>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</si>
  <si>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</si>
  <si>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</si>
  <si>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</si>
  <si>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</si>
  <si>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</si>
  <si>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</si>
  <si>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</si>
  <si>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</si>
  <si>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</si>
  <si>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</si>
  <si>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</si>
  <si>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</si>
  <si>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</si>
  <si>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</si>
  <si>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</si>
  <si>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</si>
  <si>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</si>
  <si>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</si>
  <si>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</si>
  <si>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</si>
  <si>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</si>
  <si>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</si>
  <si>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</si>
  <si>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</si>
  <si>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</si>
  <si>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</si>
  <si>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</si>
  <si>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</si>
  <si>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</si>
  <si>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</si>
  <si>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</si>
  <si>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</si>
  <si>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</si>
  <si>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</si>
  <si>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</si>
  <si>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</si>
  <si>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</si>
  <si>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</si>
  <si>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</si>
  <si>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</si>
  <si>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</si>
  <si>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</si>
  <si>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</si>
  <si>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</si>
  <si>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</si>
  <si>
    <t>P58_LengthOfLastWord</t>
  </si>
  <si>
    <t xml:space="preserve"> &lt;br&gt; [P53_MaximumSubarray](https://github.com/behappy00/LeetCodeSolution/tree/master/src/leetcode/editor/cn/P53_MaximumSubarray.java)</t>
  </si>
  <si>
    <t xml:space="preserve"> &lt;br&gt; [P58_LengthOfLastWord](https://github.com/behappy00/LeetCodeSolution/tree/master/src/leetcode/editor/cn/P58_LengthOfLastWord.java)</t>
  </si>
  <si>
    <t>[P58_LengthOfLastWord](https://github.com/behappy00/LeetCodeSolution/tree/master/src/leetcode/editor/cn/P58_LengthOfLastWord.java)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</si>
</sst>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Alignment="1"/>
    <xf numFmtId="0" fontId="0" fillId="0" borderId="1" xfId="0" applyFill="1" applyBorder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12" zoomScale="85" zoomScaleNormal="85" workbookViewId="0">
      <selection activeCell="D19" sqref="D19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65.265625" style="4" customWidth="1"/>
    <col min="5" max="5" width="3.59765625" style="1" customWidth="1"/>
    <col min="6" max="6" width="9.06640625" style="1"/>
    <col min="7" max="7" width="3.59765625" style="1" customWidth="1"/>
    <col min="8" max="8" width="9.06640625" style="1"/>
    <col min="9" max="9" width="3.59765625" style="1" customWidth="1"/>
    <col min="10" max="10" width="9.06640625" style="1"/>
    <col min="11" max="11" width="3.59765625" style="1" customWidth="1"/>
    <col min="12" max="12" width="9.06640625" style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6" t="s">
        <v>12</v>
      </c>
    </row>
    <row r="2" spans="1:14" s="20" customFormat="1">
      <c r="A2" s="16" t="s">
        <v>5</v>
      </c>
      <c r="B2" s="17" t="s">
        <v>0</v>
      </c>
      <c r="C2" s="16" t="s">
        <v>5</v>
      </c>
      <c r="D2" s="18" t="s">
        <v>1</v>
      </c>
      <c r="E2" s="16" t="s">
        <v>5</v>
      </c>
      <c r="F2" s="19" t="s">
        <v>4</v>
      </c>
      <c r="G2" s="16" t="s">
        <v>5</v>
      </c>
      <c r="H2" s="19" t="s">
        <v>2</v>
      </c>
      <c r="I2" s="16" t="s">
        <v>5</v>
      </c>
      <c r="J2" s="19" t="s">
        <v>3</v>
      </c>
      <c r="K2" s="16" t="s">
        <v>5</v>
      </c>
      <c r="L2" s="19" t="s">
        <v>9</v>
      </c>
      <c r="M2" s="16" t="s">
        <v>5</v>
      </c>
    </row>
    <row r="3" spans="1:14" s="20" customFormat="1">
      <c r="A3" s="16" t="s">
        <v>5</v>
      </c>
      <c r="B3" s="21" t="s">
        <v>8</v>
      </c>
      <c r="C3" s="16" t="s">
        <v>5</v>
      </c>
      <c r="D3" s="21" t="s">
        <v>6</v>
      </c>
      <c r="E3" s="16" t="s">
        <v>5</v>
      </c>
      <c r="F3" s="21" t="s">
        <v>7</v>
      </c>
      <c r="G3" s="16" t="s">
        <v>5</v>
      </c>
      <c r="H3" s="21" t="s">
        <v>7</v>
      </c>
      <c r="I3" s="16" t="s">
        <v>5</v>
      </c>
      <c r="J3" s="21" t="s">
        <v>7</v>
      </c>
      <c r="K3" s="16" t="s">
        <v>5</v>
      </c>
      <c r="L3" s="21" t="s">
        <v>7</v>
      </c>
      <c r="M3" s="16" t="s">
        <v>5</v>
      </c>
    </row>
    <row r="4" spans="1:14" s="20" customFormat="1">
      <c r="A4" s="16" t="s">
        <v>5</v>
      </c>
      <c r="B4" s="16">
        <v>44732</v>
      </c>
      <c r="C4" s="16" t="s">
        <v>5</v>
      </c>
      <c r="D4" s="20" t="s">
        <v>44</v>
      </c>
      <c r="E4" s="16" t="s">
        <v>5</v>
      </c>
      <c r="F4" s="19">
        <v>2</v>
      </c>
      <c r="G4" s="16" t="s">
        <v>5</v>
      </c>
      <c r="H4" s="19">
        <v>2</v>
      </c>
      <c r="I4" s="16" t="s">
        <v>5</v>
      </c>
      <c r="J4" s="19">
        <v>1</v>
      </c>
      <c r="K4" s="16" t="s">
        <v>5</v>
      </c>
      <c r="L4" s="19">
        <v>0</v>
      </c>
      <c r="M4" s="16" t="s">
        <v>5</v>
      </c>
    </row>
    <row r="5" spans="1:14" s="20" customFormat="1">
      <c r="A5" s="16" t="s">
        <v>5</v>
      </c>
      <c r="B5" s="16">
        <v>44738</v>
      </c>
      <c r="C5" s="16" t="s">
        <v>5</v>
      </c>
      <c r="D5" s="20" t="s">
        <v>45</v>
      </c>
      <c r="E5" s="16" t="s">
        <v>5</v>
      </c>
      <c r="F5" s="19">
        <v>1</v>
      </c>
      <c r="G5" s="16" t="s">
        <v>5</v>
      </c>
      <c r="H5" s="19">
        <v>3</v>
      </c>
      <c r="I5" s="16" t="s">
        <v>5</v>
      </c>
      <c r="J5" s="19">
        <v>2</v>
      </c>
      <c r="K5" s="16" t="s">
        <v>5</v>
      </c>
      <c r="L5" s="19">
        <v>6</v>
      </c>
      <c r="M5" s="16" t="s">
        <v>5</v>
      </c>
    </row>
    <row r="6" spans="1:14" s="20" customFormat="1">
      <c r="A6" s="16" t="s">
        <v>5</v>
      </c>
      <c r="B6" s="16">
        <v>44740</v>
      </c>
      <c r="C6" s="16" t="s">
        <v>5</v>
      </c>
      <c r="D6" s="20" t="s">
        <v>46</v>
      </c>
      <c r="E6" s="16" t="s">
        <v>5</v>
      </c>
      <c r="F6" s="19">
        <v>1</v>
      </c>
      <c r="G6" s="16" t="s">
        <v>5</v>
      </c>
      <c r="H6" s="19">
        <v>4</v>
      </c>
      <c r="I6" s="16" t="s">
        <v>5</v>
      </c>
      <c r="J6" s="19">
        <v>3</v>
      </c>
      <c r="K6" s="16" t="s">
        <v>5</v>
      </c>
      <c r="L6" s="19">
        <v>8</v>
      </c>
      <c r="M6" s="16" t="s">
        <v>5</v>
      </c>
    </row>
    <row r="7" spans="1:14" s="20" customFormat="1">
      <c r="A7" s="16" t="s">
        <v>5</v>
      </c>
      <c r="B7" s="16">
        <v>44742</v>
      </c>
      <c r="C7" s="16" t="s">
        <v>5</v>
      </c>
      <c r="D7" s="20" t="s">
        <v>47</v>
      </c>
      <c r="E7" s="16" t="s">
        <v>5</v>
      </c>
      <c r="F7" s="19">
        <v>1</v>
      </c>
      <c r="G7" s="16" t="s">
        <v>5</v>
      </c>
      <c r="H7" s="19">
        <v>5</v>
      </c>
      <c r="I7" s="16" t="s">
        <v>5</v>
      </c>
      <c r="J7" s="19">
        <v>4</v>
      </c>
      <c r="K7" s="16" t="s">
        <v>5</v>
      </c>
      <c r="L7" s="19">
        <v>10</v>
      </c>
      <c r="M7" s="16" t="s">
        <v>5</v>
      </c>
    </row>
    <row r="8" spans="1:14" s="20" customFormat="1">
      <c r="A8" s="16" t="s">
        <v>5</v>
      </c>
      <c r="B8" s="16">
        <v>44743</v>
      </c>
      <c r="C8" s="16" t="s">
        <v>5</v>
      </c>
      <c r="D8" s="20" t="s">
        <v>48</v>
      </c>
      <c r="E8" s="16" t="s">
        <v>5</v>
      </c>
      <c r="F8" s="19">
        <v>1</v>
      </c>
      <c r="G8" s="16" t="s">
        <v>5</v>
      </c>
      <c r="H8" s="19">
        <v>6</v>
      </c>
      <c r="I8" s="16" t="s">
        <v>5</v>
      </c>
      <c r="J8" s="19">
        <v>5</v>
      </c>
      <c r="K8" s="16" t="s">
        <v>5</v>
      </c>
      <c r="L8" s="19">
        <v>11</v>
      </c>
      <c r="M8" s="16" t="s">
        <v>5</v>
      </c>
    </row>
    <row r="9" spans="1:14" s="20" customFormat="1">
      <c r="A9" s="16" t="s">
        <v>5</v>
      </c>
      <c r="B9" s="16">
        <v>44745</v>
      </c>
      <c r="C9" s="16" t="s">
        <v>5</v>
      </c>
      <c r="D9" s="20" t="s">
        <v>50</v>
      </c>
      <c r="E9" s="16" t="s">
        <v>5</v>
      </c>
      <c r="F9" s="19">
        <v>2</v>
      </c>
      <c r="G9" s="16" t="s">
        <v>5</v>
      </c>
      <c r="H9" s="19">
        <v>8</v>
      </c>
      <c r="I9" s="16" t="s">
        <v>5</v>
      </c>
      <c r="J9" s="19">
        <v>6</v>
      </c>
      <c r="K9" s="16" t="s">
        <v>5</v>
      </c>
      <c r="L9" s="19">
        <v>13</v>
      </c>
      <c r="M9" s="16" t="s">
        <v>5</v>
      </c>
    </row>
    <row r="10" spans="1:14" s="20" customFormat="1">
      <c r="A10" s="16" t="s">
        <v>5</v>
      </c>
      <c r="B10" s="16">
        <v>44746</v>
      </c>
      <c r="C10" s="16" t="s">
        <v>5</v>
      </c>
      <c r="D10" s="20" t="s">
        <v>51</v>
      </c>
      <c r="E10" s="16" t="s">
        <v>5</v>
      </c>
      <c r="F10" s="19">
        <v>1</v>
      </c>
      <c r="G10" s="16" t="s">
        <v>5</v>
      </c>
      <c r="H10" s="19">
        <v>9</v>
      </c>
      <c r="I10" s="16" t="s">
        <v>5</v>
      </c>
      <c r="J10" s="19">
        <v>7</v>
      </c>
      <c r="K10" s="16" t="s">
        <v>5</v>
      </c>
      <c r="L10" s="19">
        <v>14</v>
      </c>
      <c r="M10" s="16" t="s">
        <v>5</v>
      </c>
    </row>
    <row r="11" spans="1:14" s="20" customFormat="1">
      <c r="A11" s="16" t="s">
        <v>5</v>
      </c>
      <c r="B11" s="16">
        <v>44747</v>
      </c>
      <c r="C11" s="16" t="s">
        <v>5</v>
      </c>
      <c r="D11" s="20" t="s">
        <v>52</v>
      </c>
      <c r="E11" s="16" t="s">
        <v>5</v>
      </c>
      <c r="F11" s="19">
        <v>1</v>
      </c>
      <c r="G11" s="16" t="s">
        <v>5</v>
      </c>
      <c r="H11" s="19">
        <v>10</v>
      </c>
      <c r="I11" s="16" t="s">
        <v>5</v>
      </c>
      <c r="J11" s="19">
        <v>8</v>
      </c>
      <c r="K11" s="16" t="s">
        <v>5</v>
      </c>
      <c r="L11" s="19">
        <v>15</v>
      </c>
      <c r="M11" s="16" t="s">
        <v>5</v>
      </c>
    </row>
    <row r="12" spans="1:14" s="20" customFormat="1">
      <c r="A12" s="16" t="s">
        <v>5</v>
      </c>
      <c r="B12" s="16">
        <v>44748</v>
      </c>
      <c r="C12" s="16" t="s">
        <v>5</v>
      </c>
      <c r="D12" s="20" t="s">
        <v>53</v>
      </c>
      <c r="E12" s="16" t="s">
        <v>5</v>
      </c>
      <c r="F12" s="19">
        <v>1</v>
      </c>
      <c r="G12" s="16" t="s">
        <v>5</v>
      </c>
      <c r="H12" s="19">
        <v>11</v>
      </c>
      <c r="I12" s="16" t="s">
        <v>5</v>
      </c>
      <c r="J12" s="19">
        <v>9</v>
      </c>
      <c r="K12" s="16" t="s">
        <v>5</v>
      </c>
      <c r="L12" s="19">
        <v>16</v>
      </c>
      <c r="M12" s="16" t="s">
        <v>5</v>
      </c>
    </row>
    <row r="13" spans="1:14" s="20" customFormat="1">
      <c r="A13" s="16" t="s">
        <v>5</v>
      </c>
      <c r="B13" s="16">
        <v>44749</v>
      </c>
      <c r="C13" s="16" t="s">
        <v>5</v>
      </c>
      <c r="D13" s="18" t="s">
        <v>54</v>
      </c>
      <c r="E13" s="16" t="s">
        <v>5</v>
      </c>
      <c r="F13" s="19">
        <v>4</v>
      </c>
      <c r="G13" s="16" t="s">
        <v>5</v>
      </c>
      <c r="H13" s="19">
        <v>15</v>
      </c>
      <c r="I13" s="16" t="s">
        <v>5</v>
      </c>
      <c r="J13" s="19">
        <v>10</v>
      </c>
      <c r="K13" s="16" t="s">
        <v>5</v>
      </c>
      <c r="L13" s="19">
        <v>17</v>
      </c>
      <c r="M13" s="16" t="s">
        <v>5</v>
      </c>
      <c r="N13" s="22"/>
    </row>
    <row r="14" spans="1:14" s="22" customFormat="1">
      <c r="A14" s="23" t="s">
        <v>5</v>
      </c>
      <c r="B14" s="23">
        <v>44751</v>
      </c>
      <c r="C14" s="23" t="s">
        <v>5</v>
      </c>
      <c r="D14" s="18" t="s">
        <v>55</v>
      </c>
      <c r="E14" s="23" t="s">
        <v>5</v>
      </c>
      <c r="F14" s="18">
        <v>6</v>
      </c>
      <c r="G14" s="23" t="s">
        <v>5</v>
      </c>
      <c r="H14" s="19">
        <v>21</v>
      </c>
      <c r="I14" s="23" t="s">
        <v>5</v>
      </c>
      <c r="J14" s="19">
        <v>11</v>
      </c>
      <c r="K14" s="23" t="s">
        <v>5</v>
      </c>
      <c r="L14" s="19">
        <v>19</v>
      </c>
      <c r="M14" s="23" t="s">
        <v>5</v>
      </c>
      <c r="N14" s="20"/>
    </row>
    <row r="15" spans="1:14" s="20" customFormat="1">
      <c r="A15" s="16" t="s">
        <v>5</v>
      </c>
      <c r="B15" s="16">
        <v>44752</v>
      </c>
      <c r="C15" s="16" t="s">
        <v>5</v>
      </c>
      <c r="D15" s="18" t="s">
        <v>84</v>
      </c>
      <c r="E15" s="16" t="s">
        <v>5</v>
      </c>
      <c r="F15" s="19">
        <f t="shared" ref="F15:F22" si="0">IF(D15&lt;&gt;"",(LEN(D15)-LEN(SUBSTITUTE(D15,"&lt;br&gt;","")))/4+1,0)</f>
        <v>8</v>
      </c>
      <c r="G15" s="16" t="s">
        <v>5</v>
      </c>
      <c r="H15" s="19">
        <f t="shared" ref="H15:H16" si="1">F15+H14</f>
        <v>29</v>
      </c>
      <c r="I15" s="16" t="s">
        <v>5</v>
      </c>
      <c r="J15" s="19">
        <v>12</v>
      </c>
      <c r="K15" s="16" t="s">
        <v>5</v>
      </c>
      <c r="L15" s="19">
        <v>20</v>
      </c>
      <c r="M15" s="16" t="s">
        <v>5</v>
      </c>
    </row>
    <row r="16" spans="1:14" s="20" customFormat="1">
      <c r="A16" s="16" t="s">
        <v>5</v>
      </c>
      <c r="B16" s="16">
        <v>44753</v>
      </c>
      <c r="C16" s="16" t="s">
        <v>5</v>
      </c>
      <c r="D16" s="18" t="s">
        <v>90</v>
      </c>
      <c r="E16" s="16" t="s">
        <v>5</v>
      </c>
      <c r="F16" s="19">
        <f t="shared" si="0"/>
        <v>6</v>
      </c>
      <c r="G16" s="16" t="s">
        <v>5</v>
      </c>
      <c r="H16" s="19">
        <f t="shared" si="1"/>
        <v>35</v>
      </c>
      <c r="I16" s="16" t="s">
        <v>5</v>
      </c>
      <c r="J16" s="19">
        <f t="shared" ref="J16:J22" si="2">J15+1</f>
        <v>13</v>
      </c>
      <c r="K16" s="16" t="s">
        <v>5</v>
      </c>
      <c r="L16" s="19">
        <f t="shared" ref="L16:L22" si="3">DATEDIF($B$4,B16,"d")</f>
        <v>21</v>
      </c>
      <c r="M16" s="16" t="s">
        <v>5</v>
      </c>
    </row>
    <row r="17" spans="1:13" s="20" customFormat="1">
      <c r="A17" s="16" t="s">
        <v>5</v>
      </c>
      <c r="B17" s="16">
        <v>44754</v>
      </c>
      <c r="C17" s="16" t="s">
        <v>5</v>
      </c>
      <c r="D17" s="18" t="s">
        <v>92</v>
      </c>
      <c r="E17" s="16" t="s">
        <v>5</v>
      </c>
      <c r="F17" s="19">
        <v>3</v>
      </c>
      <c r="G17" s="16" t="s">
        <v>5</v>
      </c>
      <c r="H17" s="19">
        <v>38</v>
      </c>
      <c r="I17" s="16" t="s">
        <v>5</v>
      </c>
      <c r="J17" s="19">
        <v>14</v>
      </c>
      <c r="K17" s="16" t="s">
        <v>5</v>
      </c>
      <c r="L17" s="19">
        <v>22</v>
      </c>
      <c r="M17" s="16" t="s">
        <v>5</v>
      </c>
    </row>
    <row r="18" spans="1:13" s="20" customFormat="1">
      <c r="A18" s="16" t="s">
        <v>5</v>
      </c>
      <c r="B18" s="16">
        <v>44755</v>
      </c>
      <c r="C18" s="16" t="s">
        <v>5</v>
      </c>
      <c r="D18" s="18" t="s">
        <v>94</v>
      </c>
      <c r="E18" s="16" t="s">
        <v>5</v>
      </c>
      <c r="F18" s="19">
        <f t="shared" si="0"/>
        <v>1</v>
      </c>
      <c r="G18" s="16" t="s">
        <v>5</v>
      </c>
      <c r="H18" s="19">
        <f t="shared" ref="H18:H22" si="4">F18+H17</f>
        <v>39</v>
      </c>
      <c r="I18" s="16" t="s">
        <v>5</v>
      </c>
      <c r="J18" s="19">
        <f t="shared" si="2"/>
        <v>15</v>
      </c>
      <c r="K18" s="16" t="s">
        <v>5</v>
      </c>
      <c r="L18" s="19">
        <f t="shared" si="3"/>
        <v>23</v>
      </c>
      <c r="M18" s="16" t="s">
        <v>5</v>
      </c>
    </row>
    <row r="19" spans="1:13" s="20" customFormat="1">
      <c r="A19" s="16" t="s">
        <v>5</v>
      </c>
      <c r="B19" s="16">
        <v>44758</v>
      </c>
      <c r="C19" s="16" t="s">
        <v>5</v>
      </c>
      <c r="D19" s="18" t="s">
        <v>98</v>
      </c>
      <c r="E19" s="16" t="s">
        <v>5</v>
      </c>
      <c r="F19" s="19">
        <f t="shared" si="0"/>
        <v>1</v>
      </c>
      <c r="G19" s="16" t="s">
        <v>5</v>
      </c>
      <c r="H19" s="19">
        <f t="shared" si="4"/>
        <v>40</v>
      </c>
      <c r="I19" s="16" t="s">
        <v>5</v>
      </c>
      <c r="J19" s="19">
        <f t="shared" si="2"/>
        <v>16</v>
      </c>
      <c r="K19" s="16" t="s">
        <v>5</v>
      </c>
      <c r="L19" s="19">
        <f t="shared" si="3"/>
        <v>26</v>
      </c>
      <c r="M19" s="16" t="s">
        <v>5</v>
      </c>
    </row>
    <row r="20" spans="1:13">
      <c r="A20" s="3" t="s">
        <v>5</v>
      </c>
      <c r="B20" s="3">
        <f t="shared" ref="B19:B22" ca="1" si="5">TODAY()</f>
        <v>44758</v>
      </c>
      <c r="C20" s="3" t="s">
        <v>5</v>
      </c>
      <c r="D20" s="5" t="str">
        <f>D25</f>
        <v>[P58_LengthOfLastWord](https://github.com/behappy00/LeetCodeSolution/tree/master/src/leetcode/editor/cn/P58_LengthOfLastWord.java)</v>
      </c>
      <c r="E20" s="3" t="s">
        <v>5</v>
      </c>
      <c r="F20" s="2">
        <f t="shared" si="0"/>
        <v>1</v>
      </c>
      <c r="G20" s="3" t="s">
        <v>5</v>
      </c>
      <c r="H20" s="2">
        <f t="shared" si="4"/>
        <v>41</v>
      </c>
      <c r="I20" s="3" t="s">
        <v>5</v>
      </c>
      <c r="J20" s="2">
        <f t="shared" si="2"/>
        <v>17</v>
      </c>
      <c r="K20" s="3" t="s">
        <v>5</v>
      </c>
      <c r="L20" s="2">
        <f t="shared" ca="1" si="3"/>
        <v>26</v>
      </c>
      <c r="M20" s="3" t="s">
        <v>5</v>
      </c>
    </row>
    <row r="21" spans="1:13">
      <c r="A21" s="3" t="s">
        <v>5</v>
      </c>
      <c r="B21" s="3">
        <f t="shared" ca="1" si="5"/>
        <v>44758</v>
      </c>
      <c r="C21" s="3" t="s">
        <v>5</v>
      </c>
      <c r="D21" s="5" t="str">
        <f>D25</f>
        <v>[P58_LengthOfLastWord](https://github.com/behappy00/LeetCodeSolution/tree/master/src/leetcode/editor/cn/P58_LengthOfLastWord.java)</v>
      </c>
      <c r="E21" s="3" t="s">
        <v>5</v>
      </c>
      <c r="F21" s="2">
        <f t="shared" si="0"/>
        <v>1</v>
      </c>
      <c r="G21" s="3" t="s">
        <v>5</v>
      </c>
      <c r="H21" s="2">
        <f t="shared" si="4"/>
        <v>42</v>
      </c>
      <c r="I21" s="3" t="s">
        <v>5</v>
      </c>
      <c r="J21" s="2">
        <f t="shared" si="2"/>
        <v>18</v>
      </c>
      <c r="K21" s="3" t="s">
        <v>5</v>
      </c>
      <c r="L21" s="2">
        <f t="shared" ca="1" si="3"/>
        <v>26</v>
      </c>
      <c r="M21" s="3" t="s">
        <v>5</v>
      </c>
    </row>
    <row r="22" spans="1:13">
      <c r="A22" s="3" t="s">
        <v>5</v>
      </c>
      <c r="B22" s="3">
        <f t="shared" ca="1" si="5"/>
        <v>44758</v>
      </c>
      <c r="C22" s="3" t="s">
        <v>5</v>
      </c>
      <c r="D22" s="5" t="str">
        <f>D25</f>
        <v>[P58_LengthOfLastWord](https://github.com/behappy00/LeetCodeSolution/tree/master/src/leetcode/editor/cn/P58_LengthOfLastWord.java)</v>
      </c>
      <c r="E22" s="3" t="s">
        <v>5</v>
      </c>
      <c r="F22" s="2">
        <f t="shared" si="0"/>
        <v>1</v>
      </c>
      <c r="G22" s="3" t="s">
        <v>5</v>
      </c>
      <c r="H22" s="2">
        <f t="shared" si="4"/>
        <v>43</v>
      </c>
      <c r="I22" s="3" t="s">
        <v>5</v>
      </c>
      <c r="J22" s="2">
        <f t="shared" si="2"/>
        <v>19</v>
      </c>
      <c r="K22" s="3" t="s">
        <v>5</v>
      </c>
      <c r="L22" s="2">
        <f t="shared" ca="1" si="3"/>
        <v>26</v>
      </c>
      <c r="M22" s="3" t="s">
        <v>5</v>
      </c>
    </row>
    <row r="23" spans="1:13">
      <c r="A23" s="7"/>
      <c r="B23" s="7"/>
      <c r="C23" s="7"/>
      <c r="D23" s="8"/>
      <c r="E23" s="7"/>
      <c r="F23" s="9"/>
      <c r="G23" s="7"/>
      <c r="H23" s="9"/>
      <c r="I23" s="7"/>
      <c r="J23" s="9"/>
      <c r="K23" s="7"/>
      <c r="L23" s="9"/>
      <c r="M23" s="7"/>
    </row>
    <row r="24" spans="1:13">
      <c r="A24" s="7"/>
      <c r="B24" s="7"/>
      <c r="C24" s="7"/>
      <c r="D24" s="8"/>
      <c r="E24" s="7"/>
      <c r="F24" s="9"/>
      <c r="G24" s="7"/>
      <c r="H24" s="9"/>
      <c r="I24" s="7"/>
      <c r="J24" s="9"/>
      <c r="K24" s="7"/>
      <c r="L24" s="9"/>
      <c r="M24" s="7"/>
    </row>
    <row r="25" spans="1:13" ht="83.25">
      <c r="A25" s="7"/>
      <c r="B25" s="7" t="s">
        <v>76</v>
      </c>
      <c r="C25" s="7"/>
      <c r="D25" s="24" t="str">
        <f>TRIM(_xlfn.CONCAT(SUBSTITUTE(D26,"&lt;br&gt;","")))</f>
        <v>[P58_LengthOfLastWord](https://github.com/behappy00/LeetCodeSolution/tree/master/src/leetcode/editor/cn/P58_LengthOfLastWord.java)</v>
      </c>
      <c r="E25" s="7"/>
      <c r="F25" s="9"/>
      <c r="G25" s="7"/>
      <c r="H25" s="9"/>
      <c r="I25" s="7"/>
      <c r="J25" s="9"/>
      <c r="K25" s="7"/>
      <c r="L25" s="9"/>
      <c r="M25" s="7"/>
    </row>
    <row r="26" spans="1:13">
      <c r="A26" s="7"/>
      <c r="B26" s="7"/>
      <c r="C26" s="7"/>
      <c r="D26" s="15" t="s">
        <v>97</v>
      </c>
      <c r="E26" s="7"/>
      <c r="F26" s="9"/>
      <c r="G26" s="7"/>
      <c r="H26" s="9"/>
      <c r="I26" s="7"/>
      <c r="J26" s="9"/>
      <c r="K26" s="7"/>
      <c r="L26" s="9"/>
      <c r="M26" s="7"/>
    </row>
    <row r="27" spans="1:13">
      <c r="D27" s="15" t="str">
        <f>引用地址!H4</f>
        <v xml:space="preserve"> &lt;br&gt; [](https://github.com/behappy00/LeetCodeSolution/tree/master/src/leetcode/editor/cn/0.java)</v>
      </c>
    </row>
    <row r="28" spans="1:13">
      <c r="D28" s="15" t="str">
        <f>引用地址!H5</f>
        <v xml:space="preserve"> &lt;br&gt; [](https://github.com/behappy00/LeetCodeSolution/tree/master/src/leetcode/editor/cn/0.java)</v>
      </c>
    </row>
    <row r="29" spans="1:13">
      <c r="D29" s="15" t="str">
        <f>引用地址!H6</f>
        <v xml:space="preserve"> &lt;br&gt; [](https://github.com/behappy00/LeetCodeSolution/tree/master/src/leetcode/editor/cn/0.java)</v>
      </c>
    </row>
    <row r="30" spans="1:13">
      <c r="D30" s="15" t="str">
        <f>引用地址!H7</f>
        <v xml:space="preserve"> &lt;br&gt; [](https://github.com/behappy00/LeetCodeSolution/tree/master/src/leetcode/editor/cn/0.java)</v>
      </c>
    </row>
    <row r="31" spans="1:13">
      <c r="D31" s="15" t="str">
        <f>引用地址!H8</f>
        <v xml:space="preserve"> &lt;br&gt; [](https://github.com/behappy00/LeetCodeSolution/tree/master/src/leetcode/editor/cn/0.java)</v>
      </c>
    </row>
    <row r="32" spans="1:13">
      <c r="D32" s="15" t="str">
        <f>引用地址!H9</f>
        <v xml:space="preserve"> &lt;br&gt; [](https://github.com/behappy00/LeetCodeSolution/tree/master/src/leetcode/editor/cn/0.java)</v>
      </c>
    </row>
    <row r="33" spans="4:4">
      <c r="D33" s="15" t="str">
        <f>引用地址!H10</f>
        <v xml:space="preserve"> &lt;br&gt; [](https://github.com/behappy00/LeetCodeSolution/tree/master/src/leetcode/editor/cn/0.java)</v>
      </c>
    </row>
    <row r="34" spans="4:4">
      <c r="D34" s="15" t="str">
        <f>引用地址!H11</f>
        <v xml:space="preserve"> &lt;br&gt; [](https://github.com/behappy00/LeetCodeSolution/tree/master/src/leetcode/editor/cn/0.java)</v>
      </c>
    </row>
    <row r="35" spans="4:4">
      <c r="D35" s="15" t="str">
        <f>引用地址!H12</f>
        <v xml:space="preserve"> &lt;br&gt; [](https://github.com/behappy00/LeetCodeSolution/tree/master/src/leetcode/editor/cn/0.java)</v>
      </c>
    </row>
    <row r="36" spans="4:4">
      <c r="D36" s="15" t="str">
        <f>引用地址!H13</f>
        <v xml:space="preserve"> &lt;br&gt; [](https://github.com/behappy00/LeetCodeSolution/tree/master/src/leetcode/editor/cn/0.java)</v>
      </c>
    </row>
    <row r="37" spans="4:4">
      <c r="D37" s="15" t="str">
        <f>引用地址!H14</f>
        <v xml:space="preserve"> &lt;br&gt; [](https://github.com/behappy00/LeetCodeSolution/tree/master/src/leetcode/editor/cn/0.java)</v>
      </c>
    </row>
    <row r="38" spans="4:4">
      <c r="D38" s="15" t="str">
        <f>引用地址!H15</f>
        <v xml:space="preserve"> &lt;br&gt; [](https://github.com/behappy00/LeetCodeSolution/tree/master/src/leetcode/editor/cn/0.java)</v>
      </c>
    </row>
    <row r="39" spans="4:4">
      <c r="D39" s="15" t="str">
        <f>引用地址!H16</f>
        <v xml:space="preserve"> &lt;br&gt; [](https://github.com/behappy00/LeetCodeSolution/tree/master/src/leetcode/editor/cn/0.java)</v>
      </c>
    </row>
    <row r="40" spans="4:4">
      <c r="D40" s="15">
        <f>引用地址!H17</f>
        <v>0</v>
      </c>
    </row>
    <row r="41" spans="4:4">
      <c r="D41" s="15" t="str">
        <f>引用地址!H18</f>
        <v xml:space="preserve"> &lt;br&gt; [](https://github.com/behappy00/LeetCodeSolution/tree/master/src/leetcode/editor/cn/0.java)</v>
      </c>
    </row>
    <row r="42" spans="4:4">
      <c r="D42" s="15" t="str">
        <f>引用地址!H19</f>
        <v xml:space="preserve"> &lt;br&gt; [](https://github.com/behappy00/LeetCodeSolution/tree/master/src/leetcode/editor/cn/0.java)</v>
      </c>
    </row>
    <row r="43" spans="4:4">
      <c r="D43" s="15" t="str">
        <f>引用地址!H20</f>
        <v xml:space="preserve"> &lt;br&gt; [](https://github.com/behappy00/LeetCodeSolution/tree/master/src/leetcode/editor/cn/0.java)</v>
      </c>
    </row>
    <row r="44" spans="4:4">
      <c r="D44" s="15" t="str">
        <f>引用地址!H21</f>
        <v xml:space="preserve"> &lt;br&gt; [](https://github.com/behappy00/LeetCodeSolution/tree/master/src/leetcode/editor/cn/0.java)</v>
      </c>
    </row>
    <row r="45" spans="4:4">
      <c r="D45" s="15" t="str">
        <f>引用地址!H22</f>
        <v xml:space="preserve"> &lt;br&gt; [P58_LengthOfLastWord](https://github.com/behappy00/LeetCodeSolution/tree/master/src/leetcode/editor/cn/P58_LengthOfLastWord.java)</v>
      </c>
    </row>
    <row r="46" spans="4:4">
      <c r="D46" s="15">
        <f>引用地址!H23</f>
        <v>0</v>
      </c>
    </row>
    <row r="47" spans="4:4">
      <c r="D47" s="15">
        <f>引用地址!H24</f>
        <v>0</v>
      </c>
    </row>
    <row r="48" spans="4:4">
      <c r="D48" s="15">
        <f>引用地址!H25</f>
        <v>0</v>
      </c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4"/>
  <sheetViews>
    <sheetView zoomScale="70" zoomScaleNormal="70" workbookViewId="0">
      <selection activeCell="H22" sqref="H22"/>
    </sheetView>
  </sheetViews>
  <sheetFormatPr defaultRowHeight="13.9"/>
  <cols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11"/>
      <c r="C1" s="11"/>
      <c r="D1" s="14" t="s">
        <v>10</v>
      </c>
      <c r="E1" s="11"/>
      <c r="F1" s="11"/>
      <c r="G1" s="11"/>
      <c r="H1" s="12"/>
    </row>
    <row r="2" spans="1:8">
      <c r="B2" s="11"/>
      <c r="C2" s="11"/>
      <c r="D2" s="14"/>
      <c r="E2" s="11"/>
      <c r="F2" s="11"/>
      <c r="G2" s="11"/>
      <c r="H2" s="12"/>
    </row>
    <row r="3" spans="1:8">
      <c r="A3">
        <v>39</v>
      </c>
      <c r="B3" s="11" t="s">
        <v>85</v>
      </c>
      <c r="C3" s="11" t="s">
        <v>86</v>
      </c>
      <c r="D3" s="14"/>
      <c r="E3" s="11" t="s">
        <v>14</v>
      </c>
      <c r="F3">
        <f t="shared" ref="F3:F22" si="0">D3</f>
        <v>0</v>
      </c>
      <c r="G3" s="11" t="s">
        <v>87</v>
      </c>
      <c r="H3" t="str">
        <f t="shared" ref="H3:H22" si="1">_xlfn.CONCAT(B3,C3,D3,E3,F3,G3)</f>
        <v xml:space="preserve"> &lt;br&gt; [](https://github.com/behappy00/LeetCodeSolution/tree/master/src/leetcode/editor/cn/0.java)</v>
      </c>
    </row>
    <row r="4" spans="1:8">
      <c r="A4">
        <v>40</v>
      </c>
      <c r="B4" s="11" t="s">
        <v>85</v>
      </c>
      <c r="C4" s="11" t="s">
        <v>86</v>
      </c>
      <c r="D4" s="14"/>
      <c r="E4" s="11" t="s">
        <v>14</v>
      </c>
      <c r="F4">
        <f t="shared" si="0"/>
        <v>0</v>
      </c>
      <c r="G4" s="11" t="s">
        <v>87</v>
      </c>
      <c r="H4" t="str">
        <f t="shared" si="1"/>
        <v xml:space="preserve"> &lt;br&gt; [](https://github.com/behappy00/LeetCodeSolution/tree/master/src/leetcode/editor/cn/0.java)</v>
      </c>
    </row>
    <row r="5" spans="1:8">
      <c r="A5">
        <v>41</v>
      </c>
      <c r="B5" s="11" t="s">
        <v>85</v>
      </c>
      <c r="C5" s="11" t="s">
        <v>86</v>
      </c>
      <c r="D5" s="14"/>
      <c r="E5" s="11" t="s">
        <v>14</v>
      </c>
      <c r="F5">
        <f t="shared" si="0"/>
        <v>0</v>
      </c>
      <c r="G5" s="11" t="s">
        <v>87</v>
      </c>
      <c r="H5" t="str">
        <f t="shared" si="1"/>
        <v xml:space="preserve"> &lt;br&gt; [](https://github.com/behappy00/LeetCodeSolution/tree/master/src/leetcode/editor/cn/0.java)</v>
      </c>
    </row>
    <row r="6" spans="1:8">
      <c r="A6">
        <v>42</v>
      </c>
      <c r="B6" s="11" t="s">
        <v>85</v>
      </c>
      <c r="C6" s="11" t="s">
        <v>86</v>
      </c>
      <c r="D6" s="14"/>
      <c r="E6" s="11" t="s">
        <v>14</v>
      </c>
      <c r="F6">
        <f t="shared" si="0"/>
        <v>0</v>
      </c>
      <c r="G6" s="11" t="s">
        <v>87</v>
      </c>
      <c r="H6" t="str">
        <f t="shared" si="1"/>
        <v xml:space="preserve"> &lt;br&gt; [](https://github.com/behappy00/LeetCodeSolution/tree/master/src/leetcode/editor/cn/0.java)</v>
      </c>
    </row>
    <row r="7" spans="1:8">
      <c r="A7">
        <v>43</v>
      </c>
      <c r="B7" s="11" t="s">
        <v>85</v>
      </c>
      <c r="C7" s="11" t="s">
        <v>86</v>
      </c>
      <c r="E7" s="11" t="s">
        <v>14</v>
      </c>
      <c r="F7">
        <f t="shared" si="0"/>
        <v>0</v>
      </c>
      <c r="G7" s="11" t="s">
        <v>87</v>
      </c>
      <c r="H7" t="str">
        <f t="shared" si="1"/>
        <v xml:space="preserve"> &lt;br&gt; [](https://github.com/behappy00/LeetCodeSolution/tree/master/src/leetcode/editor/cn/0.java)</v>
      </c>
    </row>
    <row r="8" spans="1:8">
      <c r="A8">
        <v>44</v>
      </c>
      <c r="B8" s="11" t="s">
        <v>85</v>
      </c>
      <c r="C8" s="11" t="s">
        <v>86</v>
      </c>
      <c r="E8" s="11" t="s">
        <v>14</v>
      </c>
      <c r="F8">
        <f t="shared" si="0"/>
        <v>0</v>
      </c>
      <c r="G8" s="11" t="s">
        <v>87</v>
      </c>
      <c r="H8" t="str">
        <f t="shared" si="1"/>
        <v xml:space="preserve"> &lt;br&gt; [](https://github.com/behappy00/LeetCodeSolution/tree/master/src/leetcode/editor/cn/0.java)</v>
      </c>
    </row>
    <row r="9" spans="1:8">
      <c r="A9">
        <v>45</v>
      </c>
      <c r="B9" s="11" t="s">
        <v>85</v>
      </c>
      <c r="C9" s="11" t="s">
        <v>86</v>
      </c>
      <c r="E9" s="11" t="s">
        <v>14</v>
      </c>
      <c r="F9">
        <f t="shared" si="0"/>
        <v>0</v>
      </c>
      <c r="G9" s="11" t="s">
        <v>87</v>
      </c>
      <c r="H9" t="str">
        <f t="shared" si="1"/>
        <v xml:space="preserve"> &lt;br&gt; [](https://github.com/behappy00/LeetCodeSolution/tree/master/src/leetcode/editor/cn/0.java)</v>
      </c>
    </row>
    <row r="10" spans="1:8">
      <c r="A10">
        <v>46</v>
      </c>
      <c r="B10" s="11" t="s">
        <v>85</v>
      </c>
      <c r="C10" s="11" t="s">
        <v>86</v>
      </c>
      <c r="E10" s="11" t="s">
        <v>14</v>
      </c>
      <c r="F10">
        <f t="shared" si="0"/>
        <v>0</v>
      </c>
      <c r="G10" s="11" t="s">
        <v>87</v>
      </c>
      <c r="H10" t="str">
        <f t="shared" si="1"/>
        <v xml:space="preserve"> &lt;br&gt; [](https://github.com/behappy00/LeetCodeSolution/tree/master/src/leetcode/editor/cn/0.java)</v>
      </c>
    </row>
    <row r="11" spans="1:8">
      <c r="A11">
        <v>47</v>
      </c>
      <c r="B11" s="11" t="s">
        <v>85</v>
      </c>
      <c r="C11" s="11" t="s">
        <v>86</v>
      </c>
      <c r="E11" s="11" t="s">
        <v>14</v>
      </c>
      <c r="F11">
        <f t="shared" si="0"/>
        <v>0</v>
      </c>
      <c r="G11" s="11" t="s">
        <v>87</v>
      </c>
      <c r="H11" t="str">
        <f t="shared" si="1"/>
        <v xml:space="preserve"> &lt;br&gt; [](https://github.com/behappy00/LeetCodeSolution/tree/master/src/leetcode/editor/cn/0.java)</v>
      </c>
    </row>
    <row r="12" spans="1:8">
      <c r="A12">
        <v>48</v>
      </c>
      <c r="B12" s="11" t="s">
        <v>85</v>
      </c>
      <c r="C12" s="11" t="s">
        <v>86</v>
      </c>
      <c r="E12" s="11" t="s">
        <v>14</v>
      </c>
      <c r="F12">
        <f t="shared" si="0"/>
        <v>0</v>
      </c>
      <c r="G12" s="11" t="s">
        <v>87</v>
      </c>
      <c r="H12" t="str">
        <f t="shared" si="1"/>
        <v xml:space="preserve"> &lt;br&gt; [](https://github.com/behappy00/LeetCodeSolution/tree/master/src/leetcode/editor/cn/0.java)</v>
      </c>
    </row>
    <row r="13" spans="1:8">
      <c r="A13">
        <v>49</v>
      </c>
      <c r="B13" s="11" t="s">
        <v>85</v>
      </c>
      <c r="C13" s="11" t="s">
        <v>86</v>
      </c>
      <c r="E13" s="11" t="s">
        <v>14</v>
      </c>
      <c r="F13">
        <f t="shared" si="0"/>
        <v>0</v>
      </c>
      <c r="G13" s="11" t="s">
        <v>87</v>
      </c>
      <c r="H13" t="str">
        <f t="shared" si="1"/>
        <v xml:space="preserve"> &lt;br&gt; [](https://github.com/behappy00/LeetCodeSolution/tree/master/src/leetcode/editor/cn/0.java)</v>
      </c>
    </row>
    <row r="14" spans="1:8">
      <c r="A14">
        <v>50</v>
      </c>
      <c r="B14" s="11" t="s">
        <v>85</v>
      </c>
      <c r="C14" s="11" t="s">
        <v>86</v>
      </c>
      <c r="E14" s="11" t="s">
        <v>14</v>
      </c>
      <c r="F14">
        <f t="shared" si="0"/>
        <v>0</v>
      </c>
      <c r="G14" s="11" t="s">
        <v>87</v>
      </c>
      <c r="H14" t="str">
        <f t="shared" si="1"/>
        <v xml:space="preserve"> &lt;br&gt; [](https://github.com/behappy00/LeetCodeSolution/tree/master/src/leetcode/editor/cn/0.java)</v>
      </c>
    </row>
    <row r="15" spans="1:8">
      <c r="A15">
        <v>51</v>
      </c>
      <c r="B15" s="11" t="s">
        <v>85</v>
      </c>
      <c r="C15" s="11" t="s">
        <v>86</v>
      </c>
      <c r="E15" s="11" t="s">
        <v>14</v>
      </c>
      <c r="F15">
        <f t="shared" si="0"/>
        <v>0</v>
      </c>
      <c r="G15" s="11" t="s">
        <v>87</v>
      </c>
      <c r="H15" t="str">
        <f t="shared" si="1"/>
        <v xml:space="preserve"> &lt;br&gt; [](https://github.com/behappy00/LeetCodeSolution/tree/master/src/leetcode/editor/cn/0.java)</v>
      </c>
    </row>
    <row r="16" spans="1:8">
      <c r="A16">
        <v>52</v>
      </c>
      <c r="B16" s="11" t="s">
        <v>85</v>
      </c>
      <c r="C16" s="11" t="s">
        <v>86</v>
      </c>
      <c r="E16" s="11" t="s">
        <v>14</v>
      </c>
      <c r="F16">
        <f t="shared" si="0"/>
        <v>0</v>
      </c>
      <c r="G16" s="11" t="s">
        <v>87</v>
      </c>
      <c r="H16" t="str">
        <f t="shared" si="1"/>
        <v xml:space="preserve"> &lt;br&gt; [](https://github.com/behappy00/LeetCodeSolution/tree/master/src/leetcode/editor/cn/0.java)</v>
      </c>
    </row>
    <row r="17" spans="1:8">
      <c r="B17" s="11"/>
      <c r="C17" s="11"/>
      <c r="D17" s="14"/>
      <c r="E17" s="11"/>
      <c r="G17" s="11"/>
    </row>
    <row r="18" spans="1:8">
      <c r="A18">
        <v>54</v>
      </c>
      <c r="B18" s="11" t="s">
        <v>85</v>
      </c>
      <c r="C18" s="11" t="s">
        <v>86</v>
      </c>
      <c r="E18" s="11" t="s">
        <v>14</v>
      </c>
      <c r="F18">
        <f t="shared" si="0"/>
        <v>0</v>
      </c>
      <c r="G18" s="11" t="s">
        <v>87</v>
      </c>
      <c r="H18" t="str">
        <f t="shared" si="1"/>
        <v xml:space="preserve"> &lt;br&gt; [](https://github.com/behappy00/LeetCodeSolution/tree/master/src/leetcode/editor/cn/0.java)</v>
      </c>
    </row>
    <row r="19" spans="1:8">
      <c r="A19">
        <v>55</v>
      </c>
      <c r="B19" s="11" t="s">
        <v>85</v>
      </c>
      <c r="C19" s="11" t="s">
        <v>86</v>
      </c>
      <c r="E19" s="11" t="s">
        <v>14</v>
      </c>
      <c r="F19">
        <f t="shared" si="0"/>
        <v>0</v>
      </c>
      <c r="G19" s="11" t="s">
        <v>87</v>
      </c>
      <c r="H19" t="str">
        <f t="shared" si="1"/>
        <v xml:space="preserve"> &lt;br&gt; [](https://github.com/behappy00/LeetCodeSolution/tree/master/src/leetcode/editor/cn/0.java)</v>
      </c>
    </row>
    <row r="20" spans="1:8">
      <c r="A20">
        <v>56</v>
      </c>
      <c r="B20" s="11" t="s">
        <v>85</v>
      </c>
      <c r="C20" s="11" t="s">
        <v>86</v>
      </c>
      <c r="E20" s="11" t="s">
        <v>14</v>
      </c>
      <c r="F20">
        <f t="shared" si="0"/>
        <v>0</v>
      </c>
      <c r="G20" s="11" t="s">
        <v>87</v>
      </c>
      <c r="H20" t="str">
        <f t="shared" si="1"/>
        <v xml:space="preserve"> &lt;br&gt; [](https://github.com/behappy00/LeetCodeSolution/tree/master/src/leetcode/editor/cn/0.java)</v>
      </c>
    </row>
    <row r="21" spans="1:8">
      <c r="A21">
        <v>57</v>
      </c>
      <c r="B21" s="11" t="s">
        <v>85</v>
      </c>
      <c r="C21" s="11" t="s">
        <v>86</v>
      </c>
      <c r="E21" s="11" t="s">
        <v>14</v>
      </c>
      <c r="F21">
        <f t="shared" si="0"/>
        <v>0</v>
      </c>
      <c r="G21" s="11" t="s">
        <v>87</v>
      </c>
      <c r="H21" t="str">
        <f t="shared" si="1"/>
        <v xml:space="preserve"> &lt;br&gt; [](https://github.com/behappy00/LeetCodeSolution/tree/master/src/leetcode/editor/cn/0.java)</v>
      </c>
    </row>
    <row r="22" spans="1:8">
      <c r="A22">
        <v>58</v>
      </c>
      <c r="B22" s="11" t="s">
        <v>85</v>
      </c>
      <c r="C22" s="11" t="s">
        <v>86</v>
      </c>
      <c r="D22" s="14" t="s">
        <v>95</v>
      </c>
      <c r="E22" s="11" t="s">
        <v>14</v>
      </c>
      <c r="F22" t="str">
        <f t="shared" si="0"/>
        <v>P58_LengthOfLastWord</v>
      </c>
      <c r="G22" s="11" t="s">
        <v>87</v>
      </c>
      <c r="H22" t="str">
        <f t="shared" si="1"/>
        <v xml:space="preserve"> &lt;br&gt; [P58_LengthOfLastWord](https://github.com/behappy00/LeetCodeSolution/tree/master/src/leetcode/editor/cn/P58_LengthOfLastWord.java)</v>
      </c>
    </row>
    <row r="23" spans="1:8">
      <c r="B23" s="11"/>
      <c r="C23" s="11"/>
      <c r="E23" s="11"/>
      <c r="G23" s="11"/>
    </row>
    <row r="24" spans="1:8">
      <c r="B24" s="11"/>
      <c r="C24" s="11"/>
      <c r="E24" s="11"/>
      <c r="G24" s="11"/>
    </row>
    <row r="25" spans="1:8">
      <c r="B25" s="11"/>
      <c r="C25" s="11"/>
      <c r="E25" s="11"/>
      <c r="G25" s="11"/>
    </row>
    <row r="26" spans="1:8">
      <c r="B26" s="11"/>
      <c r="C26" s="11"/>
      <c r="E26" s="11"/>
      <c r="F26" s="11"/>
      <c r="G26" s="11"/>
      <c r="H26" s="13"/>
    </row>
    <row r="27" spans="1:8">
      <c r="B27" s="11"/>
      <c r="C27" s="11"/>
      <c r="E27" s="11"/>
      <c r="F27" s="11"/>
      <c r="G27" s="11"/>
      <c r="H27" s="13"/>
    </row>
    <row r="28" spans="1:8">
      <c r="B28" s="11"/>
      <c r="C28" s="11"/>
      <c r="E28" s="11"/>
      <c r="F28" s="11"/>
      <c r="G28" s="11"/>
      <c r="H28" s="13"/>
    </row>
    <row r="29" spans="1:8">
      <c r="B29" s="11"/>
      <c r="C29" s="11"/>
      <c r="E29" s="11"/>
      <c r="F29" s="11"/>
      <c r="G29" s="11"/>
      <c r="H29" s="13"/>
    </row>
    <row r="30" spans="1:8">
      <c r="B30" s="11"/>
      <c r="C30" s="11"/>
      <c r="E30" s="11"/>
      <c r="F30" s="11"/>
      <c r="G30" s="11"/>
      <c r="H30" s="13"/>
    </row>
    <row r="31" spans="1:8">
      <c r="B31" s="11"/>
      <c r="C31" s="11"/>
      <c r="E31" s="11"/>
      <c r="F31" s="11"/>
      <c r="G31" s="11"/>
      <c r="H31" s="13"/>
    </row>
    <row r="32" spans="1:8">
      <c r="B32" s="11"/>
      <c r="C32" s="11"/>
      <c r="E32" s="11"/>
      <c r="F32" s="11"/>
      <c r="G32" s="11"/>
      <c r="H32" s="13"/>
    </row>
    <row r="33" spans="2:8">
      <c r="B33" s="11"/>
      <c r="C33" s="11"/>
      <c r="E33" s="11"/>
      <c r="F33" s="11"/>
      <c r="G33" s="11"/>
      <c r="H33" s="13"/>
    </row>
    <row r="34" spans="2:8">
      <c r="B34" s="11"/>
      <c r="C34" s="11"/>
      <c r="E34" s="11"/>
      <c r="F34" s="11"/>
      <c r="G34" s="11"/>
      <c r="H34" s="13"/>
    </row>
    <row r="35" spans="2:8">
      <c r="B35" s="11"/>
      <c r="C35" s="11"/>
      <c r="E35" s="11"/>
      <c r="F35" s="11"/>
      <c r="G35" s="11"/>
      <c r="H35" s="13"/>
    </row>
    <row r="36" spans="2:8">
      <c r="B36" s="11"/>
      <c r="C36" s="11"/>
      <c r="E36" s="11"/>
      <c r="F36" s="11"/>
      <c r="G36" s="11"/>
      <c r="H36" s="13"/>
    </row>
    <row r="37" spans="2:8">
      <c r="B37" s="11"/>
      <c r="C37" s="11"/>
      <c r="E37" s="11"/>
      <c r="F37" s="11"/>
      <c r="G37" s="11"/>
      <c r="H37" s="13"/>
    </row>
    <row r="38" spans="2:8">
      <c r="B38" s="11"/>
      <c r="C38" s="11"/>
      <c r="E38" s="11"/>
      <c r="F38" s="11"/>
      <c r="G38" s="11"/>
      <c r="H38" s="13"/>
    </row>
    <row r="39" spans="2:8">
      <c r="B39" s="11"/>
      <c r="C39" s="11"/>
      <c r="E39" s="11"/>
      <c r="F39" s="11"/>
      <c r="G39" s="11"/>
      <c r="H39" s="13"/>
    </row>
    <row r="40" spans="2:8">
      <c r="B40" s="11"/>
      <c r="C40" s="11"/>
      <c r="E40" s="11"/>
      <c r="F40" s="11"/>
      <c r="G40" s="11"/>
      <c r="H40" s="13"/>
    </row>
    <row r="41" spans="2:8">
      <c r="B41" s="11"/>
      <c r="C41" s="11"/>
      <c r="E41" s="11"/>
      <c r="F41" s="11"/>
      <c r="G41" s="11"/>
      <c r="H41" s="13"/>
    </row>
    <row r="42" spans="2:8">
      <c r="B42" s="11"/>
      <c r="C42" s="11"/>
      <c r="E42" s="11"/>
      <c r="F42" s="11"/>
      <c r="G42" s="11"/>
      <c r="H42" s="13"/>
    </row>
    <row r="43" spans="2:8">
      <c r="B43" s="11"/>
      <c r="C43" s="11"/>
      <c r="E43" s="11"/>
      <c r="F43" s="11"/>
      <c r="G43" s="11"/>
      <c r="H43" s="13"/>
    </row>
    <row r="44" spans="2:8">
      <c r="B44" s="11"/>
      <c r="C44" s="11"/>
      <c r="E44" s="11"/>
      <c r="F44" s="11"/>
      <c r="G44" s="11"/>
      <c r="H44" s="13"/>
    </row>
    <row r="45" spans="2:8">
      <c r="B45" s="11"/>
      <c r="C45" s="11"/>
      <c r="E45" s="11"/>
      <c r="F45" s="11"/>
      <c r="G45" s="11"/>
      <c r="H45" s="13"/>
    </row>
    <row r="46" spans="2:8">
      <c r="B46" s="11"/>
      <c r="C46" s="11"/>
      <c r="E46" s="11"/>
      <c r="F46" s="11"/>
      <c r="G46" s="11"/>
      <c r="H46" s="13"/>
    </row>
    <row r="47" spans="2:8">
      <c r="B47" s="11"/>
      <c r="C47" s="11"/>
      <c r="E47" s="11"/>
      <c r="F47" s="11"/>
      <c r="G47" s="11"/>
      <c r="H47" s="13"/>
    </row>
    <row r="48" spans="2:8">
      <c r="B48" s="11"/>
      <c r="C48" s="11"/>
      <c r="E48" s="11"/>
      <c r="F48" s="11"/>
      <c r="G48" s="11"/>
      <c r="H48" s="13"/>
    </row>
    <row r="49" spans="2:8">
      <c r="B49" s="11"/>
      <c r="C49" s="11"/>
      <c r="E49" s="11"/>
      <c r="F49" s="11"/>
      <c r="G49" s="11"/>
      <c r="H49" s="13"/>
    </row>
    <row r="50" spans="2:8">
      <c r="B50" s="11"/>
      <c r="C50" s="11"/>
      <c r="E50" s="11"/>
      <c r="F50" s="11"/>
      <c r="G50" s="11"/>
      <c r="H50" s="13"/>
    </row>
    <row r="51" spans="2:8">
      <c r="B51" s="11"/>
      <c r="C51" s="11"/>
      <c r="E51" s="11"/>
      <c r="F51" s="11"/>
      <c r="G51" s="11"/>
      <c r="H51" s="13"/>
    </row>
    <row r="52" spans="2:8">
      <c r="B52" s="11"/>
      <c r="C52" s="11"/>
      <c r="E52" s="11"/>
      <c r="F52" s="11"/>
      <c r="G52" s="11"/>
      <c r="H52" s="13"/>
    </row>
    <row r="53" spans="2:8">
      <c r="B53" s="11"/>
      <c r="C53" s="11"/>
      <c r="E53" s="11"/>
      <c r="F53" s="11"/>
      <c r="G53" s="11"/>
      <c r="H53" s="13"/>
    </row>
    <row r="54" spans="2:8">
      <c r="B54" s="11"/>
      <c r="C54" s="11"/>
      <c r="E54" s="11"/>
      <c r="F54" s="11"/>
      <c r="G54" s="11"/>
      <c r="H54" s="13"/>
    </row>
    <row r="55" spans="2:8">
      <c r="B55" s="11"/>
      <c r="C55" s="11"/>
      <c r="E55" s="11"/>
      <c r="F55" s="11"/>
      <c r="G55" s="11"/>
      <c r="H55" s="13"/>
    </row>
    <row r="56" spans="2:8">
      <c r="B56" s="11"/>
      <c r="C56" s="11"/>
      <c r="E56" s="11"/>
      <c r="F56" s="11"/>
      <c r="G56" s="11"/>
      <c r="H56" s="13"/>
    </row>
    <row r="57" spans="2:8">
      <c r="B57" s="11"/>
      <c r="C57" s="11"/>
      <c r="E57" s="11"/>
      <c r="F57" s="11"/>
      <c r="G57" s="11"/>
      <c r="H57" s="13"/>
    </row>
    <row r="58" spans="2:8">
      <c r="B58" s="11"/>
      <c r="C58" s="11"/>
      <c r="E58" s="11"/>
      <c r="F58" s="11"/>
      <c r="G58" s="11"/>
      <c r="H58" s="13"/>
    </row>
    <row r="59" spans="2:8">
      <c r="B59" s="11"/>
      <c r="C59" s="11"/>
      <c r="E59" s="11"/>
      <c r="F59" s="11"/>
      <c r="G59" s="11"/>
      <c r="H59" s="13"/>
    </row>
    <row r="60" spans="2:8">
      <c r="B60" s="11"/>
      <c r="C60" s="11"/>
      <c r="E60" s="11"/>
      <c r="F60" s="11"/>
      <c r="G60" s="11"/>
      <c r="H60" s="13"/>
    </row>
    <row r="61" spans="2:8">
      <c r="B61" s="11"/>
      <c r="C61" s="11"/>
      <c r="E61" s="11"/>
      <c r="F61" s="11"/>
      <c r="G61" s="11"/>
      <c r="H61" s="13"/>
    </row>
    <row r="62" spans="2:8">
      <c r="B62" s="11"/>
      <c r="C62" s="11"/>
      <c r="E62" s="11"/>
      <c r="F62" s="11"/>
      <c r="G62" s="11"/>
      <c r="H62" s="13"/>
    </row>
    <row r="63" spans="2:8">
      <c r="B63" s="11"/>
      <c r="C63" s="11"/>
      <c r="E63" s="11"/>
      <c r="F63" s="11"/>
      <c r="G63" s="11"/>
      <c r="H63" s="13"/>
    </row>
    <row r="64" spans="2:8">
      <c r="B64" s="11"/>
      <c r="C64" s="11"/>
      <c r="E64" s="11"/>
      <c r="F64" s="11"/>
      <c r="G64" s="11"/>
      <c r="H64" s="13"/>
    </row>
    <row r="65" spans="2:8">
      <c r="B65" s="11"/>
      <c r="C65" s="11"/>
      <c r="E65" s="11"/>
      <c r="F65" s="11"/>
      <c r="G65" s="11"/>
      <c r="H65" s="13"/>
    </row>
    <row r="66" spans="2:8">
      <c r="B66" s="11"/>
      <c r="C66" s="11"/>
      <c r="E66" s="11"/>
      <c r="F66" s="11"/>
      <c r="G66" s="11"/>
      <c r="H66" s="13"/>
    </row>
    <row r="67" spans="2:8">
      <c r="B67" s="11"/>
      <c r="C67" s="11"/>
      <c r="E67" s="11"/>
      <c r="F67" s="11"/>
      <c r="G67" s="11"/>
      <c r="H67" s="13"/>
    </row>
    <row r="68" spans="2:8">
      <c r="B68" s="11"/>
      <c r="C68" s="11"/>
      <c r="E68" s="11"/>
      <c r="F68" s="11"/>
      <c r="G68" s="11"/>
      <c r="H68" s="13"/>
    </row>
    <row r="69" spans="2:8">
      <c r="B69" s="11"/>
      <c r="C69" s="11"/>
      <c r="E69" s="11"/>
      <c r="F69" s="11"/>
      <c r="G69" s="11"/>
      <c r="H69" s="13"/>
    </row>
    <row r="70" spans="2:8">
      <c r="B70" s="11"/>
      <c r="C70" s="11"/>
      <c r="E70" s="11"/>
      <c r="F70" s="11"/>
      <c r="G70" s="11"/>
      <c r="H70" s="13"/>
    </row>
    <row r="71" spans="2:8">
      <c r="B71" s="11"/>
      <c r="C71" s="11"/>
      <c r="E71" s="11"/>
      <c r="F71" s="11"/>
      <c r="G71" s="11"/>
      <c r="H71" s="13"/>
    </row>
    <row r="72" spans="2:8">
      <c r="B72" s="11"/>
      <c r="C72" s="11"/>
      <c r="E72" s="11"/>
      <c r="F72" s="11"/>
      <c r="G72" s="11"/>
      <c r="H72" s="13"/>
    </row>
    <row r="73" spans="2:8">
      <c r="B73" s="11"/>
      <c r="C73" s="11"/>
      <c r="E73" s="11"/>
      <c r="F73" s="11"/>
      <c r="G73" s="11"/>
      <c r="H73" s="13"/>
    </row>
    <row r="74" spans="2:8">
      <c r="B74" s="11"/>
      <c r="C74" s="11"/>
      <c r="E74" s="11"/>
      <c r="F74" s="11"/>
      <c r="G74" s="11"/>
      <c r="H74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57"/>
  <sheetViews>
    <sheetView topLeftCell="A37" workbookViewId="0">
      <selection activeCell="A53" sqref="A53:XFD53"/>
    </sheetView>
  </sheetViews>
  <sheetFormatPr defaultRowHeight="13.9"/>
  <cols>
    <col min="2" max="2" width="6.3984375" customWidth="1"/>
    <col min="3" max="3" width="4.3984375" customWidth="1"/>
  </cols>
  <sheetData>
    <row r="1" spans="1:8">
      <c r="A1">
        <v>1</v>
      </c>
      <c r="B1" s="11" t="s">
        <v>75</v>
      </c>
      <c r="C1" s="11" t="s">
        <v>13</v>
      </c>
      <c r="D1" s="14" t="s">
        <v>15</v>
      </c>
      <c r="E1" s="11" t="s">
        <v>14</v>
      </c>
      <c r="F1" s="11" t="str">
        <f t="shared" ref="F1:F22" si="0">D1</f>
        <v>P1_TwoSum</v>
      </c>
      <c r="G1" s="11" t="s">
        <v>11</v>
      </c>
      <c r="H1" s="12" t="s">
        <v>56</v>
      </c>
    </row>
    <row r="2" spans="1:8">
      <c r="A2">
        <v>2</v>
      </c>
      <c r="B2" s="11" t="s">
        <v>75</v>
      </c>
      <c r="C2" s="11" t="s">
        <v>13</v>
      </c>
      <c r="D2" s="14" t="s">
        <v>34</v>
      </c>
      <c r="E2" s="11" t="s">
        <v>14</v>
      </c>
      <c r="F2" s="11" t="str">
        <f t="shared" si="0"/>
        <v>P2_AddTwoNumbers</v>
      </c>
      <c r="G2" s="11" t="s">
        <v>11</v>
      </c>
      <c r="H2" s="12" t="s">
        <v>57</v>
      </c>
    </row>
    <row r="3" spans="1:8">
      <c r="A3">
        <v>3</v>
      </c>
      <c r="B3" s="11" t="s">
        <v>75</v>
      </c>
      <c r="C3" s="11" t="s">
        <v>13</v>
      </c>
      <c r="D3" s="14" t="s">
        <v>16</v>
      </c>
      <c r="E3" s="11" t="s">
        <v>14</v>
      </c>
      <c r="F3" s="11" t="str">
        <f t="shared" si="0"/>
        <v>P3_LongestSubstringWithoutRepeatingCharacters</v>
      </c>
      <c r="G3" s="11" t="s">
        <v>11</v>
      </c>
      <c r="H3" s="12" t="s">
        <v>58</v>
      </c>
    </row>
    <row r="4" spans="1:8">
      <c r="A4">
        <v>4</v>
      </c>
      <c r="B4" s="11" t="s">
        <v>75</v>
      </c>
      <c r="C4" s="11" t="s">
        <v>13</v>
      </c>
      <c r="D4" s="14" t="s">
        <v>17</v>
      </c>
      <c r="E4" s="11" t="s">
        <v>14</v>
      </c>
      <c r="F4" s="11" t="str">
        <f t="shared" si="0"/>
        <v>P4_MedianOfTwoSortedArrays</v>
      </c>
      <c r="G4" s="11" t="s">
        <v>11</v>
      </c>
      <c r="H4" s="12" t="s">
        <v>59</v>
      </c>
    </row>
    <row r="5" spans="1:8">
      <c r="A5">
        <v>5</v>
      </c>
      <c r="B5" s="11" t="s">
        <v>75</v>
      </c>
      <c r="C5" s="11" t="s">
        <v>13</v>
      </c>
      <c r="D5" s="14" t="s">
        <v>33</v>
      </c>
      <c r="E5" s="11" t="s">
        <v>14</v>
      </c>
      <c r="F5" s="11" t="str">
        <f t="shared" si="0"/>
        <v>P5_LongestPalindromicSubstring</v>
      </c>
      <c r="G5" s="11" t="s">
        <v>11</v>
      </c>
      <c r="H5" s="12" t="s">
        <v>60</v>
      </c>
    </row>
    <row r="6" spans="1:8">
      <c r="A6">
        <v>6</v>
      </c>
      <c r="B6" s="11" t="s">
        <v>75</v>
      </c>
      <c r="C6" s="11" t="s">
        <v>13</v>
      </c>
      <c r="D6" s="14" t="s">
        <v>49</v>
      </c>
      <c r="E6" s="11" t="s">
        <v>14</v>
      </c>
      <c r="F6" s="11" t="str">
        <f t="shared" si="0"/>
        <v>P6_ZigzagConversion</v>
      </c>
      <c r="G6" s="11" t="s">
        <v>11</v>
      </c>
      <c r="H6" s="12" t="s">
        <v>61</v>
      </c>
    </row>
    <row r="7" spans="1:8">
      <c r="A7">
        <v>7</v>
      </c>
      <c r="B7" s="11" t="s">
        <v>75</v>
      </c>
      <c r="C7" s="11" t="s">
        <v>13</v>
      </c>
      <c r="D7" s="14" t="s">
        <v>31</v>
      </c>
      <c r="E7" s="11" t="s">
        <v>14</v>
      </c>
      <c r="F7" s="11" t="str">
        <f t="shared" si="0"/>
        <v>P7_ReverseInteger</v>
      </c>
      <c r="G7" s="11" t="s">
        <v>11</v>
      </c>
      <c r="H7" s="12" t="s">
        <v>62</v>
      </c>
    </row>
    <row r="8" spans="1:8">
      <c r="A8">
        <v>8</v>
      </c>
      <c r="B8" s="11" t="s">
        <v>75</v>
      </c>
      <c r="C8" s="11" t="s">
        <v>13</v>
      </c>
      <c r="D8" s="14" t="s">
        <v>32</v>
      </c>
      <c r="E8" s="11" t="s">
        <v>14</v>
      </c>
      <c r="F8" s="11" t="str">
        <f t="shared" si="0"/>
        <v>P8_StringToIntegerAtoi</v>
      </c>
      <c r="G8" s="11" t="s">
        <v>11</v>
      </c>
      <c r="H8" s="12" t="s">
        <v>63</v>
      </c>
    </row>
    <row r="9" spans="1:8">
      <c r="A9">
        <v>9</v>
      </c>
      <c r="B9" s="11" t="s">
        <v>75</v>
      </c>
      <c r="C9" s="11" t="s">
        <v>13</v>
      </c>
      <c r="D9" s="14" t="s">
        <v>30</v>
      </c>
      <c r="E9" s="11" t="s">
        <v>14</v>
      </c>
      <c r="F9" s="11" t="str">
        <f t="shared" si="0"/>
        <v>P9_PalindromeNumber</v>
      </c>
      <c r="G9" s="11" t="s">
        <v>11</v>
      </c>
      <c r="H9" s="12" t="s">
        <v>64</v>
      </c>
    </row>
    <row r="10" spans="1:8">
      <c r="A10">
        <v>10</v>
      </c>
      <c r="B10" s="11" t="s">
        <v>75</v>
      </c>
      <c r="C10" s="11" t="s">
        <v>13</v>
      </c>
      <c r="D10" s="14" t="s">
        <v>29</v>
      </c>
      <c r="E10" s="11" t="s">
        <v>14</v>
      </c>
      <c r="F10" s="11" t="str">
        <f t="shared" si="0"/>
        <v>P10_RegularExpressionMatching</v>
      </c>
      <c r="G10" s="11" t="s">
        <v>11</v>
      </c>
      <c r="H10" s="12" t="s">
        <v>65</v>
      </c>
    </row>
    <row r="11" spans="1:8">
      <c r="A11">
        <v>11</v>
      </c>
      <c r="B11" s="11" t="s">
        <v>75</v>
      </c>
      <c r="C11" s="11" t="s">
        <v>13</v>
      </c>
      <c r="D11" s="14" t="s">
        <v>28</v>
      </c>
      <c r="E11" s="11" t="s">
        <v>14</v>
      </c>
      <c r="F11" s="11" t="str">
        <f t="shared" si="0"/>
        <v>P11_ContainerWithMostWater</v>
      </c>
      <c r="G11" s="11" t="s">
        <v>11</v>
      </c>
      <c r="H11" s="12" t="s">
        <v>35</v>
      </c>
    </row>
    <row r="12" spans="1:8">
      <c r="A12">
        <v>12</v>
      </c>
      <c r="B12" s="11" t="s">
        <v>75</v>
      </c>
      <c r="C12" s="11" t="s">
        <v>13</v>
      </c>
      <c r="D12" s="14" t="s">
        <v>27</v>
      </c>
      <c r="E12" s="11" t="s">
        <v>14</v>
      </c>
      <c r="F12" s="11" t="str">
        <f t="shared" si="0"/>
        <v>P12_IntegerToRoman</v>
      </c>
      <c r="G12" s="11" t="s">
        <v>11</v>
      </c>
      <c r="H12" s="12" t="s">
        <v>36</v>
      </c>
    </row>
    <row r="13" spans="1:8">
      <c r="A13">
        <v>13</v>
      </c>
      <c r="B13" s="11" t="s">
        <v>75</v>
      </c>
      <c r="C13" s="11" t="s">
        <v>13</v>
      </c>
      <c r="D13" s="14" t="s">
        <v>26</v>
      </c>
      <c r="E13" s="11" t="s">
        <v>14</v>
      </c>
      <c r="F13" s="11" t="str">
        <f t="shared" si="0"/>
        <v>P13_RomanToInteger</v>
      </c>
      <c r="G13" s="11" t="s">
        <v>11</v>
      </c>
      <c r="H13" s="12" t="s">
        <v>66</v>
      </c>
    </row>
    <row r="14" spans="1:8">
      <c r="A14">
        <v>14</v>
      </c>
      <c r="B14" s="11" t="s">
        <v>75</v>
      </c>
      <c r="C14" s="11" t="s">
        <v>13</v>
      </c>
      <c r="D14" s="14" t="s">
        <v>25</v>
      </c>
      <c r="E14" s="11" t="s">
        <v>14</v>
      </c>
      <c r="F14" s="11" t="str">
        <f t="shared" si="0"/>
        <v>P14_LongestCommonPrefix</v>
      </c>
      <c r="G14" s="11" t="s">
        <v>11</v>
      </c>
      <c r="H14" s="12" t="s">
        <v>37</v>
      </c>
    </row>
    <row r="15" spans="1:8">
      <c r="A15">
        <v>15</v>
      </c>
      <c r="B15" s="11" t="s">
        <v>75</v>
      </c>
      <c r="C15" s="11" t="s">
        <v>13</v>
      </c>
      <c r="D15" s="14" t="s">
        <v>24</v>
      </c>
      <c r="E15" s="11" t="s">
        <v>14</v>
      </c>
      <c r="F15" s="11" t="str">
        <f t="shared" si="0"/>
        <v>P15_ThreeSum</v>
      </c>
      <c r="G15" s="11" t="s">
        <v>11</v>
      </c>
      <c r="H15" s="12" t="s">
        <v>38</v>
      </c>
    </row>
    <row r="16" spans="1:8">
      <c r="A16">
        <v>16</v>
      </c>
      <c r="B16" s="11" t="s">
        <v>75</v>
      </c>
      <c r="C16" s="11" t="s">
        <v>13</v>
      </c>
      <c r="D16" s="14" t="s">
        <v>22</v>
      </c>
      <c r="E16" s="11" t="s">
        <v>14</v>
      </c>
      <c r="F16" s="11" t="str">
        <f t="shared" si="0"/>
        <v>P16_ThreeSumClosest</v>
      </c>
      <c r="G16" s="11" t="s">
        <v>11</v>
      </c>
      <c r="H16" s="12" t="s">
        <v>39</v>
      </c>
    </row>
    <row r="17" spans="1:8" s="11" customFormat="1">
      <c r="A17">
        <v>17</v>
      </c>
      <c r="B17" s="11" t="s">
        <v>75</v>
      </c>
      <c r="C17" s="11" t="s">
        <v>13</v>
      </c>
      <c r="D17" s="14" t="s">
        <v>23</v>
      </c>
      <c r="E17" s="11" t="s">
        <v>14</v>
      </c>
      <c r="F17" s="11" t="str">
        <f t="shared" si="0"/>
        <v>P17_LetterCombinationsOfAPhoneNumber</v>
      </c>
      <c r="G17" s="11" t="s">
        <v>11</v>
      </c>
      <c r="H17" s="12" t="s">
        <v>40</v>
      </c>
    </row>
    <row r="18" spans="1:8">
      <c r="A18">
        <v>18</v>
      </c>
      <c r="B18" s="11" t="s">
        <v>75</v>
      </c>
      <c r="C18" s="11" t="s">
        <v>13</v>
      </c>
      <c r="D18" s="14" t="s">
        <v>21</v>
      </c>
      <c r="E18" s="11" t="s">
        <v>14</v>
      </c>
      <c r="F18" s="11" t="str">
        <f t="shared" si="0"/>
        <v>P18_FourSum</v>
      </c>
      <c r="G18" s="11" t="s">
        <v>11</v>
      </c>
      <c r="H18" s="12" t="s">
        <v>41</v>
      </c>
    </row>
    <row r="19" spans="1:8" s="10" customFormat="1">
      <c r="A19">
        <v>19</v>
      </c>
      <c r="B19" s="11" t="s">
        <v>75</v>
      </c>
      <c r="C19" s="11" t="s">
        <v>13</v>
      </c>
      <c r="D19" s="14" t="s">
        <v>20</v>
      </c>
      <c r="E19" s="11" t="s">
        <v>14</v>
      </c>
      <c r="F19" s="11" t="str">
        <f t="shared" si="0"/>
        <v>P19_RemoveNthNodeFromEndOfList</v>
      </c>
      <c r="G19" s="11" t="s">
        <v>11</v>
      </c>
      <c r="H19" s="12" t="s">
        <v>42</v>
      </c>
    </row>
    <row r="20" spans="1:8" s="10" customFormat="1">
      <c r="A20">
        <v>20</v>
      </c>
      <c r="B20" s="11" t="s">
        <v>75</v>
      </c>
      <c r="C20" s="11" t="s">
        <v>13</v>
      </c>
      <c r="D20" s="14" t="s">
        <v>19</v>
      </c>
      <c r="E20" s="11" t="s">
        <v>14</v>
      </c>
      <c r="F20" s="11" t="str">
        <f t="shared" si="0"/>
        <v>P20_ValidParentheses</v>
      </c>
      <c r="G20" s="11" t="s">
        <v>11</v>
      </c>
      <c r="H20" s="12" t="s">
        <v>67</v>
      </c>
    </row>
    <row r="21" spans="1:8">
      <c r="A21">
        <v>21</v>
      </c>
      <c r="B21" s="11" t="s">
        <v>75</v>
      </c>
      <c r="C21" s="11" t="s">
        <v>13</v>
      </c>
      <c r="D21" s="14" t="s">
        <v>18</v>
      </c>
      <c r="E21" s="11" t="s">
        <v>14</v>
      </c>
      <c r="F21" s="11" t="str">
        <f t="shared" si="0"/>
        <v>P21_MergeTwoSortedLists</v>
      </c>
      <c r="G21" s="11" t="s">
        <v>11</v>
      </c>
      <c r="H21" s="12" t="s">
        <v>43</v>
      </c>
    </row>
    <row r="22" spans="1:8">
      <c r="A22">
        <v>22</v>
      </c>
      <c r="B22" s="11" t="s">
        <v>75</v>
      </c>
      <c r="C22" s="11" t="s">
        <v>13</v>
      </c>
      <c r="D22" s="14" t="s">
        <v>68</v>
      </c>
      <c r="E22" s="11" t="s">
        <v>14</v>
      </c>
      <c r="F22" s="11" t="str">
        <f t="shared" si="0"/>
        <v>P22_GenerateParentheses</v>
      </c>
      <c r="G22" s="11" t="s">
        <v>11</v>
      </c>
      <c r="H22" s="12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11" t="s">
        <v>75</v>
      </c>
      <c r="C23" s="11" t="s">
        <v>13</v>
      </c>
      <c r="D23" s="14" t="s">
        <v>69</v>
      </c>
      <c r="E23" s="11" t="s">
        <v>14</v>
      </c>
      <c r="F23" s="11" t="str">
        <f t="shared" ref="F23:F28" si="2">D23</f>
        <v>P23_MergeKSortedLists</v>
      </c>
      <c r="G23" s="11" t="s">
        <v>11</v>
      </c>
      <c r="H23" s="13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11" t="s">
        <v>75</v>
      </c>
      <c r="C24" s="11" t="s">
        <v>13</v>
      </c>
      <c r="D24" s="14" t="s">
        <v>73</v>
      </c>
      <c r="E24" s="11" t="s">
        <v>14</v>
      </c>
      <c r="F24" s="11" t="str">
        <f t="shared" si="2"/>
        <v>P24_SwapNodesInPairs</v>
      </c>
      <c r="G24" s="11" t="s">
        <v>11</v>
      </c>
      <c r="H24" s="13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11" t="s">
        <v>75</v>
      </c>
      <c r="C25" s="11" t="s">
        <v>13</v>
      </c>
      <c r="D25" s="14" t="s">
        <v>74</v>
      </c>
      <c r="E25" s="11" t="s">
        <v>14</v>
      </c>
      <c r="F25" s="11" t="str">
        <f t="shared" si="2"/>
        <v>P25_ReverseNodesInKGroup</v>
      </c>
      <c r="G25" s="11" t="s">
        <v>11</v>
      </c>
      <c r="H25" s="13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11" t="s">
        <v>75</v>
      </c>
      <c r="C26" s="11" t="s">
        <v>13</v>
      </c>
      <c r="D26" s="14" t="s">
        <v>70</v>
      </c>
      <c r="E26" s="11" t="s">
        <v>14</v>
      </c>
      <c r="F26" s="11" t="str">
        <f t="shared" si="2"/>
        <v>P26_RemoveDuplicatesFromSortedArray</v>
      </c>
      <c r="G26" s="11" t="s">
        <v>11</v>
      </c>
      <c r="H26" s="13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11" t="s">
        <v>75</v>
      </c>
      <c r="C27" s="11" t="s">
        <v>13</v>
      </c>
      <c r="D27" s="14" t="s">
        <v>71</v>
      </c>
      <c r="E27" s="11" t="s">
        <v>14</v>
      </c>
      <c r="F27" s="11" t="str">
        <f t="shared" si="2"/>
        <v>P27_RemoveElement</v>
      </c>
      <c r="G27" s="11" t="s">
        <v>11</v>
      </c>
      <c r="H27" s="13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11" t="s">
        <v>75</v>
      </c>
      <c r="C28" s="11" t="s">
        <v>13</v>
      </c>
      <c r="D28" s="14" t="s">
        <v>72</v>
      </c>
      <c r="E28" s="11" t="s">
        <v>14</v>
      </c>
      <c r="F28" s="11" t="str">
        <f t="shared" si="2"/>
        <v>P28_ImplementStrstr</v>
      </c>
      <c r="G28" s="11" t="s">
        <v>11</v>
      </c>
      <c r="H28" s="13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11" t="s">
        <v>75</v>
      </c>
      <c r="C29" s="11" t="s">
        <v>13</v>
      </c>
      <c r="D29" s="14" t="s">
        <v>83</v>
      </c>
      <c r="E29" s="11" t="s">
        <v>14</v>
      </c>
      <c r="F29" s="11" t="str">
        <f>D29</f>
        <v>P29_DivideTwoIntegers</v>
      </c>
      <c r="G29" s="11" t="s">
        <v>11</v>
      </c>
      <c r="H29" s="13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11" t="s">
        <v>75</v>
      </c>
      <c r="C30" s="11" t="s">
        <v>13</v>
      </c>
      <c r="D30" s="14" t="s">
        <v>82</v>
      </c>
      <c r="E30" s="11" t="s">
        <v>14</v>
      </c>
      <c r="F30" s="11" t="str">
        <f t="shared" ref="F30:F38" si="3">D30</f>
        <v>P30_SubstringWithConcatenationOfAllWords</v>
      </c>
      <c r="G30" s="11" t="s">
        <v>11</v>
      </c>
      <c r="H30" s="13" t="str">
        <f t="shared" ref="H30:H38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11" t="s">
        <v>75</v>
      </c>
      <c r="C31" s="11" t="s">
        <v>13</v>
      </c>
      <c r="D31" s="14" t="s">
        <v>81</v>
      </c>
      <c r="E31" s="11" t="s">
        <v>14</v>
      </c>
      <c r="F31" s="11" t="str">
        <f t="shared" si="3"/>
        <v>P31_NextPermutation</v>
      </c>
      <c r="G31" s="11" t="s">
        <v>11</v>
      </c>
      <c r="H31" s="13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11" t="s">
        <v>75</v>
      </c>
      <c r="C32" s="11" t="s">
        <v>13</v>
      </c>
      <c r="D32" s="14" t="s">
        <v>80</v>
      </c>
      <c r="E32" s="11" t="s">
        <v>14</v>
      </c>
      <c r="F32" s="11" t="str">
        <f t="shared" si="3"/>
        <v>P32_LongestValidParentheses</v>
      </c>
      <c r="G32" s="11" t="s">
        <v>11</v>
      </c>
      <c r="H32" s="13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11" t="s">
        <v>75</v>
      </c>
      <c r="C33" s="11" t="s">
        <v>13</v>
      </c>
      <c r="D33" s="14" t="s">
        <v>79</v>
      </c>
      <c r="E33" s="11" t="s">
        <v>14</v>
      </c>
      <c r="F33" s="11" t="str">
        <f t="shared" si="3"/>
        <v>P33_SearchInRotatedSortedArray</v>
      </c>
      <c r="G33" s="11" t="s">
        <v>11</v>
      </c>
      <c r="H33" s="13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11" t="s">
        <v>75</v>
      </c>
      <c r="C34" s="11" t="s">
        <v>13</v>
      </c>
      <c r="D34" s="14" t="s">
        <v>78</v>
      </c>
      <c r="E34" s="11" t="s">
        <v>14</v>
      </c>
      <c r="F34" s="11" t="str">
        <f t="shared" si="3"/>
        <v>P34_FindFirstAndLastPositionOfElementInSortedArray</v>
      </c>
      <c r="G34" s="11" t="s">
        <v>11</v>
      </c>
      <c r="H34" s="13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11" t="s">
        <v>75</v>
      </c>
      <c r="C35" s="11" t="s">
        <v>13</v>
      </c>
      <c r="D35" s="14" t="s">
        <v>77</v>
      </c>
      <c r="E35" s="11" t="s">
        <v>14</v>
      </c>
      <c r="F35" s="11" t="str">
        <f t="shared" si="3"/>
        <v>P35_SearchInsertPosition</v>
      </c>
      <c r="G35" s="11" t="s">
        <v>11</v>
      </c>
      <c r="H35" s="13" t="str">
        <f t="shared" si="4"/>
        <v xml:space="preserve"> &lt;br&gt; [P35_SearchInsertPosition](https://github.com/behappy00/LeetCodeSolution/tree/master/src/leetcode/editor/cn/P35_SearchInsertPosition.java)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4" t="s">
        <v>88</v>
      </c>
      <c r="E36" s="11" t="s">
        <v>14</v>
      </c>
      <c r="F36" s="11" t="str">
        <f t="shared" si="3"/>
        <v>P36_ValidSudoku</v>
      </c>
      <c r="G36" t="s">
        <v>87</v>
      </c>
      <c r="H36" s="13" t="str">
        <f t="shared" si="4"/>
        <v xml:space="preserve"> &lt;br&gt; [P36_ValidSudoku](https://github.com/behappy00/LeetCodeSolution/tree/master/src/leetcode/editor/cn/P36_ValidSudoku.java)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4" t="s">
        <v>89</v>
      </c>
      <c r="E37" s="11" t="s">
        <v>14</v>
      </c>
      <c r="F37" s="11" t="str">
        <f t="shared" si="3"/>
        <v>P37_SudokuSolver</v>
      </c>
      <c r="G37" t="s">
        <v>87</v>
      </c>
      <c r="H37" s="13" t="str">
        <f t="shared" si="4"/>
        <v xml:space="preserve"> &lt;br&gt; [P37_SudokuSolver](https://github.com/behappy00/LeetCodeSolution/tree/master/src/leetcode/editor/cn/P37_SudokuSolver.java)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4" t="s">
        <v>91</v>
      </c>
      <c r="E38" s="11" t="s">
        <v>14</v>
      </c>
      <c r="F38" s="11" t="str">
        <f t="shared" si="3"/>
        <v>P38_CountAndSay</v>
      </c>
      <c r="G38" t="s">
        <v>87</v>
      </c>
      <c r="H38" s="13" t="str">
        <f t="shared" si="4"/>
        <v xml:space="preserve"> &lt;br&gt; [P38_CountAndSay](https://github.com/behappy00/LeetCodeSolution/tree/master/src/leetcode/editor/cn/P38_CountAndSay.java)</v>
      </c>
    </row>
    <row r="39" spans="1:8">
      <c r="A39">
        <v>39</v>
      </c>
    </row>
    <row r="40" spans="1:8">
      <c r="A40">
        <v>40</v>
      </c>
    </row>
    <row r="41" spans="1:8">
      <c r="A41">
        <v>41</v>
      </c>
    </row>
    <row r="42" spans="1:8">
      <c r="A42">
        <v>42</v>
      </c>
    </row>
    <row r="43" spans="1:8">
      <c r="A43">
        <v>43</v>
      </c>
    </row>
    <row r="44" spans="1:8">
      <c r="A44">
        <v>44</v>
      </c>
    </row>
    <row r="45" spans="1:8">
      <c r="A45">
        <v>45</v>
      </c>
    </row>
    <row r="46" spans="1:8">
      <c r="A46">
        <v>46</v>
      </c>
    </row>
    <row r="47" spans="1:8">
      <c r="A47">
        <v>47</v>
      </c>
    </row>
    <row r="48" spans="1:8">
      <c r="A48">
        <v>48</v>
      </c>
    </row>
    <row r="49" spans="1:8">
      <c r="A49">
        <v>49</v>
      </c>
    </row>
    <row r="50" spans="1:8">
      <c r="A50">
        <v>50</v>
      </c>
    </row>
    <row r="51" spans="1:8">
      <c r="A51">
        <v>51</v>
      </c>
    </row>
    <row r="52" spans="1:8">
      <c r="A52">
        <v>52</v>
      </c>
    </row>
    <row r="53" spans="1:8">
      <c r="A53">
        <v>53</v>
      </c>
      <c r="B53" s="11" t="s">
        <v>85</v>
      </c>
      <c r="C53" s="11" t="s">
        <v>86</v>
      </c>
      <c r="D53" s="14" t="s">
        <v>93</v>
      </c>
      <c r="E53" s="11" t="s">
        <v>14</v>
      </c>
      <c r="F53" t="s">
        <v>93</v>
      </c>
      <c r="G53" s="11" t="s">
        <v>87</v>
      </c>
      <c r="H53" t="s">
        <v>96</v>
      </c>
    </row>
    <row r="54" spans="1:8">
      <c r="A54">
        <v>54</v>
      </c>
    </row>
    <row r="55" spans="1:8">
      <c r="A55">
        <v>55</v>
      </c>
    </row>
    <row r="56" spans="1:8">
      <c r="A56">
        <v>56</v>
      </c>
    </row>
    <row r="57" spans="1:8">
      <c r="A57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2022-07-16T15:22:38Z</dcterms:modified>
</cp:coreProperties>
</file>