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2"/>
  <c r="D6"/>
  <c r="D5"/>
  <c r="D4"/>
  <c r="D3"/>
  <c r="B35" i="1"/>
  <c r="C35" s="1"/>
  <c r="B16"/>
  <c r="B3"/>
  <c r="B4" s="1"/>
  <c r="B36" l="1"/>
  <c r="B17"/>
  <c r="B5"/>
  <c r="C4"/>
  <c r="C3"/>
  <c r="B37" l="1"/>
  <c r="C36"/>
  <c r="B18"/>
  <c r="B6"/>
  <c r="C5"/>
  <c r="C37" l="1"/>
  <c r="B38"/>
  <c r="B19"/>
  <c r="B7"/>
  <c r="C6"/>
  <c r="C38" l="1"/>
  <c r="B39"/>
  <c r="B20"/>
  <c r="B8"/>
  <c r="C7"/>
  <c r="C39" l="1"/>
  <c r="B40"/>
  <c r="B21"/>
  <c r="B9"/>
  <c r="C8"/>
  <c r="B41" l="1"/>
  <c r="C40"/>
  <c r="B22"/>
  <c r="B10"/>
  <c r="C9"/>
  <c r="C41" l="1"/>
  <c r="B42"/>
  <c r="B23"/>
  <c r="B11"/>
  <c r="C10"/>
  <c r="B43" l="1"/>
  <c r="C42"/>
  <c r="B24"/>
  <c r="B12"/>
  <c r="C12" s="1"/>
  <c r="C11"/>
  <c r="C43" l="1"/>
  <c r="B44"/>
  <c r="C44" s="1"/>
  <c r="B25"/>
</calcChain>
</file>

<file path=xl/comments1.xml><?xml version="1.0" encoding="utf-8"?>
<comments xmlns="http://schemas.openxmlformats.org/spreadsheetml/2006/main">
  <authors>
    <author>Justin.User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Justin.User:</t>
        </r>
        <r>
          <rPr>
            <sz val="9"/>
            <color indexed="81"/>
            <rFont val="Tahoma"/>
            <family val="2"/>
          </rPr>
          <t xml:space="preserve">
WP equals "Wave Points"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Justin.User:</t>
        </r>
        <r>
          <rPr>
            <sz val="9"/>
            <color indexed="81"/>
            <rFont val="Tahoma"/>
            <family val="2"/>
          </rPr>
          <t xml:space="preserve">
The number of points a player can spend per wave.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Justin.User:</t>
        </r>
        <r>
          <rPr>
            <sz val="9"/>
            <color indexed="81"/>
            <rFont val="Tahoma"/>
            <family val="2"/>
          </rPr>
          <t xml:space="preserve">
WP equals "Wave Points"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Justin.User:</t>
        </r>
        <r>
          <rPr>
            <sz val="9"/>
            <color indexed="81"/>
            <rFont val="Tahoma"/>
            <family val="2"/>
          </rPr>
          <t xml:space="preserve">
The number of points a player can spend per wave.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Justin.User:</t>
        </r>
        <r>
          <rPr>
            <sz val="9"/>
            <color indexed="81"/>
            <rFont val="Tahoma"/>
            <family val="2"/>
          </rPr>
          <t xml:space="preserve">
WP equals "Wave Points"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Justin.User:</t>
        </r>
        <r>
          <rPr>
            <sz val="9"/>
            <color indexed="81"/>
            <rFont val="Tahoma"/>
            <family val="2"/>
          </rPr>
          <t xml:space="preserve">
The number of points a player can spend per wave.</t>
        </r>
      </text>
    </comment>
  </commentList>
</comments>
</file>

<file path=xl/sharedStrings.xml><?xml version="1.0" encoding="utf-8"?>
<sst xmlns="http://schemas.openxmlformats.org/spreadsheetml/2006/main" count="36" uniqueCount="28">
  <si>
    <t>Hit Points</t>
  </si>
  <si>
    <t>Multiplier:</t>
  </si>
  <si>
    <t>HP per WP:</t>
  </si>
  <si>
    <t>Wave Points:</t>
  </si>
  <si>
    <t>HP per WP</t>
  </si>
  <si>
    <t>Total HP per Wave</t>
  </si>
  <si>
    <t>Edit These</t>
  </si>
  <si>
    <t>Wave</t>
  </si>
  <si>
    <t>Armor</t>
  </si>
  <si>
    <t>Creep Worth</t>
  </si>
  <si>
    <t>Worth</t>
  </si>
  <si>
    <t>Worth per Wave</t>
  </si>
  <si>
    <t>Worth per WP:</t>
  </si>
  <si>
    <t>Tower</t>
  </si>
  <si>
    <t>Damage</t>
  </si>
  <si>
    <t>Rate</t>
  </si>
  <si>
    <t>Basic</t>
  </si>
  <si>
    <t>Rapid</t>
  </si>
  <si>
    <t>Sniper</t>
  </si>
  <si>
    <t>Spell</t>
  </si>
  <si>
    <t>Pulse</t>
  </si>
  <si>
    <t>DPS</t>
  </si>
  <si>
    <t>Ignores armor</t>
  </si>
  <si>
    <t>AOE</t>
  </si>
  <si>
    <t>Targetable</t>
  </si>
  <si>
    <t>Range</t>
  </si>
  <si>
    <t>Ability</t>
  </si>
  <si>
    <t>Starting Armor: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</si>
</sst>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4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6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7" fillId="0" borderId="0" xfId="0" applyFont="1" applyAlignment="1">
      <alignment horizontal="center"/>
    </xf>
    <xf numFmtId="0" fontId="3" fillId="2" borderId="2" xfId="2"/>
    <xf numFmtId="0" fontId="5" fillId="3" borderId="2" xfId="4"/>
    <xf numFmtId="0" fontId="4" fillId="3" borderId="3" xfId="3" applyAlignment="1">
      <alignment horizontal="center"/>
    </xf>
    <xf numFmtId="0" fontId="6" fillId="3" borderId="3" xfId="5" applyFill="1" applyBorder="1" applyAlignment="1">
      <alignment horizontal="center"/>
    </xf>
    <xf numFmtId="0" fontId="10" fillId="4" borderId="0" xfId="6" applyFont="1" applyAlignment="1">
      <alignment horizontal="center"/>
    </xf>
    <xf numFmtId="1" fontId="4" fillId="3" borderId="3" xfId="3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/>
    <xf numFmtId="2" fontId="4" fillId="3" borderId="3" xfId="3" applyNumberFormat="1" applyAlignment="1">
      <alignment horizontal="center"/>
    </xf>
    <xf numFmtId="0" fontId="10" fillId="4" borderId="4" xfId="6" applyFont="1" applyBorder="1" applyAlignment="1">
      <alignment horizontal="center"/>
    </xf>
    <xf numFmtId="0" fontId="2" fillId="0" borderId="1" xfId="1" applyAlignment="1">
      <alignment horizontal="center"/>
    </xf>
  </cellXfs>
  <cellStyles count="7">
    <cellStyle name="20% - Accent1" xfId="6" builtinId="30"/>
    <cellStyle name="Calculation" xfId="4" builtinId="22"/>
    <cellStyle name="Explanatory Text" xfId="5" builtinId="53"/>
    <cellStyle name="Heading 1" xfId="1" builtinId="16"/>
    <cellStyle name="Input" xfId="2" builtinId="20"/>
    <cellStyle name="Normal" xfId="0" builtinId="0"/>
    <cellStyle name="Output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</a:t>
            </a:r>
            <a:r>
              <a:rPr lang="en-US" baseline="0"/>
              <a:t> per WP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Hit Points</c:v>
          </c:tx>
          <c:val>
            <c:numRef>
              <c:f>Data!$B$3:$B$12</c:f>
              <c:numCache>
                <c:formatCode>0.00</c:formatCode>
                <c:ptCount val="10"/>
                <c:pt idx="0">
                  <c:v>90</c:v>
                </c:pt>
                <c:pt idx="1">
                  <c:v>144</c:v>
                </c:pt>
                <c:pt idx="2">
                  <c:v>230.4</c:v>
                </c:pt>
                <c:pt idx="3">
                  <c:v>368.64000000000004</c:v>
                </c:pt>
                <c:pt idx="4">
                  <c:v>589.82400000000007</c:v>
                </c:pt>
                <c:pt idx="5">
                  <c:v>943.7184000000002</c:v>
                </c:pt>
                <c:pt idx="6">
                  <c:v>1509.9494400000003</c:v>
                </c:pt>
                <c:pt idx="7">
                  <c:v>2415.9191040000005</c:v>
                </c:pt>
                <c:pt idx="8">
                  <c:v>3865.4705664000012</c:v>
                </c:pt>
                <c:pt idx="9">
                  <c:v>6184.7529062400026</c:v>
                </c:pt>
              </c:numCache>
            </c:numRef>
          </c:val>
        </c:ser>
        <c:axId val="43881984"/>
        <c:axId val="43883520"/>
      </c:barChart>
      <c:catAx>
        <c:axId val="43881984"/>
        <c:scaling>
          <c:orientation val="minMax"/>
        </c:scaling>
        <c:axPos val="b"/>
        <c:tickLblPos val="nextTo"/>
        <c:crossAx val="43883520"/>
        <c:crosses val="autoZero"/>
        <c:auto val="1"/>
        <c:lblAlgn val="ctr"/>
        <c:lblOffset val="100"/>
      </c:catAx>
      <c:valAx>
        <c:axId val="43883520"/>
        <c:scaling>
          <c:orientation val="minMax"/>
        </c:scaling>
        <c:axPos val="l"/>
        <c:majorGridlines/>
        <c:numFmt formatCode="0.00" sourceLinked="1"/>
        <c:tickLblPos val="nextTo"/>
        <c:crossAx val="4388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HP per Wave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HP</c:v>
          </c:tx>
          <c:val>
            <c:numRef>
              <c:f>Data!$C$3:$C$12</c:f>
              <c:numCache>
                <c:formatCode>General</c:formatCode>
                <c:ptCount val="10"/>
                <c:pt idx="0">
                  <c:v>2160</c:v>
                </c:pt>
                <c:pt idx="1">
                  <c:v>3456</c:v>
                </c:pt>
                <c:pt idx="2" formatCode="0">
                  <c:v>5529.6</c:v>
                </c:pt>
                <c:pt idx="3" formatCode="0">
                  <c:v>8847.36</c:v>
                </c:pt>
                <c:pt idx="4" formatCode="0">
                  <c:v>14155.776000000002</c:v>
                </c:pt>
                <c:pt idx="5" formatCode="0">
                  <c:v>22649.241600000005</c:v>
                </c:pt>
                <c:pt idx="6" formatCode="0">
                  <c:v>36238.786560000008</c:v>
                </c:pt>
                <c:pt idx="7" formatCode="0">
                  <c:v>57982.058496000012</c:v>
                </c:pt>
                <c:pt idx="8" formatCode="0">
                  <c:v>92771.293593600029</c:v>
                </c:pt>
                <c:pt idx="9" formatCode="0">
                  <c:v>148434.06974976006</c:v>
                </c:pt>
              </c:numCache>
            </c:numRef>
          </c:val>
        </c:ser>
        <c:axId val="43908096"/>
        <c:axId val="63640320"/>
      </c:barChart>
      <c:catAx>
        <c:axId val="43908096"/>
        <c:scaling>
          <c:orientation val="minMax"/>
        </c:scaling>
        <c:axPos val="b"/>
        <c:tickLblPos val="nextTo"/>
        <c:crossAx val="63640320"/>
        <c:crosses val="autoZero"/>
        <c:auto val="1"/>
        <c:lblAlgn val="ctr"/>
        <c:lblOffset val="100"/>
      </c:catAx>
      <c:valAx>
        <c:axId val="63640320"/>
        <c:scaling>
          <c:orientation val="minMax"/>
        </c:scaling>
        <c:axPos val="l"/>
        <c:majorGridlines/>
        <c:numFmt formatCode="General" sourceLinked="1"/>
        <c:tickLblPos val="nextTo"/>
        <c:crossAx val="4390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Armor</c:v>
          </c:tx>
          <c:val>
            <c:numRef>
              <c:f>Data!$B$16:$B$25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 formatCode="0">
                  <c:v>14.399999999999999</c:v>
                </c:pt>
                <c:pt idx="3" formatCode="0">
                  <c:v>17.279999999999998</c:v>
                </c:pt>
                <c:pt idx="4" formatCode="0">
                  <c:v>20.735999999999997</c:v>
                </c:pt>
                <c:pt idx="5" formatCode="0">
                  <c:v>24.883199999999995</c:v>
                </c:pt>
                <c:pt idx="6" formatCode="0">
                  <c:v>29.859839999999991</c:v>
                </c:pt>
                <c:pt idx="7" formatCode="0">
                  <c:v>35.831807999999988</c:v>
                </c:pt>
                <c:pt idx="8" formatCode="0">
                  <c:v>42.998169599999983</c:v>
                </c:pt>
                <c:pt idx="9" formatCode="0">
                  <c:v>51.597803519999978</c:v>
                </c:pt>
              </c:numCache>
            </c:numRef>
          </c:val>
        </c:ser>
        <c:axId val="63664512"/>
        <c:axId val="63666048"/>
      </c:barChart>
      <c:catAx>
        <c:axId val="63664512"/>
        <c:scaling>
          <c:orientation val="minMax"/>
        </c:scaling>
        <c:axPos val="b"/>
        <c:tickLblPos val="nextTo"/>
        <c:crossAx val="63666048"/>
        <c:crosses val="autoZero"/>
        <c:auto val="1"/>
        <c:lblAlgn val="ctr"/>
        <c:lblOffset val="100"/>
      </c:catAx>
      <c:valAx>
        <c:axId val="63666048"/>
        <c:scaling>
          <c:orientation val="minMax"/>
        </c:scaling>
        <c:axPos val="l"/>
        <c:majorGridlines/>
        <c:numFmt formatCode="General" sourceLinked="1"/>
        <c:tickLblPos val="nextTo"/>
        <c:crossAx val="6366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57150</xdr:rowOff>
    </xdr:from>
    <xdr:to>
      <xdr:col>13</xdr:col>
      <xdr:colOff>304800</xdr:colOff>
      <xdr:row>14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57150</xdr:rowOff>
    </xdr:from>
    <xdr:to>
      <xdr:col>21</xdr:col>
      <xdr:colOff>47625</xdr:colOff>
      <xdr:row>14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15</xdr:row>
      <xdr:rowOff>9525</xdr:rowOff>
    </xdr:from>
    <xdr:to>
      <xdr:col>13</xdr:col>
      <xdr:colOff>314325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workbookViewId="0">
      <selection activeCell="R24" sqref="R24"/>
    </sheetView>
  </sheetViews>
  <sheetFormatPr defaultRowHeight="15"/>
  <cols>
    <col min="1" max="1" width="11.7109375" style="1" customWidth="1"/>
    <col min="2" max="2" width="19.5703125" customWidth="1"/>
    <col min="3" max="3" width="18.42578125" customWidth="1"/>
    <col min="4" max="4" width="27.7109375" customWidth="1"/>
  </cols>
  <sheetData>
    <row r="1" spans="1:5" ht="20.25" thickBot="1">
      <c r="A1" s="13" t="s">
        <v>0</v>
      </c>
      <c r="B1" s="13"/>
      <c r="C1" s="13"/>
      <c r="D1" s="13"/>
      <c r="E1" s="13"/>
    </row>
    <row r="2" spans="1:5" ht="15.75" thickTop="1">
      <c r="A2" s="6" t="s">
        <v>7</v>
      </c>
      <c r="B2" s="6" t="s">
        <v>4</v>
      </c>
      <c r="C2" s="6" t="s">
        <v>5</v>
      </c>
      <c r="D2" s="12" t="s">
        <v>6</v>
      </c>
      <c r="E2" s="12"/>
    </row>
    <row r="3" spans="1:5">
      <c r="A3" s="5">
        <v>1</v>
      </c>
      <c r="B3" s="11">
        <f>E4</f>
        <v>90</v>
      </c>
      <c r="C3" s="4">
        <f>E5 * B3</f>
        <v>2160</v>
      </c>
      <c r="D3" s="3" t="s">
        <v>1</v>
      </c>
      <c r="E3" s="2">
        <v>1.6</v>
      </c>
    </row>
    <row r="4" spans="1:5">
      <c r="A4" s="5">
        <v>2</v>
      </c>
      <c r="B4" s="11">
        <f>B3 * E3</f>
        <v>144</v>
      </c>
      <c r="C4" s="4">
        <f>E5 * B4</f>
        <v>3456</v>
      </c>
      <c r="D4" s="3" t="s">
        <v>2</v>
      </c>
      <c r="E4" s="2">
        <v>90</v>
      </c>
    </row>
    <row r="5" spans="1:5">
      <c r="A5" s="5">
        <v>3</v>
      </c>
      <c r="B5" s="11">
        <f>B4 * E3</f>
        <v>230.4</v>
      </c>
      <c r="C5" s="7">
        <f>E5 * B5</f>
        <v>5529.6</v>
      </c>
      <c r="D5" s="3" t="s">
        <v>3</v>
      </c>
      <c r="E5" s="2">
        <v>24</v>
      </c>
    </row>
    <row r="6" spans="1:5">
      <c r="A6" s="5">
        <v>4</v>
      </c>
      <c r="B6" s="11">
        <f>B5 * E3</f>
        <v>368.64000000000004</v>
      </c>
      <c r="C6" s="7">
        <f>E5 * B6</f>
        <v>8847.36</v>
      </c>
    </row>
    <row r="7" spans="1:5">
      <c r="A7" s="5">
        <v>5</v>
      </c>
      <c r="B7" s="11">
        <f>B6 * E3</f>
        <v>589.82400000000007</v>
      </c>
      <c r="C7" s="7">
        <f>E5 * B7</f>
        <v>14155.776000000002</v>
      </c>
    </row>
    <row r="8" spans="1:5">
      <c r="A8" s="5">
        <v>6</v>
      </c>
      <c r="B8" s="11">
        <f>B7 * E3</f>
        <v>943.7184000000002</v>
      </c>
      <c r="C8" s="7">
        <f>E5 * B8</f>
        <v>22649.241600000005</v>
      </c>
    </row>
    <row r="9" spans="1:5">
      <c r="A9" s="5">
        <v>7</v>
      </c>
      <c r="B9" s="11">
        <f>B8 * E3</f>
        <v>1509.9494400000003</v>
      </c>
      <c r="C9" s="7">
        <f>E5 * B9</f>
        <v>36238.786560000008</v>
      </c>
    </row>
    <row r="10" spans="1:5">
      <c r="A10" s="5">
        <v>8</v>
      </c>
      <c r="B10" s="11">
        <f>B9 * E3</f>
        <v>2415.9191040000005</v>
      </c>
      <c r="C10" s="7">
        <f>E5 * B10</f>
        <v>57982.058496000012</v>
      </c>
    </row>
    <row r="11" spans="1:5">
      <c r="A11" s="5">
        <v>9</v>
      </c>
      <c r="B11" s="11">
        <f>B10 * E3</f>
        <v>3865.4705664000012</v>
      </c>
      <c r="C11" s="7">
        <f>E5 * B11</f>
        <v>92771.293593600029</v>
      </c>
    </row>
    <row r="12" spans="1:5">
      <c r="A12" s="5">
        <v>10</v>
      </c>
      <c r="B12" s="11">
        <f>B11 * E3</f>
        <v>6184.7529062400026</v>
      </c>
      <c r="C12" s="7">
        <f>E5 * B12</f>
        <v>148434.06974976006</v>
      </c>
    </row>
    <row r="14" spans="1:5" ht="20.25" thickBot="1">
      <c r="A14" s="13" t="s">
        <v>8</v>
      </c>
      <c r="B14" s="13"/>
      <c r="C14" s="13"/>
      <c r="D14" s="13"/>
      <c r="E14" s="13"/>
    </row>
    <row r="15" spans="1:5" ht="15.75" thickTop="1">
      <c r="A15" s="6" t="s">
        <v>7</v>
      </c>
      <c r="B15" s="6" t="s">
        <v>8</v>
      </c>
      <c r="C15" s="6"/>
      <c r="D15" s="12" t="s">
        <v>6</v>
      </c>
      <c r="E15" s="12"/>
    </row>
    <row r="16" spans="1:5">
      <c r="A16" s="5">
        <v>1</v>
      </c>
      <c r="B16" s="4">
        <f>E17</f>
        <v>10</v>
      </c>
      <c r="C16" s="4"/>
      <c r="D16" s="3" t="s">
        <v>1</v>
      </c>
      <c r="E16" s="2">
        <v>1.2</v>
      </c>
    </row>
    <row r="17" spans="1:5">
      <c r="A17" s="5">
        <v>2</v>
      </c>
      <c r="B17" s="4">
        <f>B16 * E16</f>
        <v>12</v>
      </c>
      <c r="C17" s="4"/>
      <c r="D17" s="3" t="s">
        <v>27</v>
      </c>
      <c r="E17" s="2">
        <v>10</v>
      </c>
    </row>
    <row r="18" spans="1:5">
      <c r="A18" s="5">
        <v>3</v>
      </c>
      <c r="B18" s="7">
        <f>B17 * E16</f>
        <v>14.399999999999999</v>
      </c>
      <c r="C18" s="7"/>
      <c r="D18" s="3"/>
      <c r="E18" s="2"/>
    </row>
    <row r="19" spans="1:5">
      <c r="A19" s="5">
        <v>4</v>
      </c>
      <c r="B19" s="7">
        <f>B18 * E16</f>
        <v>17.279999999999998</v>
      </c>
      <c r="C19" s="7"/>
    </row>
    <row r="20" spans="1:5">
      <c r="A20" s="5">
        <v>5</v>
      </c>
      <c r="B20" s="7">
        <f>B19 * E16</f>
        <v>20.735999999999997</v>
      </c>
      <c r="C20" s="7"/>
    </row>
    <row r="21" spans="1:5">
      <c r="A21" s="5">
        <v>6</v>
      </c>
      <c r="B21" s="7">
        <f>B20 * E16</f>
        <v>24.883199999999995</v>
      </c>
      <c r="C21" s="7"/>
    </row>
    <row r="22" spans="1:5">
      <c r="A22" s="5">
        <v>7</v>
      </c>
      <c r="B22" s="7">
        <f>B21 * E16</f>
        <v>29.859839999999991</v>
      </c>
      <c r="C22" s="7"/>
    </row>
    <row r="23" spans="1:5">
      <c r="A23" s="5">
        <v>8</v>
      </c>
      <c r="B23" s="7">
        <f>B22 * E16</f>
        <v>35.831807999999988</v>
      </c>
      <c r="C23" s="7"/>
    </row>
    <row r="24" spans="1:5">
      <c r="A24" s="5">
        <v>9</v>
      </c>
      <c r="B24" s="7">
        <f>B23 * E16</f>
        <v>42.998169599999983</v>
      </c>
      <c r="C24" s="7"/>
    </row>
    <row r="25" spans="1:5">
      <c r="A25" s="5">
        <v>10</v>
      </c>
      <c r="B25" s="7">
        <f>B24 * E16</f>
        <v>51.597803519999978</v>
      </c>
      <c r="C25" s="7"/>
    </row>
    <row r="33" spans="1:5" ht="20.25" thickBot="1">
      <c r="A33" s="13" t="s">
        <v>9</v>
      </c>
      <c r="B33" s="13"/>
      <c r="C33" s="13"/>
      <c r="D33" s="13"/>
      <c r="E33" s="13"/>
    </row>
    <row r="34" spans="1:5" ht="15.75" thickTop="1">
      <c r="A34" s="6" t="s">
        <v>7</v>
      </c>
      <c r="B34" s="6" t="s">
        <v>10</v>
      </c>
      <c r="C34" s="6" t="s">
        <v>11</v>
      </c>
      <c r="D34" s="12" t="s">
        <v>6</v>
      </c>
      <c r="E34" s="12"/>
    </row>
    <row r="35" spans="1:5">
      <c r="A35" s="5">
        <v>1</v>
      </c>
      <c r="B35" s="4">
        <f>E36</f>
        <v>5</v>
      </c>
      <c r="C35" s="4">
        <f>E37 * B35</f>
        <v>120</v>
      </c>
      <c r="D35" s="3" t="s">
        <v>1</v>
      </c>
      <c r="E35" s="2">
        <v>1.25</v>
      </c>
    </row>
    <row r="36" spans="1:5">
      <c r="A36" s="5">
        <v>2</v>
      </c>
      <c r="B36" s="4">
        <f>B35 * E35</f>
        <v>6.25</v>
      </c>
      <c r="C36" s="4">
        <f>E37 * B36</f>
        <v>150</v>
      </c>
      <c r="D36" s="3" t="s">
        <v>12</v>
      </c>
      <c r="E36" s="2">
        <v>5</v>
      </c>
    </row>
    <row r="37" spans="1:5">
      <c r="A37" s="5">
        <v>3</v>
      </c>
      <c r="B37" s="7">
        <f>B36 * E35</f>
        <v>7.8125</v>
      </c>
      <c r="C37" s="7">
        <f>E37 * B37</f>
        <v>187.5</v>
      </c>
      <c r="D37" s="3" t="s">
        <v>3</v>
      </c>
      <c r="E37" s="2">
        <v>24</v>
      </c>
    </row>
    <row r="38" spans="1:5">
      <c r="A38" s="5">
        <v>4</v>
      </c>
      <c r="B38" s="7">
        <f>B37 * E35</f>
        <v>9.765625</v>
      </c>
      <c r="C38" s="7">
        <f>E37 * B38</f>
        <v>234.375</v>
      </c>
    </row>
    <row r="39" spans="1:5">
      <c r="A39" s="5">
        <v>5</v>
      </c>
      <c r="B39" s="7">
        <f>B38 * E35</f>
        <v>12.20703125</v>
      </c>
      <c r="C39" s="7">
        <f>E37 * B39</f>
        <v>292.96875</v>
      </c>
    </row>
    <row r="40" spans="1:5">
      <c r="A40" s="5">
        <v>6</v>
      </c>
      <c r="B40" s="7">
        <f>B39 * E35</f>
        <v>15.2587890625</v>
      </c>
      <c r="C40" s="7">
        <f>E37 * B40</f>
        <v>366.2109375</v>
      </c>
    </row>
    <row r="41" spans="1:5">
      <c r="A41" s="5">
        <v>7</v>
      </c>
      <c r="B41" s="7">
        <f>B40 * E35</f>
        <v>19.073486328125</v>
      </c>
      <c r="C41" s="7">
        <f>E37 * B41</f>
        <v>457.763671875</v>
      </c>
    </row>
    <row r="42" spans="1:5">
      <c r="A42" s="5">
        <v>8</v>
      </c>
      <c r="B42" s="7">
        <f>B41 * E35</f>
        <v>23.84185791015625</v>
      </c>
      <c r="C42" s="7">
        <f>E37 * B42</f>
        <v>572.20458984375</v>
      </c>
    </row>
    <row r="43" spans="1:5">
      <c r="A43" s="5">
        <v>9</v>
      </c>
      <c r="B43" s="7">
        <f>B42 * E35</f>
        <v>29.802322387695313</v>
      </c>
      <c r="C43" s="7">
        <f>E37 * B43</f>
        <v>715.2557373046875</v>
      </c>
    </row>
    <row r="44" spans="1:5">
      <c r="A44" s="5">
        <v>10</v>
      </c>
      <c r="B44" s="7">
        <f>B43 * E35</f>
        <v>37.252902984619141</v>
      </c>
      <c r="C44" s="7">
        <f>E37 * B44</f>
        <v>894.06967163085937</v>
      </c>
    </row>
  </sheetData>
  <mergeCells count="6">
    <mergeCell ref="D34:E34"/>
    <mergeCell ref="A1:E1"/>
    <mergeCell ref="D2:E2"/>
    <mergeCell ref="A14:E14"/>
    <mergeCell ref="D15:E15"/>
    <mergeCell ref="A33:E3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7"/>
  <sheetViews>
    <sheetView workbookViewId="0">
      <selection activeCell="G8" sqref="G8"/>
    </sheetView>
  </sheetViews>
  <sheetFormatPr defaultRowHeight="15"/>
  <cols>
    <col min="5" max="5" width="21.28515625" customWidth="1"/>
    <col min="6" max="6" width="24" customWidth="1"/>
  </cols>
  <sheetData>
    <row r="2" spans="1:6" s="10" customFormat="1">
      <c r="A2" s="10" t="s">
        <v>13</v>
      </c>
      <c r="B2" s="1" t="s">
        <v>14</v>
      </c>
      <c r="C2" s="1" t="s">
        <v>15</v>
      </c>
      <c r="D2" s="1" t="s">
        <v>21</v>
      </c>
      <c r="E2" s="1" t="s">
        <v>25</v>
      </c>
      <c r="F2" s="10" t="s">
        <v>26</v>
      </c>
    </row>
    <row r="3" spans="1:6">
      <c r="A3" t="s">
        <v>16</v>
      </c>
      <c r="B3" s="8">
        <v>15</v>
      </c>
      <c r="C3" s="8">
        <v>0.9</v>
      </c>
      <c r="D3" s="9">
        <f>B3/C3</f>
        <v>16.666666666666668</v>
      </c>
      <c r="E3" s="9">
        <v>90</v>
      </c>
    </row>
    <row r="4" spans="1:6">
      <c r="A4" t="s">
        <v>17</v>
      </c>
      <c r="B4" s="8">
        <v>20</v>
      </c>
      <c r="C4" s="8">
        <v>0.3</v>
      </c>
      <c r="D4" s="9">
        <f>B4/C4</f>
        <v>66.666666666666671</v>
      </c>
      <c r="E4" s="9">
        <v>135</v>
      </c>
    </row>
    <row r="5" spans="1:6">
      <c r="A5" t="s">
        <v>18</v>
      </c>
      <c r="B5" s="8">
        <v>250</v>
      </c>
      <c r="C5" s="8">
        <v>2</v>
      </c>
      <c r="D5" s="9">
        <f>B5/C5</f>
        <v>125</v>
      </c>
      <c r="E5" s="9">
        <v>540</v>
      </c>
      <c r="F5" t="s">
        <v>24</v>
      </c>
    </row>
    <row r="6" spans="1:6">
      <c r="A6" t="s">
        <v>19</v>
      </c>
      <c r="B6" s="8">
        <v>150</v>
      </c>
      <c r="C6" s="8">
        <v>0.75</v>
      </c>
      <c r="D6" s="9">
        <f>B6/C6</f>
        <v>200</v>
      </c>
      <c r="E6" s="9">
        <v>135</v>
      </c>
      <c r="F6" t="s">
        <v>22</v>
      </c>
    </row>
    <row r="7" spans="1:6">
      <c r="A7" t="s">
        <v>20</v>
      </c>
      <c r="B7" s="8">
        <v>150</v>
      </c>
      <c r="C7" s="8">
        <v>0.9</v>
      </c>
      <c r="D7" s="9">
        <f>B7/C7</f>
        <v>166.66666666666666</v>
      </c>
      <c r="E7" s="9">
        <v>56.25</v>
      </c>
      <c r="F7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Justin.User</dc:creator>
  <cp:lastModifiedBy>Justin.User</cp:lastModifiedBy>
  <dcterms:created xsi:type="dcterms:W3CDTF">2011-08-19T18:10:59Z</dcterms:created>
  <dcterms:modified xsi:type="dcterms:W3CDTF">2011-09-18T21:25:35Z</dcterms:modified>
</cp:coreProperties>
</file>