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i\Documents\Github\message_ix\message_ix\tests\data\"/>
    </mc:Choice>
  </mc:AlternateContent>
  <xr:revisionPtr revIDLastSave="0" documentId="13_ncr:1_{695EA837-2C13-4885-86C7-5501E8F0242A}" xr6:coauthVersionLast="46" xr6:coauthVersionMax="47" xr10:uidLastSave="{00000000-0000-0000-0000-000000000000}"/>
  <bookViews>
    <workbookView xWindow="840" yWindow="345" windowWidth="21600" windowHeight="12360" tabRatio="979" firstSheet="4" activeTab="9" xr2:uid="{00000000-000D-0000-FFFF-FFFF00000000}"/>
  </bookViews>
  <sheets>
    <sheet name="price_ref" sheetId="1" r:id="rId1"/>
    <sheet name="cost_ref" sheetId="2" r:id="rId2"/>
    <sheet name="demand_ref" sheetId="3" r:id="rId3"/>
    <sheet name="lotol" sheetId="4" r:id="rId4"/>
    <sheet name="esub" sheetId="5" r:id="rId5"/>
    <sheet name="drate" sheetId="6" r:id="rId6"/>
    <sheet name="depr" sheetId="7" r:id="rId7"/>
    <sheet name="kpvs" sheetId="8" r:id="rId8"/>
    <sheet name="kgdp" sheetId="9" r:id="rId9"/>
    <sheet name="gdp_calibrate" sheetId="10" r:id="rId10"/>
    <sheet name="aeei" sheetId="11" r:id="rId11"/>
    <sheet name="MERtoPPP" sheetId="12" r:id="rId12"/>
    <sheet name="config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<sst xmlns="http://schemas.openxmlformats.org/spreadsheetml/2006/main" count="135" uniqueCount="22">
  <si>
    <t>node</t>
  </si>
  <si>
    <t>sector</t>
  </si>
  <si>
    <t>value</t>
  </si>
  <si>
    <t>note</t>
  </si>
  <si>
    <t>Westeros</t>
  </si>
  <si>
    <t>light</t>
  </si>
  <si>
    <t>15 more than value in first period</t>
  </si>
  <si>
    <t>reduced from value found in COST_NODAL_NET</t>
  </si>
  <si>
    <t>10 less than first period</t>
  </si>
  <si>
    <t>taken from existing macro data files</t>
  </si>
  <si>
    <t>year</t>
  </si>
  <si>
    <t>not sure what to put as variable GDP DNE for Westeros</t>
  </si>
  <si>
    <t>just made up, but taken from existing macro data files</t>
  </si>
  <si>
    <t>level</t>
  </si>
  <si>
    <t>useful</t>
  </si>
  <si>
    <t>unit</t>
  </si>
  <si>
    <t>USD/kWa</t>
  </si>
  <si>
    <t>G$</t>
  </si>
  <si>
    <t>GWa</t>
  </si>
  <si>
    <t>-</t>
  </si>
  <si>
    <t>T$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</si>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</sst>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quotePrefix="1" applyFont="1"/>
    <xf numFmtId="11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Normal="100" workbookViewId="0">
      <selection activeCell="D9" sqref="D9"/>
    </sheetView>
  </sheetViews>
  <sheetFormatPr defaultRowHeight="15" x14ac:dyDescent="0.25"/>
  <cols>
    <col min="1" max="3" width="8.42578125"/>
    <col min="5" max="1026" width="8.42578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25">
      <c r="A2" s="1" t="s">
        <v>4</v>
      </c>
      <c r="B2" s="1" t="s">
        <v>5</v>
      </c>
      <c r="C2" s="1">
        <v>195</v>
      </c>
      <c r="D2" s="1" t="s">
        <v>16</v>
      </c>
      <c r="E2" s="1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>
      <selection activeCell="C8" sqref="C8"/>
    </sheetView>
  </sheetViews>
  <sheetFormatPr defaultRowHeight="15" x14ac:dyDescent="0.25"/>
  <cols>
    <col min="1" max="2" width="8.42578125"/>
    <col min="4" max="1026" width="8.42578125"/>
  </cols>
  <sheetData>
    <row r="1" spans="1:4" x14ac:dyDescent="0.25">
      <c r="A1" s="1" t="s">
        <v>0</v>
      </c>
      <c r="B1" s="1" t="s">
        <v>2</v>
      </c>
      <c r="C1" s="1" t="s">
        <v>15</v>
      </c>
      <c r="D1" s="1" t="s">
        <v>3</v>
      </c>
    </row>
    <row r="2" spans="1:4" x14ac:dyDescent="0.25">
      <c r="A2" s="1" t="s">
        <v>4</v>
      </c>
      <c r="B2" s="1">
        <f>15/1000</f>
        <v>1.4999999999999999E-2</v>
      </c>
      <c r="C2" s="1" t="s">
        <v>17</v>
      </c>
      <c r="D2" s="1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3" sqref="D3"/>
    </sheetView>
  </sheetViews>
  <sheetFormatPr defaultRowHeight="15" x14ac:dyDescent="0.25"/>
  <cols>
    <col min="1" max="3" width="8.42578125"/>
    <col min="5" max="1026" width="8.42578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25">
      <c r="A2" s="1" t="s">
        <v>4</v>
      </c>
      <c r="B2" s="1" t="s">
        <v>5</v>
      </c>
      <c r="C2" s="1">
        <v>90</v>
      </c>
      <c r="D2" s="1" t="s">
        <v>18</v>
      </c>
      <c r="E2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3" sqref="C3"/>
    </sheetView>
  </sheetViews>
  <sheetFormatPr defaultRowHeight="15" x14ac:dyDescent="0.25"/>
  <cols>
    <col min="1" max="2" width="8.42578125"/>
    <col min="4" max="1026" width="8.42578125"/>
  </cols>
  <sheetData>
    <row r="1" spans="1:4" x14ac:dyDescent="0.25">
      <c r="A1" s="1" t="s">
        <v>0</v>
      </c>
      <c r="B1" s="1" t="s">
        <v>2</v>
      </c>
      <c r="C1" s="1" t="s">
        <v>15</v>
      </c>
      <c r="D1" s="1" t="s">
        <v>3</v>
      </c>
    </row>
    <row r="2" spans="1:4" x14ac:dyDescent="0.25">
      <c r="A2" s="1" t="s">
        <v>4</v>
      </c>
      <c r="B2" s="1">
        <v>0.05</v>
      </c>
      <c r="C2" s="2" t="s">
        <v>19</v>
      </c>
      <c r="D2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C3" sqref="C3"/>
    </sheetView>
  </sheetViews>
  <sheetFormatPr defaultRowHeight="15" x14ac:dyDescent="0.25"/>
  <cols>
    <col min="1" max="2" width="8.42578125"/>
    <col min="4" max="1026" width="8.42578125"/>
  </cols>
  <sheetData>
    <row r="1" spans="1:4" x14ac:dyDescent="0.25">
      <c r="A1" s="1" t="s">
        <v>0</v>
      </c>
      <c r="B1" s="1" t="s">
        <v>2</v>
      </c>
      <c r="C1" s="1" t="s">
        <v>15</v>
      </c>
      <c r="D1" s="1" t="s">
        <v>3</v>
      </c>
    </row>
    <row r="2" spans="1:4" x14ac:dyDescent="0.25">
      <c r="A2" s="1" t="s">
        <v>4</v>
      </c>
      <c r="B2" s="1">
        <v>0.2</v>
      </c>
      <c r="C2" s="2" t="s">
        <v>19</v>
      </c>
      <c r="D2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C3" sqref="C3"/>
    </sheetView>
  </sheetViews>
  <sheetFormatPr defaultRowHeight="15" x14ac:dyDescent="0.25"/>
  <cols>
    <col min="1" max="2" width="8.42578125"/>
    <col min="4" max="1026" width="8.42578125"/>
  </cols>
  <sheetData>
    <row r="1" spans="1:4" x14ac:dyDescent="0.25">
      <c r="A1" s="1" t="s">
        <v>0</v>
      </c>
      <c r="B1" s="1" t="s">
        <v>2</v>
      </c>
      <c r="C1" s="1" t="s">
        <v>15</v>
      </c>
      <c r="D1" s="1" t="s">
        <v>3</v>
      </c>
    </row>
    <row r="2" spans="1:4" x14ac:dyDescent="0.25">
      <c r="A2" s="1" t="s">
        <v>4</v>
      </c>
      <c r="B2" s="1">
        <v>0.05</v>
      </c>
      <c r="C2" s="2" t="s">
        <v>19</v>
      </c>
      <c r="D2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D6" sqref="D6"/>
    </sheetView>
  </sheetViews>
  <sheetFormatPr defaultRowHeight="15" x14ac:dyDescent="0.25"/>
  <cols>
    <col min="1" max="2" width="8.42578125"/>
    <col min="4" max="1026" width="8.42578125"/>
  </cols>
  <sheetData>
    <row r="1" spans="1:4" x14ac:dyDescent="0.25">
      <c r="A1" s="1" t="s">
        <v>0</v>
      </c>
      <c r="B1" s="1" t="s">
        <v>2</v>
      </c>
      <c r="C1" s="1" t="s">
        <v>15</v>
      </c>
      <c r="D1" s="1" t="s">
        <v>3</v>
      </c>
    </row>
    <row r="2" spans="1:4" x14ac:dyDescent="0.25">
      <c r="A2" s="1" t="s">
        <v>4</v>
      </c>
      <c r="B2" s="1">
        <v>0.05</v>
      </c>
      <c r="C2" s="2" t="s">
        <v>19</v>
      </c>
      <c r="D2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zoomScaleNormal="100" workbookViewId="0">
      <selection activeCell="D6" sqref="D6"/>
    </sheetView>
  </sheetViews>
  <sheetFormatPr defaultRowHeight="15" x14ac:dyDescent="0.25"/>
  <cols>
    <col min="1" max="2" width="8.42578125"/>
    <col min="4" max="1026" width="8.42578125"/>
  </cols>
  <sheetData>
    <row r="1" spans="1:4" x14ac:dyDescent="0.25">
      <c r="A1" s="1" t="s">
        <v>0</v>
      </c>
      <c r="B1" s="1" t="s">
        <v>2</v>
      </c>
      <c r="C1" s="1" t="s">
        <v>15</v>
      </c>
      <c r="D1" s="1" t="s">
        <v>3</v>
      </c>
    </row>
    <row r="2" spans="1:4" x14ac:dyDescent="0.25">
      <c r="A2" s="1" t="s">
        <v>4</v>
      </c>
      <c r="B2" s="1">
        <v>0.3</v>
      </c>
      <c r="C2" s="2" t="s">
        <v>19</v>
      </c>
      <c r="D2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zoomScaleNormal="100" workbookViewId="0">
      <selection activeCell="D7" sqref="D7"/>
    </sheetView>
  </sheetViews>
  <sheetFormatPr defaultRowHeight="15" x14ac:dyDescent="0.25"/>
  <cols>
    <col min="1" max="2" width="8.42578125"/>
    <col min="4" max="1026" width="8.42578125"/>
  </cols>
  <sheetData>
    <row r="1" spans="1:4" x14ac:dyDescent="0.25">
      <c r="A1" s="1" t="s">
        <v>0</v>
      </c>
      <c r="B1" s="1" t="s">
        <v>2</v>
      </c>
      <c r="C1" s="1" t="s">
        <v>15</v>
      </c>
      <c r="D1" s="1" t="s">
        <v>3</v>
      </c>
    </row>
    <row r="2" spans="1:4" x14ac:dyDescent="0.25">
      <c r="A2" s="1" t="s">
        <v>4</v>
      </c>
      <c r="B2" s="1">
        <v>3</v>
      </c>
      <c r="C2" s="2" t="s">
        <v>19</v>
      </c>
      <c r="D2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tabSelected="1" zoomScaleNormal="100" workbookViewId="0">
      <selection activeCell="C11" sqref="C11"/>
    </sheetView>
  </sheetViews>
  <sheetFormatPr defaultRowHeight="15" x14ac:dyDescent="0.25"/>
  <cols>
    <col min="1" max="3" width="8.42578125"/>
    <col min="5" max="1026" width="8.42578125"/>
  </cols>
  <sheetData>
    <row r="1" spans="1:5" x14ac:dyDescent="0.25">
      <c r="A1" s="1" t="s">
        <v>0</v>
      </c>
      <c r="B1" s="1" t="s">
        <v>10</v>
      </c>
      <c r="C1" s="1" t="s">
        <v>2</v>
      </c>
      <c r="D1" s="1" t="s">
        <v>15</v>
      </c>
      <c r="E1" s="1" t="s">
        <v>3</v>
      </c>
    </row>
    <row r="2" spans="1:5" x14ac:dyDescent="0.25">
      <c r="A2" s="1" t="s">
        <v>4</v>
      </c>
      <c r="B2" s="1">
        <v>680</v>
      </c>
      <c r="C2" s="1">
        <v>350</v>
      </c>
      <c r="D2" s="1" t="s">
        <v>20</v>
      </c>
      <c r="E2" s="1" t="s">
        <v>11</v>
      </c>
    </row>
    <row r="3" spans="1:5" x14ac:dyDescent="0.25">
      <c r="A3" s="1" t="s">
        <v>4</v>
      </c>
      <c r="B3" s="1">
        <v>690</v>
      </c>
      <c r="C3" s="1">
        <v>500</v>
      </c>
      <c r="D3" s="1" t="s">
        <v>20</v>
      </c>
      <c r="E3" s="1" t="s">
        <v>11</v>
      </c>
    </row>
    <row r="4" spans="1:5" x14ac:dyDescent="0.25">
      <c r="A4" s="1" t="s">
        <v>4</v>
      </c>
      <c r="B4" s="1">
        <v>700</v>
      </c>
      <c r="C4" s="1">
        <v>1000</v>
      </c>
      <c r="D4" s="1" t="s">
        <v>20</v>
      </c>
      <c r="E4" s="1" t="s">
        <v>11</v>
      </c>
    </row>
    <row r="5" spans="1:5" x14ac:dyDescent="0.25">
      <c r="A5" s="1" t="s">
        <v>4</v>
      </c>
      <c r="B5" s="1">
        <v>710</v>
      </c>
      <c r="C5" s="1">
        <v>2000</v>
      </c>
      <c r="D5" s="1" t="s">
        <v>20</v>
      </c>
      <c r="E5" s="1" t="s">
        <v>11</v>
      </c>
    </row>
    <row r="6" spans="1:5" x14ac:dyDescent="0.25">
      <c r="A6" s="1" t="s">
        <v>4</v>
      </c>
      <c r="B6" s="1">
        <v>720</v>
      </c>
      <c r="C6" s="1">
        <v>3000</v>
      </c>
      <c r="D6" s="1" t="s">
        <v>20</v>
      </c>
      <c r="E6" s="1" t="s">
        <v>11</v>
      </c>
    </row>
    <row r="7" spans="1:5" x14ac:dyDescent="0.25">
      <c r="A7" s="1" t="s">
        <v>4</v>
      </c>
      <c r="B7" s="1">
        <v>730</v>
      </c>
      <c r="C7" s="1">
        <v>3000</v>
      </c>
      <c r="D7" s="1" t="s">
        <v>20</v>
      </c>
      <c r="E7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zoomScaleNormal="100" workbookViewId="0">
      <selection activeCell="J6" sqref="J6"/>
    </sheetView>
  </sheetViews>
  <sheetFormatPr defaultRowHeight="15" x14ac:dyDescent="0.25"/>
  <cols>
    <col min="1" max="4" width="8.42578125"/>
    <col min="6" max="1026" width="8.42578125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15</v>
      </c>
      <c r="F1" s="1" t="s">
        <v>3</v>
      </c>
    </row>
    <row r="2" spans="1:6" x14ac:dyDescent="0.25">
      <c r="A2" s="1" t="s">
        <v>4</v>
      </c>
      <c r="B2" s="1">
        <v>690</v>
      </c>
      <c r="C2" s="1" t="s">
        <v>5</v>
      </c>
      <c r="D2" s="4">
        <v>0.02</v>
      </c>
      <c r="E2" s="3" t="s">
        <v>19</v>
      </c>
      <c r="F2" s="1" t="s">
        <v>9</v>
      </c>
    </row>
    <row r="3" spans="1:6" x14ac:dyDescent="0.25">
      <c r="A3" s="1" t="s">
        <v>4</v>
      </c>
      <c r="B3" s="1">
        <v>700</v>
      </c>
      <c r="C3" s="1" t="s">
        <v>5</v>
      </c>
      <c r="D3" s="4">
        <v>0.02</v>
      </c>
      <c r="E3" s="3" t="s">
        <v>19</v>
      </c>
      <c r="F3" s="1" t="s">
        <v>9</v>
      </c>
    </row>
    <row r="4" spans="1:6" x14ac:dyDescent="0.25">
      <c r="A4" s="1" t="s">
        <v>4</v>
      </c>
      <c r="B4" s="1">
        <v>710</v>
      </c>
      <c r="C4" s="1" t="s">
        <v>5</v>
      </c>
      <c r="D4" s="4">
        <v>0.02</v>
      </c>
      <c r="E4" s="3" t="s">
        <v>19</v>
      </c>
      <c r="F4" s="1" t="s">
        <v>9</v>
      </c>
    </row>
    <row r="5" spans="1:6" x14ac:dyDescent="0.25">
      <c r="A5" s="1" t="s">
        <v>4</v>
      </c>
      <c r="B5" s="1">
        <v>720</v>
      </c>
      <c r="C5" s="1" t="s">
        <v>5</v>
      </c>
      <c r="D5" s="4">
        <v>0.02</v>
      </c>
      <c r="E5" s="3" t="s">
        <v>19</v>
      </c>
      <c r="F5" s="1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zoomScaleNormal="100" workbookViewId="0">
      <selection activeCell="K2" sqref="K2"/>
    </sheetView>
  </sheetViews>
  <sheetFormatPr defaultRowHeight="15" x14ac:dyDescent="0.25"/>
  <cols>
    <col min="1" max="3" width="8.42578125"/>
    <col min="5" max="1026" width="8.42578125"/>
  </cols>
  <sheetData>
    <row r="1" spans="1:5" x14ac:dyDescent="0.25">
      <c r="A1" s="1" t="s">
        <v>0</v>
      </c>
      <c r="B1" s="1" t="s">
        <v>10</v>
      </c>
      <c r="C1" s="1" t="s">
        <v>2</v>
      </c>
      <c r="D1" s="1" t="s">
        <v>15</v>
      </c>
      <c r="E1" s="1" t="s">
        <v>3</v>
      </c>
    </row>
    <row r="2" spans="1:5" x14ac:dyDescent="0.25">
      <c r="A2" s="1" t="s">
        <v>4</v>
      </c>
      <c r="B2" s="1">
        <v>700</v>
      </c>
      <c r="C2" s="1">
        <v>2</v>
      </c>
      <c r="D2" s="2" t="s">
        <v>19</v>
      </c>
      <c r="E2" s="1" t="s">
        <v>12</v>
      </c>
    </row>
    <row r="3" spans="1:5" x14ac:dyDescent="0.25">
      <c r="A3" s="1" t="s">
        <v>4</v>
      </c>
      <c r="B3" s="1">
        <v>710</v>
      </c>
      <c r="C3" s="1">
        <v>1.8</v>
      </c>
      <c r="D3" s="2" t="s">
        <v>19</v>
      </c>
      <c r="E3" s="1" t="s">
        <v>12</v>
      </c>
    </row>
    <row r="4" spans="1:5" x14ac:dyDescent="0.25">
      <c r="A4" s="1" t="s">
        <v>4</v>
      </c>
      <c r="B4" s="1">
        <v>720</v>
      </c>
      <c r="C4" s="1">
        <v>1.1000000000000001</v>
      </c>
      <c r="D4" s="2" t="s">
        <v>19</v>
      </c>
      <c r="E4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zoomScaleNormal="100" workbookViewId="0">
      <selection activeCell="F7" sqref="F7"/>
    </sheetView>
  </sheetViews>
  <sheetFormatPr defaultRowHeight="15" x14ac:dyDescent="0.25"/>
  <cols>
    <col min="1" max="2" width="11.28515625"/>
    <col min="3" max="3" width="11" bestFit="1" customWidth="1"/>
    <col min="4" max="1026" width="11.28515625"/>
  </cols>
  <sheetData>
    <row r="1" spans="1:5" x14ac:dyDescent="0.25">
      <c r="A1" t="s">
        <v>0</v>
      </c>
      <c r="B1" t="s">
        <v>1</v>
      </c>
      <c r="C1" t="s">
        <v>21</v>
      </c>
      <c r="D1" t="s">
        <v>13</v>
      </c>
      <c r="E1" t="s">
        <v>10</v>
      </c>
    </row>
    <row r="2" spans="1:5" x14ac:dyDescent="0.25">
      <c r="A2" t="s">
        <v>4</v>
      </c>
      <c r="B2" t="s">
        <v>5</v>
      </c>
      <c r="C2" t="s">
        <v>5</v>
      </c>
      <c r="D2" t="s">
        <v>14</v>
      </c>
      <c r="E2" s="1">
        <v>700</v>
      </c>
    </row>
    <row r="3" spans="1:5" x14ac:dyDescent="0.25">
      <c r="E3" s="1">
        <v>710</v>
      </c>
    </row>
    <row r="4" spans="1:5" x14ac:dyDescent="0.25">
      <c r="E4" s="1">
        <v>720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price_ref</vt:lpstr>
      <vt:lpstr>cost_ref</vt:lpstr>
      <vt:lpstr>demand_ref</vt:lpstr>
      <vt:lpstr>lotol</vt:lpstr>
      <vt:lpstr>esub</vt:lpstr>
      <vt:lpstr>drate</vt:lpstr>
      <vt:lpstr>depr</vt:lpstr>
      <vt:lpstr>kpvs</vt:lpstr>
      <vt:lpstr>kgdp</vt:lpstr>
      <vt:lpstr>gdp_calibrate</vt:lpstr>
      <vt:lpstr>aeei</vt:lpstr>
      <vt:lpstr>MERtoPPP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GIDDEN</dc:creator>
  <dc:description/>
  <cp:lastModifiedBy>admin</cp:lastModifiedBy>
  <cp:revision>8</cp:revision>
  <dcterms:created xsi:type="dcterms:W3CDTF">2019-07-23T09:04:51Z</dcterms:created>
  <dcterms:modified xsi:type="dcterms:W3CDTF">2021-06-10T13:34:51Z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