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hnam\Desktop\fruaddetection-main\"/>
    </mc:Choice>
  </mc:AlternateContent>
  <xr:revisionPtr revIDLastSave="0" documentId="13_ncr:1_{513FF5ED-3E60-4771-9F4F-BAAB72DF6F11}" xr6:coauthVersionLast="47" xr6:coauthVersionMax="47" xr10:uidLastSave="{00000000-0000-0000-0000-000000000000}"/>
  <bookViews>
    <workbookView xWindow="2160" yWindow="2160" windowWidth="17535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1" i="1"/>
  <c r="G16" i="1"/>
  <c r="G13" i="1"/>
  <c r="H13" i="1" s="1"/>
  <c r="G26" i="1"/>
  <c r="G6" i="1"/>
  <c r="G18" i="1"/>
  <c r="G20" i="1"/>
  <c r="H20" i="1" s="1"/>
  <c r="G12" i="1"/>
  <c r="G32" i="1"/>
  <c r="G51" i="1"/>
  <c r="G56" i="1"/>
  <c r="H56" i="1" s="1"/>
  <c r="G79" i="1"/>
  <c r="G90" i="1"/>
  <c r="G101" i="1"/>
  <c r="G128" i="1"/>
  <c r="H128" i="1" s="1"/>
  <c r="G162" i="1"/>
  <c r="G36" i="1"/>
  <c r="G61" i="1"/>
  <c r="G60" i="1"/>
  <c r="H60" i="1" s="1"/>
  <c r="G86" i="1"/>
  <c r="G112" i="1"/>
  <c r="G125" i="1"/>
  <c r="G150" i="1"/>
  <c r="H150" i="1" s="1"/>
  <c r="G175" i="1"/>
  <c r="G40" i="1"/>
  <c r="G75" i="1"/>
  <c r="G68" i="1"/>
  <c r="H68" i="1" s="1"/>
  <c r="G100" i="1"/>
  <c r="G118" i="1"/>
  <c r="G135" i="1"/>
  <c r="G151" i="1"/>
  <c r="H151" i="1" s="1"/>
  <c r="G184" i="1"/>
  <c r="G39" i="1"/>
  <c r="G50" i="1"/>
  <c r="G66" i="1"/>
  <c r="H66" i="1" s="1"/>
  <c r="G89" i="1"/>
  <c r="G108" i="1"/>
  <c r="G119" i="1"/>
  <c r="G149" i="1"/>
  <c r="H149" i="1" s="1"/>
  <c r="G186" i="1"/>
  <c r="G28" i="1"/>
  <c r="G22" i="1"/>
  <c r="G31" i="1"/>
  <c r="H31" i="1" s="1"/>
  <c r="G38" i="1"/>
  <c r="G42" i="1"/>
  <c r="G46" i="1"/>
  <c r="G59" i="1"/>
  <c r="H59" i="1" s="1"/>
  <c r="G95" i="1"/>
  <c r="G37" i="1"/>
  <c r="G71" i="1"/>
  <c r="G76" i="1"/>
  <c r="H76" i="1" s="1"/>
  <c r="G99" i="1"/>
  <c r="G109" i="1"/>
  <c r="G132" i="1"/>
  <c r="G156" i="1"/>
  <c r="H156" i="1" s="1"/>
  <c r="G179" i="1"/>
  <c r="G43" i="1"/>
  <c r="G73" i="1"/>
  <c r="G82" i="1"/>
  <c r="H82" i="1" s="1"/>
  <c r="G113" i="1"/>
  <c r="G129" i="1"/>
  <c r="G141" i="1"/>
  <c r="G168" i="1"/>
  <c r="H168" i="1" s="1"/>
  <c r="G196" i="1"/>
  <c r="G49" i="1"/>
  <c r="G87" i="1"/>
  <c r="G84" i="1"/>
  <c r="H84" i="1" s="1"/>
  <c r="G120" i="1"/>
  <c r="G137" i="1"/>
  <c r="G158" i="1"/>
  <c r="G170" i="1"/>
  <c r="H170" i="1" s="1"/>
  <c r="G201" i="1"/>
  <c r="G34" i="1"/>
  <c r="G69" i="1"/>
  <c r="G80" i="1"/>
  <c r="H80" i="1" s="1"/>
  <c r="G105" i="1"/>
  <c r="G126" i="1"/>
  <c r="G145" i="1"/>
  <c r="G172" i="1"/>
  <c r="H172" i="1" s="1"/>
  <c r="G198" i="1"/>
  <c r="G29" i="1"/>
  <c r="G52" i="1"/>
  <c r="G47" i="1"/>
  <c r="H47" i="1" s="1"/>
  <c r="G54" i="1"/>
  <c r="G64" i="1"/>
  <c r="G77" i="1"/>
  <c r="G93" i="1"/>
  <c r="H93" i="1" s="1"/>
  <c r="G122" i="1"/>
  <c r="G96" i="1"/>
  <c r="G144" i="1"/>
  <c r="G160" i="1"/>
  <c r="H160" i="1" s="1"/>
  <c r="G177" i="1"/>
  <c r="G183" i="1"/>
  <c r="G194" i="1"/>
  <c r="G208" i="1"/>
  <c r="H208" i="1" s="1"/>
  <c r="G217" i="1"/>
  <c r="G117" i="1"/>
  <c r="G164" i="1"/>
  <c r="G163" i="1"/>
  <c r="H163" i="1" s="1"/>
  <c r="G187" i="1"/>
  <c r="G200" i="1"/>
  <c r="G204" i="1"/>
  <c r="G212" i="1"/>
  <c r="H212" i="1" s="1"/>
  <c r="G218" i="1"/>
  <c r="G116" i="1"/>
  <c r="G155" i="1"/>
  <c r="G166" i="1"/>
  <c r="H166" i="1" s="1"/>
  <c r="G185" i="1"/>
  <c r="G192" i="1"/>
  <c r="G203" i="1"/>
  <c r="G214" i="1"/>
  <c r="H214" i="1" s="1"/>
  <c r="G222" i="1"/>
  <c r="G102" i="1"/>
  <c r="G153" i="1"/>
  <c r="G161" i="1"/>
  <c r="H161" i="1" s="1"/>
  <c r="G178" i="1"/>
  <c r="G195" i="1"/>
  <c r="G205" i="1"/>
  <c r="G213" i="1"/>
  <c r="H213" i="1" s="1"/>
  <c r="G224" i="1"/>
  <c r="G58" i="1"/>
  <c r="G92" i="1"/>
  <c r="G97" i="1"/>
  <c r="H97" i="1" s="1"/>
  <c r="G111" i="1"/>
  <c r="G104" i="1"/>
  <c r="G131" i="1"/>
  <c r="G147" i="1"/>
  <c r="H147" i="1" s="1"/>
  <c r="G152" i="1"/>
  <c r="G41" i="1"/>
  <c r="G91" i="1"/>
  <c r="G115" i="1"/>
  <c r="H115" i="1" s="1"/>
  <c r="G143" i="1"/>
  <c r="G167" i="1"/>
  <c r="G182" i="1"/>
  <c r="G206" i="1"/>
  <c r="H206" i="1" s="1"/>
  <c r="G215" i="1"/>
  <c r="G63" i="1"/>
  <c r="G136" i="1"/>
  <c r="G139" i="1"/>
  <c r="H139" i="1" s="1"/>
  <c r="G165" i="1"/>
  <c r="G174" i="1"/>
  <c r="G190" i="1"/>
  <c r="G209" i="1"/>
  <c r="H209" i="1" s="1"/>
  <c r="G223" i="1"/>
  <c r="G62" i="1"/>
  <c r="G124" i="1"/>
  <c r="G134" i="1"/>
  <c r="H134" i="1" s="1"/>
  <c r="G154" i="1"/>
  <c r="G176" i="1"/>
  <c r="G191" i="1"/>
  <c r="G210" i="1"/>
  <c r="H210" i="1" s="1"/>
  <c r="G220" i="1"/>
  <c r="G57" i="1"/>
  <c r="G103" i="1"/>
  <c r="G110" i="1"/>
  <c r="H110" i="1" s="1"/>
  <c r="G148" i="1"/>
  <c r="G181" i="1"/>
  <c r="G188" i="1"/>
  <c r="G207" i="1"/>
  <c r="H207" i="1" s="1"/>
  <c r="G219" i="1"/>
  <c r="G140" i="1"/>
  <c r="G193" i="1"/>
  <c r="G189" i="1"/>
  <c r="H189" i="1" s="1"/>
  <c r="G211" i="1"/>
  <c r="G216" i="1"/>
  <c r="G221" i="1"/>
  <c r="G225" i="1"/>
  <c r="H225" i="1" s="1"/>
  <c r="G229" i="1"/>
  <c r="G14" i="1"/>
  <c r="G21" i="1"/>
  <c r="G4" i="1"/>
  <c r="H4" i="1" s="1"/>
  <c r="G7" i="1"/>
  <c r="G3" i="1"/>
  <c r="G8" i="1"/>
  <c r="G27" i="1"/>
  <c r="H27" i="1" s="1"/>
  <c r="G23" i="1"/>
  <c r="G2" i="1"/>
  <c r="G24" i="1"/>
  <c r="G231" i="1"/>
  <c r="H231" i="1" s="1"/>
  <c r="G239" i="1"/>
  <c r="G243" i="1"/>
  <c r="G249" i="1"/>
  <c r="G248" i="1"/>
  <c r="H248" i="1" s="1"/>
  <c r="G250" i="1"/>
  <c r="G254" i="1"/>
  <c r="G257" i="1"/>
  <c r="G228" i="1"/>
  <c r="H228" i="1" s="1"/>
  <c r="G234" i="1"/>
  <c r="G238" i="1"/>
  <c r="G237" i="1"/>
  <c r="G241" i="1"/>
  <c r="H241" i="1" s="1"/>
  <c r="G247" i="1"/>
  <c r="G252" i="1"/>
  <c r="G256" i="1"/>
  <c r="G227" i="1"/>
  <c r="H227" i="1" s="1"/>
  <c r="G233" i="1"/>
  <c r="G236" i="1"/>
  <c r="G242" i="1"/>
  <c r="G244" i="1"/>
  <c r="H244" i="1" s="1"/>
  <c r="G245" i="1"/>
  <c r="G253" i="1"/>
  <c r="G258" i="1"/>
  <c r="G226" i="1"/>
  <c r="H226" i="1" s="1"/>
  <c r="G230" i="1"/>
  <c r="G232" i="1"/>
  <c r="G235" i="1"/>
  <c r="G240" i="1"/>
  <c r="H240" i="1" s="1"/>
  <c r="G246" i="1"/>
  <c r="G251" i="1"/>
  <c r="G255" i="1"/>
  <c r="G259" i="1"/>
  <c r="H259" i="1" s="1"/>
  <c r="G261" i="1"/>
  <c r="G260" i="1"/>
  <c r="G264" i="1"/>
  <c r="G265" i="1"/>
  <c r="H265" i="1" s="1"/>
  <c r="G262" i="1"/>
  <c r="G263" i="1"/>
  <c r="G266" i="1"/>
  <c r="G15" i="1"/>
  <c r="H15" i="1" s="1"/>
  <c r="G17" i="1"/>
  <c r="G9" i="1"/>
  <c r="G5" i="1"/>
  <c r="G10" i="1"/>
  <c r="H10" i="1" s="1"/>
  <c r="G33" i="1"/>
  <c r="G72" i="1"/>
  <c r="G67" i="1"/>
  <c r="G98" i="1"/>
  <c r="H98" i="1" s="1"/>
  <c r="G107" i="1"/>
  <c r="G133" i="1"/>
  <c r="G157" i="1"/>
  <c r="G180" i="1"/>
  <c r="H180" i="1" s="1"/>
  <c r="G44" i="1"/>
  <c r="G74" i="1"/>
  <c r="G83" i="1"/>
  <c r="G114" i="1"/>
  <c r="H114" i="1" s="1"/>
  <c r="G130" i="1"/>
  <c r="G142" i="1"/>
  <c r="G169" i="1"/>
  <c r="G197" i="1"/>
  <c r="H197" i="1" s="1"/>
  <c r="G45" i="1"/>
  <c r="G88" i="1"/>
  <c r="G85" i="1"/>
  <c r="G121" i="1"/>
  <c r="H121" i="1" s="1"/>
  <c r="G138" i="1"/>
  <c r="G159" i="1"/>
  <c r="G171" i="1"/>
  <c r="G202" i="1"/>
  <c r="H202" i="1" s="1"/>
  <c r="G35" i="1"/>
  <c r="G70" i="1"/>
  <c r="G81" i="1"/>
  <c r="G106" i="1"/>
  <c r="H106" i="1" s="1"/>
  <c r="G127" i="1"/>
  <c r="G146" i="1"/>
  <c r="G173" i="1"/>
  <c r="G199" i="1"/>
  <c r="H199" i="1" s="1"/>
  <c r="G30" i="1"/>
  <c r="G53" i="1"/>
  <c r="G48" i="1"/>
  <c r="G55" i="1"/>
  <c r="H55" i="1" s="1"/>
  <c r="G65" i="1"/>
  <c r="G78" i="1"/>
  <c r="G94" i="1"/>
  <c r="G123" i="1"/>
  <c r="H123" i="1" s="1"/>
  <c r="G25" i="1"/>
  <c r="F19" i="1"/>
  <c r="H19" i="1" s="1"/>
  <c r="F11" i="1"/>
  <c r="H11" i="1" s="1"/>
  <c r="F16" i="1"/>
  <c r="H16" i="1" s="1"/>
  <c r="F13" i="1"/>
  <c r="F26" i="1"/>
  <c r="H26" i="1" s="1"/>
  <c r="F6" i="1"/>
  <c r="H6" i="1" s="1"/>
  <c r="F18" i="1"/>
  <c r="H18" i="1" s="1"/>
  <c r="F20" i="1"/>
  <c r="F12" i="1"/>
  <c r="H12" i="1" s="1"/>
  <c r="F32" i="1"/>
  <c r="H32" i="1" s="1"/>
  <c r="F51" i="1"/>
  <c r="H51" i="1" s="1"/>
  <c r="F56" i="1"/>
  <c r="F79" i="1"/>
  <c r="H79" i="1" s="1"/>
  <c r="F90" i="1"/>
  <c r="H90" i="1" s="1"/>
  <c r="F101" i="1"/>
  <c r="H101" i="1" s="1"/>
  <c r="F128" i="1"/>
  <c r="F162" i="1"/>
  <c r="H162" i="1" s="1"/>
  <c r="F36" i="1"/>
  <c r="H36" i="1" s="1"/>
  <c r="F61" i="1"/>
  <c r="H61" i="1" s="1"/>
  <c r="F60" i="1"/>
  <c r="F86" i="1"/>
  <c r="H86" i="1" s="1"/>
  <c r="F112" i="1"/>
  <c r="H112" i="1" s="1"/>
  <c r="F125" i="1"/>
  <c r="H125" i="1" s="1"/>
  <c r="F150" i="1"/>
  <c r="F175" i="1"/>
  <c r="H175" i="1" s="1"/>
  <c r="F40" i="1"/>
  <c r="H40" i="1" s="1"/>
  <c r="F75" i="1"/>
  <c r="H75" i="1" s="1"/>
  <c r="F68" i="1"/>
  <c r="F100" i="1"/>
  <c r="H100" i="1" s="1"/>
  <c r="F118" i="1"/>
  <c r="H118" i="1" s="1"/>
  <c r="F135" i="1"/>
  <c r="H135" i="1" s="1"/>
  <c r="F151" i="1"/>
  <c r="F184" i="1"/>
  <c r="H184" i="1" s="1"/>
  <c r="F39" i="1"/>
  <c r="H39" i="1" s="1"/>
  <c r="F50" i="1"/>
  <c r="H50" i="1" s="1"/>
  <c r="F66" i="1"/>
  <c r="F89" i="1"/>
  <c r="H89" i="1" s="1"/>
  <c r="F108" i="1"/>
  <c r="H108" i="1" s="1"/>
  <c r="F119" i="1"/>
  <c r="H119" i="1" s="1"/>
  <c r="F149" i="1"/>
  <c r="F186" i="1"/>
  <c r="H186" i="1" s="1"/>
  <c r="F28" i="1"/>
  <c r="H28" i="1" s="1"/>
  <c r="F22" i="1"/>
  <c r="H22" i="1" s="1"/>
  <c r="F31" i="1"/>
  <c r="F38" i="1"/>
  <c r="H38" i="1" s="1"/>
  <c r="F42" i="1"/>
  <c r="H42" i="1" s="1"/>
  <c r="F46" i="1"/>
  <c r="H46" i="1" s="1"/>
  <c r="F59" i="1"/>
  <c r="F95" i="1"/>
  <c r="H95" i="1" s="1"/>
  <c r="F37" i="1"/>
  <c r="H37" i="1" s="1"/>
  <c r="F71" i="1"/>
  <c r="H71" i="1" s="1"/>
  <c r="F76" i="1"/>
  <c r="F99" i="1"/>
  <c r="H99" i="1" s="1"/>
  <c r="F109" i="1"/>
  <c r="H109" i="1" s="1"/>
  <c r="F132" i="1"/>
  <c r="H132" i="1" s="1"/>
  <c r="F156" i="1"/>
  <c r="F179" i="1"/>
  <c r="H179" i="1" s="1"/>
  <c r="F43" i="1"/>
  <c r="H43" i="1" s="1"/>
  <c r="F73" i="1"/>
  <c r="H73" i="1" s="1"/>
  <c r="F82" i="1"/>
  <c r="F113" i="1"/>
  <c r="H113" i="1" s="1"/>
  <c r="F129" i="1"/>
  <c r="H129" i="1" s="1"/>
  <c r="F141" i="1"/>
  <c r="H141" i="1" s="1"/>
  <c r="F168" i="1"/>
  <c r="F196" i="1"/>
  <c r="H196" i="1" s="1"/>
  <c r="F49" i="1"/>
  <c r="H49" i="1" s="1"/>
  <c r="F87" i="1"/>
  <c r="H87" i="1" s="1"/>
  <c r="F84" i="1"/>
  <c r="F120" i="1"/>
  <c r="H120" i="1" s="1"/>
  <c r="F137" i="1"/>
  <c r="H137" i="1" s="1"/>
  <c r="F158" i="1"/>
  <c r="H158" i="1" s="1"/>
  <c r="F170" i="1"/>
  <c r="F201" i="1"/>
  <c r="H201" i="1" s="1"/>
  <c r="F34" i="1"/>
  <c r="H34" i="1" s="1"/>
  <c r="F69" i="1"/>
  <c r="H69" i="1" s="1"/>
  <c r="F80" i="1"/>
  <c r="F105" i="1"/>
  <c r="H105" i="1" s="1"/>
  <c r="F126" i="1"/>
  <c r="H126" i="1" s="1"/>
  <c r="F145" i="1"/>
  <c r="H145" i="1" s="1"/>
  <c r="F172" i="1"/>
  <c r="F198" i="1"/>
  <c r="H198" i="1" s="1"/>
  <c r="F29" i="1"/>
  <c r="H29" i="1" s="1"/>
  <c r="F52" i="1"/>
  <c r="H52" i="1" s="1"/>
  <c r="F47" i="1"/>
  <c r="F54" i="1"/>
  <c r="H54" i="1" s="1"/>
  <c r="F64" i="1"/>
  <c r="H64" i="1" s="1"/>
  <c r="F77" i="1"/>
  <c r="H77" i="1" s="1"/>
  <c r="F93" i="1"/>
  <c r="F122" i="1"/>
  <c r="H122" i="1" s="1"/>
  <c r="F96" i="1"/>
  <c r="H96" i="1" s="1"/>
  <c r="F144" i="1"/>
  <c r="H144" i="1" s="1"/>
  <c r="F160" i="1"/>
  <c r="F177" i="1"/>
  <c r="H177" i="1" s="1"/>
  <c r="F183" i="1"/>
  <c r="H183" i="1" s="1"/>
  <c r="F194" i="1"/>
  <c r="H194" i="1" s="1"/>
  <c r="F208" i="1"/>
  <c r="F217" i="1"/>
  <c r="H217" i="1" s="1"/>
  <c r="F117" i="1"/>
  <c r="H117" i="1" s="1"/>
  <c r="F164" i="1"/>
  <c r="H164" i="1" s="1"/>
  <c r="F163" i="1"/>
  <c r="F187" i="1"/>
  <c r="H187" i="1" s="1"/>
  <c r="F200" i="1"/>
  <c r="H200" i="1" s="1"/>
  <c r="F204" i="1"/>
  <c r="H204" i="1" s="1"/>
  <c r="F212" i="1"/>
  <c r="F218" i="1"/>
  <c r="H218" i="1" s="1"/>
  <c r="F116" i="1"/>
  <c r="H116" i="1" s="1"/>
  <c r="F155" i="1"/>
  <c r="H155" i="1" s="1"/>
  <c r="F166" i="1"/>
  <c r="F185" i="1"/>
  <c r="H185" i="1" s="1"/>
  <c r="F192" i="1"/>
  <c r="H192" i="1" s="1"/>
  <c r="F203" i="1"/>
  <c r="H203" i="1" s="1"/>
  <c r="F214" i="1"/>
  <c r="F222" i="1"/>
  <c r="H222" i="1" s="1"/>
  <c r="F102" i="1"/>
  <c r="H102" i="1" s="1"/>
  <c r="F153" i="1"/>
  <c r="H153" i="1" s="1"/>
  <c r="F161" i="1"/>
  <c r="F178" i="1"/>
  <c r="H178" i="1" s="1"/>
  <c r="F195" i="1"/>
  <c r="H195" i="1" s="1"/>
  <c r="F205" i="1"/>
  <c r="H205" i="1" s="1"/>
  <c r="F213" i="1"/>
  <c r="F224" i="1"/>
  <c r="H224" i="1" s="1"/>
  <c r="F58" i="1"/>
  <c r="H58" i="1" s="1"/>
  <c r="F92" i="1"/>
  <c r="H92" i="1" s="1"/>
  <c r="F97" i="1"/>
  <c r="F111" i="1"/>
  <c r="H111" i="1" s="1"/>
  <c r="F104" i="1"/>
  <c r="H104" i="1" s="1"/>
  <c r="F131" i="1"/>
  <c r="H131" i="1" s="1"/>
  <c r="F147" i="1"/>
  <c r="F152" i="1"/>
  <c r="H152" i="1" s="1"/>
  <c r="F41" i="1"/>
  <c r="H41" i="1" s="1"/>
  <c r="F91" i="1"/>
  <c r="H91" i="1" s="1"/>
  <c r="F115" i="1"/>
  <c r="F143" i="1"/>
  <c r="H143" i="1" s="1"/>
  <c r="F167" i="1"/>
  <c r="H167" i="1" s="1"/>
  <c r="F182" i="1"/>
  <c r="H182" i="1" s="1"/>
  <c r="F206" i="1"/>
  <c r="F215" i="1"/>
  <c r="H215" i="1" s="1"/>
  <c r="F63" i="1"/>
  <c r="H63" i="1" s="1"/>
  <c r="F136" i="1"/>
  <c r="H136" i="1" s="1"/>
  <c r="F139" i="1"/>
  <c r="F165" i="1"/>
  <c r="H165" i="1" s="1"/>
  <c r="F174" i="1"/>
  <c r="H174" i="1" s="1"/>
  <c r="F190" i="1"/>
  <c r="H190" i="1" s="1"/>
  <c r="F209" i="1"/>
  <c r="F223" i="1"/>
  <c r="H223" i="1" s="1"/>
  <c r="F62" i="1"/>
  <c r="H62" i="1" s="1"/>
  <c r="F124" i="1"/>
  <c r="H124" i="1" s="1"/>
  <c r="F134" i="1"/>
  <c r="F154" i="1"/>
  <c r="H154" i="1" s="1"/>
  <c r="F176" i="1"/>
  <c r="H176" i="1" s="1"/>
  <c r="F191" i="1"/>
  <c r="H191" i="1" s="1"/>
  <c r="F210" i="1"/>
  <c r="F220" i="1"/>
  <c r="H220" i="1" s="1"/>
  <c r="F57" i="1"/>
  <c r="H57" i="1" s="1"/>
  <c r="F103" i="1"/>
  <c r="H103" i="1" s="1"/>
  <c r="F110" i="1"/>
  <c r="F148" i="1"/>
  <c r="H148" i="1" s="1"/>
  <c r="F181" i="1"/>
  <c r="H181" i="1" s="1"/>
  <c r="F188" i="1"/>
  <c r="H188" i="1" s="1"/>
  <c r="F207" i="1"/>
  <c r="F219" i="1"/>
  <c r="H219" i="1" s="1"/>
  <c r="F140" i="1"/>
  <c r="H140" i="1" s="1"/>
  <c r="F193" i="1"/>
  <c r="H193" i="1" s="1"/>
  <c r="F189" i="1"/>
  <c r="F211" i="1"/>
  <c r="H211" i="1" s="1"/>
  <c r="F216" i="1"/>
  <c r="H216" i="1" s="1"/>
  <c r="F221" i="1"/>
  <c r="H221" i="1" s="1"/>
  <c r="F225" i="1"/>
  <c r="F229" i="1"/>
  <c r="H229" i="1" s="1"/>
  <c r="F14" i="1"/>
  <c r="H14" i="1" s="1"/>
  <c r="F21" i="1"/>
  <c r="H21" i="1" s="1"/>
  <c r="F4" i="1"/>
  <c r="F7" i="1"/>
  <c r="H7" i="1" s="1"/>
  <c r="F3" i="1"/>
  <c r="H3" i="1" s="1"/>
  <c r="F8" i="1"/>
  <c r="H8" i="1" s="1"/>
  <c r="F27" i="1"/>
  <c r="F23" i="1"/>
  <c r="H23" i="1" s="1"/>
  <c r="F2" i="1"/>
  <c r="H2" i="1" s="1"/>
  <c r="F24" i="1"/>
  <c r="H24" i="1" s="1"/>
  <c r="F231" i="1"/>
  <c r="F239" i="1"/>
  <c r="H239" i="1" s="1"/>
  <c r="F243" i="1"/>
  <c r="H243" i="1" s="1"/>
  <c r="F249" i="1"/>
  <c r="H249" i="1" s="1"/>
  <c r="F248" i="1"/>
  <c r="F250" i="1"/>
  <c r="H250" i="1" s="1"/>
  <c r="F254" i="1"/>
  <c r="H254" i="1" s="1"/>
  <c r="F257" i="1"/>
  <c r="H257" i="1" s="1"/>
  <c r="F228" i="1"/>
  <c r="F234" i="1"/>
  <c r="H234" i="1" s="1"/>
  <c r="F238" i="1"/>
  <c r="H238" i="1" s="1"/>
  <c r="F237" i="1"/>
  <c r="H237" i="1" s="1"/>
  <c r="F241" i="1"/>
  <c r="F247" i="1"/>
  <c r="H247" i="1" s="1"/>
  <c r="F252" i="1"/>
  <c r="H252" i="1" s="1"/>
  <c r="F256" i="1"/>
  <c r="H256" i="1" s="1"/>
  <c r="F227" i="1"/>
  <c r="F233" i="1"/>
  <c r="H233" i="1" s="1"/>
  <c r="F236" i="1"/>
  <c r="H236" i="1" s="1"/>
  <c r="F242" i="1"/>
  <c r="H242" i="1" s="1"/>
  <c r="F244" i="1"/>
  <c r="F245" i="1"/>
  <c r="H245" i="1" s="1"/>
  <c r="F253" i="1"/>
  <c r="H253" i="1" s="1"/>
  <c r="F258" i="1"/>
  <c r="H258" i="1" s="1"/>
  <c r="F226" i="1"/>
  <c r="F230" i="1"/>
  <c r="H230" i="1" s="1"/>
  <c r="F232" i="1"/>
  <c r="H232" i="1" s="1"/>
  <c r="F235" i="1"/>
  <c r="H235" i="1" s="1"/>
  <c r="F240" i="1"/>
  <c r="F246" i="1"/>
  <c r="H246" i="1" s="1"/>
  <c r="F251" i="1"/>
  <c r="H251" i="1" s="1"/>
  <c r="F255" i="1"/>
  <c r="H255" i="1" s="1"/>
  <c r="F259" i="1"/>
  <c r="F261" i="1"/>
  <c r="H261" i="1" s="1"/>
  <c r="F260" i="1"/>
  <c r="H260" i="1" s="1"/>
  <c r="F264" i="1"/>
  <c r="H264" i="1" s="1"/>
  <c r="F265" i="1"/>
  <c r="F262" i="1"/>
  <c r="H262" i="1" s="1"/>
  <c r="F263" i="1"/>
  <c r="H263" i="1" s="1"/>
  <c r="F266" i="1"/>
  <c r="H266" i="1" s="1"/>
  <c r="F15" i="1"/>
  <c r="F17" i="1"/>
  <c r="H17" i="1" s="1"/>
  <c r="F9" i="1"/>
  <c r="H9" i="1" s="1"/>
  <c r="F5" i="1"/>
  <c r="H5" i="1" s="1"/>
  <c r="F10" i="1"/>
  <c r="F33" i="1"/>
  <c r="H33" i="1" s="1"/>
  <c r="F72" i="1"/>
  <c r="H72" i="1" s="1"/>
  <c r="F67" i="1"/>
  <c r="H67" i="1" s="1"/>
  <c r="F98" i="1"/>
  <c r="F107" i="1"/>
  <c r="H107" i="1" s="1"/>
  <c r="F133" i="1"/>
  <c r="H133" i="1" s="1"/>
  <c r="F157" i="1"/>
  <c r="H157" i="1" s="1"/>
  <c r="F180" i="1"/>
  <c r="F44" i="1"/>
  <c r="H44" i="1" s="1"/>
  <c r="F74" i="1"/>
  <c r="H74" i="1" s="1"/>
  <c r="F83" i="1"/>
  <c r="H83" i="1" s="1"/>
  <c r="F114" i="1"/>
  <c r="F130" i="1"/>
  <c r="H130" i="1" s="1"/>
  <c r="F142" i="1"/>
  <c r="H142" i="1" s="1"/>
  <c r="F169" i="1"/>
  <c r="H169" i="1" s="1"/>
  <c r="F197" i="1"/>
  <c r="F45" i="1"/>
  <c r="H45" i="1" s="1"/>
  <c r="F88" i="1"/>
  <c r="H88" i="1" s="1"/>
  <c r="F85" i="1"/>
  <c r="H85" i="1" s="1"/>
  <c r="F121" i="1"/>
  <c r="F138" i="1"/>
  <c r="H138" i="1" s="1"/>
  <c r="F159" i="1"/>
  <c r="H159" i="1" s="1"/>
  <c r="F171" i="1"/>
  <c r="H171" i="1" s="1"/>
  <c r="F202" i="1"/>
  <c r="F35" i="1"/>
  <c r="H35" i="1" s="1"/>
  <c r="F70" i="1"/>
  <c r="H70" i="1" s="1"/>
  <c r="F81" i="1"/>
  <c r="H81" i="1" s="1"/>
  <c r="F106" i="1"/>
  <c r="F127" i="1"/>
  <c r="H127" i="1" s="1"/>
  <c r="F146" i="1"/>
  <c r="H146" i="1" s="1"/>
  <c r="F173" i="1"/>
  <c r="H173" i="1" s="1"/>
  <c r="F199" i="1"/>
  <c r="F30" i="1"/>
  <c r="H30" i="1" s="1"/>
  <c r="F53" i="1"/>
  <c r="H53" i="1" s="1"/>
  <c r="F48" i="1"/>
  <c r="H48" i="1" s="1"/>
  <c r="F55" i="1"/>
  <c r="F65" i="1"/>
  <c r="H65" i="1" s="1"/>
  <c r="F78" i="1"/>
  <c r="H78" i="1" s="1"/>
  <c r="F94" i="1"/>
  <c r="H94" i="1" s="1"/>
  <c r="F123" i="1"/>
  <c r="F25" i="1"/>
  <c r="H25" i="1" s="1"/>
</calcChain>
</file>

<file path=xl/sharedStrings.xml><?xml version="1.0" encoding="utf-8"?>
<sst xmlns="http://schemas.openxmlformats.org/spreadsheetml/2006/main" count="950" uniqueCount="326">
  <si>
    <t>name</t>
  </si>
  <si>
    <t>Train shape</t>
  </si>
  <si>
    <t>normal percent</t>
  </si>
  <si>
    <t>fraud percent</t>
  </si>
  <si>
    <t>accuracy</t>
  </si>
  <si>
    <t>precision</t>
  </si>
  <si>
    <t>recall</t>
  </si>
  <si>
    <t>f1-score</t>
  </si>
  <si>
    <t>tn</t>
  </si>
  <si>
    <t>fp</t>
  </si>
  <si>
    <t>fn</t>
  </si>
  <si>
    <t>tp</t>
  </si>
  <si>
    <t>original</t>
  </si>
  <si>
    <t>feature selected</t>
  </si>
  <si>
    <t>KMeansSMOTE</t>
  </si>
  <si>
    <t>RandomOverSampler</t>
  </si>
  <si>
    <t>RandomOverSampler + lof</t>
  </si>
  <si>
    <t>RandomOverSampler + isf</t>
  </si>
  <si>
    <t>RandomOverSampler + EllipticEnvelope</t>
  </si>
  <si>
    <t>RandomOverSampler + ocsvm</t>
  </si>
  <si>
    <t>SMOTE</t>
  </si>
  <si>
    <t>SMOTE + lof</t>
  </si>
  <si>
    <t>SMOTE + isf</t>
  </si>
  <si>
    <t>SMOTE + EllipticEnvelope</t>
  </si>
  <si>
    <t>SMOTE + ocsvm</t>
  </si>
  <si>
    <t>ADASYN</t>
  </si>
  <si>
    <t>ADASYN + lof</t>
  </si>
  <si>
    <t>ADASYN + isf</t>
  </si>
  <si>
    <t>ADASYN + EllipticEnvelope</t>
  </si>
  <si>
    <t>ADASYN + ocsvm</t>
  </si>
  <si>
    <t>RandomUnderSampler</t>
  </si>
  <si>
    <t>RandomUnderSampler + lof</t>
  </si>
  <si>
    <t>RandomUnderSampler + isf</t>
  </si>
  <si>
    <t>RandomUnderSampler + EllipticEnvelope</t>
  </si>
  <si>
    <t>RandomUnderSampler + ocsvm</t>
  </si>
  <si>
    <t>TomekLinks</t>
  </si>
  <si>
    <t>TomekLinks + lof</t>
  </si>
  <si>
    <t>TomekLinks + isf</t>
  </si>
  <si>
    <t>TomekLinks + EllipticEnvelope</t>
  </si>
  <si>
    <t>TomekLinks + ocsvm</t>
  </si>
  <si>
    <t>InstanceHardnessThreshold</t>
  </si>
  <si>
    <t>InstanceHardnessThreshold + lof</t>
  </si>
  <si>
    <t>InstanceHardnessThreshold + isf</t>
  </si>
  <si>
    <t>InstanceHardnessThreshold + EllipticEnvelope</t>
  </si>
  <si>
    <t>InstanceHardnessThreshold + ocsvm</t>
  </si>
  <si>
    <t>NearMiss</t>
  </si>
  <si>
    <t>NearMiss + lof</t>
  </si>
  <si>
    <t>NearMiss + isf</t>
  </si>
  <si>
    <t>NearMiss + EllipticEnvelope</t>
  </si>
  <si>
    <t>NearMiss + ocsvm</t>
  </si>
  <si>
    <t>AllKNN</t>
  </si>
  <si>
    <t>AllKNN + lof</t>
  </si>
  <si>
    <t>AllKNN + isf</t>
  </si>
  <si>
    <t>AllKNN + EllipticEnvelope</t>
  </si>
  <si>
    <t>AllKNN + ocsvm</t>
  </si>
  <si>
    <t>SMOTETomek</t>
  </si>
  <si>
    <t>SMOTETomek + lof</t>
  </si>
  <si>
    <t>SMOTETomek + isf</t>
  </si>
  <si>
    <t>SMOTETomek + EllipticEnvelope</t>
  </si>
  <si>
    <t>SMOTETomek + ocsvm</t>
  </si>
  <si>
    <t>(284807, 29)</t>
  </si>
  <si>
    <t>(284807, 19)</t>
  </si>
  <si>
    <t>(209493, 19)</t>
  </si>
  <si>
    <t>(221132, 19)</t>
  </si>
  <si>
    <t>(223896, 19)</t>
  </si>
  <si>
    <t>(238822, 19)</t>
  </si>
  <si>
    <t>(248773, 19)</t>
  </si>
  <si>
    <t>(265358, 19)</t>
  </si>
  <si>
    <t>(298528, 19)</t>
  </si>
  <si>
    <t>(398038, 19)</t>
  </si>
  <si>
    <t>(209541, 19)</t>
  </si>
  <si>
    <t>(221180, 19)</t>
  </si>
  <si>
    <t>(223944, 19)</t>
  </si>
  <si>
    <t>(238870, 19)</t>
  </si>
  <si>
    <t>(248821, 19)</t>
  </si>
  <si>
    <t>(265406, 19)</t>
  </si>
  <si>
    <t>(298576, 19)</t>
  </si>
  <si>
    <t>(398086, 19)</t>
  </si>
  <si>
    <t>(209554, 19)</t>
  </si>
  <si>
    <t>(221193, 19)</t>
  </si>
  <si>
    <t>(223957, 19)</t>
  </si>
  <si>
    <t>(238884, 19)</t>
  </si>
  <si>
    <t>(248835, 19)</t>
  </si>
  <si>
    <t>(265420, 19)</t>
  </si>
  <si>
    <t>(298591, 19)</t>
  </si>
  <si>
    <t>(398102, 19)</t>
  </si>
  <si>
    <t>(248836, 19)</t>
  </si>
  <si>
    <t>(265421, 19)</t>
  </si>
  <si>
    <t>(298593, 19)</t>
  </si>
  <si>
    <t>(398108, 19)</t>
  </si>
  <si>
    <t>(209749, 19)</t>
  </si>
  <si>
    <t>(221388, 19)</t>
  </si>
  <si>
    <t>(224152, 19)</t>
  </si>
  <si>
    <t>(239079, 19)</t>
  </si>
  <si>
    <t>(249030, 19)</t>
  </si>
  <si>
    <t>(265616, 19)</t>
  </si>
  <si>
    <t>(298787, 19)</t>
  </si>
  <si>
    <t>(398301, 19)</t>
  </si>
  <si>
    <t>(209515, 19)</t>
  </si>
  <si>
    <t>(221141, 19)</t>
  </si>
  <si>
    <t>(223868, 19)</t>
  </si>
  <si>
    <t>(238813, 19)</t>
  </si>
  <si>
    <t>(248799, 19)</t>
  </si>
  <si>
    <t>(265384, 19)</t>
  </si>
  <si>
    <t>(298501, 19)</t>
  </si>
  <si>
    <t>(398016, 19)</t>
  </si>
  <si>
    <t>(209510, 19)</t>
  </si>
  <si>
    <t>(221198, 19)</t>
  </si>
  <si>
    <t>(223955, 19)</t>
  </si>
  <si>
    <t>(238871, 19)</t>
  </si>
  <si>
    <t>(248846, 19)</t>
  </si>
  <si>
    <t>(265427, 19)</t>
  </si>
  <si>
    <t>(398054, 19)</t>
  </si>
  <si>
    <t>(209506, 19)</t>
  </si>
  <si>
    <t>(221182, 19)</t>
  </si>
  <si>
    <t>(223981, 19)</t>
  </si>
  <si>
    <t>(238867, 19)</t>
  </si>
  <si>
    <t>(248826, 19)</t>
  </si>
  <si>
    <t>(265466, 19)</t>
  </si>
  <si>
    <t>(298594, 19)</t>
  </si>
  <si>
    <t>(398129, 19)</t>
  </si>
  <si>
    <t>(209544, 19)</t>
  </si>
  <si>
    <t>(221156, 19)</t>
  </si>
  <si>
    <t>(238926, 19)</t>
  </si>
  <si>
    <t>(248828, 19)</t>
  </si>
  <si>
    <t>(265413, 19)</t>
  </si>
  <si>
    <t>(398098, 19)</t>
  </si>
  <si>
    <t>(209757, 19)</t>
  </si>
  <si>
    <t>(221392, 19)</t>
  </si>
  <si>
    <t>(224144, 19)</t>
  </si>
  <si>
    <t>(239080, 19)</t>
  </si>
  <si>
    <t>(249019, 19)</t>
  </si>
  <si>
    <t>(265618, 19)</t>
  </si>
  <si>
    <t>(298782, 19)</t>
  </si>
  <si>
    <t>(398295, 19)</t>
  </si>
  <si>
    <t>(6900, 19)</t>
  </si>
  <si>
    <t>(3450, 19)</t>
  </si>
  <si>
    <t>(3105, 19)</t>
  </si>
  <si>
    <t>(2070, 19)</t>
  </si>
  <si>
    <t>(1725, 19)</t>
  </si>
  <si>
    <t>(1380, 19)</t>
  </si>
  <si>
    <t>(1035, 19)</t>
  </si>
  <si>
    <t>(690, 19)</t>
  </si>
  <si>
    <t>(6288, 19)</t>
  </si>
  <si>
    <t>(3168, 19)</t>
  </si>
  <si>
    <t>(2856, 19)</t>
  </si>
  <si>
    <t>(1920, 19)</t>
  </si>
  <si>
    <t>(1608, 19)</t>
  </si>
  <si>
    <t>(1296, 19)</t>
  </si>
  <si>
    <t>(984, 19)</t>
  </si>
  <si>
    <t>(672, 19)</t>
  </si>
  <si>
    <t>(6098, 19)</t>
  </si>
  <si>
    <t>(3078, 19)</t>
  </si>
  <si>
    <t>(2776, 19)</t>
  </si>
  <si>
    <t>(1870, 19)</t>
  </si>
  <si>
    <t>(1568, 19)</t>
  </si>
  <si>
    <t>(1266, 19)</t>
  </si>
  <si>
    <t>(964, 19)</t>
  </si>
  <si>
    <t>(662, 19)</t>
  </si>
  <si>
    <t>(6050, 19)</t>
  </si>
  <si>
    <t>(3050, 19)</t>
  </si>
  <si>
    <t>(2750, 19)</t>
  </si>
  <si>
    <t>(1850, 19)</t>
  </si>
  <si>
    <t>(1550, 19)</t>
  </si>
  <si>
    <t>(1250, 19)</t>
  </si>
  <si>
    <t>(950, 19)</t>
  </si>
  <si>
    <t>(650, 19)</t>
  </si>
  <si>
    <t>(3547, 19)</t>
  </si>
  <si>
    <t>(1897, 19)</t>
  </si>
  <si>
    <t>(1732, 19)</t>
  </si>
  <si>
    <t>(1237, 19)</t>
  </si>
  <si>
    <t>(1072, 19)</t>
  </si>
  <si>
    <t>(907, 19)</t>
  </si>
  <si>
    <t>(742, 19)</t>
  </si>
  <si>
    <t>(577, 19)</t>
  </si>
  <si>
    <t>(199348, 19)</t>
  </si>
  <si>
    <t>(199359, 19)</t>
  </si>
  <si>
    <t>(199356, 19)</t>
  </si>
  <si>
    <t>(199430, 19)</t>
  </si>
  <si>
    <t>(195111, 19)</t>
  </si>
  <si>
    <t>(195053, 19)</t>
  </si>
  <si>
    <t>(194813, 19)</t>
  </si>
  <si>
    <t>(194860, 19)</t>
  </si>
  <si>
    <t>(198026, 19)</t>
  </si>
  <si>
    <t>(199236, 19)</t>
  </si>
  <si>
    <t>(199248, 19)</t>
  </si>
  <si>
    <t>(199211, 19)</t>
  </si>
  <si>
    <t>(199215, 19)</t>
  </si>
  <si>
    <t>(199379, 19)</t>
  </si>
  <si>
    <t>(209489, 19)</t>
  </si>
  <si>
    <t>(223894, 19)</t>
  </si>
  <si>
    <t>(238820, 19)</t>
  </si>
  <si>
    <t>(248771, 19)</t>
  </si>
  <si>
    <t>(265356, 19)</t>
  </si>
  <si>
    <t>(209539, 19)</t>
  </si>
  <si>
    <t>(221178, 19)</t>
  </si>
  <si>
    <t>(209550, 19)</t>
  </si>
  <si>
    <t>(221191, 19)</t>
  </si>
  <si>
    <t>(238882, 19)</t>
  </si>
  <si>
    <t>Class    94.98
dtype: float64</t>
  </si>
  <si>
    <t>Class    89.98
dtype: float64</t>
  </si>
  <si>
    <t>Class    88.87
dtype: float64</t>
  </si>
  <si>
    <t>Class    83.32
dtype: float64</t>
  </si>
  <si>
    <t>Class    79.98
dtype: float64</t>
  </si>
  <si>
    <t>Class    74.99
dtype: float64</t>
  </si>
  <si>
    <t>Class    66.66
dtype: float64</t>
  </si>
  <si>
    <t>Class    49.99
dtype: float64</t>
  </si>
  <si>
    <t>Class    94.97
dtype: float64</t>
  </si>
  <si>
    <t>Class    83.31
dtype: float64</t>
  </si>
  <si>
    <t>Class    74.98
dtype: float64</t>
  </si>
  <si>
    <t>Class    66.65
dtype: float64</t>
  </si>
  <si>
    <t>Class    94.89
dtype: float64</t>
  </si>
  <si>
    <t>Class    89.9
dtype: float64</t>
  </si>
  <si>
    <t>Class    88.79
dtype: float64</t>
  </si>
  <si>
    <t>Class    83.25
dtype: float64</t>
  </si>
  <si>
    <t>Class    79.92
dtype: float64</t>
  </si>
  <si>
    <t>Class    74.93
dtype: float64</t>
  </si>
  <si>
    <t>Class    66.61
dtype: float64</t>
  </si>
  <si>
    <t>Class    49.97
dtype: float64</t>
  </si>
  <si>
    <t>Class    94.99
dtype: float64</t>
  </si>
  <si>
    <t>Class    89.97
dtype: float64</t>
  </si>
  <si>
    <t>Class    50.0
dtype: float64</t>
  </si>
  <si>
    <t>Class    95.0
dtype: float64</t>
  </si>
  <si>
    <t>Class    88.86
dtype: float64</t>
  </si>
  <si>
    <t>Class    74.97
dtype: float64</t>
  </si>
  <si>
    <t>Class    89.99
dtype: float64</t>
  </si>
  <si>
    <t>Class    83.3
dtype: float64</t>
  </si>
  <si>
    <t>Class    79.99
dtype: float64</t>
  </si>
  <si>
    <t>Class    94.88
dtype: float64</t>
  </si>
  <si>
    <t>Class    94.27
dtype: float64</t>
  </si>
  <si>
    <t>Class    88.64
dtype: float64</t>
  </si>
  <si>
    <t>Class    87.39
dtype: float64</t>
  </si>
  <si>
    <t>Class    81.25
dtype: float64</t>
  </si>
  <si>
    <t>Class    77.61
dtype: float64</t>
  </si>
  <si>
    <t>Class    72.22
dtype: float64</t>
  </si>
  <si>
    <t>Class    63.41
dtype: float64</t>
  </si>
  <si>
    <t>Class    46.43
dtype: float64</t>
  </si>
  <si>
    <t>Class    94.1
dtype: float64</t>
  </si>
  <si>
    <t>Class    88.3
dtype: float64</t>
  </si>
  <si>
    <t>Class    87.03
dtype: float64</t>
  </si>
  <si>
    <t>Class    80.75
dtype: float64</t>
  </si>
  <si>
    <t>Class    77.04
dtype: float64</t>
  </si>
  <si>
    <t>Class    71.56
dtype: float64</t>
  </si>
  <si>
    <t>Class    62.66
dtype: float64</t>
  </si>
  <si>
    <t>Class    45.62
dtype: float64</t>
  </si>
  <si>
    <t>Class    94.21
dtype: float64</t>
  </si>
  <si>
    <t>Class    88.52
dtype: float64</t>
  </si>
  <si>
    <t>Class    87.27
dtype: float64</t>
  </si>
  <si>
    <t>Class    81.08
dtype: float64</t>
  </si>
  <si>
    <t>Class    77.42
dtype: float64</t>
  </si>
  <si>
    <t>Class    72.0
dtype: float64</t>
  </si>
  <si>
    <t>Class    63.16
dtype: float64</t>
  </si>
  <si>
    <t>Class    46.15
dtype: float64</t>
  </si>
  <si>
    <t>Class    88.38
dtype: float64</t>
  </si>
  <si>
    <t>Class    78.28
dtype: float64</t>
  </si>
  <si>
    <t>Class    76.21
dtype: float64</t>
  </si>
  <si>
    <t>Class    66.69
dtype: float64</t>
  </si>
  <si>
    <t>Class    61.57
dtype: float64</t>
  </si>
  <si>
    <t>Class    54.58
dtype: float64</t>
  </si>
  <si>
    <t>Class    44.47
dtype: float64</t>
  </si>
  <si>
    <t>Class    28.6
dtype: float64</t>
  </si>
  <si>
    <t>Class    99.82
dtype: float64</t>
  </si>
  <si>
    <t>Class    99.79
dtype: float64</t>
  </si>
  <si>
    <t>Class    5.02
dtype: float64</t>
  </si>
  <si>
    <t>Class    10.02
dtype: float64</t>
  </si>
  <si>
    <t>Class    11.13
dtype: float64</t>
  </si>
  <si>
    <t>Class    16.68
dtype: float64</t>
  </si>
  <si>
    <t>Class    20.02
dtype: float64</t>
  </si>
  <si>
    <t>Class    25.01
dtype: float64</t>
  </si>
  <si>
    <t>Class    33.34
dtype: float64</t>
  </si>
  <si>
    <t>Class    50.01
dtype: float64</t>
  </si>
  <si>
    <t>Class    5.03
dtype: float64</t>
  </si>
  <si>
    <t>Class    16.69
dtype: float64</t>
  </si>
  <si>
    <t>Class    25.02
dtype: float64</t>
  </si>
  <si>
    <t>Class    33.35
dtype: float64</t>
  </si>
  <si>
    <t>Class    5.11
dtype: float64</t>
  </si>
  <si>
    <t>Class    10.1
dtype: float64</t>
  </si>
  <si>
    <t>Class    11.21
dtype: float64</t>
  </si>
  <si>
    <t>Class    16.75
dtype: float64</t>
  </si>
  <si>
    <t>Class    20.08
dtype: float64</t>
  </si>
  <si>
    <t>Class    25.07
dtype: float64</t>
  </si>
  <si>
    <t>Class    33.39
dtype: float64</t>
  </si>
  <si>
    <t>Class    50.03
dtype: float64</t>
  </si>
  <si>
    <t>Class    5.01
dtype: float64</t>
  </si>
  <si>
    <t>Class    10.03
dtype: float64</t>
  </si>
  <si>
    <t>Class    5.0
dtype: float64</t>
  </si>
  <si>
    <t>Class    11.14
dtype: float64</t>
  </si>
  <si>
    <t>Class    25.03
dtype: float64</t>
  </si>
  <si>
    <t>Class    10.01
dtype: float64</t>
  </si>
  <si>
    <t>Class    16.7
dtype: float64</t>
  </si>
  <si>
    <t>Class    20.01
dtype: float64</t>
  </si>
  <si>
    <t>Class    5.12
dtype: float64</t>
  </si>
  <si>
    <t>Class    5.73
dtype: float64</t>
  </si>
  <si>
    <t>Class    11.36
dtype: float64</t>
  </si>
  <si>
    <t>Class    12.61
dtype: float64</t>
  </si>
  <si>
    <t>Class    18.75
dtype: float64</t>
  </si>
  <si>
    <t>Class    22.39
dtype: float64</t>
  </si>
  <si>
    <t>Class    27.78
dtype: float64</t>
  </si>
  <si>
    <t>Class    36.59
dtype: float64</t>
  </si>
  <si>
    <t>Class    53.57
dtype: float64</t>
  </si>
  <si>
    <t>Class    5.9
dtype: float64</t>
  </si>
  <si>
    <t>Class    11.7
dtype: float64</t>
  </si>
  <si>
    <t>Class    12.97
dtype: float64</t>
  </si>
  <si>
    <t>Class    19.25
dtype: float64</t>
  </si>
  <si>
    <t>Class    22.96
dtype: float64</t>
  </si>
  <si>
    <t>Class    28.44
dtype: float64</t>
  </si>
  <si>
    <t>Class    37.34
dtype: float64</t>
  </si>
  <si>
    <t>Class    54.38
dtype: float64</t>
  </si>
  <si>
    <t>Class    5.79
dtype: float64</t>
  </si>
  <si>
    <t>Class    11.48
dtype: float64</t>
  </si>
  <si>
    <t>Class    12.73
dtype: float64</t>
  </si>
  <si>
    <t>Class    18.92
dtype: float64</t>
  </si>
  <si>
    <t>Class    22.58
dtype: float64</t>
  </si>
  <si>
    <t>Class    28.0
dtype: float64</t>
  </si>
  <si>
    <t>Class    36.84
dtype: float64</t>
  </si>
  <si>
    <t>Class    53.85
dtype: float64</t>
  </si>
  <si>
    <t>Class    11.62
dtype: float64</t>
  </si>
  <si>
    <t>Class    21.72
dtype: float64</t>
  </si>
  <si>
    <t>Class    23.79
dtype: float64</t>
  </si>
  <si>
    <t>Class    33.31
dtype: float64</t>
  </si>
  <si>
    <t>Class    38.43
dtype: float64</t>
  </si>
  <si>
    <t>Class    45.42
dtype: float64</t>
  </si>
  <si>
    <t>Class    55.53
dtype: float64</t>
  </si>
  <si>
    <t>Class    71.4
dtype: float64</t>
  </si>
  <si>
    <t>Class    0.18
dtype: float64</t>
  </si>
  <si>
    <t>Class    0.21
dtype: float64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</si>
</sst>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6"/>
  <sheetViews>
    <sheetView tabSelected="1" workbookViewId="0">
      <selection activeCell="H1" sqref="H1:H1048576"/>
    </sheetView>
  </sheetViews>
  <sheetFormatPr defaultRowHeight="15" x14ac:dyDescent="0.25"/>
  <cols>
    <col min="1" max="1" width="36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43</v>
      </c>
      <c r="B2" t="s">
        <v>182</v>
      </c>
      <c r="C2" t="s">
        <v>261</v>
      </c>
      <c r="D2" t="s">
        <v>324</v>
      </c>
      <c r="E2">
        <v>0.99935618298450157</v>
      </c>
      <c r="F2">
        <f>L2/(L2+J2)</f>
        <v>0.78807947019867552</v>
      </c>
      <c r="G2">
        <f>L2/(L2+K2)</f>
        <v>0.8380281690140845</v>
      </c>
      <c r="H2">
        <f>2*(F2*G2)/(F2+G2)</f>
        <v>0.8122866894197952</v>
      </c>
      <c r="I2">
        <v>85254</v>
      </c>
      <c r="J2">
        <v>32</v>
      </c>
      <c r="K2">
        <v>23</v>
      </c>
      <c r="L2">
        <v>119</v>
      </c>
    </row>
    <row r="3" spans="1:12" x14ac:dyDescent="0.25">
      <c r="A3" t="s">
        <v>39</v>
      </c>
      <c r="B3" t="s">
        <v>178</v>
      </c>
      <c r="C3" t="s">
        <v>262</v>
      </c>
      <c r="D3" t="s">
        <v>325</v>
      </c>
      <c r="E3">
        <v>0.99959001030831229</v>
      </c>
      <c r="F3">
        <f>L3/(L3+J3)</f>
        <v>0.7528089887640449</v>
      </c>
      <c r="G3">
        <f>L3/(L3+K3)</f>
        <v>0.83750000000000002</v>
      </c>
      <c r="H3">
        <f>2*(F3*G3)/(F3+G3)</f>
        <v>0.79289940828402372</v>
      </c>
      <c r="I3">
        <v>85266</v>
      </c>
      <c r="J3">
        <v>22</v>
      </c>
      <c r="K3">
        <v>13</v>
      </c>
      <c r="L3">
        <v>67</v>
      </c>
    </row>
    <row r="4" spans="1:12" x14ac:dyDescent="0.25">
      <c r="A4" t="s">
        <v>37</v>
      </c>
      <c r="B4" t="s">
        <v>176</v>
      </c>
      <c r="C4" t="s">
        <v>261</v>
      </c>
      <c r="D4" t="s">
        <v>324</v>
      </c>
      <c r="E4">
        <v>0.99940298507462688</v>
      </c>
      <c r="F4">
        <f>L4/(L4+J4)</f>
        <v>0.8584070796460177</v>
      </c>
      <c r="G4">
        <f>L4/(L4+K4)</f>
        <v>0.73484848484848486</v>
      </c>
      <c r="H4">
        <f>2*(F4*G4)/(F4+G4)</f>
        <v>0.7918367346938775</v>
      </c>
      <c r="I4">
        <v>85277</v>
      </c>
      <c r="J4">
        <v>16</v>
      </c>
      <c r="K4">
        <v>35</v>
      </c>
      <c r="L4">
        <v>97</v>
      </c>
    </row>
    <row r="5" spans="1:12" x14ac:dyDescent="0.25">
      <c r="A5" t="s">
        <v>53</v>
      </c>
      <c r="B5" t="s">
        <v>187</v>
      </c>
      <c r="C5" t="s">
        <v>261</v>
      </c>
      <c r="D5" t="s">
        <v>324</v>
      </c>
      <c r="E5">
        <v>0.99936788874841975</v>
      </c>
      <c r="F5">
        <f>L5/(L5+J5)</f>
        <v>0.88596491228070173</v>
      </c>
      <c r="G5">
        <f>L5/(L5+K5)</f>
        <v>0.71126760563380287</v>
      </c>
      <c r="H5">
        <f>2*(F5*G5)/(F5+G5)</f>
        <v>0.7890625</v>
      </c>
      <c r="I5">
        <v>85273</v>
      </c>
      <c r="J5">
        <v>13</v>
      </c>
      <c r="K5">
        <v>41</v>
      </c>
      <c r="L5">
        <v>101</v>
      </c>
    </row>
    <row r="6" spans="1:12" x14ac:dyDescent="0.25">
      <c r="A6" t="s">
        <v>14</v>
      </c>
      <c r="B6" t="s">
        <v>66</v>
      </c>
      <c r="C6">
        <v>80</v>
      </c>
      <c r="D6">
        <v>20</v>
      </c>
      <c r="E6">
        <v>0.99927437004786812</v>
      </c>
      <c r="F6">
        <f>L6/(L6+J6)</f>
        <v>0.79720279720279719</v>
      </c>
      <c r="G6">
        <f>L6/(L6+K6)</f>
        <v>0.77551020408163263</v>
      </c>
      <c r="H6">
        <f>2*(F6*G6)/(F6+G6)</f>
        <v>0.78620689655172415</v>
      </c>
      <c r="I6">
        <v>85267</v>
      </c>
      <c r="J6">
        <v>29</v>
      </c>
      <c r="K6">
        <v>33</v>
      </c>
      <c r="L6">
        <v>114</v>
      </c>
    </row>
    <row r="7" spans="1:12" x14ac:dyDescent="0.25">
      <c r="A7" t="s">
        <v>38</v>
      </c>
      <c r="B7" t="s">
        <v>177</v>
      </c>
      <c r="C7" t="s">
        <v>261</v>
      </c>
      <c r="D7" t="s">
        <v>324</v>
      </c>
      <c r="E7">
        <v>0.99935618298450157</v>
      </c>
      <c r="F7">
        <f>L7/(L7+J7)</f>
        <v>0.87826086956521743</v>
      </c>
      <c r="G7">
        <f>L7/(L7+K7)</f>
        <v>0.71126760563380287</v>
      </c>
      <c r="H7">
        <f>2*(F7*G7)/(F7+G7)</f>
        <v>0.78599221789883278</v>
      </c>
      <c r="I7">
        <v>85272</v>
      </c>
      <c r="J7">
        <v>14</v>
      </c>
      <c r="K7">
        <v>41</v>
      </c>
      <c r="L7">
        <v>101</v>
      </c>
    </row>
    <row r="8" spans="1:12" x14ac:dyDescent="0.25">
      <c r="A8" t="s">
        <v>40</v>
      </c>
      <c r="B8" t="s">
        <v>179</v>
      </c>
      <c r="C8">
        <v>99.82</v>
      </c>
      <c r="D8">
        <v>0.18</v>
      </c>
      <c r="E8">
        <v>0.99922755521224671</v>
      </c>
      <c r="F8">
        <f>L8/(L8+J8)</f>
        <v>0.7579617834394905</v>
      </c>
      <c r="G8">
        <f>L8/(L8+K8)</f>
        <v>0.80952380952380953</v>
      </c>
      <c r="H8">
        <f>2*(F8*G8)/(F8+G8)</f>
        <v>0.78289473684210531</v>
      </c>
      <c r="I8">
        <v>85258</v>
      </c>
      <c r="J8">
        <v>38</v>
      </c>
      <c r="K8">
        <v>28</v>
      </c>
      <c r="L8">
        <v>119</v>
      </c>
    </row>
    <row r="9" spans="1:12" x14ac:dyDescent="0.25">
      <c r="A9" t="s">
        <v>52</v>
      </c>
      <c r="B9" t="s">
        <v>186</v>
      </c>
      <c r="C9" t="s">
        <v>261</v>
      </c>
      <c r="D9" t="s">
        <v>324</v>
      </c>
      <c r="E9">
        <v>0.99936786654960497</v>
      </c>
      <c r="F9">
        <f>L9/(L9+J9)</f>
        <v>0.83620689655172409</v>
      </c>
      <c r="G9">
        <f>L9/(L9+K9)</f>
        <v>0.73484848484848486</v>
      </c>
      <c r="H9">
        <f>2*(F9*G9)/(F9+G9)</f>
        <v>0.782258064516129</v>
      </c>
      <c r="I9">
        <v>85274</v>
      </c>
      <c r="J9">
        <v>19</v>
      </c>
      <c r="K9">
        <v>35</v>
      </c>
      <c r="L9">
        <v>97</v>
      </c>
    </row>
    <row r="10" spans="1:12" x14ac:dyDescent="0.25">
      <c r="A10" t="s">
        <v>54</v>
      </c>
      <c r="B10" t="s">
        <v>188</v>
      </c>
      <c r="C10" t="s">
        <v>262</v>
      </c>
      <c r="D10" t="s">
        <v>325</v>
      </c>
      <c r="E10">
        <v>0.99955486833473906</v>
      </c>
      <c r="F10">
        <f>L10/(L10+J10)</f>
        <v>0.72340425531914898</v>
      </c>
      <c r="G10">
        <f>L10/(L10+K10)</f>
        <v>0.85</v>
      </c>
      <c r="H10">
        <f>2*(F10*G10)/(F10+G10)</f>
        <v>0.7816091954022989</v>
      </c>
      <c r="I10">
        <v>85262</v>
      </c>
      <c r="J10">
        <v>26</v>
      </c>
      <c r="K10">
        <v>12</v>
      </c>
      <c r="L10">
        <v>68</v>
      </c>
    </row>
    <row r="11" spans="1:12" x14ac:dyDescent="0.25">
      <c r="A11" t="s">
        <v>14</v>
      </c>
      <c r="B11" t="s">
        <v>62</v>
      </c>
      <c r="C11">
        <v>95</v>
      </c>
      <c r="D11">
        <v>5</v>
      </c>
      <c r="E11">
        <v>0.99925096263005742</v>
      </c>
      <c r="F11">
        <f>L11/(L11+J11)</f>
        <v>0.79020979020979021</v>
      </c>
      <c r="G11">
        <f>L11/(L11+K11)</f>
        <v>0.76870748299319724</v>
      </c>
      <c r="H11">
        <f>2*(F11*G11)/(F11+G11)</f>
        <v>0.7793103448275861</v>
      </c>
      <c r="I11">
        <v>85266</v>
      </c>
      <c r="J11">
        <v>30</v>
      </c>
      <c r="K11">
        <v>34</v>
      </c>
      <c r="L11">
        <v>113</v>
      </c>
    </row>
    <row r="12" spans="1:12" x14ac:dyDescent="0.25">
      <c r="A12" t="s">
        <v>14</v>
      </c>
      <c r="B12" t="s">
        <v>69</v>
      </c>
      <c r="C12">
        <v>50</v>
      </c>
      <c r="D12">
        <v>50</v>
      </c>
      <c r="E12">
        <v>0.999204147794436</v>
      </c>
      <c r="F12">
        <f>L12/(L12+J12)</f>
        <v>0.75159235668789814</v>
      </c>
      <c r="G12">
        <f>L12/(L12+K12)</f>
        <v>0.80272108843537415</v>
      </c>
      <c r="H12">
        <f>2*(F12*G12)/(F12+G12)</f>
        <v>0.77631578947368418</v>
      </c>
      <c r="I12">
        <v>85257</v>
      </c>
      <c r="J12">
        <v>39</v>
      </c>
      <c r="K12">
        <v>29</v>
      </c>
      <c r="L12">
        <v>118</v>
      </c>
    </row>
    <row r="13" spans="1:12" x14ac:dyDescent="0.25">
      <c r="A13" t="s">
        <v>14</v>
      </c>
      <c r="B13" t="s">
        <v>64</v>
      </c>
      <c r="C13">
        <v>88.89</v>
      </c>
      <c r="D13">
        <v>11.11</v>
      </c>
      <c r="E13">
        <v>0.99921585150334136</v>
      </c>
      <c r="F13">
        <f>L13/(L13+J13)</f>
        <v>0.77777777777777779</v>
      </c>
      <c r="G13">
        <f>L13/(L13+K13)</f>
        <v>0.76190476190476186</v>
      </c>
      <c r="H13">
        <f>2*(F13*G13)/(F13+G13)</f>
        <v>0.76975945017182135</v>
      </c>
      <c r="I13">
        <v>85264</v>
      </c>
      <c r="J13">
        <v>32</v>
      </c>
      <c r="K13">
        <v>35</v>
      </c>
      <c r="L13">
        <v>112</v>
      </c>
    </row>
    <row r="14" spans="1:12" x14ac:dyDescent="0.25">
      <c r="A14" t="s">
        <v>35</v>
      </c>
      <c r="B14" t="s">
        <v>175</v>
      </c>
      <c r="C14">
        <v>99.83</v>
      </c>
      <c r="D14">
        <v>0.17</v>
      </c>
      <c r="E14">
        <v>0.99930948117458418</v>
      </c>
      <c r="F14">
        <f>L14/(L14+J14)</f>
        <v>0.90740740740740744</v>
      </c>
      <c r="G14">
        <f>L14/(L14+K14)</f>
        <v>0.66666666666666663</v>
      </c>
      <c r="H14">
        <f>2*(F14*G14)/(F14+G14)</f>
        <v>0.7686274509803922</v>
      </c>
      <c r="I14">
        <v>85286</v>
      </c>
      <c r="J14">
        <v>10</v>
      </c>
      <c r="K14">
        <v>49</v>
      </c>
      <c r="L14">
        <v>98</v>
      </c>
    </row>
    <row r="15" spans="1:12" x14ac:dyDescent="0.25">
      <c r="A15" t="s">
        <v>50</v>
      </c>
      <c r="B15" t="s">
        <v>184</v>
      </c>
      <c r="C15">
        <v>99.83</v>
      </c>
      <c r="D15">
        <v>0.17</v>
      </c>
      <c r="E15">
        <v>0.99922755521224671</v>
      </c>
      <c r="F15">
        <f>L15/(L15+J15)</f>
        <v>0.8</v>
      </c>
      <c r="G15">
        <f>L15/(L15+K15)</f>
        <v>0.73469387755102045</v>
      </c>
      <c r="H15">
        <f>2*(F15*G15)/(F15+G15)</f>
        <v>0.76595744680851063</v>
      </c>
      <c r="I15">
        <v>85269</v>
      </c>
      <c r="J15">
        <v>27</v>
      </c>
      <c r="K15">
        <v>39</v>
      </c>
      <c r="L15">
        <v>108</v>
      </c>
    </row>
    <row r="16" spans="1:12" x14ac:dyDescent="0.25">
      <c r="A16" t="s">
        <v>14</v>
      </c>
      <c r="B16" t="s">
        <v>63</v>
      </c>
      <c r="C16">
        <v>90</v>
      </c>
      <c r="D16">
        <v>10</v>
      </c>
      <c r="E16">
        <v>0.999204147794436</v>
      </c>
      <c r="F16">
        <f>L16/(L16+J16)</f>
        <v>0.77622377622377625</v>
      </c>
      <c r="G16">
        <f>L16/(L16+K16)</f>
        <v>0.75510204081632648</v>
      </c>
      <c r="H16">
        <f>2*(F16*G16)/(F16+G16)</f>
        <v>0.76551724137931032</v>
      </c>
      <c r="I16">
        <v>85264</v>
      </c>
      <c r="J16">
        <v>32</v>
      </c>
      <c r="K16">
        <v>36</v>
      </c>
      <c r="L16">
        <v>111</v>
      </c>
    </row>
    <row r="17" spans="1:12" x14ac:dyDescent="0.25">
      <c r="A17" t="s">
        <v>51</v>
      </c>
      <c r="B17" t="s">
        <v>185</v>
      </c>
      <c r="C17" t="s">
        <v>261</v>
      </c>
      <c r="D17" t="s">
        <v>324</v>
      </c>
      <c r="E17">
        <v>0.99929765416491079</v>
      </c>
      <c r="F17">
        <f>L17/(L17+J17)</f>
        <v>0.79508196721311475</v>
      </c>
      <c r="G17">
        <f>L17/(L17+K17)</f>
        <v>0.73484848484848486</v>
      </c>
      <c r="H17">
        <f>2*(F17*G17)/(F17+G17)</f>
        <v>0.7637795275590552</v>
      </c>
      <c r="I17">
        <v>85271</v>
      </c>
      <c r="J17">
        <v>25</v>
      </c>
      <c r="K17">
        <v>35</v>
      </c>
      <c r="L17">
        <v>97</v>
      </c>
    </row>
    <row r="18" spans="1:12" x14ac:dyDescent="0.25">
      <c r="A18" t="s">
        <v>14</v>
      </c>
      <c r="B18" t="s">
        <v>67</v>
      </c>
      <c r="C18">
        <v>75</v>
      </c>
      <c r="D18">
        <v>25</v>
      </c>
      <c r="E18">
        <v>0.99916903666771995</v>
      </c>
      <c r="F18">
        <f>L18/(L18+J18)</f>
        <v>0.75</v>
      </c>
      <c r="G18">
        <f>L18/(L18+K18)</f>
        <v>0.77551020408163263</v>
      </c>
      <c r="H18">
        <f>2*(F18*G18)/(F18+G18)</f>
        <v>0.76254180602006683</v>
      </c>
      <c r="I18">
        <v>85258</v>
      </c>
      <c r="J18">
        <v>38</v>
      </c>
      <c r="K18">
        <v>33</v>
      </c>
      <c r="L18">
        <v>114</v>
      </c>
    </row>
    <row r="19" spans="1:12" x14ac:dyDescent="0.25">
      <c r="A19" t="s">
        <v>13</v>
      </c>
      <c r="B19" t="s">
        <v>61</v>
      </c>
      <c r="C19">
        <v>99.83</v>
      </c>
      <c r="D19">
        <v>0.17</v>
      </c>
      <c r="E19">
        <v>0.99923925892115206</v>
      </c>
      <c r="F19">
        <f>L19/(L19+J19)</f>
        <v>0.83606557377049184</v>
      </c>
      <c r="G19">
        <f>L19/(L19+K19)</f>
        <v>0.69387755102040816</v>
      </c>
      <c r="H19">
        <f>2*(F19*G19)/(F19+G19)</f>
        <v>0.75836431226765788</v>
      </c>
      <c r="I19">
        <v>85276</v>
      </c>
      <c r="J19">
        <v>20</v>
      </c>
      <c r="K19">
        <v>45</v>
      </c>
      <c r="L19">
        <v>102</v>
      </c>
    </row>
    <row r="20" spans="1:12" x14ac:dyDescent="0.25">
      <c r="A20" t="s">
        <v>14</v>
      </c>
      <c r="B20" t="s">
        <v>68</v>
      </c>
      <c r="C20">
        <v>66.67</v>
      </c>
      <c r="D20">
        <v>33.33</v>
      </c>
      <c r="E20">
        <v>0.99912222183209864</v>
      </c>
      <c r="F20">
        <f>L20/(L20+J20)</f>
        <v>0.73376623376623373</v>
      </c>
      <c r="G20">
        <f>L20/(L20+K20)</f>
        <v>0.76870748299319724</v>
      </c>
      <c r="H20">
        <f>2*(F20*G20)/(F20+G20)</f>
        <v>0.75083056478405297</v>
      </c>
      <c r="I20">
        <v>85255</v>
      </c>
      <c r="J20">
        <v>41</v>
      </c>
      <c r="K20">
        <v>34</v>
      </c>
      <c r="L20">
        <v>113</v>
      </c>
    </row>
    <row r="21" spans="1:12" x14ac:dyDescent="0.25">
      <c r="A21" t="s">
        <v>36</v>
      </c>
      <c r="B21" t="s">
        <v>176</v>
      </c>
      <c r="C21" t="s">
        <v>261</v>
      </c>
      <c r="D21" t="s">
        <v>324</v>
      </c>
      <c r="E21">
        <v>0.99926253687315636</v>
      </c>
      <c r="F21">
        <f>L21/(L21+J21)</f>
        <v>0.78991596638655459</v>
      </c>
      <c r="G21">
        <f>L21/(L21+K21)</f>
        <v>0.71212121212121215</v>
      </c>
      <c r="H21">
        <f>2*(F21*G21)/(F21+G21)</f>
        <v>0.74900398406374491</v>
      </c>
      <c r="I21">
        <v>85271</v>
      </c>
      <c r="J21">
        <v>25</v>
      </c>
      <c r="K21">
        <v>38</v>
      </c>
      <c r="L21">
        <v>94</v>
      </c>
    </row>
    <row r="22" spans="1:12" x14ac:dyDescent="0.25">
      <c r="A22" t="s">
        <v>19</v>
      </c>
      <c r="B22" t="s">
        <v>91</v>
      </c>
      <c r="C22" t="s">
        <v>212</v>
      </c>
      <c r="D22" t="s">
        <v>276</v>
      </c>
      <c r="E22">
        <v>0.99940258644925495</v>
      </c>
      <c r="F22">
        <f>L22/(L22+J22)</f>
        <v>0.61788617886178865</v>
      </c>
      <c r="G22">
        <f>L22/(L22+K22)</f>
        <v>0.95</v>
      </c>
      <c r="H22">
        <f>2*(F22*G22)/(F22+G22)</f>
        <v>0.74876847290640403</v>
      </c>
      <c r="I22">
        <v>85241</v>
      </c>
      <c r="J22">
        <v>47</v>
      </c>
      <c r="K22">
        <v>4</v>
      </c>
      <c r="L22">
        <v>76</v>
      </c>
    </row>
    <row r="23" spans="1:12" x14ac:dyDescent="0.25">
      <c r="A23" t="s">
        <v>42</v>
      </c>
      <c r="B23" t="s">
        <v>181</v>
      </c>
      <c r="C23" t="s">
        <v>261</v>
      </c>
      <c r="D23" t="s">
        <v>324</v>
      </c>
      <c r="E23">
        <v>0.99915715539947325</v>
      </c>
      <c r="F23">
        <f>L23/(L23+J23)</f>
        <v>0.7</v>
      </c>
      <c r="G23">
        <f>L23/(L23+K23)</f>
        <v>0.79545454545454541</v>
      </c>
      <c r="H23">
        <f>2*(F23*G23)/(F23+G23)</f>
        <v>0.74468085106382975</v>
      </c>
      <c r="I23">
        <v>85248</v>
      </c>
      <c r="J23">
        <v>45</v>
      </c>
      <c r="K23">
        <v>27</v>
      </c>
      <c r="L23">
        <v>105</v>
      </c>
    </row>
    <row r="24" spans="1:12" x14ac:dyDescent="0.25">
      <c r="A24" t="s">
        <v>44</v>
      </c>
      <c r="B24" t="s">
        <v>183</v>
      </c>
      <c r="C24" t="s">
        <v>262</v>
      </c>
      <c r="D24" t="s">
        <v>325</v>
      </c>
      <c r="E24">
        <v>0.99946115640521038</v>
      </c>
      <c r="F24">
        <f>L24/(L24+J24)</f>
        <v>0.67</v>
      </c>
      <c r="G24">
        <f>L24/(L24+K24)</f>
        <v>0.83750000000000002</v>
      </c>
      <c r="H24">
        <f>2*(F24*G24)/(F24+G24)</f>
        <v>0.74444444444444458</v>
      </c>
      <c r="I24">
        <v>85255</v>
      </c>
      <c r="J24">
        <v>33</v>
      </c>
      <c r="K24">
        <v>13</v>
      </c>
      <c r="L24">
        <v>67</v>
      </c>
    </row>
    <row r="25" spans="1:12" x14ac:dyDescent="0.25">
      <c r="A25" t="s">
        <v>12</v>
      </c>
      <c r="B25" t="s">
        <v>60</v>
      </c>
      <c r="C25">
        <v>99.83</v>
      </c>
      <c r="D25">
        <v>0.17</v>
      </c>
      <c r="E25">
        <v>0.99919244408553065</v>
      </c>
      <c r="F25">
        <f>L25/(L25+J25)</f>
        <v>0.83050847457627119</v>
      </c>
      <c r="G25">
        <f>L25/(L25+K25)</f>
        <v>0.66666666666666663</v>
      </c>
      <c r="H25">
        <f>2*(F25*G25)/(F25+G25)</f>
        <v>0.73962264150943402</v>
      </c>
      <c r="I25">
        <v>85276</v>
      </c>
      <c r="J25">
        <v>20</v>
      </c>
      <c r="K25">
        <v>49</v>
      </c>
      <c r="L25">
        <v>98</v>
      </c>
    </row>
    <row r="26" spans="1:12" x14ac:dyDescent="0.25">
      <c r="A26" t="s">
        <v>14</v>
      </c>
      <c r="B26" t="s">
        <v>65</v>
      </c>
      <c r="C26">
        <v>83.33</v>
      </c>
      <c r="D26">
        <v>16.670000000000002</v>
      </c>
      <c r="E26">
        <v>0.99905199957866653</v>
      </c>
      <c r="F26">
        <f>L26/(L26+J26)</f>
        <v>0.70886075949367089</v>
      </c>
      <c r="G26">
        <f>L26/(L26+K26)</f>
        <v>0.76190476190476186</v>
      </c>
      <c r="H26">
        <f>2*(F26*G26)/(F26+G26)</f>
        <v>0.73442622950819669</v>
      </c>
      <c r="I26">
        <v>85250</v>
      </c>
      <c r="J26">
        <v>46</v>
      </c>
      <c r="K26">
        <v>35</v>
      </c>
      <c r="L26">
        <v>112</v>
      </c>
    </row>
    <row r="27" spans="1:12" x14ac:dyDescent="0.25">
      <c r="A27" t="s">
        <v>41</v>
      </c>
      <c r="B27" t="s">
        <v>180</v>
      </c>
      <c r="C27" t="s">
        <v>261</v>
      </c>
      <c r="D27" t="s">
        <v>324</v>
      </c>
      <c r="E27">
        <v>0.99902842159479333</v>
      </c>
      <c r="F27">
        <f>L27/(L27+J27)</f>
        <v>0.6467065868263473</v>
      </c>
      <c r="G27">
        <f>L27/(L27+K27)</f>
        <v>0.81818181818181823</v>
      </c>
      <c r="H27">
        <f>2*(F27*G27)/(F27+G27)</f>
        <v>0.72240802675585292</v>
      </c>
      <c r="I27">
        <v>85237</v>
      </c>
      <c r="J27">
        <v>59</v>
      </c>
      <c r="K27">
        <v>24</v>
      </c>
      <c r="L27">
        <v>108</v>
      </c>
    </row>
    <row r="28" spans="1:12" x14ac:dyDescent="0.25">
      <c r="A28" t="s">
        <v>19</v>
      </c>
      <c r="B28" t="s">
        <v>90</v>
      </c>
      <c r="C28" t="s">
        <v>211</v>
      </c>
      <c r="D28" t="s">
        <v>275</v>
      </c>
      <c r="E28">
        <v>0.999109736669478</v>
      </c>
      <c r="F28">
        <f>L28/(L28+J28)</f>
        <v>0.51351351351351349</v>
      </c>
      <c r="G28">
        <f>L28/(L28+K28)</f>
        <v>0.95</v>
      </c>
      <c r="H28">
        <f>2*(F28*G28)/(F28+G28)</f>
        <v>0.66666666666666674</v>
      </c>
      <c r="I28">
        <v>85216</v>
      </c>
      <c r="J28">
        <v>72</v>
      </c>
      <c r="K28">
        <v>4</v>
      </c>
      <c r="L28">
        <v>76</v>
      </c>
    </row>
    <row r="29" spans="1:12" x14ac:dyDescent="0.25">
      <c r="A29" t="s">
        <v>24</v>
      </c>
      <c r="B29" t="s">
        <v>90</v>
      </c>
      <c r="C29" t="s">
        <v>211</v>
      </c>
      <c r="D29" t="s">
        <v>275</v>
      </c>
      <c r="E29">
        <v>0.99905116671352268</v>
      </c>
      <c r="F29">
        <f>L29/(L29+J29)</f>
        <v>0.49673202614379086</v>
      </c>
      <c r="G29">
        <f>L29/(L29+K29)</f>
        <v>0.95</v>
      </c>
      <c r="H29">
        <f>2*(F29*G29)/(F29+G29)</f>
        <v>0.6523605150214592</v>
      </c>
      <c r="I29">
        <v>85211</v>
      </c>
      <c r="J29">
        <v>77</v>
      </c>
      <c r="K29">
        <v>4</v>
      </c>
      <c r="L29">
        <v>76</v>
      </c>
    </row>
    <row r="30" spans="1:12" x14ac:dyDescent="0.25">
      <c r="A30" t="s">
        <v>59</v>
      </c>
      <c r="B30" t="s">
        <v>90</v>
      </c>
      <c r="C30" t="s">
        <v>211</v>
      </c>
      <c r="D30" t="s">
        <v>275</v>
      </c>
      <c r="E30">
        <v>0.99905116671352268</v>
      </c>
      <c r="F30">
        <f>L30/(L30+J30)</f>
        <v>0.49673202614379086</v>
      </c>
      <c r="G30">
        <f>L30/(L30+K30)</f>
        <v>0.95</v>
      </c>
      <c r="H30">
        <f>2*(F30*G30)/(F30+G30)</f>
        <v>0.6523605150214592</v>
      </c>
      <c r="I30">
        <v>85211</v>
      </c>
      <c r="J30">
        <v>77</v>
      </c>
      <c r="K30">
        <v>4</v>
      </c>
      <c r="L30">
        <v>76</v>
      </c>
    </row>
    <row r="31" spans="1:12" x14ac:dyDescent="0.25">
      <c r="A31" t="s">
        <v>19</v>
      </c>
      <c r="B31" t="s">
        <v>92</v>
      </c>
      <c r="C31" t="s">
        <v>213</v>
      </c>
      <c r="D31" t="s">
        <v>277</v>
      </c>
      <c r="E31">
        <v>0.99899259675756724</v>
      </c>
      <c r="F31">
        <f>L31/(L31+J31)</f>
        <v>0.48101265822784811</v>
      </c>
      <c r="G31">
        <f>L31/(L31+K31)</f>
        <v>0.95</v>
      </c>
      <c r="H31">
        <f>2*(F31*G31)/(F31+G31)</f>
        <v>0.6386554621848739</v>
      </c>
      <c r="I31">
        <v>85206</v>
      </c>
      <c r="J31">
        <v>82</v>
      </c>
      <c r="K31">
        <v>4</v>
      </c>
      <c r="L31">
        <v>76</v>
      </c>
    </row>
    <row r="32" spans="1:12" x14ac:dyDescent="0.25">
      <c r="A32" t="s">
        <v>15</v>
      </c>
      <c r="B32" t="s">
        <v>62</v>
      </c>
      <c r="C32">
        <v>95</v>
      </c>
      <c r="D32">
        <v>5</v>
      </c>
      <c r="E32">
        <v>0.9983146659176293</v>
      </c>
      <c r="F32">
        <f>L32/(L32+J32)</f>
        <v>0.50643776824034337</v>
      </c>
      <c r="G32">
        <f>L32/(L32+K32)</f>
        <v>0.80272108843537415</v>
      </c>
      <c r="H32">
        <f>2*(F32*G32)/(F32+G32)</f>
        <v>0.62105263157894741</v>
      </c>
      <c r="I32">
        <v>85181</v>
      </c>
      <c r="J32">
        <v>115</v>
      </c>
      <c r="K32">
        <v>29</v>
      </c>
      <c r="L32">
        <v>118</v>
      </c>
    </row>
    <row r="33" spans="1:12" x14ac:dyDescent="0.25">
      <c r="A33" t="s">
        <v>55</v>
      </c>
      <c r="B33" t="s">
        <v>189</v>
      </c>
      <c r="C33">
        <v>95</v>
      </c>
      <c r="D33">
        <v>5</v>
      </c>
      <c r="E33">
        <v>0.99815081399295436</v>
      </c>
      <c r="F33">
        <f>L33/(L33+J33)</f>
        <v>0.47843137254901963</v>
      </c>
      <c r="G33">
        <f>L33/(L33+K33)</f>
        <v>0.82993197278911568</v>
      </c>
      <c r="H33">
        <f>2*(F33*G33)/(F33+G33)</f>
        <v>0.60696517412935325</v>
      </c>
      <c r="I33">
        <v>85163</v>
      </c>
      <c r="J33">
        <v>133</v>
      </c>
      <c r="K33">
        <v>25</v>
      </c>
      <c r="L33">
        <v>122</v>
      </c>
    </row>
    <row r="34" spans="1:12" x14ac:dyDescent="0.25">
      <c r="A34" t="s">
        <v>23</v>
      </c>
      <c r="B34" t="s">
        <v>78</v>
      </c>
      <c r="C34" t="s">
        <v>199</v>
      </c>
      <c r="D34" t="s">
        <v>263</v>
      </c>
      <c r="E34">
        <v>0.99809196048134097</v>
      </c>
      <c r="F34">
        <f>L34/(L34+J34)</f>
        <v>0.46037735849056605</v>
      </c>
      <c r="G34">
        <f>L34/(L34+K34)</f>
        <v>0.85915492957746475</v>
      </c>
      <c r="H34">
        <f>2*(F34*G34)/(F34+G34)</f>
        <v>0.59950859950859947</v>
      </c>
      <c r="I34">
        <v>85143</v>
      </c>
      <c r="J34">
        <v>143</v>
      </c>
      <c r="K34">
        <v>20</v>
      </c>
      <c r="L34">
        <v>122</v>
      </c>
    </row>
    <row r="35" spans="1:12" x14ac:dyDescent="0.25">
      <c r="A35" t="s">
        <v>58</v>
      </c>
      <c r="B35" t="s">
        <v>78</v>
      </c>
      <c r="C35" t="s">
        <v>199</v>
      </c>
      <c r="D35" t="s">
        <v>263</v>
      </c>
      <c r="E35">
        <v>0.99809196048134097</v>
      </c>
      <c r="F35">
        <f>L35/(L35+J35)</f>
        <v>0.46037735849056605</v>
      </c>
      <c r="G35">
        <f>L35/(L35+K35)</f>
        <v>0.85915492957746475</v>
      </c>
      <c r="H35">
        <f>2*(F35*G35)/(F35+G35)</f>
        <v>0.59950859950859947</v>
      </c>
      <c r="I35">
        <v>85143</v>
      </c>
      <c r="J35">
        <v>143</v>
      </c>
      <c r="K35">
        <v>20</v>
      </c>
      <c r="L35">
        <v>122</v>
      </c>
    </row>
    <row r="36" spans="1:12" x14ac:dyDescent="0.25">
      <c r="A36" t="s">
        <v>16</v>
      </c>
      <c r="B36" t="s">
        <v>70</v>
      </c>
      <c r="C36" t="s">
        <v>199</v>
      </c>
      <c r="D36" t="s">
        <v>263</v>
      </c>
      <c r="E36">
        <v>0.99815048930093175</v>
      </c>
      <c r="F36">
        <f>L36/(L36+J36)</f>
        <v>0.45</v>
      </c>
      <c r="G36">
        <f>L36/(L36+K36)</f>
        <v>0.88636363636363635</v>
      </c>
      <c r="H36">
        <f>2*(F36*G36)/(F36+G36)</f>
        <v>0.59693877551020402</v>
      </c>
      <c r="I36">
        <v>85153</v>
      </c>
      <c r="J36">
        <v>143</v>
      </c>
      <c r="K36">
        <v>15</v>
      </c>
      <c r="L36">
        <v>117</v>
      </c>
    </row>
    <row r="37" spans="1:12" x14ac:dyDescent="0.25">
      <c r="A37" t="s">
        <v>20</v>
      </c>
      <c r="B37" t="s">
        <v>62</v>
      </c>
      <c r="C37">
        <v>95</v>
      </c>
      <c r="D37">
        <v>5</v>
      </c>
      <c r="E37">
        <v>0.99797525835937406</v>
      </c>
      <c r="F37">
        <f>L37/(L37+J37)</f>
        <v>0.45149253731343286</v>
      </c>
      <c r="G37">
        <f>L37/(L37+K37)</f>
        <v>0.8231292517006803</v>
      </c>
      <c r="H37">
        <f>2*(F37*G37)/(F37+G37)</f>
        <v>0.58313253012048194</v>
      </c>
      <c r="I37">
        <v>85149</v>
      </c>
      <c r="J37">
        <v>147</v>
      </c>
      <c r="K37">
        <v>26</v>
      </c>
      <c r="L37">
        <v>121</v>
      </c>
    </row>
    <row r="38" spans="1:12" x14ac:dyDescent="0.25">
      <c r="A38" t="s">
        <v>19</v>
      </c>
      <c r="B38" t="s">
        <v>93</v>
      </c>
      <c r="C38" t="s">
        <v>214</v>
      </c>
      <c r="D38" t="s">
        <v>278</v>
      </c>
      <c r="E38">
        <v>0.99873488895136353</v>
      </c>
      <c r="F38">
        <f>L38/(L38+J38)</f>
        <v>0.42134831460674155</v>
      </c>
      <c r="G38">
        <f>L38/(L38+K38)</f>
        <v>0.9375</v>
      </c>
      <c r="H38">
        <f>2*(F38*G38)/(F38+G38)</f>
        <v>0.58139534883720922</v>
      </c>
      <c r="I38">
        <v>85185</v>
      </c>
      <c r="J38">
        <v>103</v>
      </c>
      <c r="K38">
        <v>5</v>
      </c>
      <c r="L38">
        <v>75</v>
      </c>
    </row>
    <row r="39" spans="1:12" x14ac:dyDescent="0.25">
      <c r="A39" t="s">
        <v>18</v>
      </c>
      <c r="B39" t="s">
        <v>78</v>
      </c>
      <c r="C39" t="s">
        <v>199</v>
      </c>
      <c r="D39" t="s">
        <v>263</v>
      </c>
      <c r="E39">
        <v>0.99791637402256872</v>
      </c>
      <c r="F39">
        <f>L39/(L39+J39)</f>
        <v>0.43617021276595747</v>
      </c>
      <c r="G39">
        <f>L39/(L39+K39)</f>
        <v>0.86619718309859151</v>
      </c>
      <c r="H39">
        <f>2*(F39*G39)/(F39+G39)</f>
        <v>0.58018867924528306</v>
      </c>
      <c r="I39">
        <v>85127</v>
      </c>
      <c r="J39">
        <v>159</v>
      </c>
      <c r="K39">
        <v>19</v>
      </c>
      <c r="L39">
        <v>123</v>
      </c>
    </row>
    <row r="40" spans="1:12" x14ac:dyDescent="0.25">
      <c r="A40" t="s">
        <v>17</v>
      </c>
      <c r="B40" t="s">
        <v>78</v>
      </c>
      <c r="C40" t="s">
        <v>207</v>
      </c>
      <c r="D40" t="s">
        <v>271</v>
      </c>
      <c r="E40">
        <v>0.99798653789874159</v>
      </c>
      <c r="F40">
        <f>L40/(L40+J40)</f>
        <v>0.4264705882352941</v>
      </c>
      <c r="G40">
        <f>L40/(L40+K40)</f>
        <v>0.87878787878787878</v>
      </c>
      <c r="H40">
        <f>2*(F40*G40)/(F40+G40)</f>
        <v>0.57425742574257421</v>
      </c>
      <c r="I40">
        <v>85137</v>
      </c>
      <c r="J40">
        <v>156</v>
      </c>
      <c r="K40">
        <v>16</v>
      </c>
      <c r="L40">
        <v>116</v>
      </c>
    </row>
    <row r="41" spans="1:12" x14ac:dyDescent="0.25">
      <c r="A41" t="s">
        <v>30</v>
      </c>
      <c r="B41" t="s">
        <v>135</v>
      </c>
      <c r="C41">
        <v>95</v>
      </c>
      <c r="D41">
        <v>5</v>
      </c>
      <c r="E41">
        <v>0.99790503610594194</v>
      </c>
      <c r="F41">
        <f>L41/(L41+J41)</f>
        <v>0.44117647058823528</v>
      </c>
      <c r="G41">
        <f>L41/(L41+K41)</f>
        <v>0.81632653061224492</v>
      </c>
      <c r="H41">
        <f>2*(F41*G41)/(F41+G41)</f>
        <v>0.57279236276849643</v>
      </c>
      <c r="I41">
        <v>85144</v>
      </c>
      <c r="J41">
        <v>152</v>
      </c>
      <c r="K41">
        <v>27</v>
      </c>
      <c r="L41">
        <v>120</v>
      </c>
    </row>
    <row r="42" spans="1:12" x14ac:dyDescent="0.25">
      <c r="A42" t="s">
        <v>19</v>
      </c>
      <c r="B42" t="s">
        <v>94</v>
      </c>
      <c r="C42" t="s">
        <v>215</v>
      </c>
      <c r="D42" t="s">
        <v>279</v>
      </c>
      <c r="E42">
        <v>0.9986763189954081</v>
      </c>
      <c r="F42">
        <f>L42/(L42+J42)</f>
        <v>0.4098360655737705</v>
      </c>
      <c r="G42">
        <f>L42/(L42+K42)</f>
        <v>0.9375</v>
      </c>
      <c r="H42">
        <f>2*(F42*G42)/(F42+G42)</f>
        <v>0.57034220532319391</v>
      </c>
      <c r="I42">
        <v>85180</v>
      </c>
      <c r="J42">
        <v>108</v>
      </c>
      <c r="K42">
        <v>5</v>
      </c>
      <c r="L42">
        <v>75</v>
      </c>
    </row>
    <row r="43" spans="1:12" x14ac:dyDescent="0.25">
      <c r="A43" t="s">
        <v>21</v>
      </c>
      <c r="B43" t="s">
        <v>70</v>
      </c>
      <c r="C43" t="s">
        <v>199</v>
      </c>
      <c r="D43" t="s">
        <v>263</v>
      </c>
      <c r="E43">
        <v>0.99793978555040497</v>
      </c>
      <c r="F43">
        <f>L43/(L43+J43)</f>
        <v>0.42028985507246375</v>
      </c>
      <c r="G43">
        <f>L43/(L43+K43)</f>
        <v>0.87878787878787878</v>
      </c>
      <c r="H43">
        <f>2*(F43*G43)/(F43+G43)</f>
        <v>0.56862745098039214</v>
      </c>
      <c r="I43">
        <v>85136</v>
      </c>
      <c r="J43">
        <v>160</v>
      </c>
      <c r="K43">
        <v>16</v>
      </c>
      <c r="L43">
        <v>116</v>
      </c>
    </row>
    <row r="44" spans="1:12" x14ac:dyDescent="0.25">
      <c r="A44" t="s">
        <v>56</v>
      </c>
      <c r="B44" t="s">
        <v>194</v>
      </c>
      <c r="C44" t="s">
        <v>199</v>
      </c>
      <c r="D44" t="s">
        <v>263</v>
      </c>
      <c r="E44">
        <v>0.9979280797864869</v>
      </c>
      <c r="F44">
        <f>L44/(L44+J44)</f>
        <v>0.41877256317689532</v>
      </c>
      <c r="G44">
        <f>L44/(L44+K44)</f>
        <v>0.87878787878787878</v>
      </c>
      <c r="H44">
        <f>2*(F44*G44)/(F44+G44)</f>
        <v>0.56723716381418088</v>
      </c>
      <c r="I44">
        <v>85135</v>
      </c>
      <c r="J44">
        <v>161</v>
      </c>
      <c r="K44">
        <v>16</v>
      </c>
      <c r="L44">
        <v>116</v>
      </c>
    </row>
    <row r="45" spans="1:12" x14ac:dyDescent="0.25">
      <c r="A45" t="s">
        <v>57</v>
      </c>
      <c r="B45" t="s">
        <v>196</v>
      </c>
      <c r="C45" t="s">
        <v>207</v>
      </c>
      <c r="D45" t="s">
        <v>271</v>
      </c>
      <c r="E45">
        <v>0.99785776997366116</v>
      </c>
      <c r="F45">
        <f>L45/(L45+J45)</f>
        <v>0.41114982578397213</v>
      </c>
      <c r="G45">
        <f>L45/(L45+K45)</f>
        <v>0.89393939393939392</v>
      </c>
      <c r="H45">
        <f>2*(F45*G45)/(F45+G45)</f>
        <v>0.5632458233890214</v>
      </c>
      <c r="I45">
        <v>85124</v>
      </c>
      <c r="J45">
        <v>169</v>
      </c>
      <c r="K45">
        <v>14</v>
      </c>
      <c r="L45">
        <v>118</v>
      </c>
    </row>
    <row r="46" spans="1:12" x14ac:dyDescent="0.25">
      <c r="A46" t="s">
        <v>19</v>
      </c>
      <c r="B46" t="s">
        <v>95</v>
      </c>
      <c r="C46" t="s">
        <v>216</v>
      </c>
      <c r="D46" t="s">
        <v>280</v>
      </c>
      <c r="E46">
        <v>0.99862946303064382</v>
      </c>
      <c r="F46">
        <f>L46/(L46+J46)</f>
        <v>0.40106951871657753</v>
      </c>
      <c r="G46">
        <f>L46/(L46+K46)</f>
        <v>0.9375</v>
      </c>
      <c r="H46">
        <f>2*(F46*G46)/(F46+G46)</f>
        <v>0.56179775280898869</v>
      </c>
      <c r="I46">
        <v>85176</v>
      </c>
      <c r="J46">
        <v>112</v>
      </c>
      <c r="K46">
        <v>5</v>
      </c>
      <c r="L46">
        <v>75</v>
      </c>
    </row>
    <row r="47" spans="1:12" x14ac:dyDescent="0.25">
      <c r="A47" t="s">
        <v>24</v>
      </c>
      <c r="B47" t="s">
        <v>92</v>
      </c>
      <c r="C47" t="s">
        <v>213</v>
      </c>
      <c r="D47" t="s">
        <v>277</v>
      </c>
      <c r="E47">
        <v>0.99845375316277762</v>
      </c>
      <c r="F47">
        <f>L47/(L47+J47)</f>
        <v>0.37254901960784315</v>
      </c>
      <c r="G47">
        <f>L47/(L47+K47)</f>
        <v>0.95</v>
      </c>
      <c r="H47">
        <f>2*(F47*G47)/(F47+G47)</f>
        <v>0.53521126760563387</v>
      </c>
      <c r="I47">
        <v>85160</v>
      </c>
      <c r="J47">
        <v>128</v>
      </c>
      <c r="K47">
        <v>4</v>
      </c>
      <c r="L47">
        <v>76</v>
      </c>
    </row>
    <row r="48" spans="1:12" x14ac:dyDescent="0.25">
      <c r="A48" t="s">
        <v>59</v>
      </c>
      <c r="B48" t="s">
        <v>92</v>
      </c>
      <c r="C48" t="s">
        <v>213</v>
      </c>
      <c r="D48" t="s">
        <v>277</v>
      </c>
      <c r="E48">
        <v>0.99845375316277762</v>
      </c>
      <c r="F48">
        <f>L48/(L48+J48)</f>
        <v>0.37254901960784315</v>
      </c>
      <c r="G48">
        <f>L48/(L48+K48)</f>
        <v>0.95</v>
      </c>
      <c r="H48">
        <f>2*(F48*G48)/(F48+G48)</f>
        <v>0.53521126760563387</v>
      </c>
      <c r="I48">
        <v>85160</v>
      </c>
      <c r="J48">
        <v>128</v>
      </c>
      <c r="K48">
        <v>4</v>
      </c>
      <c r="L48">
        <v>76</v>
      </c>
    </row>
    <row r="49" spans="1:12" x14ac:dyDescent="0.25">
      <c r="A49" t="s">
        <v>22</v>
      </c>
      <c r="B49" t="s">
        <v>78</v>
      </c>
      <c r="C49" t="s">
        <v>207</v>
      </c>
      <c r="D49" t="s">
        <v>271</v>
      </c>
      <c r="E49">
        <v>0.99756511559847816</v>
      </c>
      <c r="F49">
        <f>L49/(L49+J49)</f>
        <v>0.37820512820512819</v>
      </c>
      <c r="G49">
        <f>L49/(L49+K49)</f>
        <v>0.89393939393939392</v>
      </c>
      <c r="H49">
        <f>2*(F49*G49)/(F49+G49)</f>
        <v>0.53153153153153154</v>
      </c>
      <c r="I49">
        <v>85099</v>
      </c>
      <c r="J49">
        <v>194</v>
      </c>
      <c r="K49">
        <v>14</v>
      </c>
      <c r="L49">
        <v>118</v>
      </c>
    </row>
    <row r="50" spans="1:12" x14ac:dyDescent="0.25">
      <c r="A50" t="s">
        <v>18</v>
      </c>
      <c r="B50" t="s">
        <v>79</v>
      </c>
      <c r="C50" t="s">
        <v>200</v>
      </c>
      <c r="D50" t="s">
        <v>264</v>
      </c>
      <c r="E50">
        <v>0.99733108582666108</v>
      </c>
      <c r="F50">
        <f>L50/(L50+J50)</f>
        <v>0.37352941176470589</v>
      </c>
      <c r="G50">
        <f>L50/(L50+K50)</f>
        <v>0.89436619718309862</v>
      </c>
      <c r="H50">
        <f>2*(F50*G50)/(F50+G50)</f>
        <v>0.52697095435684649</v>
      </c>
      <c r="I50">
        <v>85073</v>
      </c>
      <c r="J50">
        <v>213</v>
      </c>
      <c r="K50">
        <v>15</v>
      </c>
      <c r="L50">
        <v>127</v>
      </c>
    </row>
    <row r="51" spans="1:12" x14ac:dyDescent="0.25">
      <c r="A51" t="s">
        <v>15</v>
      </c>
      <c r="B51" t="s">
        <v>63</v>
      </c>
      <c r="C51">
        <v>90</v>
      </c>
      <c r="D51">
        <v>10</v>
      </c>
      <c r="E51">
        <v>0.99741348033191723</v>
      </c>
      <c r="F51">
        <f>L51/(L51+J51)</f>
        <v>0.38291139240506328</v>
      </c>
      <c r="G51">
        <f>L51/(L51+K51)</f>
        <v>0.8231292517006803</v>
      </c>
      <c r="H51">
        <f>2*(F51*G51)/(F51+G51)</f>
        <v>0.52267818574514036</v>
      </c>
      <c r="I51">
        <v>85101</v>
      </c>
      <c r="J51">
        <v>195</v>
      </c>
      <c r="K51">
        <v>26</v>
      </c>
      <c r="L51">
        <v>121</v>
      </c>
    </row>
    <row r="52" spans="1:12" x14ac:dyDescent="0.25">
      <c r="A52" t="s">
        <v>24</v>
      </c>
      <c r="B52" t="s">
        <v>91</v>
      </c>
      <c r="C52" t="s">
        <v>212</v>
      </c>
      <c r="D52" t="s">
        <v>276</v>
      </c>
      <c r="E52">
        <v>0.99833661325086687</v>
      </c>
      <c r="F52">
        <f>L52/(L52+J52)</f>
        <v>0.35514018691588783</v>
      </c>
      <c r="G52">
        <f>L52/(L52+K52)</f>
        <v>0.95</v>
      </c>
      <c r="H52">
        <f>2*(F52*G52)/(F52+G52)</f>
        <v>0.51700680272108845</v>
      </c>
      <c r="I52">
        <v>85150</v>
      </c>
      <c r="J52">
        <v>138</v>
      </c>
      <c r="K52">
        <v>4</v>
      </c>
      <c r="L52">
        <v>76</v>
      </c>
    </row>
    <row r="53" spans="1:12" x14ac:dyDescent="0.25">
      <c r="A53" t="s">
        <v>59</v>
      </c>
      <c r="B53" t="s">
        <v>91</v>
      </c>
      <c r="C53" t="s">
        <v>212</v>
      </c>
      <c r="D53" t="s">
        <v>276</v>
      </c>
      <c r="E53">
        <v>0.99833661325086687</v>
      </c>
      <c r="F53">
        <f>L53/(L53+J53)</f>
        <v>0.35514018691588783</v>
      </c>
      <c r="G53">
        <f>L53/(L53+K53)</f>
        <v>0.95</v>
      </c>
      <c r="H53">
        <f>2*(F53*G53)/(F53+G53)</f>
        <v>0.51700680272108845</v>
      </c>
      <c r="I53">
        <v>85150</v>
      </c>
      <c r="J53">
        <v>138</v>
      </c>
      <c r="K53">
        <v>4</v>
      </c>
      <c r="L53">
        <v>76</v>
      </c>
    </row>
    <row r="54" spans="1:12" x14ac:dyDescent="0.25">
      <c r="A54" t="s">
        <v>24</v>
      </c>
      <c r="B54" t="s">
        <v>93</v>
      </c>
      <c r="C54" t="s">
        <v>214</v>
      </c>
      <c r="D54" t="s">
        <v>278</v>
      </c>
      <c r="E54">
        <v>0.998219473338956</v>
      </c>
      <c r="F54">
        <f>L54/(L54+J54)</f>
        <v>0.3392857142857143</v>
      </c>
      <c r="G54">
        <f>L54/(L54+K54)</f>
        <v>0.95</v>
      </c>
      <c r="H54">
        <f>2*(F54*G54)/(F54+G54)</f>
        <v>0.50000000000000011</v>
      </c>
      <c r="I54">
        <v>85140</v>
      </c>
      <c r="J54">
        <v>148</v>
      </c>
      <c r="K54">
        <v>4</v>
      </c>
      <c r="L54">
        <v>76</v>
      </c>
    </row>
    <row r="55" spans="1:12" x14ac:dyDescent="0.25">
      <c r="A55" t="s">
        <v>59</v>
      </c>
      <c r="B55" t="s">
        <v>93</v>
      </c>
      <c r="C55" t="s">
        <v>214</v>
      </c>
      <c r="D55" t="s">
        <v>278</v>
      </c>
      <c r="E55">
        <v>0.998219473338956</v>
      </c>
      <c r="F55">
        <f>L55/(L55+J55)</f>
        <v>0.3392857142857143</v>
      </c>
      <c r="G55">
        <f>L55/(L55+K55)</f>
        <v>0.95</v>
      </c>
      <c r="H55">
        <f>2*(F55*G55)/(F55+G55)</f>
        <v>0.50000000000000011</v>
      </c>
      <c r="I55">
        <v>85140</v>
      </c>
      <c r="J55">
        <v>148</v>
      </c>
      <c r="K55">
        <v>4</v>
      </c>
      <c r="L55">
        <v>76</v>
      </c>
    </row>
    <row r="56" spans="1:12" x14ac:dyDescent="0.25">
      <c r="A56" t="s">
        <v>15</v>
      </c>
      <c r="B56" t="s">
        <v>64</v>
      </c>
      <c r="C56">
        <v>88.89</v>
      </c>
      <c r="D56">
        <v>11.11</v>
      </c>
      <c r="E56">
        <v>0.99702725793804059</v>
      </c>
      <c r="F56">
        <f>L56/(L56+J56)</f>
        <v>0.3475783475783476</v>
      </c>
      <c r="G56">
        <f>L56/(L56+K56)</f>
        <v>0.82993197278911568</v>
      </c>
      <c r="H56">
        <f>2*(F56*G56)/(F56+G56)</f>
        <v>0.48995983935742976</v>
      </c>
      <c r="I56">
        <v>85067</v>
      </c>
      <c r="J56">
        <v>229</v>
      </c>
      <c r="K56">
        <v>25</v>
      </c>
      <c r="L56">
        <v>122</v>
      </c>
    </row>
    <row r="57" spans="1:12" x14ac:dyDescent="0.25">
      <c r="A57" t="s">
        <v>33</v>
      </c>
      <c r="B57" t="s">
        <v>159</v>
      </c>
      <c r="C57" t="s">
        <v>245</v>
      </c>
      <c r="D57" t="s">
        <v>308</v>
      </c>
      <c r="E57">
        <v>0.99685114950601672</v>
      </c>
      <c r="F57">
        <f>L57/(L57+J57)</f>
        <v>0.33506493506493507</v>
      </c>
      <c r="G57">
        <f>L57/(L57+K57)</f>
        <v>0.90845070422535212</v>
      </c>
      <c r="H57">
        <f>2*(F57*G57)/(F57+G57)</f>
        <v>0.48956356736242879</v>
      </c>
      <c r="I57">
        <v>85030</v>
      </c>
      <c r="J57">
        <v>256</v>
      </c>
      <c r="K57">
        <v>13</v>
      </c>
      <c r="L57">
        <v>129</v>
      </c>
    </row>
    <row r="58" spans="1:12" x14ac:dyDescent="0.25">
      <c r="A58" t="s">
        <v>29</v>
      </c>
      <c r="B58" t="s">
        <v>127</v>
      </c>
      <c r="C58" t="s">
        <v>228</v>
      </c>
      <c r="D58" t="s">
        <v>291</v>
      </c>
      <c r="E58">
        <v>0.99807890544466316</v>
      </c>
      <c r="F58">
        <f>L58/(L58+J58)</f>
        <v>0.32500000000000001</v>
      </c>
      <c r="G58">
        <f>L58/(L58+K58)</f>
        <v>0.97499999999999998</v>
      </c>
      <c r="H58">
        <f>2*(F58*G58)/(F58+G58)</f>
        <v>0.48749999999999999</v>
      </c>
      <c r="I58">
        <v>85126</v>
      </c>
      <c r="J58">
        <v>162</v>
      </c>
      <c r="K58">
        <v>2</v>
      </c>
      <c r="L58">
        <v>78</v>
      </c>
    </row>
    <row r="59" spans="1:12" x14ac:dyDescent="0.25">
      <c r="A59" t="s">
        <v>19</v>
      </c>
      <c r="B59" t="s">
        <v>96</v>
      </c>
      <c r="C59" t="s">
        <v>217</v>
      </c>
      <c r="D59" t="s">
        <v>281</v>
      </c>
      <c r="E59">
        <v>0.99811404741823639</v>
      </c>
      <c r="F59">
        <f>L59/(L59+J59)</f>
        <v>0.3261802575107296</v>
      </c>
      <c r="G59">
        <f>L59/(L59+K59)</f>
        <v>0.95</v>
      </c>
      <c r="H59">
        <f>2*(F59*G59)/(F59+G59)</f>
        <v>0.48562300319488821</v>
      </c>
      <c r="I59">
        <v>85131</v>
      </c>
      <c r="J59">
        <v>157</v>
      </c>
      <c r="K59">
        <v>4</v>
      </c>
      <c r="L59">
        <v>76</v>
      </c>
    </row>
    <row r="60" spans="1:12" x14ac:dyDescent="0.25">
      <c r="A60" t="s">
        <v>16</v>
      </c>
      <c r="B60" t="s">
        <v>72</v>
      </c>
      <c r="C60" t="s">
        <v>201</v>
      </c>
      <c r="D60" t="s">
        <v>265</v>
      </c>
      <c r="E60">
        <v>0.99697991290911647</v>
      </c>
      <c r="F60">
        <f>L60/(L60+J60)</f>
        <v>0.32786885245901637</v>
      </c>
      <c r="G60">
        <f>L60/(L60+K60)</f>
        <v>0.90909090909090906</v>
      </c>
      <c r="H60">
        <f>2*(F60*G60)/(F60+G60)</f>
        <v>0.48192771084337349</v>
      </c>
      <c r="I60">
        <v>85050</v>
      </c>
      <c r="J60">
        <v>246</v>
      </c>
      <c r="K60">
        <v>12</v>
      </c>
      <c r="L60">
        <v>120</v>
      </c>
    </row>
    <row r="61" spans="1:12" x14ac:dyDescent="0.25">
      <c r="A61" t="s">
        <v>16</v>
      </c>
      <c r="B61" t="s">
        <v>71</v>
      </c>
      <c r="C61" t="s">
        <v>200</v>
      </c>
      <c r="D61" t="s">
        <v>264</v>
      </c>
      <c r="E61">
        <v>0.99693308985344387</v>
      </c>
      <c r="F61">
        <f>L61/(L61+J61)</f>
        <v>0.32432432432432434</v>
      </c>
      <c r="G61">
        <f>L61/(L61+K61)</f>
        <v>0.90909090909090906</v>
      </c>
      <c r="H61">
        <f>2*(F61*G61)/(F61+G61)</f>
        <v>0.47808764940239046</v>
      </c>
      <c r="I61">
        <v>85046</v>
      </c>
      <c r="J61">
        <v>250</v>
      </c>
      <c r="K61">
        <v>12</v>
      </c>
      <c r="L61">
        <v>120</v>
      </c>
    </row>
    <row r="62" spans="1:12" x14ac:dyDescent="0.25">
      <c r="A62" t="s">
        <v>32</v>
      </c>
      <c r="B62" t="s">
        <v>151</v>
      </c>
      <c r="C62" t="s">
        <v>237</v>
      </c>
      <c r="D62" t="s">
        <v>300</v>
      </c>
      <c r="E62">
        <v>0.99681592039800992</v>
      </c>
      <c r="F62">
        <f>L62/(L62+J62)</f>
        <v>0.31481481481481483</v>
      </c>
      <c r="G62">
        <f>L62/(L62+K62)</f>
        <v>0.90151515151515149</v>
      </c>
      <c r="H62">
        <f>2*(F62*G62)/(F62+G62)</f>
        <v>0.46666666666666667</v>
      </c>
      <c r="I62">
        <v>85034</v>
      </c>
      <c r="J62">
        <v>259</v>
      </c>
      <c r="K62">
        <v>13</v>
      </c>
      <c r="L62">
        <v>119</v>
      </c>
    </row>
    <row r="63" spans="1:12" x14ac:dyDescent="0.25">
      <c r="A63" t="s">
        <v>31</v>
      </c>
      <c r="B63" t="s">
        <v>143</v>
      </c>
      <c r="C63" t="s">
        <v>229</v>
      </c>
      <c r="D63" t="s">
        <v>292</v>
      </c>
      <c r="E63">
        <v>0.99681603221426229</v>
      </c>
      <c r="F63">
        <f>L63/(L63+J63)</f>
        <v>0.31182795698924731</v>
      </c>
      <c r="G63">
        <f>L63/(L63+K63)</f>
        <v>0.87878787878787878</v>
      </c>
      <c r="H63">
        <f>2*(F63*G63)/(F63+G63)</f>
        <v>0.46031746031746029</v>
      </c>
      <c r="I63">
        <v>85040</v>
      </c>
      <c r="J63">
        <v>256</v>
      </c>
      <c r="K63">
        <v>16</v>
      </c>
      <c r="L63">
        <v>116</v>
      </c>
    </row>
    <row r="64" spans="1:12" x14ac:dyDescent="0.25">
      <c r="A64" t="s">
        <v>24</v>
      </c>
      <c r="B64" t="s">
        <v>94</v>
      </c>
      <c r="C64" t="s">
        <v>215</v>
      </c>
      <c r="D64" t="s">
        <v>279</v>
      </c>
      <c r="E64">
        <v>0.99790319557679696</v>
      </c>
      <c r="F64">
        <f>L64/(L64+J64)</f>
        <v>0.30278884462151395</v>
      </c>
      <c r="G64">
        <f>L64/(L64+K64)</f>
        <v>0.95</v>
      </c>
      <c r="H64">
        <f>2*(F64*G64)/(F64+G64)</f>
        <v>0.45921450151057402</v>
      </c>
      <c r="I64">
        <v>85113</v>
      </c>
      <c r="J64">
        <v>175</v>
      </c>
      <c r="K64">
        <v>4</v>
      </c>
      <c r="L64">
        <v>76</v>
      </c>
    </row>
    <row r="65" spans="1:12" x14ac:dyDescent="0.25">
      <c r="A65" t="s">
        <v>59</v>
      </c>
      <c r="B65" t="s">
        <v>94</v>
      </c>
      <c r="C65" t="s">
        <v>215</v>
      </c>
      <c r="D65" t="s">
        <v>279</v>
      </c>
      <c r="E65">
        <v>0.99790319557679696</v>
      </c>
      <c r="F65">
        <f>L65/(L65+J65)</f>
        <v>0.30278884462151395</v>
      </c>
      <c r="G65">
        <f>L65/(L65+K65)</f>
        <v>0.95</v>
      </c>
      <c r="H65">
        <f>2*(F65*G65)/(F65+G65)</f>
        <v>0.45921450151057402</v>
      </c>
      <c r="I65">
        <v>85113</v>
      </c>
      <c r="J65">
        <v>175</v>
      </c>
      <c r="K65">
        <v>4</v>
      </c>
      <c r="L65">
        <v>76</v>
      </c>
    </row>
    <row r="66" spans="1:12" x14ac:dyDescent="0.25">
      <c r="A66" t="s">
        <v>18</v>
      </c>
      <c r="B66" t="s">
        <v>80</v>
      </c>
      <c r="C66" t="s">
        <v>201</v>
      </c>
      <c r="D66" t="s">
        <v>265</v>
      </c>
      <c r="E66">
        <v>0.99638291894929065</v>
      </c>
      <c r="F66">
        <f>L66/(L66+J66)</f>
        <v>0.30071599045346065</v>
      </c>
      <c r="G66">
        <f>L66/(L66+K66)</f>
        <v>0.88732394366197187</v>
      </c>
      <c r="H66">
        <f>2*(F66*G66)/(F66+G66)</f>
        <v>0.44919786096256692</v>
      </c>
      <c r="I66">
        <v>84993</v>
      </c>
      <c r="J66">
        <v>293</v>
      </c>
      <c r="K66">
        <v>16</v>
      </c>
      <c r="L66">
        <v>126</v>
      </c>
    </row>
    <row r="67" spans="1:12" x14ac:dyDescent="0.25">
      <c r="A67" t="s">
        <v>55</v>
      </c>
      <c r="B67" t="s">
        <v>190</v>
      </c>
      <c r="C67">
        <v>88.89</v>
      </c>
      <c r="D67">
        <v>11.11</v>
      </c>
      <c r="E67">
        <v>0.99638355394824618</v>
      </c>
      <c r="F67">
        <f>L67/(L67+J67)</f>
        <v>0.30243902439024389</v>
      </c>
      <c r="G67">
        <f>L67/(L67+K67)</f>
        <v>0.84353741496598644</v>
      </c>
      <c r="H67">
        <f>2*(F67*G67)/(F67+G67)</f>
        <v>0.44524236983842014</v>
      </c>
      <c r="I67">
        <v>85010</v>
      </c>
      <c r="J67">
        <v>286</v>
      </c>
      <c r="K67">
        <v>23</v>
      </c>
      <c r="L67">
        <v>124</v>
      </c>
    </row>
    <row r="68" spans="1:12" x14ac:dyDescent="0.25">
      <c r="A68" t="s">
        <v>17</v>
      </c>
      <c r="B68" t="s">
        <v>80</v>
      </c>
      <c r="C68" t="s">
        <v>201</v>
      </c>
      <c r="D68" t="s">
        <v>265</v>
      </c>
      <c r="E68">
        <v>0.99653497219783438</v>
      </c>
      <c r="F68">
        <f>L68/(L68+J68)</f>
        <v>0.29396984924623115</v>
      </c>
      <c r="G68">
        <f>L68/(L68+K68)</f>
        <v>0.88636363636363635</v>
      </c>
      <c r="H68">
        <f>2*(F68*G68)/(F68+G68)</f>
        <v>0.44150943396226411</v>
      </c>
      <c r="I68">
        <v>85012</v>
      </c>
      <c r="J68">
        <v>281</v>
      </c>
      <c r="K68">
        <v>15</v>
      </c>
      <c r="L68">
        <v>117</v>
      </c>
    </row>
    <row r="69" spans="1:12" x14ac:dyDescent="0.25">
      <c r="A69" t="s">
        <v>23</v>
      </c>
      <c r="B69" t="s">
        <v>79</v>
      </c>
      <c r="C69" t="s">
        <v>200</v>
      </c>
      <c r="D69" t="s">
        <v>264</v>
      </c>
      <c r="E69">
        <v>0.99621903825443647</v>
      </c>
      <c r="F69">
        <f>L69/(L69+J69)</f>
        <v>0.29195402298850576</v>
      </c>
      <c r="G69">
        <f>L69/(L69+K69)</f>
        <v>0.89436619718309862</v>
      </c>
      <c r="H69">
        <f>2*(F69*G69)/(F69+G69)</f>
        <v>0.44020797227036401</v>
      </c>
      <c r="I69">
        <v>84978</v>
      </c>
      <c r="J69">
        <v>308</v>
      </c>
      <c r="K69">
        <v>15</v>
      </c>
      <c r="L69">
        <v>127</v>
      </c>
    </row>
    <row r="70" spans="1:12" x14ac:dyDescent="0.25">
      <c r="A70" t="s">
        <v>58</v>
      </c>
      <c r="B70" t="s">
        <v>79</v>
      </c>
      <c r="C70" t="s">
        <v>200</v>
      </c>
      <c r="D70" t="s">
        <v>264</v>
      </c>
      <c r="E70">
        <v>0.99621903825443647</v>
      </c>
      <c r="F70">
        <f>L70/(L70+J70)</f>
        <v>0.29195402298850576</v>
      </c>
      <c r="G70">
        <f>L70/(L70+K70)</f>
        <v>0.89436619718309862</v>
      </c>
      <c r="H70">
        <f>2*(F70*G70)/(F70+G70)</f>
        <v>0.44020797227036401</v>
      </c>
      <c r="I70">
        <v>84978</v>
      </c>
      <c r="J70">
        <v>308</v>
      </c>
      <c r="K70">
        <v>15</v>
      </c>
      <c r="L70">
        <v>127</v>
      </c>
    </row>
    <row r="71" spans="1:12" x14ac:dyDescent="0.25">
      <c r="A71" t="s">
        <v>20</v>
      </c>
      <c r="B71" t="s">
        <v>63</v>
      </c>
      <c r="C71">
        <v>90</v>
      </c>
      <c r="D71">
        <v>10</v>
      </c>
      <c r="E71">
        <v>0.99633673911262477</v>
      </c>
      <c r="F71">
        <f>L71/(L71+J71)</f>
        <v>0.29756097560975608</v>
      </c>
      <c r="G71">
        <f>L71/(L71+K71)</f>
        <v>0.82993197278911568</v>
      </c>
      <c r="H71">
        <f>2*(F71*G71)/(F71+G71)</f>
        <v>0.43806104129263906</v>
      </c>
      <c r="I71">
        <v>85008</v>
      </c>
      <c r="J71">
        <v>288</v>
      </c>
      <c r="K71">
        <v>25</v>
      </c>
      <c r="L71">
        <v>122</v>
      </c>
    </row>
    <row r="72" spans="1:12" x14ac:dyDescent="0.25">
      <c r="A72" t="s">
        <v>55</v>
      </c>
      <c r="B72" t="s">
        <v>63</v>
      </c>
      <c r="C72">
        <v>90</v>
      </c>
      <c r="D72">
        <v>10</v>
      </c>
      <c r="E72">
        <v>0.99633673911262477</v>
      </c>
      <c r="F72">
        <f>L72/(L72+J72)</f>
        <v>0.29756097560975608</v>
      </c>
      <c r="G72">
        <f>L72/(L72+K72)</f>
        <v>0.82993197278911568</v>
      </c>
      <c r="H72">
        <f>2*(F72*G72)/(F72+G72)</f>
        <v>0.43806104129263906</v>
      </c>
      <c r="I72">
        <v>85008</v>
      </c>
      <c r="J72">
        <v>288</v>
      </c>
      <c r="K72">
        <v>25</v>
      </c>
      <c r="L72">
        <v>122</v>
      </c>
    </row>
    <row r="73" spans="1:12" x14ac:dyDescent="0.25">
      <c r="A73" t="s">
        <v>21</v>
      </c>
      <c r="B73" t="s">
        <v>71</v>
      </c>
      <c r="C73" t="s">
        <v>200</v>
      </c>
      <c r="D73" t="s">
        <v>264</v>
      </c>
      <c r="E73">
        <v>0.99635950742145429</v>
      </c>
      <c r="F73">
        <f>L73/(L73+J73)</f>
        <v>0.28223844282238442</v>
      </c>
      <c r="G73">
        <f>L73/(L73+K73)</f>
        <v>0.87878787878787878</v>
      </c>
      <c r="H73">
        <f>2*(F73*G73)/(F73+G73)</f>
        <v>0.42725598526703495</v>
      </c>
      <c r="I73">
        <v>85001</v>
      </c>
      <c r="J73">
        <v>295</v>
      </c>
      <c r="K73">
        <v>16</v>
      </c>
      <c r="L73">
        <v>116</v>
      </c>
    </row>
    <row r="74" spans="1:12" x14ac:dyDescent="0.25">
      <c r="A74" t="s">
        <v>56</v>
      </c>
      <c r="B74" t="s">
        <v>195</v>
      </c>
      <c r="C74" t="s">
        <v>200</v>
      </c>
      <c r="D74" t="s">
        <v>264</v>
      </c>
      <c r="E74">
        <v>0.99635950742145429</v>
      </c>
      <c r="F74">
        <f>L74/(L74+J74)</f>
        <v>0.28223844282238442</v>
      </c>
      <c r="G74">
        <f>L74/(L74+K74)</f>
        <v>0.87878787878787878</v>
      </c>
      <c r="H74">
        <f>2*(F74*G74)/(F74+G74)</f>
        <v>0.42725598526703495</v>
      </c>
      <c r="I74">
        <v>85001</v>
      </c>
      <c r="J74">
        <v>295</v>
      </c>
      <c r="K74">
        <v>16</v>
      </c>
      <c r="L74">
        <v>116</v>
      </c>
    </row>
    <row r="75" spans="1:12" x14ac:dyDescent="0.25">
      <c r="A75" t="s">
        <v>17</v>
      </c>
      <c r="B75" t="s">
        <v>79</v>
      </c>
      <c r="C75" t="s">
        <v>200</v>
      </c>
      <c r="D75" t="s">
        <v>264</v>
      </c>
      <c r="E75">
        <v>0.99634767339771735</v>
      </c>
      <c r="F75">
        <f>L75/(L75+J75)</f>
        <v>0.28155339805825241</v>
      </c>
      <c r="G75">
        <f>L75/(L75+K75)</f>
        <v>0.87878787878787878</v>
      </c>
      <c r="H75">
        <f>2*(F75*G75)/(F75+G75)</f>
        <v>0.4264705882352941</v>
      </c>
      <c r="I75">
        <v>84997</v>
      </c>
      <c r="J75">
        <v>296</v>
      </c>
      <c r="K75">
        <v>16</v>
      </c>
      <c r="L75">
        <v>116</v>
      </c>
    </row>
    <row r="76" spans="1:12" x14ac:dyDescent="0.25">
      <c r="A76" t="s">
        <v>20</v>
      </c>
      <c r="B76" t="s">
        <v>64</v>
      </c>
      <c r="C76">
        <v>88.89</v>
      </c>
      <c r="D76">
        <v>11.11</v>
      </c>
      <c r="E76">
        <v>0.99588029446531601</v>
      </c>
      <c r="F76">
        <f>L76/(L76+J76)</f>
        <v>0.27472527472527475</v>
      </c>
      <c r="G76">
        <f>L76/(L76+K76)</f>
        <v>0.85034013605442171</v>
      </c>
      <c r="H76">
        <f>2*(F76*G76)/(F76+G76)</f>
        <v>0.41528239202657813</v>
      </c>
      <c r="I76">
        <v>84966</v>
      </c>
      <c r="J76">
        <v>330</v>
      </c>
      <c r="K76">
        <v>22</v>
      </c>
      <c r="L76">
        <v>125</v>
      </c>
    </row>
    <row r="77" spans="1:12" x14ac:dyDescent="0.25">
      <c r="A77" t="s">
        <v>24</v>
      </c>
      <c r="B77" t="s">
        <v>95</v>
      </c>
      <c r="C77" t="s">
        <v>216</v>
      </c>
      <c r="D77" t="s">
        <v>280</v>
      </c>
      <c r="E77">
        <v>0.99743463592915382</v>
      </c>
      <c r="F77">
        <f>L77/(L77+J77)</f>
        <v>0.2611683848797251</v>
      </c>
      <c r="G77">
        <f>L77/(L77+K77)</f>
        <v>0.95</v>
      </c>
      <c r="H77">
        <f>2*(F77*G77)/(F77+G77)</f>
        <v>0.40970350404312672</v>
      </c>
      <c r="I77">
        <v>85073</v>
      </c>
      <c r="J77">
        <v>215</v>
      </c>
      <c r="K77">
        <v>4</v>
      </c>
      <c r="L77">
        <v>76</v>
      </c>
    </row>
    <row r="78" spans="1:12" x14ac:dyDescent="0.25">
      <c r="A78" t="s">
        <v>59</v>
      </c>
      <c r="B78" t="s">
        <v>95</v>
      </c>
      <c r="C78" t="s">
        <v>216</v>
      </c>
      <c r="D78" t="s">
        <v>280</v>
      </c>
      <c r="E78">
        <v>0.99743463592915382</v>
      </c>
      <c r="F78">
        <f>L78/(L78+J78)</f>
        <v>0.2611683848797251</v>
      </c>
      <c r="G78">
        <f>L78/(L78+K78)</f>
        <v>0.95</v>
      </c>
      <c r="H78">
        <f>2*(F78*G78)/(F78+G78)</f>
        <v>0.40970350404312672</v>
      </c>
      <c r="I78">
        <v>85073</v>
      </c>
      <c r="J78">
        <v>215</v>
      </c>
      <c r="K78">
        <v>4</v>
      </c>
      <c r="L78">
        <v>76</v>
      </c>
    </row>
    <row r="79" spans="1:12" x14ac:dyDescent="0.25">
      <c r="A79" t="s">
        <v>15</v>
      </c>
      <c r="B79" t="s">
        <v>65</v>
      </c>
      <c r="C79">
        <v>83.33</v>
      </c>
      <c r="D79">
        <v>16.670000000000002</v>
      </c>
      <c r="E79">
        <v>0.99591540559203207</v>
      </c>
      <c r="F79">
        <f>L79/(L79+J79)</f>
        <v>0.27149321266968324</v>
      </c>
      <c r="G79">
        <f>L79/(L79+K79)</f>
        <v>0.81632653061224492</v>
      </c>
      <c r="H79">
        <f>2*(F79*G79)/(F79+G79)</f>
        <v>0.40747028862478779</v>
      </c>
      <c r="I79">
        <v>84974</v>
      </c>
      <c r="J79">
        <v>322</v>
      </c>
      <c r="K79">
        <v>27</v>
      </c>
      <c r="L79">
        <v>120</v>
      </c>
    </row>
    <row r="80" spans="1:12" x14ac:dyDescent="0.25">
      <c r="A80" t="s">
        <v>23</v>
      </c>
      <c r="B80" t="s">
        <v>80</v>
      </c>
      <c r="C80" t="s">
        <v>201</v>
      </c>
      <c r="D80" t="s">
        <v>265</v>
      </c>
      <c r="E80">
        <v>0.99561033853069247</v>
      </c>
      <c r="F80">
        <f>L80/(L80+J80)</f>
        <v>0.26078028747433263</v>
      </c>
      <c r="G80">
        <f>L80/(L80+K80)</f>
        <v>0.89436619718309862</v>
      </c>
      <c r="H80">
        <f>2*(F80*G80)/(F80+G80)</f>
        <v>0.40381558028616849</v>
      </c>
      <c r="I80">
        <v>84926</v>
      </c>
      <c r="J80">
        <v>360</v>
      </c>
      <c r="K80">
        <v>15</v>
      </c>
      <c r="L80">
        <v>127</v>
      </c>
    </row>
    <row r="81" spans="1:12" x14ac:dyDescent="0.25">
      <c r="A81" t="s">
        <v>58</v>
      </c>
      <c r="B81" t="s">
        <v>80</v>
      </c>
      <c r="C81" t="s">
        <v>201</v>
      </c>
      <c r="D81" t="s">
        <v>265</v>
      </c>
      <c r="E81">
        <v>0.99561033853069247</v>
      </c>
      <c r="F81">
        <f>L81/(L81+J81)</f>
        <v>0.26078028747433263</v>
      </c>
      <c r="G81">
        <f>L81/(L81+K81)</f>
        <v>0.89436619718309862</v>
      </c>
      <c r="H81">
        <f>2*(F81*G81)/(F81+G81)</f>
        <v>0.40381558028616849</v>
      </c>
      <c r="I81">
        <v>84926</v>
      </c>
      <c r="J81">
        <v>360</v>
      </c>
      <c r="K81">
        <v>15</v>
      </c>
      <c r="L81">
        <v>127</v>
      </c>
    </row>
    <row r="82" spans="1:12" x14ac:dyDescent="0.25">
      <c r="A82" t="s">
        <v>21</v>
      </c>
      <c r="B82" t="s">
        <v>72</v>
      </c>
      <c r="C82" t="s">
        <v>201</v>
      </c>
      <c r="D82" t="s">
        <v>265</v>
      </c>
      <c r="E82">
        <v>0.99589127686472823</v>
      </c>
      <c r="F82">
        <f>L82/(L82+J82)</f>
        <v>0.25720620842572062</v>
      </c>
      <c r="G82">
        <f>L82/(L82+K82)</f>
        <v>0.87878787878787878</v>
      </c>
      <c r="H82">
        <f>2*(F82*G82)/(F82+G82)</f>
        <v>0.39794168096054888</v>
      </c>
      <c r="I82">
        <v>84961</v>
      </c>
      <c r="J82">
        <v>335</v>
      </c>
      <c r="K82">
        <v>16</v>
      </c>
      <c r="L82">
        <v>116</v>
      </c>
    </row>
    <row r="83" spans="1:12" x14ac:dyDescent="0.25">
      <c r="A83" t="s">
        <v>56</v>
      </c>
      <c r="B83" t="s">
        <v>72</v>
      </c>
      <c r="C83" t="s">
        <v>201</v>
      </c>
      <c r="D83" t="s">
        <v>265</v>
      </c>
      <c r="E83">
        <v>0.99589127686472823</v>
      </c>
      <c r="F83">
        <f>L83/(L83+J83)</f>
        <v>0.25720620842572062</v>
      </c>
      <c r="G83">
        <f>L83/(L83+K83)</f>
        <v>0.87878787878787878</v>
      </c>
      <c r="H83">
        <f>2*(F83*G83)/(F83+G83)</f>
        <v>0.39794168096054888</v>
      </c>
      <c r="I83">
        <v>84961</v>
      </c>
      <c r="J83">
        <v>335</v>
      </c>
      <c r="K83">
        <v>16</v>
      </c>
      <c r="L83">
        <v>116</v>
      </c>
    </row>
    <row r="84" spans="1:12" x14ac:dyDescent="0.25">
      <c r="A84" t="s">
        <v>22</v>
      </c>
      <c r="B84" t="s">
        <v>80</v>
      </c>
      <c r="C84" t="s">
        <v>201</v>
      </c>
      <c r="D84" t="s">
        <v>265</v>
      </c>
      <c r="E84">
        <v>0.99568042142230029</v>
      </c>
      <c r="F84">
        <f>L84/(L84+J84)</f>
        <v>0.25052631578947371</v>
      </c>
      <c r="G84">
        <f>L84/(L84+K84)</f>
        <v>0.90151515151515149</v>
      </c>
      <c r="H84">
        <f>2*(F84*G84)/(F84+G84)</f>
        <v>0.39209225700164746</v>
      </c>
      <c r="I84">
        <v>84937</v>
      </c>
      <c r="J84">
        <v>356</v>
      </c>
      <c r="K84">
        <v>13</v>
      </c>
      <c r="L84">
        <v>119</v>
      </c>
    </row>
    <row r="85" spans="1:12" x14ac:dyDescent="0.25">
      <c r="A85" t="s">
        <v>57</v>
      </c>
      <c r="B85" t="s">
        <v>80</v>
      </c>
      <c r="C85" t="s">
        <v>201</v>
      </c>
      <c r="D85" t="s">
        <v>265</v>
      </c>
      <c r="E85">
        <v>0.99568042142230029</v>
      </c>
      <c r="F85">
        <f>L85/(L85+J85)</f>
        <v>0.25052631578947371</v>
      </c>
      <c r="G85">
        <f>L85/(L85+K85)</f>
        <v>0.90151515151515149</v>
      </c>
      <c r="H85">
        <f>2*(F85*G85)/(F85+G85)</f>
        <v>0.39209225700164746</v>
      </c>
      <c r="I85">
        <v>84937</v>
      </c>
      <c r="J85">
        <v>356</v>
      </c>
      <c r="K85">
        <v>13</v>
      </c>
      <c r="L85">
        <v>119</v>
      </c>
    </row>
    <row r="86" spans="1:12" x14ac:dyDescent="0.25">
      <c r="A86" t="s">
        <v>16</v>
      </c>
      <c r="B86" t="s">
        <v>73</v>
      </c>
      <c r="C86" t="s">
        <v>202</v>
      </c>
      <c r="D86" t="s">
        <v>266</v>
      </c>
      <c r="E86">
        <v>0.99563375005852883</v>
      </c>
      <c r="F86">
        <f>L86/(L86+J86)</f>
        <v>0.24843423799582465</v>
      </c>
      <c r="G86">
        <f>L86/(L86+K86)</f>
        <v>0.90151515151515149</v>
      </c>
      <c r="H86">
        <f>2*(F86*G86)/(F86+G86)</f>
        <v>0.38952536824877249</v>
      </c>
      <c r="I86">
        <v>84936</v>
      </c>
      <c r="J86">
        <v>360</v>
      </c>
      <c r="K86">
        <v>13</v>
      </c>
      <c r="L86">
        <v>119</v>
      </c>
    </row>
    <row r="87" spans="1:12" x14ac:dyDescent="0.25">
      <c r="A87" t="s">
        <v>22</v>
      </c>
      <c r="B87" t="s">
        <v>79</v>
      </c>
      <c r="C87" t="s">
        <v>200</v>
      </c>
      <c r="D87" t="s">
        <v>264</v>
      </c>
      <c r="E87">
        <v>0.99557506584723443</v>
      </c>
      <c r="F87">
        <f>L87/(L87+J87)</f>
        <v>0.24586776859504134</v>
      </c>
      <c r="G87">
        <f>L87/(L87+K87)</f>
        <v>0.90151515151515149</v>
      </c>
      <c r="H87">
        <f>2*(F87*G87)/(F87+G87)</f>
        <v>0.38636363636363641</v>
      </c>
      <c r="I87">
        <v>84928</v>
      </c>
      <c r="J87">
        <v>365</v>
      </c>
      <c r="K87">
        <v>13</v>
      </c>
      <c r="L87">
        <v>119</v>
      </c>
    </row>
    <row r="88" spans="1:12" x14ac:dyDescent="0.25">
      <c r="A88" t="s">
        <v>57</v>
      </c>
      <c r="B88" t="s">
        <v>197</v>
      </c>
      <c r="C88" t="s">
        <v>200</v>
      </c>
      <c r="D88" t="s">
        <v>264</v>
      </c>
      <c r="E88">
        <v>0.99557506584723443</v>
      </c>
      <c r="F88">
        <f>L88/(L88+J88)</f>
        <v>0.24586776859504134</v>
      </c>
      <c r="G88">
        <f>L88/(L88+K88)</f>
        <v>0.90151515151515149</v>
      </c>
      <c r="H88">
        <f>2*(F88*G88)/(F88+G88)</f>
        <v>0.38636363636363641</v>
      </c>
      <c r="I88">
        <v>84928</v>
      </c>
      <c r="J88">
        <v>365</v>
      </c>
      <c r="K88">
        <v>13</v>
      </c>
      <c r="L88">
        <v>119</v>
      </c>
    </row>
    <row r="89" spans="1:12" x14ac:dyDescent="0.25">
      <c r="A89" t="s">
        <v>18</v>
      </c>
      <c r="B89" t="s">
        <v>81</v>
      </c>
      <c r="C89" t="s">
        <v>202</v>
      </c>
      <c r="D89" t="s">
        <v>266</v>
      </c>
      <c r="E89">
        <v>0.99510699068221187</v>
      </c>
      <c r="F89">
        <f>L89/(L89+J89)</f>
        <v>0.24157303370786518</v>
      </c>
      <c r="G89">
        <f>L89/(L89+K89)</f>
        <v>0.90845070422535212</v>
      </c>
      <c r="H89">
        <f>2*(F89*G89)/(F89+G89)</f>
        <v>0.38165680473372782</v>
      </c>
      <c r="I89">
        <v>84881</v>
      </c>
      <c r="J89">
        <v>405</v>
      </c>
      <c r="K89">
        <v>13</v>
      </c>
      <c r="L89">
        <v>129</v>
      </c>
    </row>
    <row r="90" spans="1:12" x14ac:dyDescent="0.25">
      <c r="A90" t="s">
        <v>15</v>
      </c>
      <c r="B90" t="s">
        <v>66</v>
      </c>
      <c r="C90">
        <v>80</v>
      </c>
      <c r="D90">
        <v>20</v>
      </c>
      <c r="E90">
        <v>0.99522488676661636</v>
      </c>
      <c r="F90">
        <f>L90/(L90+J90)</f>
        <v>0.24361493123772102</v>
      </c>
      <c r="G90">
        <f>L90/(L90+K90)</f>
        <v>0.84353741496598644</v>
      </c>
      <c r="H90">
        <f>2*(F90*G90)/(F90+G90)</f>
        <v>0.37804878048780494</v>
      </c>
      <c r="I90">
        <v>84911</v>
      </c>
      <c r="J90">
        <v>385</v>
      </c>
      <c r="K90">
        <v>23</v>
      </c>
      <c r="L90">
        <v>124</v>
      </c>
    </row>
    <row r="91" spans="1:12" x14ac:dyDescent="0.25">
      <c r="A91" t="s">
        <v>30</v>
      </c>
      <c r="B91" t="s">
        <v>136</v>
      </c>
      <c r="C91">
        <v>90</v>
      </c>
      <c r="D91">
        <v>10</v>
      </c>
      <c r="E91">
        <v>0.99473333099259154</v>
      </c>
      <c r="F91">
        <f>L91/(L91+J91)</f>
        <v>0.22603978300180833</v>
      </c>
      <c r="G91">
        <f>L91/(L91+K91)</f>
        <v>0.85034013605442171</v>
      </c>
      <c r="H91">
        <f>2*(F91*G91)/(F91+G91)</f>
        <v>0.35714285714285715</v>
      </c>
      <c r="I91">
        <v>84868</v>
      </c>
      <c r="J91">
        <v>428</v>
      </c>
      <c r="K91">
        <v>22</v>
      </c>
      <c r="L91">
        <v>125</v>
      </c>
    </row>
    <row r="92" spans="1:12" x14ac:dyDescent="0.25">
      <c r="A92" t="s">
        <v>29</v>
      </c>
      <c r="B92" t="s">
        <v>128</v>
      </c>
      <c r="C92" t="s">
        <v>212</v>
      </c>
      <c r="D92" t="s">
        <v>276</v>
      </c>
      <c r="E92">
        <v>0.99673179645768906</v>
      </c>
      <c r="F92">
        <f>L92/(L92+J92)</f>
        <v>0.21813031161473087</v>
      </c>
      <c r="G92">
        <f>L92/(L92+K92)</f>
        <v>0.96250000000000002</v>
      </c>
      <c r="H92">
        <f>2*(F92*G92)/(F92+G92)</f>
        <v>0.35565819861431869</v>
      </c>
      <c r="I92">
        <v>85012</v>
      </c>
      <c r="J92">
        <v>276</v>
      </c>
      <c r="K92">
        <v>3</v>
      </c>
      <c r="L92">
        <v>77</v>
      </c>
    </row>
    <row r="93" spans="1:12" x14ac:dyDescent="0.25">
      <c r="A93" t="s">
        <v>24</v>
      </c>
      <c r="B93" t="s">
        <v>96</v>
      </c>
      <c r="C93" t="s">
        <v>217</v>
      </c>
      <c r="D93" t="s">
        <v>281</v>
      </c>
      <c r="E93">
        <v>0.99667322650173362</v>
      </c>
      <c r="F93">
        <f>L93/(L93+J93)</f>
        <v>0.21508379888268156</v>
      </c>
      <c r="G93">
        <f>L93/(L93+K93)</f>
        <v>0.96250000000000002</v>
      </c>
      <c r="H93">
        <f>2*(F93*G93)/(F93+G93)</f>
        <v>0.35159817351598172</v>
      </c>
      <c r="I93">
        <v>85007</v>
      </c>
      <c r="J93">
        <v>281</v>
      </c>
      <c r="K93">
        <v>3</v>
      </c>
      <c r="L93">
        <v>77</v>
      </c>
    </row>
    <row r="94" spans="1:12" x14ac:dyDescent="0.25">
      <c r="A94" t="s">
        <v>59</v>
      </c>
      <c r="B94" t="s">
        <v>96</v>
      </c>
      <c r="C94" t="s">
        <v>217</v>
      </c>
      <c r="D94" t="s">
        <v>281</v>
      </c>
      <c r="E94">
        <v>0.99667322650173362</v>
      </c>
      <c r="F94">
        <f>L94/(L94+J94)</f>
        <v>0.21508379888268156</v>
      </c>
      <c r="G94">
        <f>L94/(L94+K94)</f>
        <v>0.96250000000000002</v>
      </c>
      <c r="H94">
        <f>2*(F94*G94)/(F94+G94)</f>
        <v>0.35159817351598172</v>
      </c>
      <c r="I94">
        <v>85007</v>
      </c>
      <c r="J94">
        <v>281</v>
      </c>
      <c r="K94">
        <v>3</v>
      </c>
      <c r="L94">
        <v>77</v>
      </c>
    </row>
    <row r="95" spans="1:12" x14ac:dyDescent="0.25">
      <c r="A95" t="s">
        <v>19</v>
      </c>
      <c r="B95" t="s">
        <v>97</v>
      </c>
      <c r="C95" t="s">
        <v>218</v>
      </c>
      <c r="D95" t="s">
        <v>282</v>
      </c>
      <c r="E95">
        <v>0.9965912285633961</v>
      </c>
      <c r="F95">
        <f>L95/(L95+J95)</f>
        <v>0.20936639118457301</v>
      </c>
      <c r="G95">
        <f>L95/(L95+K95)</f>
        <v>0.95</v>
      </c>
      <c r="H95">
        <f>2*(F95*G95)/(F95+G95)</f>
        <v>0.34311512415349882</v>
      </c>
      <c r="I95">
        <v>85001</v>
      </c>
      <c r="J95">
        <v>287</v>
      </c>
      <c r="K95">
        <v>4</v>
      </c>
      <c r="L95">
        <v>76</v>
      </c>
    </row>
    <row r="96" spans="1:12" x14ac:dyDescent="0.25">
      <c r="A96" t="s">
        <v>25</v>
      </c>
      <c r="B96" t="s">
        <v>98</v>
      </c>
      <c r="C96">
        <v>94.99</v>
      </c>
      <c r="D96">
        <v>5.01</v>
      </c>
      <c r="E96">
        <v>0.99433540488980954</v>
      </c>
      <c r="F96">
        <f>L96/(L96+J96)</f>
        <v>0.21294718909710392</v>
      </c>
      <c r="G96">
        <f>L96/(L96+K96)</f>
        <v>0.85034013605442171</v>
      </c>
      <c r="H96">
        <f>2*(F96*G96)/(F96+G96)</f>
        <v>0.34059945504087197</v>
      </c>
      <c r="I96">
        <v>84834</v>
      </c>
      <c r="J96">
        <v>462</v>
      </c>
      <c r="K96">
        <v>22</v>
      </c>
      <c r="L96">
        <v>125</v>
      </c>
    </row>
    <row r="97" spans="1:12" x14ac:dyDescent="0.25">
      <c r="A97" t="s">
        <v>29</v>
      </c>
      <c r="B97" t="s">
        <v>129</v>
      </c>
      <c r="C97" t="s">
        <v>213</v>
      </c>
      <c r="D97" t="s">
        <v>277</v>
      </c>
      <c r="E97">
        <v>0.99642723268672106</v>
      </c>
      <c r="F97">
        <f>L97/(L97+J97)</f>
        <v>0.20316622691292877</v>
      </c>
      <c r="G97">
        <f>L97/(L97+K97)</f>
        <v>0.96250000000000002</v>
      </c>
      <c r="H97">
        <f>2*(F97*G97)/(F97+G97)</f>
        <v>0.33551198257080611</v>
      </c>
      <c r="I97">
        <v>84986</v>
      </c>
      <c r="J97">
        <v>302</v>
      </c>
      <c r="K97">
        <v>3</v>
      </c>
      <c r="L97">
        <v>77</v>
      </c>
    </row>
    <row r="98" spans="1:12" x14ac:dyDescent="0.25">
      <c r="A98" t="s">
        <v>55</v>
      </c>
      <c r="B98" t="s">
        <v>191</v>
      </c>
      <c r="C98">
        <v>83.33</v>
      </c>
      <c r="D98">
        <v>16.670000000000002</v>
      </c>
      <c r="E98">
        <v>0.99420666409185066</v>
      </c>
      <c r="F98">
        <f>L98/(L98+J98)</f>
        <v>0.20805369127516779</v>
      </c>
      <c r="G98">
        <f>L98/(L98+K98)</f>
        <v>0.84353741496598644</v>
      </c>
      <c r="H98">
        <f>2*(F98*G98)/(F98+G98)</f>
        <v>0.33378196500672946</v>
      </c>
      <c r="I98">
        <v>84824</v>
      </c>
      <c r="J98">
        <v>472</v>
      </c>
      <c r="K98">
        <v>23</v>
      </c>
      <c r="L98">
        <v>124</v>
      </c>
    </row>
    <row r="99" spans="1:12" x14ac:dyDescent="0.25">
      <c r="A99" t="s">
        <v>20</v>
      </c>
      <c r="B99" t="s">
        <v>65</v>
      </c>
      <c r="C99">
        <v>83.33</v>
      </c>
      <c r="D99">
        <v>16.670000000000002</v>
      </c>
      <c r="E99">
        <v>0.9941949603829453</v>
      </c>
      <c r="F99">
        <f>L99/(L99+J99)</f>
        <v>0.20770519262981574</v>
      </c>
      <c r="G99">
        <f>L99/(L99+K99)</f>
        <v>0.84353741496598644</v>
      </c>
      <c r="H99">
        <f>2*(F99*G99)/(F99+G99)</f>
        <v>0.33333333333333337</v>
      </c>
      <c r="I99">
        <v>84823</v>
      </c>
      <c r="J99">
        <v>473</v>
      </c>
      <c r="K99">
        <v>23</v>
      </c>
      <c r="L99">
        <v>124</v>
      </c>
    </row>
    <row r="100" spans="1:12" x14ac:dyDescent="0.25">
      <c r="A100" t="s">
        <v>17</v>
      </c>
      <c r="B100" t="s">
        <v>81</v>
      </c>
      <c r="C100" t="s">
        <v>208</v>
      </c>
      <c r="D100" t="s">
        <v>272</v>
      </c>
      <c r="E100">
        <v>0.99445127304653202</v>
      </c>
      <c r="F100">
        <f>L100/(L100+J100)</f>
        <v>0.20415224913494809</v>
      </c>
      <c r="G100">
        <f>L100/(L100+K100)</f>
        <v>0.89393939393939392</v>
      </c>
      <c r="H100">
        <f>2*(F100*G100)/(F100+G100)</f>
        <v>0.3323943661971831</v>
      </c>
      <c r="I100">
        <v>84833</v>
      </c>
      <c r="J100">
        <v>460</v>
      </c>
      <c r="K100">
        <v>14</v>
      </c>
      <c r="L100">
        <v>118</v>
      </c>
    </row>
    <row r="101" spans="1:12" x14ac:dyDescent="0.25">
      <c r="A101" t="s">
        <v>15</v>
      </c>
      <c r="B101" t="s">
        <v>67</v>
      </c>
      <c r="C101">
        <v>75</v>
      </c>
      <c r="D101">
        <v>25</v>
      </c>
      <c r="E101">
        <v>0.99393747878702765</v>
      </c>
      <c r="F101">
        <f>L101/(L101+J101)</f>
        <v>0.20224719101123595</v>
      </c>
      <c r="G101">
        <f>L101/(L101+K101)</f>
        <v>0.8571428571428571</v>
      </c>
      <c r="H101">
        <f>2*(F101*G101)/(F101+G101)</f>
        <v>0.32727272727272727</v>
      </c>
      <c r="I101">
        <v>84799</v>
      </c>
      <c r="J101">
        <v>497</v>
      </c>
      <c r="K101">
        <v>21</v>
      </c>
      <c r="L101">
        <v>126</v>
      </c>
    </row>
    <row r="102" spans="1:12" x14ac:dyDescent="0.25">
      <c r="A102" t="s">
        <v>28</v>
      </c>
      <c r="B102" t="s">
        <v>121</v>
      </c>
      <c r="C102" t="s">
        <v>199</v>
      </c>
      <c r="D102" t="s">
        <v>263</v>
      </c>
      <c r="E102">
        <v>0.99366718172027901</v>
      </c>
      <c r="F102">
        <f>L102/(L102+J102)</f>
        <v>0.19448698315467075</v>
      </c>
      <c r="G102">
        <f>L102/(L102+K102)</f>
        <v>0.89436619718309862</v>
      </c>
      <c r="H102">
        <f>2*(F102*G102)/(F102+G102)</f>
        <v>0.31949685534591193</v>
      </c>
      <c r="I102">
        <v>84760</v>
      </c>
      <c r="J102">
        <v>526</v>
      </c>
      <c r="K102">
        <v>15</v>
      </c>
      <c r="L102">
        <v>127</v>
      </c>
    </row>
    <row r="103" spans="1:12" x14ac:dyDescent="0.25">
      <c r="A103" t="s">
        <v>33</v>
      </c>
      <c r="B103" t="s">
        <v>160</v>
      </c>
      <c r="C103" t="s">
        <v>246</v>
      </c>
      <c r="D103" t="s">
        <v>309</v>
      </c>
      <c r="E103">
        <v>0.9934213606779978</v>
      </c>
      <c r="F103">
        <f>L103/(L103+J103)</f>
        <v>0.19117647058823528</v>
      </c>
      <c r="G103">
        <f>L103/(L103+K103)</f>
        <v>0.91549295774647887</v>
      </c>
      <c r="H103">
        <f>2*(F103*G103)/(F103+G103)</f>
        <v>0.31630170316301703</v>
      </c>
      <c r="I103">
        <v>84736</v>
      </c>
      <c r="J103">
        <v>550</v>
      </c>
      <c r="K103">
        <v>12</v>
      </c>
      <c r="L103">
        <v>130</v>
      </c>
    </row>
    <row r="104" spans="1:12" x14ac:dyDescent="0.25">
      <c r="A104" t="s">
        <v>29</v>
      </c>
      <c r="B104" t="s">
        <v>131</v>
      </c>
      <c r="C104" t="s">
        <v>215</v>
      </c>
      <c r="D104" t="s">
        <v>279</v>
      </c>
      <c r="E104">
        <v>0.99604067097741544</v>
      </c>
      <c r="F104">
        <f>L104/(L104+J104)</f>
        <v>0.18840579710144928</v>
      </c>
      <c r="G104">
        <f>L104/(L104+K104)</f>
        <v>0.97499999999999998</v>
      </c>
      <c r="H104">
        <f>2*(F104*G104)/(F104+G104)</f>
        <v>0.31578947368421051</v>
      </c>
      <c r="I104">
        <v>84952</v>
      </c>
      <c r="J104">
        <v>336</v>
      </c>
      <c r="K104">
        <v>2</v>
      </c>
      <c r="L104">
        <v>78</v>
      </c>
    </row>
    <row r="105" spans="1:12" x14ac:dyDescent="0.25">
      <c r="A105" t="s">
        <v>23</v>
      </c>
      <c r="B105" t="s">
        <v>81</v>
      </c>
      <c r="C105" t="s">
        <v>202</v>
      </c>
      <c r="D105" t="s">
        <v>266</v>
      </c>
      <c r="E105">
        <v>0.9934213606779978</v>
      </c>
      <c r="F105">
        <f>L105/(L105+J105)</f>
        <v>0.1893491124260355</v>
      </c>
      <c r="G105">
        <f>L105/(L105+K105)</f>
        <v>0.90140845070422537</v>
      </c>
      <c r="H105">
        <f>2*(F105*G105)/(F105+G105)</f>
        <v>0.31295843520782396</v>
      </c>
      <c r="I105">
        <v>84738</v>
      </c>
      <c r="J105">
        <v>548</v>
      </c>
      <c r="K105">
        <v>14</v>
      </c>
      <c r="L105">
        <v>128</v>
      </c>
    </row>
    <row r="106" spans="1:12" x14ac:dyDescent="0.25">
      <c r="A106" t="s">
        <v>58</v>
      </c>
      <c r="B106" t="s">
        <v>81</v>
      </c>
      <c r="C106" t="s">
        <v>202</v>
      </c>
      <c r="D106" t="s">
        <v>266</v>
      </c>
      <c r="E106">
        <v>0.9934213606779978</v>
      </c>
      <c r="F106">
        <f>L106/(L106+J106)</f>
        <v>0.1893491124260355</v>
      </c>
      <c r="G106">
        <f>L106/(L106+K106)</f>
        <v>0.90140845070422537</v>
      </c>
      <c r="H106">
        <f>2*(F106*G106)/(F106+G106)</f>
        <v>0.31295843520782396</v>
      </c>
      <c r="I106">
        <v>84738</v>
      </c>
      <c r="J106">
        <v>548</v>
      </c>
      <c r="K106">
        <v>14</v>
      </c>
      <c r="L106">
        <v>128</v>
      </c>
    </row>
    <row r="107" spans="1:12" x14ac:dyDescent="0.25">
      <c r="A107" t="s">
        <v>55</v>
      </c>
      <c r="B107" t="s">
        <v>192</v>
      </c>
      <c r="C107">
        <v>80</v>
      </c>
      <c r="D107">
        <v>20</v>
      </c>
      <c r="E107">
        <v>0.99362147864658312</v>
      </c>
      <c r="F107">
        <f>L107/(L107+J107)</f>
        <v>0.19099378881987578</v>
      </c>
      <c r="G107">
        <f>L107/(L107+K107)</f>
        <v>0.83673469387755106</v>
      </c>
      <c r="H107">
        <f>2*(F107*G107)/(F107+G107)</f>
        <v>0.31099873577749687</v>
      </c>
      <c r="I107">
        <v>84775</v>
      </c>
      <c r="J107">
        <v>521</v>
      </c>
      <c r="K107">
        <v>24</v>
      </c>
      <c r="L107">
        <v>123</v>
      </c>
    </row>
    <row r="108" spans="1:12" x14ac:dyDescent="0.25">
      <c r="A108" t="s">
        <v>18</v>
      </c>
      <c r="B108" t="s">
        <v>86</v>
      </c>
      <c r="C108" t="s">
        <v>203</v>
      </c>
      <c r="D108" t="s">
        <v>267</v>
      </c>
      <c r="E108">
        <v>0.99324577421922555</v>
      </c>
      <c r="F108">
        <f>L108/(L108+J108)</f>
        <v>0.18705035971223022</v>
      </c>
      <c r="G108">
        <f>L108/(L108+K108)</f>
        <v>0.91549295774647887</v>
      </c>
      <c r="H108">
        <f>2*(F108*G108)/(F108+G108)</f>
        <v>0.31063321385902032</v>
      </c>
      <c r="I108">
        <v>84721</v>
      </c>
      <c r="J108">
        <v>565</v>
      </c>
      <c r="K108">
        <v>12</v>
      </c>
      <c r="L108">
        <v>130</v>
      </c>
    </row>
    <row r="109" spans="1:12" x14ac:dyDescent="0.25">
      <c r="A109" t="s">
        <v>20</v>
      </c>
      <c r="B109" t="s">
        <v>66</v>
      </c>
      <c r="C109">
        <v>80</v>
      </c>
      <c r="D109">
        <v>20</v>
      </c>
      <c r="E109">
        <v>0.99360977493767777</v>
      </c>
      <c r="F109">
        <f>L109/(L109+J109)</f>
        <v>0.19069767441860466</v>
      </c>
      <c r="G109">
        <f>L109/(L109+K109)</f>
        <v>0.83673469387755106</v>
      </c>
      <c r="H109">
        <f>2*(F109*G109)/(F109+G109)</f>
        <v>0.31060606060606061</v>
      </c>
      <c r="I109">
        <v>84774</v>
      </c>
      <c r="J109">
        <v>522</v>
      </c>
      <c r="K109">
        <v>24</v>
      </c>
      <c r="L109">
        <v>123</v>
      </c>
    </row>
    <row r="110" spans="1:12" x14ac:dyDescent="0.25">
      <c r="A110" t="s">
        <v>33</v>
      </c>
      <c r="B110" t="s">
        <v>161</v>
      </c>
      <c r="C110" t="s">
        <v>247</v>
      </c>
      <c r="D110" t="s">
        <v>310</v>
      </c>
      <c r="E110">
        <v>0.99324577421922555</v>
      </c>
      <c r="F110">
        <f>L110/(L110+J110)</f>
        <v>0.18614718614718614</v>
      </c>
      <c r="G110">
        <f>L110/(L110+K110)</f>
        <v>0.90845070422535212</v>
      </c>
      <c r="H110">
        <f>2*(F110*G110)/(F110+G110)</f>
        <v>0.30898203592814372</v>
      </c>
      <c r="I110">
        <v>84722</v>
      </c>
      <c r="J110">
        <v>564</v>
      </c>
      <c r="K110">
        <v>13</v>
      </c>
      <c r="L110">
        <v>129</v>
      </c>
    </row>
    <row r="111" spans="1:12" x14ac:dyDescent="0.25">
      <c r="A111" t="s">
        <v>29</v>
      </c>
      <c r="B111" t="s">
        <v>130</v>
      </c>
      <c r="C111" t="s">
        <v>214</v>
      </c>
      <c r="D111" t="s">
        <v>278</v>
      </c>
      <c r="E111">
        <v>0.99582981913597601</v>
      </c>
      <c r="F111">
        <f>L111/(L111+J111)</f>
        <v>0.18055555555555555</v>
      </c>
      <c r="G111">
        <f>L111/(L111+K111)</f>
        <v>0.97499999999999998</v>
      </c>
      <c r="H111">
        <f>2*(F111*G111)/(F111+G111)</f>
        <v>0.3046875</v>
      </c>
      <c r="I111">
        <v>84934</v>
      </c>
      <c r="J111">
        <v>354</v>
      </c>
      <c r="K111">
        <v>2</v>
      </c>
      <c r="L111">
        <v>78</v>
      </c>
    </row>
    <row r="112" spans="1:12" x14ac:dyDescent="0.25">
      <c r="A112" t="s">
        <v>16</v>
      </c>
      <c r="B112" t="s">
        <v>74</v>
      </c>
      <c r="C112" t="s">
        <v>203</v>
      </c>
      <c r="D112" t="s">
        <v>267</v>
      </c>
      <c r="E112">
        <v>0.99351500678934312</v>
      </c>
      <c r="F112">
        <f>L112/(L112+J112)</f>
        <v>0.18222891566265059</v>
      </c>
      <c r="G112">
        <f>L112/(L112+K112)</f>
        <v>0.91666666666666663</v>
      </c>
      <c r="H112">
        <f>2*(F112*G112)/(F112+G112)</f>
        <v>0.3040201005025126</v>
      </c>
      <c r="I112">
        <v>84753</v>
      </c>
      <c r="J112">
        <v>543</v>
      </c>
      <c r="K112">
        <v>11</v>
      </c>
      <c r="L112">
        <v>121</v>
      </c>
    </row>
    <row r="113" spans="1:12" x14ac:dyDescent="0.25">
      <c r="A113" t="s">
        <v>21</v>
      </c>
      <c r="B113" t="s">
        <v>73</v>
      </c>
      <c r="C113" t="s">
        <v>202</v>
      </c>
      <c r="D113" t="s">
        <v>266</v>
      </c>
      <c r="E113">
        <v>0.99353841831717937</v>
      </c>
      <c r="F113">
        <f>L113/(L113+J113)</f>
        <v>0.18181818181818182</v>
      </c>
      <c r="G113">
        <f>L113/(L113+K113)</f>
        <v>0.90909090909090906</v>
      </c>
      <c r="H113">
        <f>2*(F113*G113)/(F113+G113)</f>
        <v>0.30303030303030304</v>
      </c>
      <c r="I113">
        <v>84756</v>
      </c>
      <c r="J113">
        <v>540</v>
      </c>
      <c r="K113">
        <v>12</v>
      </c>
      <c r="L113">
        <v>120</v>
      </c>
    </row>
    <row r="114" spans="1:12" x14ac:dyDescent="0.25">
      <c r="A114" t="s">
        <v>56</v>
      </c>
      <c r="B114" t="s">
        <v>73</v>
      </c>
      <c r="C114" t="s">
        <v>202</v>
      </c>
      <c r="D114" t="s">
        <v>266</v>
      </c>
      <c r="E114">
        <v>0.99353841831717937</v>
      </c>
      <c r="F114">
        <f>L114/(L114+J114)</f>
        <v>0.18181818181818182</v>
      </c>
      <c r="G114">
        <f>L114/(L114+K114)</f>
        <v>0.90909090909090906</v>
      </c>
      <c r="H114">
        <f>2*(F114*G114)/(F114+G114)</f>
        <v>0.30303030303030304</v>
      </c>
      <c r="I114">
        <v>84756</v>
      </c>
      <c r="J114">
        <v>540</v>
      </c>
      <c r="K114">
        <v>12</v>
      </c>
      <c r="L114">
        <v>120</v>
      </c>
    </row>
    <row r="115" spans="1:12" x14ac:dyDescent="0.25">
      <c r="A115" t="s">
        <v>30</v>
      </c>
      <c r="B115" t="s">
        <v>137</v>
      </c>
      <c r="C115">
        <v>88.89</v>
      </c>
      <c r="D115">
        <v>11.11</v>
      </c>
      <c r="E115">
        <v>0.99318844141708507</v>
      </c>
      <c r="F115">
        <f>L115/(L115+J115)</f>
        <v>0.18340611353711792</v>
      </c>
      <c r="G115">
        <f>L115/(L115+K115)</f>
        <v>0.8571428571428571</v>
      </c>
      <c r="H115">
        <f>2*(F115*G115)/(F115+G115)</f>
        <v>0.30215827338129497</v>
      </c>
      <c r="I115">
        <v>84735</v>
      </c>
      <c r="J115">
        <v>561</v>
      </c>
      <c r="K115">
        <v>21</v>
      </c>
      <c r="L115">
        <v>126</v>
      </c>
    </row>
    <row r="116" spans="1:12" x14ac:dyDescent="0.25">
      <c r="A116" t="s">
        <v>27</v>
      </c>
      <c r="B116" t="s">
        <v>113</v>
      </c>
      <c r="C116" t="s">
        <v>222</v>
      </c>
      <c r="D116" t="s">
        <v>285</v>
      </c>
      <c r="E116">
        <v>0.99360842844600528</v>
      </c>
      <c r="F116">
        <f>L116/(L116+J116)</f>
        <v>0.18153846153846154</v>
      </c>
      <c r="G116">
        <f>L116/(L116+K116)</f>
        <v>0.89393939393939392</v>
      </c>
      <c r="H116">
        <f>2*(F116*G116)/(F116+G116)</f>
        <v>0.30179028132992325</v>
      </c>
      <c r="I116">
        <v>84761</v>
      </c>
      <c r="J116">
        <v>532</v>
      </c>
      <c r="K116">
        <v>14</v>
      </c>
      <c r="L116">
        <v>118</v>
      </c>
    </row>
    <row r="117" spans="1:12" x14ac:dyDescent="0.25">
      <c r="A117" t="s">
        <v>26</v>
      </c>
      <c r="B117" t="s">
        <v>106</v>
      </c>
      <c r="C117" t="s">
        <v>219</v>
      </c>
      <c r="D117" t="s">
        <v>283</v>
      </c>
      <c r="E117">
        <v>0.99359694713677016</v>
      </c>
      <c r="F117">
        <f>L117/(L117+J117)</f>
        <v>0.17928902627511592</v>
      </c>
      <c r="G117">
        <f>L117/(L117+K117)</f>
        <v>0.87878787878787878</v>
      </c>
      <c r="H117">
        <f>2*(F117*G117)/(F117+G117)</f>
        <v>0.29781771501925541</v>
      </c>
      <c r="I117">
        <v>84765</v>
      </c>
      <c r="J117">
        <v>531</v>
      </c>
      <c r="K117">
        <v>16</v>
      </c>
      <c r="L117">
        <v>116</v>
      </c>
    </row>
    <row r="118" spans="1:12" x14ac:dyDescent="0.25">
      <c r="A118" t="s">
        <v>17</v>
      </c>
      <c r="B118" t="s">
        <v>82</v>
      </c>
      <c r="C118" t="s">
        <v>203</v>
      </c>
      <c r="D118" t="s">
        <v>267</v>
      </c>
      <c r="E118">
        <v>0.9934094234708809</v>
      </c>
      <c r="F118">
        <f>L118/(L118+J118)</f>
        <v>0.17496229260935142</v>
      </c>
      <c r="G118">
        <f>L118/(L118+K118)</f>
        <v>0.87878787878787878</v>
      </c>
      <c r="H118">
        <f>2*(F118*G118)/(F118+G118)</f>
        <v>0.29182389937106923</v>
      </c>
      <c r="I118">
        <v>84746</v>
      </c>
      <c r="J118">
        <v>547</v>
      </c>
      <c r="K118">
        <v>16</v>
      </c>
      <c r="L118">
        <v>116</v>
      </c>
    </row>
    <row r="119" spans="1:12" x14ac:dyDescent="0.25">
      <c r="A119" t="s">
        <v>18</v>
      </c>
      <c r="B119" t="s">
        <v>87</v>
      </c>
      <c r="C119" t="s">
        <v>204</v>
      </c>
      <c r="D119" t="s">
        <v>268</v>
      </c>
      <c r="E119">
        <v>0.9924146649810367</v>
      </c>
      <c r="F119">
        <f>L119/(L119+J119)</f>
        <v>0.16884816753926701</v>
      </c>
      <c r="G119">
        <f>L119/(L119+K119)</f>
        <v>0.90845070422535212</v>
      </c>
      <c r="H119">
        <f>2*(F119*G119)/(F119+G119)</f>
        <v>0.28476821192052987</v>
      </c>
      <c r="I119">
        <v>84651</v>
      </c>
      <c r="J119">
        <v>635</v>
      </c>
      <c r="K119">
        <v>13</v>
      </c>
      <c r="L119">
        <v>129</v>
      </c>
    </row>
    <row r="120" spans="1:12" x14ac:dyDescent="0.25">
      <c r="A120" t="s">
        <v>22</v>
      </c>
      <c r="B120" t="s">
        <v>81</v>
      </c>
      <c r="C120" t="s">
        <v>208</v>
      </c>
      <c r="D120" t="s">
        <v>272</v>
      </c>
      <c r="E120">
        <v>0.99295288264559556</v>
      </c>
      <c r="F120">
        <f>L120/(L120+J120)</f>
        <v>0.16807909604519775</v>
      </c>
      <c r="G120">
        <f>L120/(L120+K120)</f>
        <v>0.90151515151515149</v>
      </c>
      <c r="H120">
        <f>2*(F120*G120)/(F120+G120)</f>
        <v>0.28333333333333333</v>
      </c>
      <c r="I120">
        <v>84704</v>
      </c>
      <c r="J120">
        <v>589</v>
      </c>
      <c r="K120">
        <v>13</v>
      </c>
      <c r="L120">
        <v>119</v>
      </c>
    </row>
    <row r="121" spans="1:12" x14ac:dyDescent="0.25">
      <c r="A121" t="s">
        <v>57</v>
      </c>
      <c r="B121" t="s">
        <v>198</v>
      </c>
      <c r="C121" t="s">
        <v>208</v>
      </c>
      <c r="D121" t="s">
        <v>272</v>
      </c>
      <c r="E121">
        <v>0.99295288264559556</v>
      </c>
      <c r="F121">
        <f>L121/(L121+J121)</f>
        <v>0.16807909604519775</v>
      </c>
      <c r="G121">
        <f>L121/(L121+K121)</f>
        <v>0.90151515151515149</v>
      </c>
      <c r="H121">
        <f>2*(F121*G121)/(F121+G121)</f>
        <v>0.28333333333333333</v>
      </c>
      <c r="I121">
        <v>84704</v>
      </c>
      <c r="J121">
        <v>589</v>
      </c>
      <c r="K121">
        <v>13</v>
      </c>
      <c r="L121">
        <v>119</v>
      </c>
    </row>
    <row r="122" spans="1:12" x14ac:dyDescent="0.25">
      <c r="A122" t="s">
        <v>24</v>
      </c>
      <c r="B122" t="s">
        <v>97</v>
      </c>
      <c r="C122" t="s">
        <v>218</v>
      </c>
      <c r="D122" t="s">
        <v>282</v>
      </c>
      <c r="E122">
        <v>0.99540811545309715</v>
      </c>
      <c r="F122">
        <f>L122/(L122+J122)</f>
        <v>0.16523605150214593</v>
      </c>
      <c r="G122">
        <f>L122/(L122+K122)</f>
        <v>0.96250000000000002</v>
      </c>
      <c r="H122">
        <f>2*(F122*G122)/(F122+G122)</f>
        <v>0.28205128205128205</v>
      </c>
      <c r="I122">
        <v>84899</v>
      </c>
      <c r="J122">
        <v>389</v>
      </c>
      <c r="K122">
        <v>3</v>
      </c>
      <c r="L122">
        <v>77</v>
      </c>
    </row>
    <row r="123" spans="1:12" x14ac:dyDescent="0.25">
      <c r="A123" t="s">
        <v>59</v>
      </c>
      <c r="B123" t="s">
        <v>97</v>
      </c>
      <c r="C123" t="s">
        <v>218</v>
      </c>
      <c r="D123" t="s">
        <v>282</v>
      </c>
      <c r="E123">
        <v>0.99540811545309715</v>
      </c>
      <c r="F123">
        <f>L123/(L123+J123)</f>
        <v>0.16523605150214593</v>
      </c>
      <c r="G123">
        <f>L123/(L123+K123)</f>
        <v>0.96250000000000002</v>
      </c>
      <c r="H123">
        <f>2*(F123*G123)/(F123+G123)</f>
        <v>0.28205128205128205</v>
      </c>
      <c r="I123">
        <v>84899</v>
      </c>
      <c r="J123">
        <v>389</v>
      </c>
      <c r="K123">
        <v>3</v>
      </c>
      <c r="L123">
        <v>77</v>
      </c>
    </row>
    <row r="124" spans="1:12" x14ac:dyDescent="0.25">
      <c r="A124" t="s">
        <v>32</v>
      </c>
      <c r="B124" t="s">
        <v>152</v>
      </c>
      <c r="C124" t="s">
        <v>238</v>
      </c>
      <c r="D124" t="s">
        <v>301</v>
      </c>
      <c r="E124">
        <v>0.99258999122036873</v>
      </c>
      <c r="F124">
        <f>L124/(L124+J124)</f>
        <v>0.16194331983805668</v>
      </c>
      <c r="G124">
        <f>L124/(L124+K124)</f>
        <v>0.90909090909090906</v>
      </c>
      <c r="H124">
        <f>2*(F124*G124)/(F124+G124)</f>
        <v>0.274914089347079</v>
      </c>
      <c r="I124">
        <v>84672</v>
      </c>
      <c r="J124">
        <v>621</v>
      </c>
      <c r="K124">
        <v>12</v>
      </c>
      <c r="L124">
        <v>120</v>
      </c>
    </row>
    <row r="125" spans="1:12" x14ac:dyDescent="0.25">
      <c r="A125" t="s">
        <v>16</v>
      </c>
      <c r="B125" t="s">
        <v>75</v>
      </c>
      <c r="C125" t="s">
        <v>204</v>
      </c>
      <c r="D125" t="s">
        <v>268</v>
      </c>
      <c r="E125">
        <v>0.99243807650887295</v>
      </c>
      <c r="F125">
        <f>L125/(L125+J125)</f>
        <v>0.16094986807387862</v>
      </c>
      <c r="G125">
        <f>L125/(L125+K125)</f>
        <v>0.9242424242424242</v>
      </c>
      <c r="H125">
        <f>2*(F125*G125)/(F125+G125)</f>
        <v>0.27415730337078648</v>
      </c>
      <c r="I125">
        <v>84660</v>
      </c>
      <c r="J125">
        <v>636</v>
      </c>
      <c r="K125">
        <v>10</v>
      </c>
      <c r="L125">
        <v>122</v>
      </c>
    </row>
    <row r="126" spans="1:12" x14ac:dyDescent="0.25">
      <c r="A126" t="s">
        <v>23</v>
      </c>
      <c r="B126" t="s">
        <v>86</v>
      </c>
      <c r="C126" t="s">
        <v>203</v>
      </c>
      <c r="D126" t="s">
        <v>267</v>
      </c>
      <c r="E126">
        <v>0.99179425949337452</v>
      </c>
      <c r="F126">
        <f>L126/(L126+J126)</f>
        <v>0.15789473684210525</v>
      </c>
      <c r="G126">
        <f>L126/(L126+K126)</f>
        <v>0.90845070422535212</v>
      </c>
      <c r="H126">
        <f>2*(F126*G126)/(F126+G126)</f>
        <v>0.26903023983315955</v>
      </c>
      <c r="I126">
        <v>84598</v>
      </c>
      <c r="J126">
        <v>688</v>
      </c>
      <c r="K126">
        <v>13</v>
      </c>
      <c r="L126">
        <v>129</v>
      </c>
    </row>
    <row r="127" spans="1:12" x14ac:dyDescent="0.25">
      <c r="A127" t="s">
        <v>58</v>
      </c>
      <c r="B127" t="s">
        <v>86</v>
      </c>
      <c r="C127" t="s">
        <v>203</v>
      </c>
      <c r="D127" t="s">
        <v>267</v>
      </c>
      <c r="E127">
        <v>0.99179425949337452</v>
      </c>
      <c r="F127">
        <f>L127/(L127+J127)</f>
        <v>0.15789473684210525</v>
      </c>
      <c r="G127">
        <f>L127/(L127+K127)</f>
        <v>0.90845070422535212</v>
      </c>
      <c r="H127">
        <f>2*(F127*G127)/(F127+G127)</f>
        <v>0.26903023983315955</v>
      </c>
      <c r="I127">
        <v>84598</v>
      </c>
      <c r="J127">
        <v>688</v>
      </c>
      <c r="K127">
        <v>13</v>
      </c>
      <c r="L127">
        <v>129</v>
      </c>
    </row>
    <row r="128" spans="1:12" x14ac:dyDescent="0.25">
      <c r="A128" t="s">
        <v>15</v>
      </c>
      <c r="B128" t="s">
        <v>68</v>
      </c>
      <c r="C128">
        <v>66.67</v>
      </c>
      <c r="D128">
        <v>33.33</v>
      </c>
      <c r="E128">
        <v>0.99204147794436059</v>
      </c>
      <c r="F128">
        <f>L128/(L128+J128)</f>
        <v>0.15964240102171137</v>
      </c>
      <c r="G128">
        <f>L128/(L128+K128)</f>
        <v>0.85034013605442171</v>
      </c>
      <c r="H128">
        <f>2*(F128*G128)/(F128+G128)</f>
        <v>0.26881720430107531</v>
      </c>
      <c r="I128">
        <v>84638</v>
      </c>
      <c r="J128">
        <v>658</v>
      </c>
      <c r="K128">
        <v>22</v>
      </c>
      <c r="L128">
        <v>125</v>
      </c>
    </row>
    <row r="129" spans="1:12" x14ac:dyDescent="0.25">
      <c r="A129" t="s">
        <v>21</v>
      </c>
      <c r="B129" t="s">
        <v>74</v>
      </c>
      <c r="C129" t="s">
        <v>203</v>
      </c>
      <c r="D129" t="s">
        <v>267</v>
      </c>
      <c r="E129">
        <v>0.99219225546659173</v>
      </c>
      <c r="F129">
        <f>L129/(L129+J129)</f>
        <v>0.15214564369310793</v>
      </c>
      <c r="G129">
        <f>L129/(L129+K129)</f>
        <v>0.88636363636363635</v>
      </c>
      <c r="H129">
        <f>2*(F129*G129)/(F129+G129)</f>
        <v>0.25971143174250833</v>
      </c>
      <c r="I129">
        <v>84644</v>
      </c>
      <c r="J129">
        <v>652</v>
      </c>
      <c r="K129">
        <v>15</v>
      </c>
      <c r="L129">
        <v>117</v>
      </c>
    </row>
    <row r="130" spans="1:12" x14ac:dyDescent="0.25">
      <c r="A130" t="s">
        <v>56</v>
      </c>
      <c r="B130" t="s">
        <v>74</v>
      </c>
      <c r="C130" t="s">
        <v>203</v>
      </c>
      <c r="D130" t="s">
        <v>267</v>
      </c>
      <c r="E130">
        <v>0.99219225546659173</v>
      </c>
      <c r="F130">
        <f>L130/(L130+J130)</f>
        <v>0.15214564369310793</v>
      </c>
      <c r="G130">
        <f>L130/(L130+K130)</f>
        <v>0.88636363636363635</v>
      </c>
      <c r="H130">
        <f>2*(F130*G130)/(F130+G130)</f>
        <v>0.25971143174250833</v>
      </c>
      <c r="I130">
        <v>84644</v>
      </c>
      <c r="J130">
        <v>652</v>
      </c>
      <c r="K130">
        <v>15</v>
      </c>
      <c r="L130">
        <v>117</v>
      </c>
    </row>
    <row r="131" spans="1:12" x14ac:dyDescent="0.25">
      <c r="A131" t="s">
        <v>29</v>
      </c>
      <c r="B131" t="s">
        <v>132</v>
      </c>
      <c r="C131" t="s">
        <v>216</v>
      </c>
      <c r="D131" t="s">
        <v>280</v>
      </c>
      <c r="E131">
        <v>0.9947052759816325</v>
      </c>
      <c r="F131">
        <f>L131/(L131+J131)</f>
        <v>0.14772727272727273</v>
      </c>
      <c r="G131">
        <f>L131/(L131+K131)</f>
        <v>0.97499999999999998</v>
      </c>
      <c r="H131">
        <f>2*(F131*G131)/(F131+G131)</f>
        <v>0.25657894736842107</v>
      </c>
      <c r="I131">
        <v>84838</v>
      </c>
      <c r="J131">
        <v>450</v>
      </c>
      <c r="K131">
        <v>2</v>
      </c>
      <c r="L131">
        <v>78</v>
      </c>
    </row>
    <row r="132" spans="1:12" x14ac:dyDescent="0.25">
      <c r="A132" t="s">
        <v>20</v>
      </c>
      <c r="B132" t="s">
        <v>67</v>
      </c>
      <c r="C132">
        <v>75</v>
      </c>
      <c r="D132">
        <v>25</v>
      </c>
      <c r="E132">
        <v>0.99145629249909295</v>
      </c>
      <c r="F132">
        <f>L132/(L132+J132)</f>
        <v>0.15006002400960383</v>
      </c>
      <c r="G132">
        <f>L132/(L132+K132)</f>
        <v>0.85034013605442171</v>
      </c>
      <c r="H132">
        <f>2*(F132*G132)/(F132+G132)</f>
        <v>0.25510204081632648</v>
      </c>
      <c r="I132">
        <v>84588</v>
      </c>
      <c r="J132">
        <v>708</v>
      </c>
      <c r="K132">
        <v>22</v>
      </c>
      <c r="L132">
        <v>125</v>
      </c>
    </row>
    <row r="133" spans="1:12" x14ac:dyDescent="0.25">
      <c r="A133" t="s">
        <v>55</v>
      </c>
      <c r="B133" t="s">
        <v>193</v>
      </c>
      <c r="C133">
        <v>75</v>
      </c>
      <c r="D133">
        <v>25</v>
      </c>
      <c r="E133">
        <v>0.99142118137237689</v>
      </c>
      <c r="F133">
        <f>L133/(L133+J133)</f>
        <v>0.14952153110047847</v>
      </c>
      <c r="G133">
        <f>L133/(L133+K133)</f>
        <v>0.85034013605442171</v>
      </c>
      <c r="H133">
        <f>2*(F133*G133)/(F133+G133)</f>
        <v>0.25432349949135297</v>
      </c>
      <c r="I133">
        <v>84585</v>
      </c>
      <c r="J133">
        <v>711</v>
      </c>
      <c r="K133">
        <v>22</v>
      </c>
      <c r="L133">
        <v>125</v>
      </c>
    </row>
    <row r="134" spans="1:12" x14ac:dyDescent="0.25">
      <c r="A134" t="s">
        <v>32</v>
      </c>
      <c r="B134" t="s">
        <v>153</v>
      </c>
      <c r="C134" t="s">
        <v>239</v>
      </c>
      <c r="D134" t="s">
        <v>302</v>
      </c>
      <c r="E134">
        <v>0.99163008486976878</v>
      </c>
      <c r="F134">
        <f>L134/(L134+J134)</f>
        <v>0.14580801944106925</v>
      </c>
      <c r="G134">
        <f>L134/(L134+K134)</f>
        <v>0.90909090909090906</v>
      </c>
      <c r="H134">
        <f>2*(F134*G134)/(F134+G134)</f>
        <v>0.2513089005235602</v>
      </c>
      <c r="I134">
        <v>84590</v>
      </c>
      <c r="J134">
        <v>703</v>
      </c>
      <c r="K134">
        <v>12</v>
      </c>
      <c r="L134">
        <v>120</v>
      </c>
    </row>
    <row r="135" spans="1:12" x14ac:dyDescent="0.25">
      <c r="A135" t="s">
        <v>17</v>
      </c>
      <c r="B135" t="s">
        <v>83</v>
      </c>
      <c r="C135" t="s">
        <v>209</v>
      </c>
      <c r="D135" t="s">
        <v>273</v>
      </c>
      <c r="E135">
        <v>0.99150131694468835</v>
      </c>
      <c r="F135">
        <f>L135/(L135+J135)</f>
        <v>0.14388489208633093</v>
      </c>
      <c r="G135">
        <f>L135/(L135+K135)</f>
        <v>0.90909090909090906</v>
      </c>
      <c r="H135">
        <f>2*(F135*G135)/(F135+G135)</f>
        <v>0.24844720496894407</v>
      </c>
      <c r="I135">
        <v>84579</v>
      </c>
      <c r="J135">
        <v>714</v>
      </c>
      <c r="K135">
        <v>12</v>
      </c>
      <c r="L135">
        <v>120</v>
      </c>
    </row>
    <row r="136" spans="1:12" x14ac:dyDescent="0.25">
      <c r="A136" t="s">
        <v>31</v>
      </c>
      <c r="B136" t="s">
        <v>144</v>
      </c>
      <c r="C136" t="s">
        <v>230</v>
      </c>
      <c r="D136" t="s">
        <v>293</v>
      </c>
      <c r="E136">
        <v>0.99110361942220349</v>
      </c>
      <c r="F136">
        <f>L136/(L136+J136)</f>
        <v>0.13908045977011493</v>
      </c>
      <c r="G136">
        <f>L136/(L136+K136)</f>
        <v>0.91666666666666663</v>
      </c>
      <c r="H136">
        <f>2*(F136*G136)/(F136+G136)</f>
        <v>0.2415169660678643</v>
      </c>
      <c r="I136">
        <v>84547</v>
      </c>
      <c r="J136">
        <v>749</v>
      </c>
      <c r="K136">
        <v>11</v>
      </c>
      <c r="L136">
        <v>121</v>
      </c>
    </row>
    <row r="137" spans="1:12" x14ac:dyDescent="0.25">
      <c r="A137" t="s">
        <v>22</v>
      </c>
      <c r="B137" t="s">
        <v>82</v>
      </c>
      <c r="C137" t="s">
        <v>203</v>
      </c>
      <c r="D137" t="s">
        <v>267</v>
      </c>
      <c r="E137">
        <v>0.99091600819432246</v>
      </c>
      <c r="F137">
        <f>L137/(L137+J137)</f>
        <v>0.13656884875846501</v>
      </c>
      <c r="G137">
        <f>L137/(L137+K137)</f>
        <v>0.91666666666666663</v>
      </c>
      <c r="H137">
        <f>2*(F137*G137)/(F137+G137)</f>
        <v>0.23772102161100198</v>
      </c>
      <c r="I137">
        <v>84528</v>
      </c>
      <c r="J137">
        <v>765</v>
      </c>
      <c r="K137">
        <v>11</v>
      </c>
      <c r="L137">
        <v>121</v>
      </c>
    </row>
    <row r="138" spans="1:12" x14ac:dyDescent="0.25">
      <c r="A138" t="s">
        <v>57</v>
      </c>
      <c r="B138" t="s">
        <v>82</v>
      </c>
      <c r="C138" t="s">
        <v>203</v>
      </c>
      <c r="D138" t="s">
        <v>267</v>
      </c>
      <c r="E138">
        <v>0.99091600819432246</v>
      </c>
      <c r="F138">
        <f>L138/(L138+J138)</f>
        <v>0.13656884875846501</v>
      </c>
      <c r="G138">
        <f>L138/(L138+K138)</f>
        <v>0.91666666666666663</v>
      </c>
      <c r="H138">
        <f>2*(F138*G138)/(F138+G138)</f>
        <v>0.23772102161100198</v>
      </c>
      <c r="I138">
        <v>84528</v>
      </c>
      <c r="J138">
        <v>765</v>
      </c>
      <c r="K138">
        <v>11</v>
      </c>
      <c r="L138">
        <v>121</v>
      </c>
    </row>
    <row r="139" spans="1:12" x14ac:dyDescent="0.25">
      <c r="A139" t="s">
        <v>31</v>
      </c>
      <c r="B139" t="s">
        <v>145</v>
      </c>
      <c r="C139" t="s">
        <v>231</v>
      </c>
      <c r="D139" t="s">
        <v>294</v>
      </c>
      <c r="E139">
        <v>0.99082268108816784</v>
      </c>
      <c r="F139">
        <f>L139/(L139+J139)</f>
        <v>0.13452914798206278</v>
      </c>
      <c r="G139">
        <f>L139/(L139+K139)</f>
        <v>0.90909090909090906</v>
      </c>
      <c r="H139">
        <f>2*(F139*G139)/(F139+G139)</f>
        <v>0.234375</v>
      </c>
      <c r="I139">
        <v>84524</v>
      </c>
      <c r="J139">
        <v>772</v>
      </c>
      <c r="K139">
        <v>12</v>
      </c>
      <c r="L139">
        <v>120</v>
      </c>
    </row>
    <row r="140" spans="1:12" x14ac:dyDescent="0.25">
      <c r="A140" t="s">
        <v>34</v>
      </c>
      <c r="B140" t="s">
        <v>167</v>
      </c>
      <c r="C140" t="s">
        <v>253</v>
      </c>
      <c r="D140" t="s">
        <v>316</v>
      </c>
      <c r="E140">
        <v>0.99390872458063917</v>
      </c>
      <c r="F140">
        <f>L140/(L140+J140)</f>
        <v>0.12962962962962962</v>
      </c>
      <c r="G140">
        <f>L140/(L140+K140)</f>
        <v>0.96250000000000002</v>
      </c>
      <c r="H140">
        <f>2*(F140*G140)/(F140+G140)</f>
        <v>0.22848664688427298</v>
      </c>
      <c r="I140">
        <v>84771</v>
      </c>
      <c r="J140">
        <v>517</v>
      </c>
      <c r="K140">
        <v>3</v>
      </c>
      <c r="L140">
        <v>77</v>
      </c>
    </row>
    <row r="141" spans="1:12" x14ac:dyDescent="0.25">
      <c r="A141" t="s">
        <v>21</v>
      </c>
      <c r="B141" t="s">
        <v>75</v>
      </c>
      <c r="C141" t="s">
        <v>204</v>
      </c>
      <c r="D141" t="s">
        <v>268</v>
      </c>
      <c r="E141">
        <v>0.99045980240670506</v>
      </c>
      <c r="F141">
        <f>L141/(L141+J141)</f>
        <v>0.13001083423618634</v>
      </c>
      <c r="G141">
        <f>L141/(L141+K141)</f>
        <v>0.90909090909090906</v>
      </c>
      <c r="H141">
        <f>2*(F141*G141)/(F141+G141)</f>
        <v>0.22748815165876776</v>
      </c>
      <c r="I141">
        <v>84493</v>
      </c>
      <c r="J141">
        <v>803</v>
      </c>
      <c r="K141">
        <v>12</v>
      </c>
      <c r="L141">
        <v>120</v>
      </c>
    </row>
    <row r="142" spans="1:12" x14ac:dyDescent="0.25">
      <c r="A142" t="s">
        <v>56</v>
      </c>
      <c r="B142" t="s">
        <v>75</v>
      </c>
      <c r="C142" t="s">
        <v>204</v>
      </c>
      <c r="D142" t="s">
        <v>268</v>
      </c>
      <c r="E142">
        <v>0.99045980240670506</v>
      </c>
      <c r="F142">
        <f>L142/(L142+J142)</f>
        <v>0.13001083423618634</v>
      </c>
      <c r="G142">
        <f>L142/(L142+K142)</f>
        <v>0.90909090909090906</v>
      </c>
      <c r="H142">
        <f>2*(F142*G142)/(F142+G142)</f>
        <v>0.22748815165876776</v>
      </c>
      <c r="I142">
        <v>84493</v>
      </c>
      <c r="J142">
        <v>803</v>
      </c>
      <c r="K142">
        <v>12</v>
      </c>
      <c r="L142">
        <v>120</v>
      </c>
    </row>
    <row r="143" spans="1:12" x14ac:dyDescent="0.25">
      <c r="A143" t="s">
        <v>30</v>
      </c>
      <c r="B143" t="s">
        <v>138</v>
      </c>
      <c r="C143">
        <v>83.33</v>
      </c>
      <c r="D143">
        <v>16.670000000000002</v>
      </c>
      <c r="E143">
        <v>0.9897826621256276</v>
      </c>
      <c r="F143">
        <f>L143/(L143+J143)</f>
        <v>0.13034623217922606</v>
      </c>
      <c r="G143">
        <f>L143/(L143+K143)</f>
        <v>0.87074829931972786</v>
      </c>
      <c r="H143">
        <f>2*(F143*G143)/(F143+G143)</f>
        <v>0.22674933569530556</v>
      </c>
      <c r="I143">
        <v>84442</v>
      </c>
      <c r="J143">
        <v>854</v>
      </c>
      <c r="K143">
        <v>19</v>
      </c>
      <c r="L143">
        <v>128</v>
      </c>
    </row>
    <row r="144" spans="1:12" x14ac:dyDescent="0.25">
      <c r="A144" t="s">
        <v>25</v>
      </c>
      <c r="B144" t="s">
        <v>99</v>
      </c>
      <c r="C144">
        <v>90</v>
      </c>
      <c r="D144">
        <v>10</v>
      </c>
      <c r="E144">
        <v>0.98991140292358648</v>
      </c>
      <c r="F144">
        <f>L144/(L144+J144)</f>
        <v>0.13029989658738367</v>
      </c>
      <c r="G144">
        <f>L144/(L144+K144)</f>
        <v>0.8571428571428571</v>
      </c>
      <c r="H144">
        <f>2*(F144*G144)/(F144+G144)</f>
        <v>0.22621184919210052</v>
      </c>
      <c r="I144">
        <v>84455</v>
      </c>
      <c r="J144">
        <v>841</v>
      </c>
      <c r="K144">
        <v>21</v>
      </c>
      <c r="L144">
        <v>126</v>
      </c>
    </row>
    <row r="145" spans="1:12" x14ac:dyDescent="0.25">
      <c r="A145" t="s">
        <v>23</v>
      </c>
      <c r="B145" t="s">
        <v>87</v>
      </c>
      <c r="C145" t="s">
        <v>204</v>
      </c>
      <c r="D145" t="s">
        <v>268</v>
      </c>
      <c r="E145">
        <v>0.98939457789015306</v>
      </c>
      <c r="F145">
        <f>L145/(L145+J145)</f>
        <v>0.12622309197651663</v>
      </c>
      <c r="G145">
        <f>L145/(L145+K145)</f>
        <v>0.90845070422535212</v>
      </c>
      <c r="H145">
        <f>2*(F145*G145)/(F145+G145)</f>
        <v>0.22164948453608244</v>
      </c>
      <c r="I145">
        <v>84393</v>
      </c>
      <c r="J145">
        <v>893</v>
      </c>
      <c r="K145">
        <v>13</v>
      </c>
      <c r="L145">
        <v>129</v>
      </c>
    </row>
    <row r="146" spans="1:12" x14ac:dyDescent="0.25">
      <c r="A146" t="s">
        <v>58</v>
      </c>
      <c r="B146" t="s">
        <v>87</v>
      </c>
      <c r="C146" t="s">
        <v>204</v>
      </c>
      <c r="D146" t="s">
        <v>268</v>
      </c>
      <c r="E146">
        <v>0.98939457789015306</v>
      </c>
      <c r="F146">
        <f>L146/(L146+J146)</f>
        <v>0.12622309197651663</v>
      </c>
      <c r="G146">
        <f>L146/(L146+K146)</f>
        <v>0.90845070422535212</v>
      </c>
      <c r="H146">
        <f>2*(F146*G146)/(F146+G146)</f>
        <v>0.22164948453608244</v>
      </c>
      <c r="I146">
        <v>84393</v>
      </c>
      <c r="J146">
        <v>893</v>
      </c>
      <c r="K146">
        <v>13</v>
      </c>
      <c r="L146">
        <v>129</v>
      </c>
    </row>
    <row r="147" spans="1:12" x14ac:dyDescent="0.25">
      <c r="A147" t="s">
        <v>29</v>
      </c>
      <c r="B147" t="s">
        <v>133</v>
      </c>
      <c r="C147" t="s">
        <v>217</v>
      </c>
      <c r="D147" t="s">
        <v>281</v>
      </c>
      <c r="E147">
        <v>0.99342845094180487</v>
      </c>
      <c r="F147">
        <f>L147/(L147+J147)</f>
        <v>0.12244897959183673</v>
      </c>
      <c r="G147">
        <f>L147/(L147+K147)</f>
        <v>0.97499999999999998</v>
      </c>
      <c r="H147">
        <f>2*(F147*G147)/(F147+G147)</f>
        <v>0.21757322175732216</v>
      </c>
      <c r="I147">
        <v>84729</v>
      </c>
      <c r="J147">
        <v>559</v>
      </c>
      <c r="K147">
        <v>2</v>
      </c>
      <c r="L147">
        <v>78</v>
      </c>
    </row>
    <row r="148" spans="1:12" x14ac:dyDescent="0.25">
      <c r="A148" t="s">
        <v>33</v>
      </c>
      <c r="B148" t="s">
        <v>162</v>
      </c>
      <c r="C148" t="s">
        <v>248</v>
      </c>
      <c r="D148" t="s">
        <v>311</v>
      </c>
      <c r="E148">
        <v>0.98887952427775438</v>
      </c>
      <c r="F148">
        <f>L148/(L148+J148)</f>
        <v>0.12313432835820895</v>
      </c>
      <c r="G148">
        <f>L148/(L148+K148)</f>
        <v>0.92957746478873238</v>
      </c>
      <c r="H148">
        <f>2*(F148*G148)/(F148+G148)</f>
        <v>0.2174629324546952</v>
      </c>
      <c r="I148">
        <v>84346</v>
      </c>
      <c r="J148">
        <v>940</v>
      </c>
      <c r="K148">
        <v>10</v>
      </c>
      <c r="L148">
        <v>132</v>
      </c>
    </row>
    <row r="149" spans="1:12" x14ac:dyDescent="0.25">
      <c r="A149" t="s">
        <v>18</v>
      </c>
      <c r="B149" t="s">
        <v>88</v>
      </c>
      <c r="C149" t="s">
        <v>205</v>
      </c>
      <c r="D149" t="s">
        <v>269</v>
      </c>
      <c r="E149">
        <v>0.98906681650044481</v>
      </c>
      <c r="F149">
        <f>L149/(L149+J149)</f>
        <v>0.12285714285714286</v>
      </c>
      <c r="G149">
        <f>L149/(L149+K149)</f>
        <v>0.90845070422535212</v>
      </c>
      <c r="H149">
        <f>2*(F149*G149)/(F149+G149)</f>
        <v>0.21644295302013425</v>
      </c>
      <c r="I149">
        <v>84365</v>
      </c>
      <c r="J149">
        <v>921</v>
      </c>
      <c r="K149">
        <v>13</v>
      </c>
      <c r="L149">
        <v>129</v>
      </c>
    </row>
    <row r="150" spans="1:12" x14ac:dyDescent="0.25">
      <c r="A150" t="s">
        <v>16</v>
      </c>
      <c r="B150" t="s">
        <v>76</v>
      </c>
      <c r="C150" t="s">
        <v>205</v>
      </c>
      <c r="D150" t="s">
        <v>269</v>
      </c>
      <c r="E150">
        <v>0.98980427962728845</v>
      </c>
      <c r="F150">
        <f>L150/(L150+J150)</f>
        <v>0.12257405515832483</v>
      </c>
      <c r="G150">
        <f>L150/(L150+K150)</f>
        <v>0.90909090909090906</v>
      </c>
      <c r="H150">
        <f>2*(F150*G150)/(F150+G150)</f>
        <v>0.21602160216021604</v>
      </c>
      <c r="I150">
        <v>84437</v>
      </c>
      <c r="J150">
        <v>859</v>
      </c>
      <c r="K150">
        <v>12</v>
      </c>
      <c r="L150">
        <v>120</v>
      </c>
    </row>
    <row r="151" spans="1:12" x14ac:dyDescent="0.25">
      <c r="A151" t="s">
        <v>17</v>
      </c>
      <c r="B151" t="s">
        <v>84</v>
      </c>
      <c r="C151" t="s">
        <v>210</v>
      </c>
      <c r="D151" t="s">
        <v>274</v>
      </c>
      <c r="E151">
        <v>0.98919520046824705</v>
      </c>
      <c r="F151">
        <f>L151/(L151+J151)</f>
        <v>0.11713455953533398</v>
      </c>
      <c r="G151">
        <f>L151/(L151+K151)</f>
        <v>0.91666666666666663</v>
      </c>
      <c r="H151">
        <f>2*(F151*G151)/(F151+G151)</f>
        <v>0.207725321888412</v>
      </c>
      <c r="I151">
        <v>84381</v>
      </c>
      <c r="J151">
        <v>912</v>
      </c>
      <c r="K151">
        <v>11</v>
      </c>
      <c r="L151">
        <v>121</v>
      </c>
    </row>
    <row r="152" spans="1:12" x14ac:dyDescent="0.25">
      <c r="A152" t="s">
        <v>29</v>
      </c>
      <c r="B152" t="s">
        <v>134</v>
      </c>
      <c r="C152" t="s">
        <v>218</v>
      </c>
      <c r="D152" t="s">
        <v>282</v>
      </c>
      <c r="E152">
        <v>0.99297160528535278</v>
      </c>
      <c r="F152">
        <f>L152/(L152+J152)</f>
        <v>0.11538461538461539</v>
      </c>
      <c r="G152">
        <f>L152/(L152+K152)</f>
        <v>0.97499999999999998</v>
      </c>
      <c r="H152">
        <f>2*(F152*G152)/(F152+G152)</f>
        <v>0.20634920634920637</v>
      </c>
      <c r="I152">
        <v>84690</v>
      </c>
      <c r="J152">
        <v>598</v>
      </c>
      <c r="K152">
        <v>2</v>
      </c>
      <c r="L152">
        <v>78</v>
      </c>
    </row>
    <row r="153" spans="1:12" x14ac:dyDescent="0.25">
      <c r="A153" t="s">
        <v>28</v>
      </c>
      <c r="B153" t="s">
        <v>122</v>
      </c>
      <c r="C153" t="s">
        <v>225</v>
      </c>
      <c r="D153" t="s">
        <v>288</v>
      </c>
      <c r="E153">
        <v>0.98823570726225596</v>
      </c>
      <c r="F153">
        <f>L153/(L153+J153)</f>
        <v>0.1157613535173642</v>
      </c>
      <c r="G153">
        <f>L153/(L153+K153)</f>
        <v>0.91549295774647887</v>
      </c>
      <c r="H153">
        <f>2*(F153*G153)/(F153+G153)</f>
        <v>0.20553359683794467</v>
      </c>
      <c r="I153">
        <v>84293</v>
      </c>
      <c r="J153">
        <v>993</v>
      </c>
      <c r="K153">
        <v>12</v>
      </c>
      <c r="L153">
        <v>130</v>
      </c>
    </row>
    <row r="154" spans="1:12" x14ac:dyDescent="0.25">
      <c r="A154" t="s">
        <v>32</v>
      </c>
      <c r="B154" t="s">
        <v>154</v>
      </c>
      <c r="C154" t="s">
        <v>240</v>
      </c>
      <c r="D154" t="s">
        <v>303</v>
      </c>
      <c r="E154">
        <v>0.98878548434299096</v>
      </c>
      <c r="F154">
        <f>L154/(L154+J154)</f>
        <v>0.11401869158878504</v>
      </c>
      <c r="G154">
        <f>L154/(L154+K154)</f>
        <v>0.9242424242424242</v>
      </c>
      <c r="H154">
        <f>2*(F154*G154)/(F154+G154)</f>
        <v>0.20299500831946757</v>
      </c>
      <c r="I154">
        <v>84345</v>
      </c>
      <c r="J154">
        <v>948</v>
      </c>
      <c r="K154">
        <v>10</v>
      </c>
      <c r="L154">
        <v>122</v>
      </c>
    </row>
    <row r="155" spans="1:12" x14ac:dyDescent="0.25">
      <c r="A155" t="s">
        <v>27</v>
      </c>
      <c r="B155" t="s">
        <v>114</v>
      </c>
      <c r="C155" t="s">
        <v>200</v>
      </c>
      <c r="D155" t="s">
        <v>264</v>
      </c>
      <c r="E155">
        <v>0.98841088674275679</v>
      </c>
      <c r="F155">
        <f>L155/(L155+J155)</f>
        <v>0.11</v>
      </c>
      <c r="G155">
        <f>L155/(L155+K155)</f>
        <v>0.91666666666666663</v>
      </c>
      <c r="H155">
        <f>2*(F155*G155)/(F155+G155)</f>
        <v>0.19642857142857142</v>
      </c>
      <c r="I155">
        <v>84314</v>
      </c>
      <c r="J155">
        <v>979</v>
      </c>
      <c r="K155">
        <v>11</v>
      </c>
      <c r="L155">
        <v>121</v>
      </c>
    </row>
    <row r="156" spans="1:12" x14ac:dyDescent="0.25">
      <c r="A156" t="s">
        <v>20</v>
      </c>
      <c r="B156" t="s">
        <v>68</v>
      </c>
      <c r="C156">
        <v>66.67</v>
      </c>
      <c r="D156">
        <v>33.33</v>
      </c>
      <c r="E156">
        <v>0.98755895743361066</v>
      </c>
      <c r="F156">
        <f>L156/(L156+J156)</f>
        <v>0.10988074957410562</v>
      </c>
      <c r="G156">
        <f>L156/(L156+K156)</f>
        <v>0.87755102040816324</v>
      </c>
      <c r="H156">
        <f>2*(F156*G156)/(F156+G156)</f>
        <v>0.19530658591975775</v>
      </c>
      <c r="I156">
        <v>84251</v>
      </c>
      <c r="J156">
        <v>1045</v>
      </c>
      <c r="K156">
        <v>18</v>
      </c>
      <c r="L156">
        <v>129</v>
      </c>
    </row>
    <row r="157" spans="1:12" x14ac:dyDescent="0.25">
      <c r="A157" t="s">
        <v>55</v>
      </c>
      <c r="B157" t="s">
        <v>68</v>
      </c>
      <c r="C157">
        <v>66.67</v>
      </c>
      <c r="D157">
        <v>33.33</v>
      </c>
      <c r="E157">
        <v>0.98755895743361066</v>
      </c>
      <c r="F157">
        <f>L157/(L157+J157)</f>
        <v>0.10988074957410562</v>
      </c>
      <c r="G157">
        <f>L157/(L157+K157)</f>
        <v>0.87755102040816324</v>
      </c>
      <c r="H157">
        <f>2*(F157*G157)/(F157+G157)</f>
        <v>0.19530658591975775</v>
      </c>
      <c r="I157">
        <v>84251</v>
      </c>
      <c r="J157">
        <v>1045</v>
      </c>
      <c r="K157">
        <v>18</v>
      </c>
      <c r="L157">
        <v>129</v>
      </c>
    </row>
    <row r="158" spans="1:12" x14ac:dyDescent="0.25">
      <c r="A158" t="s">
        <v>22</v>
      </c>
      <c r="B158" t="s">
        <v>83</v>
      </c>
      <c r="C158" t="s">
        <v>209</v>
      </c>
      <c r="D158" t="s">
        <v>273</v>
      </c>
      <c r="E158">
        <v>0.98841088674275679</v>
      </c>
      <c r="F158">
        <f>L158/(L158+J158)</f>
        <v>0.10928961748633879</v>
      </c>
      <c r="G158">
        <f>L158/(L158+K158)</f>
        <v>0.90909090909090906</v>
      </c>
      <c r="H158">
        <f>2*(F158*G158)/(F158+G158)</f>
        <v>0.19512195121951217</v>
      </c>
      <c r="I158">
        <v>84315</v>
      </c>
      <c r="J158">
        <v>978</v>
      </c>
      <c r="K158">
        <v>12</v>
      </c>
      <c r="L158">
        <v>120</v>
      </c>
    </row>
    <row r="159" spans="1:12" x14ac:dyDescent="0.25">
      <c r="A159" t="s">
        <v>57</v>
      </c>
      <c r="B159" t="s">
        <v>83</v>
      </c>
      <c r="C159" t="s">
        <v>209</v>
      </c>
      <c r="D159" t="s">
        <v>273</v>
      </c>
      <c r="E159">
        <v>0.98841088674275679</v>
      </c>
      <c r="F159">
        <f>L159/(L159+J159)</f>
        <v>0.10928961748633879</v>
      </c>
      <c r="G159">
        <f>L159/(L159+K159)</f>
        <v>0.90909090909090906</v>
      </c>
      <c r="H159">
        <f>2*(F159*G159)/(F159+G159)</f>
        <v>0.19512195121951217</v>
      </c>
      <c r="I159">
        <v>84315</v>
      </c>
      <c r="J159">
        <v>978</v>
      </c>
      <c r="K159">
        <v>12</v>
      </c>
      <c r="L159">
        <v>120</v>
      </c>
    </row>
    <row r="160" spans="1:12" x14ac:dyDescent="0.25">
      <c r="A160" t="s">
        <v>25</v>
      </c>
      <c r="B160" t="s">
        <v>100</v>
      </c>
      <c r="C160">
        <v>88.9</v>
      </c>
      <c r="D160">
        <v>11.1</v>
      </c>
      <c r="E160">
        <v>0.98706740165958595</v>
      </c>
      <c r="F160">
        <f>L160/(L160+J160)</f>
        <v>0.10347682119205298</v>
      </c>
      <c r="G160">
        <f>L160/(L160+K160)</f>
        <v>0.85034013605442171</v>
      </c>
      <c r="H160">
        <f>2*(F160*G160)/(F160+G160)</f>
        <v>0.18450184501845018</v>
      </c>
      <c r="I160">
        <v>84213</v>
      </c>
      <c r="J160">
        <v>1083</v>
      </c>
      <c r="K160">
        <v>22</v>
      </c>
      <c r="L160">
        <v>125</v>
      </c>
    </row>
    <row r="161" spans="1:12" x14ac:dyDescent="0.25">
      <c r="A161" t="s">
        <v>28</v>
      </c>
      <c r="B161" t="s">
        <v>115</v>
      </c>
      <c r="C161" t="s">
        <v>223</v>
      </c>
      <c r="D161" t="s">
        <v>286</v>
      </c>
      <c r="E161">
        <v>0.98637449079926953</v>
      </c>
      <c r="F161">
        <f>L161/(L161+J161)</f>
        <v>0.10202492211838006</v>
      </c>
      <c r="G161">
        <f>L161/(L161+K161)</f>
        <v>0.92253521126760563</v>
      </c>
      <c r="H161">
        <f>2*(F161*G161)/(F161+G161)</f>
        <v>0.1837307152875175</v>
      </c>
      <c r="I161">
        <v>84133</v>
      </c>
      <c r="J161">
        <v>1153</v>
      </c>
      <c r="K161">
        <v>11</v>
      </c>
      <c r="L161">
        <v>131</v>
      </c>
    </row>
    <row r="162" spans="1:12" x14ac:dyDescent="0.25">
      <c r="A162" t="s">
        <v>15</v>
      </c>
      <c r="B162" t="s">
        <v>69</v>
      </c>
      <c r="C162">
        <v>50</v>
      </c>
      <c r="D162">
        <v>50</v>
      </c>
      <c r="E162">
        <v>0.98657584588556113</v>
      </c>
      <c r="F162">
        <f>L162/(L162+J162)</f>
        <v>0.10254372019077901</v>
      </c>
      <c r="G162">
        <f>L162/(L162+K162)</f>
        <v>0.87755102040816324</v>
      </c>
      <c r="H162">
        <f>2*(F162*G162)/(F162+G162)</f>
        <v>0.18362989323843418</v>
      </c>
      <c r="I162">
        <v>84167</v>
      </c>
      <c r="J162">
        <v>1129</v>
      </c>
      <c r="K162">
        <v>18</v>
      </c>
      <c r="L162">
        <v>129</v>
      </c>
    </row>
    <row r="163" spans="1:12" x14ac:dyDescent="0.25">
      <c r="A163" t="s">
        <v>26</v>
      </c>
      <c r="B163" t="s">
        <v>108</v>
      </c>
      <c r="C163" t="s">
        <v>201</v>
      </c>
      <c r="D163" t="s">
        <v>265</v>
      </c>
      <c r="E163">
        <v>0.98700660205084989</v>
      </c>
      <c r="F163">
        <f>L163/(L163+J163)</f>
        <v>9.8522167487684734E-2</v>
      </c>
      <c r="G163">
        <f>L163/(L163+K163)</f>
        <v>0.90909090909090906</v>
      </c>
      <c r="H163">
        <f>2*(F163*G163)/(F163+G163)</f>
        <v>0.17777777777777778</v>
      </c>
      <c r="I163">
        <v>84198</v>
      </c>
      <c r="J163">
        <v>1098</v>
      </c>
      <c r="K163">
        <v>12</v>
      </c>
      <c r="L163">
        <v>120</v>
      </c>
    </row>
    <row r="164" spans="1:12" x14ac:dyDescent="0.25">
      <c r="A164" t="s">
        <v>26</v>
      </c>
      <c r="B164" t="s">
        <v>107</v>
      </c>
      <c r="C164" t="s">
        <v>220</v>
      </c>
      <c r="D164" t="s">
        <v>284</v>
      </c>
      <c r="E164">
        <v>0.98711195392611317</v>
      </c>
      <c r="F164">
        <f>L164/(L164+J164)</f>
        <v>9.8591549295774641E-2</v>
      </c>
      <c r="G164">
        <f>L164/(L164+K164)</f>
        <v>0.90151515151515149</v>
      </c>
      <c r="H164">
        <f>2*(F164*G164)/(F164+G164)</f>
        <v>0.17774458551157579</v>
      </c>
      <c r="I164">
        <v>84208</v>
      </c>
      <c r="J164">
        <v>1088</v>
      </c>
      <c r="K164">
        <v>13</v>
      </c>
      <c r="L164">
        <v>119</v>
      </c>
    </row>
    <row r="165" spans="1:12" x14ac:dyDescent="0.25">
      <c r="A165" t="s">
        <v>31</v>
      </c>
      <c r="B165" t="s">
        <v>146</v>
      </c>
      <c r="C165" t="s">
        <v>232</v>
      </c>
      <c r="D165" t="s">
        <v>295</v>
      </c>
      <c r="E165">
        <v>0.98666713489722335</v>
      </c>
      <c r="F165">
        <f>L165/(L165+J165)</f>
        <v>9.6877502001601279E-2</v>
      </c>
      <c r="G165">
        <f>L165/(L165+K165)</f>
        <v>0.91666666666666663</v>
      </c>
      <c r="H165">
        <f>2*(F165*G165)/(F165+G165)</f>
        <v>0.17523533671252717</v>
      </c>
      <c r="I165">
        <v>84168</v>
      </c>
      <c r="J165">
        <v>1128</v>
      </c>
      <c r="K165">
        <v>11</v>
      </c>
      <c r="L165">
        <v>121</v>
      </c>
    </row>
    <row r="166" spans="1:12" x14ac:dyDescent="0.25">
      <c r="A166" t="s">
        <v>27</v>
      </c>
      <c r="B166" t="s">
        <v>115</v>
      </c>
      <c r="C166" t="s">
        <v>223</v>
      </c>
      <c r="D166" t="s">
        <v>286</v>
      </c>
      <c r="E166">
        <v>0.98617500731635943</v>
      </c>
      <c r="F166">
        <f>L166/(L166+J166)</f>
        <v>9.4980694980694974E-2</v>
      </c>
      <c r="G166">
        <f>L166/(L166+K166)</f>
        <v>0.93181818181818177</v>
      </c>
      <c r="H166">
        <f>2*(F166*G166)/(F166+G166)</f>
        <v>0.1723896285914506</v>
      </c>
      <c r="I166">
        <v>84121</v>
      </c>
      <c r="J166">
        <v>1172</v>
      </c>
      <c r="K166">
        <v>9</v>
      </c>
      <c r="L166">
        <v>123</v>
      </c>
    </row>
    <row r="167" spans="1:12" x14ac:dyDescent="0.25">
      <c r="A167" t="s">
        <v>30</v>
      </c>
      <c r="B167" t="s">
        <v>139</v>
      </c>
      <c r="C167">
        <v>80</v>
      </c>
      <c r="D167">
        <v>20</v>
      </c>
      <c r="E167">
        <v>0.98533525274159384</v>
      </c>
      <c r="F167">
        <f>L167/(L167+J167)</f>
        <v>9.4574780058651026E-2</v>
      </c>
      <c r="G167">
        <f>L167/(L167+K167)</f>
        <v>0.87755102040816324</v>
      </c>
      <c r="H167">
        <f>2*(F167*G167)/(F167+G167)</f>
        <v>0.17074784910655194</v>
      </c>
      <c r="I167">
        <v>84061</v>
      </c>
      <c r="J167">
        <v>1235</v>
      </c>
      <c r="K167">
        <v>18</v>
      </c>
      <c r="L167">
        <v>129</v>
      </c>
    </row>
    <row r="168" spans="1:12" x14ac:dyDescent="0.25">
      <c r="A168" t="s">
        <v>21</v>
      </c>
      <c r="B168" t="s">
        <v>76</v>
      </c>
      <c r="C168" t="s">
        <v>205</v>
      </c>
      <c r="D168" t="s">
        <v>269</v>
      </c>
      <c r="E168">
        <v>0.98626913892400614</v>
      </c>
      <c r="F168">
        <f>L168/(L168+J168)</f>
        <v>9.3676814988290405E-2</v>
      </c>
      <c r="G168">
        <f>L168/(L168+K168)</f>
        <v>0.90909090909090906</v>
      </c>
      <c r="H168">
        <f>2*(F168*G168)/(F168+G168)</f>
        <v>0.16985138004246286</v>
      </c>
      <c r="I168">
        <v>84135</v>
      </c>
      <c r="J168">
        <v>1161</v>
      </c>
      <c r="K168">
        <v>12</v>
      </c>
      <c r="L168">
        <v>120</v>
      </c>
    </row>
    <row r="169" spans="1:12" x14ac:dyDescent="0.25">
      <c r="A169" t="s">
        <v>56</v>
      </c>
      <c r="B169" t="s">
        <v>76</v>
      </c>
      <c r="C169" t="s">
        <v>205</v>
      </c>
      <c r="D169" t="s">
        <v>269</v>
      </c>
      <c r="E169">
        <v>0.98626913892400614</v>
      </c>
      <c r="F169">
        <f>L169/(L169+J169)</f>
        <v>9.3676814988290405E-2</v>
      </c>
      <c r="G169">
        <f>L169/(L169+K169)</f>
        <v>0.90909090909090906</v>
      </c>
      <c r="H169">
        <f>2*(F169*G169)/(F169+G169)</f>
        <v>0.16985138004246286</v>
      </c>
      <c r="I169">
        <v>84135</v>
      </c>
      <c r="J169">
        <v>1161</v>
      </c>
      <c r="K169">
        <v>12</v>
      </c>
      <c r="L169">
        <v>120</v>
      </c>
    </row>
    <row r="170" spans="1:12" x14ac:dyDescent="0.25">
      <c r="A170" t="s">
        <v>22</v>
      </c>
      <c r="B170" t="s">
        <v>84</v>
      </c>
      <c r="C170" t="s">
        <v>210</v>
      </c>
      <c r="D170" t="s">
        <v>274</v>
      </c>
      <c r="E170">
        <v>0.98573017266608132</v>
      </c>
      <c r="F170">
        <f>L170/(L170+J170)</f>
        <v>9.1660405709992482E-2</v>
      </c>
      <c r="G170">
        <f>L170/(L170+K170)</f>
        <v>0.9242424242424242</v>
      </c>
      <c r="H170">
        <f>2*(F170*G170)/(F170+G170)</f>
        <v>0.16678058783321942</v>
      </c>
      <c r="I170">
        <v>84084</v>
      </c>
      <c r="J170">
        <v>1209</v>
      </c>
      <c r="K170">
        <v>10</v>
      </c>
      <c r="L170">
        <v>122</v>
      </c>
    </row>
    <row r="171" spans="1:12" x14ac:dyDescent="0.25">
      <c r="A171" t="s">
        <v>57</v>
      </c>
      <c r="B171" t="s">
        <v>84</v>
      </c>
      <c r="C171" t="s">
        <v>210</v>
      </c>
      <c r="D171" t="s">
        <v>274</v>
      </c>
      <c r="E171">
        <v>0.98573017266608132</v>
      </c>
      <c r="F171">
        <f>L171/(L171+J171)</f>
        <v>9.1660405709992482E-2</v>
      </c>
      <c r="G171">
        <f>L171/(L171+K171)</f>
        <v>0.9242424242424242</v>
      </c>
      <c r="H171">
        <f>2*(F171*G171)/(F171+G171)</f>
        <v>0.16678058783321942</v>
      </c>
      <c r="I171">
        <v>84084</v>
      </c>
      <c r="J171">
        <v>1209</v>
      </c>
      <c r="K171">
        <v>10</v>
      </c>
      <c r="L171">
        <v>122</v>
      </c>
    </row>
    <row r="172" spans="1:12" x14ac:dyDescent="0.25">
      <c r="A172" t="s">
        <v>23</v>
      </c>
      <c r="B172" t="s">
        <v>88</v>
      </c>
      <c r="C172" t="s">
        <v>205</v>
      </c>
      <c r="D172" t="s">
        <v>269</v>
      </c>
      <c r="E172">
        <v>0.9836119305145854</v>
      </c>
      <c r="F172">
        <f>L172/(L172+J172)</f>
        <v>8.6727989487516421E-2</v>
      </c>
      <c r="G172">
        <f>L172/(L172+K172)</f>
        <v>0.92957746478873238</v>
      </c>
      <c r="H172">
        <f>2*(F172*G172)/(F172+G172)</f>
        <v>0.15865384615384612</v>
      </c>
      <c r="I172">
        <v>83896</v>
      </c>
      <c r="J172">
        <v>1390</v>
      </c>
      <c r="K172">
        <v>10</v>
      </c>
      <c r="L172">
        <v>132</v>
      </c>
    </row>
    <row r="173" spans="1:12" x14ac:dyDescent="0.25">
      <c r="A173" t="s">
        <v>58</v>
      </c>
      <c r="B173" t="s">
        <v>88</v>
      </c>
      <c r="C173" t="s">
        <v>205</v>
      </c>
      <c r="D173" t="s">
        <v>269</v>
      </c>
      <c r="E173">
        <v>0.9836119305145854</v>
      </c>
      <c r="F173">
        <f>L173/(L173+J173)</f>
        <v>8.6727989487516421E-2</v>
      </c>
      <c r="G173">
        <f>L173/(L173+K173)</f>
        <v>0.92957746478873238</v>
      </c>
      <c r="H173">
        <f>2*(F173*G173)/(F173+G173)</f>
        <v>0.15865384615384612</v>
      </c>
      <c r="I173">
        <v>83896</v>
      </c>
      <c r="J173">
        <v>1390</v>
      </c>
      <c r="K173">
        <v>10</v>
      </c>
      <c r="L173">
        <v>132</v>
      </c>
    </row>
    <row r="174" spans="1:12" x14ac:dyDescent="0.25">
      <c r="A174" t="s">
        <v>31</v>
      </c>
      <c r="B174" t="s">
        <v>147</v>
      </c>
      <c r="C174" t="s">
        <v>233</v>
      </c>
      <c r="D174" t="s">
        <v>296</v>
      </c>
      <c r="E174">
        <v>0.98351828440324018</v>
      </c>
      <c r="F174">
        <f>L174/(L174+J174)</f>
        <v>8.0263157894736842E-2</v>
      </c>
      <c r="G174">
        <f>L174/(L174+K174)</f>
        <v>0.9242424242424242</v>
      </c>
      <c r="H174">
        <f>2*(F174*G174)/(F174+G174)</f>
        <v>0.14769975786924938</v>
      </c>
      <c r="I174">
        <v>83898</v>
      </c>
      <c r="J174">
        <v>1398</v>
      </c>
      <c r="K174">
        <v>10</v>
      </c>
      <c r="L174">
        <v>122</v>
      </c>
    </row>
    <row r="175" spans="1:12" x14ac:dyDescent="0.25">
      <c r="A175" t="s">
        <v>16</v>
      </c>
      <c r="B175" t="s">
        <v>77</v>
      </c>
      <c r="C175" t="s">
        <v>206</v>
      </c>
      <c r="D175" t="s">
        <v>270</v>
      </c>
      <c r="E175">
        <v>0.98343634405581304</v>
      </c>
      <c r="F175">
        <f>L175/(L175+J175)</f>
        <v>7.9895219384413879E-2</v>
      </c>
      <c r="G175">
        <f>L175/(L175+K175)</f>
        <v>0.9242424242424242</v>
      </c>
      <c r="H175">
        <f>2*(F175*G175)/(F175+G175)</f>
        <v>0.14707655213984328</v>
      </c>
      <c r="I175">
        <v>83891</v>
      </c>
      <c r="J175">
        <v>1405</v>
      </c>
      <c r="K175">
        <v>10</v>
      </c>
      <c r="L175">
        <v>122</v>
      </c>
    </row>
    <row r="176" spans="1:12" x14ac:dyDescent="0.25">
      <c r="A176" t="s">
        <v>32</v>
      </c>
      <c r="B176" t="s">
        <v>155</v>
      </c>
      <c r="C176" t="s">
        <v>241</v>
      </c>
      <c r="D176" t="s">
        <v>304</v>
      </c>
      <c r="E176">
        <v>0.98336552531460342</v>
      </c>
      <c r="F176">
        <f>L176/(L176+J176)</f>
        <v>7.9033311561071198E-2</v>
      </c>
      <c r="G176">
        <f>L176/(L176+K176)</f>
        <v>0.91666666666666663</v>
      </c>
      <c r="H176">
        <f>2*(F176*G176)/(F176+G176)</f>
        <v>0.14552014431749852</v>
      </c>
      <c r="I176">
        <v>83883</v>
      </c>
      <c r="J176">
        <v>1410</v>
      </c>
      <c r="K176">
        <v>11</v>
      </c>
      <c r="L176">
        <v>121</v>
      </c>
    </row>
    <row r="177" spans="1:12" x14ac:dyDescent="0.25">
      <c r="A177" t="s">
        <v>25</v>
      </c>
      <c r="B177" t="s">
        <v>101</v>
      </c>
      <c r="C177">
        <v>83.34</v>
      </c>
      <c r="D177">
        <v>16.66</v>
      </c>
      <c r="E177">
        <v>0.9824912514775932</v>
      </c>
      <c r="F177">
        <f>L177/(L177+J177)</f>
        <v>7.9226450405489701E-2</v>
      </c>
      <c r="G177">
        <f>L177/(L177+K177)</f>
        <v>0.86394557823129248</v>
      </c>
      <c r="H177">
        <f>2*(F177*G177)/(F177+G177)</f>
        <v>0.14514285714285713</v>
      </c>
      <c r="I177">
        <v>83820</v>
      </c>
      <c r="J177">
        <v>1476</v>
      </c>
      <c r="K177">
        <v>20</v>
      </c>
      <c r="L177">
        <v>127</v>
      </c>
    </row>
    <row r="178" spans="1:12" x14ac:dyDescent="0.25">
      <c r="A178" t="s">
        <v>28</v>
      </c>
      <c r="B178" t="s">
        <v>123</v>
      </c>
      <c r="C178" t="s">
        <v>226</v>
      </c>
      <c r="D178" t="s">
        <v>289</v>
      </c>
      <c r="E178">
        <v>0.98072060682680151</v>
      </c>
      <c r="F178">
        <f>L178/(L178+J178)</f>
        <v>7.4136955291454448E-2</v>
      </c>
      <c r="G178">
        <f>L178/(L178+K178)</f>
        <v>0.92253521126760563</v>
      </c>
      <c r="H178">
        <f>2*(F178*G178)/(F178+G178)</f>
        <v>0.13724463069669987</v>
      </c>
      <c r="I178">
        <v>83650</v>
      </c>
      <c r="J178">
        <v>1636</v>
      </c>
      <c r="K178">
        <v>11</v>
      </c>
      <c r="L178">
        <v>131</v>
      </c>
    </row>
    <row r="179" spans="1:12" x14ac:dyDescent="0.25">
      <c r="A179" t="s">
        <v>20</v>
      </c>
      <c r="B179" t="s">
        <v>69</v>
      </c>
      <c r="C179">
        <v>50</v>
      </c>
      <c r="D179">
        <v>50</v>
      </c>
      <c r="E179">
        <v>0.98056013950821019</v>
      </c>
      <c r="F179">
        <f>L179/(L179+J179)</f>
        <v>7.3280721533258167E-2</v>
      </c>
      <c r="G179">
        <f>L179/(L179+K179)</f>
        <v>0.88435374149659862</v>
      </c>
      <c r="H179">
        <f>2*(F179*G179)/(F179+G179)</f>
        <v>0.1353461738677772</v>
      </c>
      <c r="I179">
        <v>83652</v>
      </c>
      <c r="J179">
        <v>1644</v>
      </c>
      <c r="K179">
        <v>17</v>
      </c>
      <c r="L179">
        <v>130</v>
      </c>
    </row>
    <row r="180" spans="1:12" x14ac:dyDescent="0.25">
      <c r="A180" t="s">
        <v>55</v>
      </c>
      <c r="B180" t="s">
        <v>69</v>
      </c>
      <c r="C180">
        <v>50</v>
      </c>
      <c r="D180">
        <v>50</v>
      </c>
      <c r="E180">
        <v>0.98056013950821019</v>
      </c>
      <c r="F180">
        <f>L180/(L180+J180)</f>
        <v>7.3280721533258167E-2</v>
      </c>
      <c r="G180">
        <f>L180/(L180+K180)</f>
        <v>0.88435374149659862</v>
      </c>
      <c r="H180">
        <f>2*(F180*G180)/(F180+G180)</f>
        <v>0.1353461738677772</v>
      </c>
      <c r="I180">
        <v>83652</v>
      </c>
      <c r="J180">
        <v>1644</v>
      </c>
      <c r="K180">
        <v>17</v>
      </c>
      <c r="L180">
        <v>130</v>
      </c>
    </row>
    <row r="181" spans="1:12" x14ac:dyDescent="0.25">
      <c r="A181" t="s">
        <v>33</v>
      </c>
      <c r="B181" t="s">
        <v>163</v>
      </c>
      <c r="C181" t="s">
        <v>249</v>
      </c>
      <c r="D181" t="s">
        <v>312</v>
      </c>
      <c r="E181">
        <v>0.98029919932574805</v>
      </c>
      <c r="F181">
        <f>L181/(L181+J181)</f>
        <v>7.265668330560178E-2</v>
      </c>
      <c r="G181">
        <f>L181/(L181+K181)</f>
        <v>0.92253521126760563</v>
      </c>
      <c r="H181">
        <f>2*(F181*G181)/(F181+G181)</f>
        <v>0.13470437017994857</v>
      </c>
      <c r="I181">
        <v>83614</v>
      </c>
      <c r="J181">
        <v>1672</v>
      </c>
      <c r="K181">
        <v>11</v>
      </c>
      <c r="L181">
        <v>131</v>
      </c>
    </row>
    <row r="182" spans="1:12" x14ac:dyDescent="0.25">
      <c r="A182" t="s">
        <v>30</v>
      </c>
      <c r="B182" t="s">
        <v>140</v>
      </c>
      <c r="C182">
        <v>75</v>
      </c>
      <c r="D182">
        <v>25</v>
      </c>
      <c r="E182">
        <v>0.98045480612806202</v>
      </c>
      <c r="F182">
        <f>L182/(L182+J182)</f>
        <v>7.195053400786959E-2</v>
      </c>
      <c r="G182">
        <f>L182/(L182+K182)</f>
        <v>0.87074829931972786</v>
      </c>
      <c r="H182">
        <f>2*(F182*G182)/(F182+G182)</f>
        <v>0.13291796469366562</v>
      </c>
      <c r="I182">
        <v>83645</v>
      </c>
      <c r="J182">
        <v>1651</v>
      </c>
      <c r="K182">
        <v>19</v>
      </c>
      <c r="L182">
        <v>128</v>
      </c>
    </row>
    <row r="183" spans="1:12" x14ac:dyDescent="0.25">
      <c r="A183" t="s">
        <v>25</v>
      </c>
      <c r="B183" t="s">
        <v>102</v>
      </c>
      <c r="C183">
        <v>79.989999999999995</v>
      </c>
      <c r="D183">
        <v>20.010000000000002</v>
      </c>
      <c r="E183">
        <v>0.98031436162119778</v>
      </c>
      <c r="F183">
        <f>L183/(L183+J183)</f>
        <v>7.1468453378001118E-2</v>
      </c>
      <c r="G183">
        <f>L183/(L183+K183)</f>
        <v>0.87074829931972786</v>
      </c>
      <c r="H183">
        <f>2*(F183*G183)/(F183+G183)</f>
        <v>0.13209494324045407</v>
      </c>
      <c r="I183">
        <v>83633</v>
      </c>
      <c r="J183">
        <v>1663</v>
      </c>
      <c r="K183">
        <v>19</v>
      </c>
      <c r="L183">
        <v>128</v>
      </c>
    </row>
    <row r="184" spans="1:12" x14ac:dyDescent="0.25">
      <c r="A184" t="s">
        <v>17</v>
      </c>
      <c r="B184" t="s">
        <v>85</v>
      </c>
      <c r="C184" t="s">
        <v>206</v>
      </c>
      <c r="D184" t="s">
        <v>270</v>
      </c>
      <c r="E184">
        <v>0.98107111501316946</v>
      </c>
      <c r="F184">
        <f>L184/(L184+J184)</f>
        <v>7.0561017929438988E-2</v>
      </c>
      <c r="G184">
        <f>L184/(L184+K184)</f>
        <v>0.9242424242424242</v>
      </c>
      <c r="H184">
        <f>2*(F184*G184)/(F184+G184)</f>
        <v>0.13111230521225148</v>
      </c>
      <c r="I184">
        <v>83686</v>
      </c>
      <c r="J184">
        <v>1607</v>
      </c>
      <c r="K184">
        <v>10</v>
      </c>
      <c r="L184">
        <v>122</v>
      </c>
    </row>
    <row r="185" spans="1:12" x14ac:dyDescent="0.25">
      <c r="A185" t="s">
        <v>27</v>
      </c>
      <c r="B185" t="s">
        <v>116</v>
      </c>
      <c r="C185" t="s">
        <v>202</v>
      </c>
      <c r="D185" t="s">
        <v>266</v>
      </c>
      <c r="E185">
        <v>0.9803453321627158</v>
      </c>
      <c r="F185">
        <f>L185/(L185+J185)</f>
        <v>6.8600111544896827E-2</v>
      </c>
      <c r="G185">
        <f>L185/(L185+K185)</f>
        <v>0.93181818181818177</v>
      </c>
      <c r="H185">
        <f>2*(F185*G185)/(F185+G185)</f>
        <v>0.12779220779220782</v>
      </c>
      <c r="I185">
        <v>83623</v>
      </c>
      <c r="J185">
        <v>1670</v>
      </c>
      <c r="K185">
        <v>9</v>
      </c>
      <c r="L185">
        <v>123</v>
      </c>
    </row>
    <row r="186" spans="1:12" x14ac:dyDescent="0.25">
      <c r="A186" t="s">
        <v>18</v>
      </c>
      <c r="B186" t="s">
        <v>89</v>
      </c>
      <c r="C186" t="s">
        <v>206</v>
      </c>
      <c r="D186" t="s">
        <v>270</v>
      </c>
      <c r="E186">
        <v>0.97819216182048041</v>
      </c>
      <c r="F186">
        <f>L186/(L186+J186)</f>
        <v>6.6498740554156166E-2</v>
      </c>
      <c r="G186">
        <f>L186/(L186+K186)</f>
        <v>0.92957746478873238</v>
      </c>
      <c r="H186">
        <f>2*(F186*G186)/(F186+G186)</f>
        <v>0.1241184767277856</v>
      </c>
      <c r="I186">
        <v>83433</v>
      </c>
      <c r="J186">
        <v>1853</v>
      </c>
      <c r="K186">
        <v>10</v>
      </c>
      <c r="L186">
        <v>132</v>
      </c>
    </row>
    <row r="187" spans="1:12" x14ac:dyDescent="0.25">
      <c r="A187" t="s">
        <v>26</v>
      </c>
      <c r="B187" t="s">
        <v>109</v>
      </c>
      <c r="C187" t="s">
        <v>202</v>
      </c>
      <c r="D187" t="s">
        <v>266</v>
      </c>
      <c r="E187">
        <v>0.97945638432364102</v>
      </c>
      <c r="F187">
        <f>L187/(L187+J187)</f>
        <v>6.5345474022495978E-2</v>
      </c>
      <c r="G187">
        <f>L187/(L187+K187)</f>
        <v>0.9242424242424242</v>
      </c>
      <c r="H187">
        <f>2*(F187*G187)/(F187+G187)</f>
        <v>0.12206103051525762</v>
      </c>
      <c r="I187">
        <v>83551</v>
      </c>
      <c r="J187">
        <v>1745</v>
      </c>
      <c r="K187">
        <v>10</v>
      </c>
      <c r="L187">
        <v>122</v>
      </c>
    </row>
    <row r="188" spans="1:12" x14ac:dyDescent="0.25">
      <c r="A188" t="s">
        <v>33</v>
      </c>
      <c r="B188" t="s">
        <v>164</v>
      </c>
      <c r="C188" t="s">
        <v>250</v>
      </c>
      <c r="D188" t="s">
        <v>313</v>
      </c>
      <c r="E188">
        <v>0.97675235285854756</v>
      </c>
      <c r="F188">
        <f>L188/(L188+J188)</f>
        <v>6.3033175355450236E-2</v>
      </c>
      <c r="G188">
        <f>L188/(L188+K188)</f>
        <v>0.93661971830985913</v>
      </c>
      <c r="H188">
        <f>2*(F188*G188)/(F188+G188)</f>
        <v>0.11811722912966252</v>
      </c>
      <c r="I188">
        <v>83309</v>
      </c>
      <c r="J188">
        <v>1977</v>
      </c>
      <c r="K188">
        <v>9</v>
      </c>
      <c r="L188">
        <v>133</v>
      </c>
    </row>
    <row r="189" spans="1:12" x14ac:dyDescent="0.25">
      <c r="A189" t="s">
        <v>34</v>
      </c>
      <c r="B189" t="s">
        <v>169</v>
      </c>
      <c r="C189" t="s">
        <v>255</v>
      </c>
      <c r="D189" t="s">
        <v>318</v>
      </c>
      <c r="E189">
        <v>0.98645862618311309</v>
      </c>
      <c r="F189">
        <f>L189/(L189+J189)</f>
        <v>6.2601626016260167E-2</v>
      </c>
      <c r="G189">
        <f>L189/(L189+K189)</f>
        <v>0.96250000000000002</v>
      </c>
      <c r="H189">
        <f>2*(F189*G189)/(F189+G189)</f>
        <v>0.11755725190839694</v>
      </c>
      <c r="I189">
        <v>84135</v>
      </c>
      <c r="J189">
        <v>1153</v>
      </c>
      <c r="K189">
        <v>3</v>
      </c>
      <c r="L189">
        <v>77</v>
      </c>
    </row>
    <row r="190" spans="1:12" x14ac:dyDescent="0.25">
      <c r="A190" t="s">
        <v>31</v>
      </c>
      <c r="B190" t="s">
        <v>148</v>
      </c>
      <c r="C190" t="s">
        <v>234</v>
      </c>
      <c r="D190" t="s">
        <v>297</v>
      </c>
      <c r="E190">
        <v>0.97833263098749823</v>
      </c>
      <c r="F190">
        <f>L190/(L190+J190)</f>
        <v>6.1703212646608871E-2</v>
      </c>
      <c r="G190">
        <f>L190/(L190+K190)</f>
        <v>0.91666666666666663</v>
      </c>
      <c r="H190">
        <f>2*(F190*G190)/(F190+G190)</f>
        <v>0.11562350692785477</v>
      </c>
      <c r="I190">
        <v>83456</v>
      </c>
      <c r="J190">
        <v>1840</v>
      </c>
      <c r="K190">
        <v>11</v>
      </c>
      <c r="L190">
        <v>121</v>
      </c>
    </row>
    <row r="191" spans="1:12" x14ac:dyDescent="0.25">
      <c r="A191" t="s">
        <v>32</v>
      </c>
      <c r="B191" t="s">
        <v>156</v>
      </c>
      <c r="C191" t="s">
        <v>242</v>
      </c>
      <c r="D191" t="s">
        <v>305</v>
      </c>
      <c r="E191">
        <v>0.97769973661106235</v>
      </c>
      <c r="F191">
        <f>L191/(L191+J191)</f>
        <v>6.0921248142644872E-2</v>
      </c>
      <c r="G191">
        <f>L191/(L191+K191)</f>
        <v>0.93181818181818177</v>
      </c>
      <c r="H191">
        <f>2*(F191*G191)/(F191+G191)</f>
        <v>0.11436541143654114</v>
      </c>
      <c r="I191">
        <v>83397</v>
      </c>
      <c r="J191">
        <v>1896</v>
      </c>
      <c r="K191">
        <v>9</v>
      </c>
      <c r="L191">
        <v>123</v>
      </c>
    </row>
    <row r="192" spans="1:12" x14ac:dyDescent="0.25">
      <c r="A192" t="s">
        <v>27</v>
      </c>
      <c r="B192" t="s">
        <v>117</v>
      </c>
      <c r="C192" t="s">
        <v>203</v>
      </c>
      <c r="D192" t="s">
        <v>267</v>
      </c>
      <c r="E192">
        <v>0.97664618086040389</v>
      </c>
      <c r="F192">
        <f>L192/(L192+J192)</f>
        <v>5.8321479374110953E-2</v>
      </c>
      <c r="G192">
        <f>L192/(L192+K192)</f>
        <v>0.93181818181818177</v>
      </c>
      <c r="H192">
        <f>2*(F192*G192)/(F192+G192)</f>
        <v>0.10977242302543508</v>
      </c>
      <c r="I192">
        <v>83307</v>
      </c>
      <c r="J192">
        <v>1986</v>
      </c>
      <c r="K192">
        <v>9</v>
      </c>
      <c r="L192">
        <v>123</v>
      </c>
    </row>
    <row r="193" spans="1:12" x14ac:dyDescent="0.25">
      <c r="A193" t="s">
        <v>34</v>
      </c>
      <c r="B193" t="s">
        <v>168</v>
      </c>
      <c r="C193" t="s">
        <v>254</v>
      </c>
      <c r="D193" t="s">
        <v>317</v>
      </c>
      <c r="E193">
        <v>0.98492409333708186</v>
      </c>
      <c r="F193">
        <f>L193/(L193+J193)</f>
        <v>5.7226705796038148E-2</v>
      </c>
      <c r="G193">
        <f>L193/(L193+K193)</f>
        <v>0.97499999999999998</v>
      </c>
      <c r="H193">
        <f>2*(F193*G193)/(F193+G193)</f>
        <v>0.1081081081081081</v>
      </c>
      <c r="I193">
        <v>84003</v>
      </c>
      <c r="J193">
        <v>1285</v>
      </c>
      <c r="K193">
        <v>2</v>
      </c>
      <c r="L193">
        <v>78</v>
      </c>
    </row>
    <row r="194" spans="1:12" x14ac:dyDescent="0.25">
      <c r="A194" t="s">
        <v>25</v>
      </c>
      <c r="B194" t="s">
        <v>103</v>
      </c>
      <c r="C194">
        <v>74.989999999999995</v>
      </c>
      <c r="D194">
        <v>25.01</v>
      </c>
      <c r="E194">
        <v>0.97505939632269467</v>
      </c>
      <c r="F194">
        <f>L194/(L194+J194)</f>
        <v>5.7537912578055309E-2</v>
      </c>
      <c r="G194">
        <f>L194/(L194+K194)</f>
        <v>0.87755102040816324</v>
      </c>
      <c r="H194">
        <f>2*(F194*G194)/(F194+G194)</f>
        <v>0.10799497697781499</v>
      </c>
      <c r="I194">
        <v>83183</v>
      </c>
      <c r="J194">
        <v>2113</v>
      </c>
      <c r="K194">
        <v>18</v>
      </c>
      <c r="L194">
        <v>129</v>
      </c>
    </row>
    <row r="195" spans="1:12" x14ac:dyDescent="0.25">
      <c r="A195" t="s">
        <v>28</v>
      </c>
      <c r="B195" t="s">
        <v>124</v>
      </c>
      <c r="C195" t="s">
        <v>227</v>
      </c>
      <c r="D195" t="s">
        <v>290</v>
      </c>
      <c r="E195">
        <v>0.97382591187900924</v>
      </c>
      <c r="F195">
        <f>L195/(L195+J195)</f>
        <v>5.5225148683092605E-2</v>
      </c>
      <c r="G195">
        <f>L195/(L195+K195)</f>
        <v>0.91549295774647887</v>
      </c>
      <c r="H195">
        <f>2*(F195*G195)/(F195+G195)</f>
        <v>0.10416666666666667</v>
      </c>
      <c r="I195">
        <v>83062</v>
      </c>
      <c r="J195">
        <v>2224</v>
      </c>
      <c r="K195">
        <v>12</v>
      </c>
      <c r="L195">
        <v>130</v>
      </c>
    </row>
    <row r="196" spans="1:12" x14ac:dyDescent="0.25">
      <c r="A196" t="s">
        <v>21</v>
      </c>
      <c r="B196" t="s">
        <v>77</v>
      </c>
      <c r="C196" t="s">
        <v>206</v>
      </c>
      <c r="D196" t="s">
        <v>270</v>
      </c>
      <c r="E196">
        <v>0.97524230931310574</v>
      </c>
      <c r="F196">
        <f>L196/(L196+J196)</f>
        <v>5.438202247191011E-2</v>
      </c>
      <c r="G196">
        <f>L196/(L196+K196)</f>
        <v>0.91666666666666663</v>
      </c>
      <c r="H196">
        <f>2*(F196*G196)/(F196+G196)</f>
        <v>0.10267288926601612</v>
      </c>
      <c r="I196">
        <v>83192</v>
      </c>
      <c r="J196">
        <v>2104</v>
      </c>
      <c r="K196">
        <v>11</v>
      </c>
      <c r="L196">
        <v>121</v>
      </c>
    </row>
    <row r="197" spans="1:12" x14ac:dyDescent="0.25">
      <c r="A197" t="s">
        <v>56</v>
      </c>
      <c r="B197" t="s">
        <v>77</v>
      </c>
      <c r="C197" t="s">
        <v>206</v>
      </c>
      <c r="D197" t="s">
        <v>270</v>
      </c>
      <c r="E197">
        <v>0.97524230931310574</v>
      </c>
      <c r="F197">
        <f>L197/(L197+J197)</f>
        <v>5.438202247191011E-2</v>
      </c>
      <c r="G197">
        <f>L197/(L197+K197)</f>
        <v>0.91666666666666663</v>
      </c>
      <c r="H197">
        <f>2*(F197*G197)/(F197+G197)</f>
        <v>0.10267288926601612</v>
      </c>
      <c r="I197">
        <v>83192</v>
      </c>
      <c r="J197">
        <v>2104</v>
      </c>
      <c r="K197">
        <v>11</v>
      </c>
      <c r="L197">
        <v>121</v>
      </c>
    </row>
    <row r="198" spans="1:12" x14ac:dyDescent="0.25">
      <c r="A198" t="s">
        <v>23</v>
      </c>
      <c r="B198" t="s">
        <v>89</v>
      </c>
      <c r="C198" t="s">
        <v>206</v>
      </c>
      <c r="D198" t="s">
        <v>270</v>
      </c>
      <c r="E198">
        <v>0.97191787236035021</v>
      </c>
      <c r="F198">
        <f>L198/(L198+J198)</f>
        <v>5.3776196124950576E-2</v>
      </c>
      <c r="G198">
        <f>L198/(L198+K198)</f>
        <v>0.95774647887323938</v>
      </c>
      <c r="H198">
        <f>2*(F198*G198)/(F198+G198)</f>
        <v>0.10183451890677647</v>
      </c>
      <c r="I198">
        <v>82893</v>
      </c>
      <c r="J198">
        <v>2393</v>
      </c>
      <c r="K198">
        <v>6</v>
      </c>
      <c r="L198">
        <v>136</v>
      </c>
    </row>
    <row r="199" spans="1:12" x14ac:dyDescent="0.25">
      <c r="A199" t="s">
        <v>58</v>
      </c>
      <c r="B199" t="s">
        <v>89</v>
      </c>
      <c r="C199" t="s">
        <v>206</v>
      </c>
      <c r="D199" t="s">
        <v>270</v>
      </c>
      <c r="E199">
        <v>0.97191787236035021</v>
      </c>
      <c r="F199">
        <f>L199/(L199+J199)</f>
        <v>5.3776196124950576E-2</v>
      </c>
      <c r="G199">
        <f>L199/(L199+K199)</f>
        <v>0.95774647887323938</v>
      </c>
      <c r="H199">
        <f>2*(F199*G199)/(F199+G199)</f>
        <v>0.10183451890677647</v>
      </c>
      <c r="I199">
        <v>82893</v>
      </c>
      <c r="J199">
        <v>2393</v>
      </c>
      <c r="K199">
        <v>6</v>
      </c>
      <c r="L199">
        <v>136</v>
      </c>
    </row>
    <row r="200" spans="1:12" x14ac:dyDescent="0.25">
      <c r="A200" t="s">
        <v>26</v>
      </c>
      <c r="B200" t="s">
        <v>110</v>
      </c>
      <c r="C200" t="s">
        <v>203</v>
      </c>
      <c r="D200" t="s">
        <v>267</v>
      </c>
      <c r="E200">
        <v>0.97490284215947931</v>
      </c>
      <c r="F200">
        <f>L200/(L200+J200)</f>
        <v>5.3682342502218282E-2</v>
      </c>
      <c r="G200">
        <f>L200/(L200+K200)</f>
        <v>0.91666666666666663</v>
      </c>
      <c r="H200">
        <f>2*(F200*G200)/(F200+G200)</f>
        <v>0.10142497904442582</v>
      </c>
      <c r="I200">
        <v>83163</v>
      </c>
      <c r="J200">
        <v>2133</v>
      </c>
      <c r="K200">
        <v>11</v>
      </c>
      <c r="L200">
        <v>121</v>
      </c>
    </row>
    <row r="201" spans="1:12" x14ac:dyDescent="0.25">
      <c r="A201" t="s">
        <v>22</v>
      </c>
      <c r="B201" t="s">
        <v>85</v>
      </c>
      <c r="C201" t="s">
        <v>206</v>
      </c>
      <c r="D201" t="s">
        <v>270</v>
      </c>
      <c r="E201">
        <v>0.97439859525899908</v>
      </c>
      <c r="F201">
        <f>L201/(L201+J201)</f>
        <v>5.3455019556714473E-2</v>
      </c>
      <c r="G201">
        <f>L201/(L201+K201)</f>
        <v>0.93181818181818177</v>
      </c>
      <c r="H201">
        <f>2*(F201*G201)/(F201+G201)</f>
        <v>0.10110974106041923</v>
      </c>
      <c r="I201">
        <v>83115</v>
      </c>
      <c r="J201">
        <v>2178</v>
      </c>
      <c r="K201">
        <v>9</v>
      </c>
      <c r="L201">
        <v>123</v>
      </c>
    </row>
    <row r="202" spans="1:12" x14ac:dyDescent="0.25">
      <c r="A202" t="s">
        <v>57</v>
      </c>
      <c r="B202" t="s">
        <v>85</v>
      </c>
      <c r="C202" t="s">
        <v>206</v>
      </c>
      <c r="D202" t="s">
        <v>270</v>
      </c>
      <c r="E202">
        <v>0.97439859525899908</v>
      </c>
      <c r="F202">
        <f>L202/(L202+J202)</f>
        <v>5.3455019556714473E-2</v>
      </c>
      <c r="G202">
        <f>L202/(L202+K202)</f>
        <v>0.93181818181818177</v>
      </c>
      <c r="H202">
        <f>2*(F202*G202)/(F202+G202)</f>
        <v>0.10110974106041923</v>
      </c>
      <c r="I202">
        <v>83115</v>
      </c>
      <c r="J202">
        <v>2178</v>
      </c>
      <c r="K202">
        <v>9</v>
      </c>
      <c r="L202">
        <v>123</v>
      </c>
    </row>
    <row r="203" spans="1:12" x14ac:dyDescent="0.25">
      <c r="A203" t="s">
        <v>27</v>
      </c>
      <c r="B203" t="s">
        <v>118</v>
      </c>
      <c r="C203" t="s">
        <v>224</v>
      </c>
      <c r="D203" t="s">
        <v>287</v>
      </c>
      <c r="E203">
        <v>0.97052385133157737</v>
      </c>
      <c r="F203">
        <f>L203/(L203+J203)</f>
        <v>4.6732522796352587E-2</v>
      </c>
      <c r="G203">
        <f>L203/(L203+K203)</f>
        <v>0.93181818181818177</v>
      </c>
      <c r="H203">
        <f>2*(F203*G203)/(F203+G203)</f>
        <v>8.9001447178002902E-2</v>
      </c>
      <c r="I203">
        <v>82784</v>
      </c>
      <c r="J203">
        <v>2509</v>
      </c>
      <c r="K203">
        <v>9</v>
      </c>
      <c r="L203">
        <v>123</v>
      </c>
    </row>
    <row r="204" spans="1:12" x14ac:dyDescent="0.25">
      <c r="A204" t="s">
        <v>26</v>
      </c>
      <c r="B204" t="s">
        <v>111</v>
      </c>
      <c r="C204" t="s">
        <v>209</v>
      </c>
      <c r="D204" t="s">
        <v>273</v>
      </c>
      <c r="E204">
        <v>0.96991618673034607</v>
      </c>
      <c r="F204">
        <f>L204/(L204+J204)</f>
        <v>4.5827123695976156E-2</v>
      </c>
      <c r="G204">
        <f>L204/(L204+K204)</f>
        <v>0.93181818181818177</v>
      </c>
      <c r="H204">
        <f>2*(F204*G204)/(F204+G204)</f>
        <v>8.7357954545454544E-2</v>
      </c>
      <c r="I204">
        <v>82735</v>
      </c>
      <c r="J204">
        <v>2561</v>
      </c>
      <c r="K204">
        <v>9</v>
      </c>
      <c r="L204">
        <v>123</v>
      </c>
    </row>
    <row r="205" spans="1:12" x14ac:dyDescent="0.25">
      <c r="A205" t="s">
        <v>28</v>
      </c>
      <c r="B205" t="s">
        <v>125</v>
      </c>
      <c r="C205" t="s">
        <v>204</v>
      </c>
      <c r="D205" t="s">
        <v>268</v>
      </c>
      <c r="E205">
        <v>0.96764526853022426</v>
      </c>
      <c r="F205">
        <f>L205/(L205+J205)</f>
        <v>4.5738045738045741E-2</v>
      </c>
      <c r="G205">
        <f>L205/(L205+K205)</f>
        <v>0.92957746478873238</v>
      </c>
      <c r="H205">
        <f>2*(F205*G205)/(F205+G205)</f>
        <v>8.7186261558784672E-2</v>
      </c>
      <c r="I205">
        <v>82532</v>
      </c>
      <c r="J205">
        <v>2754</v>
      </c>
      <c r="K205">
        <v>10</v>
      </c>
      <c r="L205">
        <v>132</v>
      </c>
    </row>
    <row r="206" spans="1:12" x14ac:dyDescent="0.25">
      <c r="A206" t="s">
        <v>30</v>
      </c>
      <c r="B206" t="s">
        <v>141</v>
      </c>
      <c r="C206">
        <v>66.67</v>
      </c>
      <c r="D206">
        <v>33.33</v>
      </c>
      <c r="E206">
        <v>0.96639865173273409</v>
      </c>
      <c r="F206">
        <f>L206/(L206+J206)</f>
        <v>4.4481605351170565E-2</v>
      </c>
      <c r="G206">
        <f>L206/(L206+K206)</f>
        <v>0.90476190476190477</v>
      </c>
      <c r="H206">
        <f>2*(F206*G206)/(F206+G206)</f>
        <v>8.4794389544150472E-2</v>
      </c>
      <c r="I206">
        <v>82439</v>
      </c>
      <c r="J206">
        <v>2857</v>
      </c>
      <c r="K206">
        <v>14</v>
      </c>
      <c r="L206">
        <v>133</v>
      </c>
    </row>
    <row r="207" spans="1:12" x14ac:dyDescent="0.25">
      <c r="A207" t="s">
        <v>33</v>
      </c>
      <c r="B207" t="s">
        <v>165</v>
      </c>
      <c r="C207" t="s">
        <v>251</v>
      </c>
      <c r="D207" t="s">
        <v>314</v>
      </c>
      <c r="E207">
        <v>0.96545629067752958</v>
      </c>
      <c r="F207">
        <f>L207/(L207+J207)</f>
        <v>4.3548911277218071E-2</v>
      </c>
      <c r="G207">
        <f>L207/(L207+K207)</f>
        <v>0.94366197183098588</v>
      </c>
      <c r="H207">
        <f>2*(F207*G207)/(F207+G207)</f>
        <v>8.3255669462566018E-2</v>
      </c>
      <c r="I207">
        <v>82343</v>
      </c>
      <c r="J207">
        <v>2943</v>
      </c>
      <c r="K207">
        <v>8</v>
      </c>
      <c r="L207">
        <v>134</v>
      </c>
    </row>
    <row r="208" spans="1:12" x14ac:dyDescent="0.25">
      <c r="A208" t="s">
        <v>25</v>
      </c>
      <c r="B208" t="s">
        <v>104</v>
      </c>
      <c r="C208">
        <v>66.67</v>
      </c>
      <c r="D208">
        <v>33.33</v>
      </c>
      <c r="E208">
        <v>0.96586028112308786</v>
      </c>
      <c r="F208">
        <f>L208/(L208+J208)</f>
        <v>4.3205804749340368E-2</v>
      </c>
      <c r="G208">
        <f>L208/(L208+K208)</f>
        <v>0.891156462585034</v>
      </c>
      <c r="H208">
        <f>2*(F208*G208)/(F208+G208)</f>
        <v>8.2415854042151612E-2</v>
      </c>
      <c r="I208">
        <v>82395</v>
      </c>
      <c r="J208">
        <v>2901</v>
      </c>
      <c r="K208">
        <v>16</v>
      </c>
      <c r="L208">
        <v>131</v>
      </c>
    </row>
    <row r="209" spans="1:12" x14ac:dyDescent="0.25">
      <c r="A209" t="s">
        <v>31</v>
      </c>
      <c r="B209" t="s">
        <v>149</v>
      </c>
      <c r="C209" t="s">
        <v>235</v>
      </c>
      <c r="D209" t="s">
        <v>298</v>
      </c>
      <c r="E209">
        <v>0.96743456477969747</v>
      </c>
      <c r="F209">
        <f>L209/(L209+J209)</f>
        <v>4.2156185210780926E-2</v>
      </c>
      <c r="G209">
        <f>L209/(L209+K209)</f>
        <v>0.9242424242424242</v>
      </c>
      <c r="H209">
        <f>2*(F209*G209)/(F209+G209)</f>
        <v>8.0634500991407801E-2</v>
      </c>
      <c r="I209">
        <v>82524</v>
      </c>
      <c r="J209">
        <v>2772</v>
      </c>
      <c r="K209">
        <v>10</v>
      </c>
      <c r="L209">
        <v>122</v>
      </c>
    </row>
    <row r="210" spans="1:12" x14ac:dyDescent="0.25">
      <c r="A210" t="s">
        <v>32</v>
      </c>
      <c r="B210" t="s">
        <v>157</v>
      </c>
      <c r="C210" t="s">
        <v>243</v>
      </c>
      <c r="D210" t="s">
        <v>306</v>
      </c>
      <c r="E210">
        <v>0.96673105062920694</v>
      </c>
      <c r="F210">
        <f>L210/(L210+J210)</f>
        <v>4.1920216362407031E-2</v>
      </c>
      <c r="G210">
        <f>L210/(L210+K210)</f>
        <v>0.93939393939393945</v>
      </c>
      <c r="H210">
        <f>2*(F210*G210)/(F210+G210)</f>
        <v>8.0258899676375409E-2</v>
      </c>
      <c r="I210">
        <v>82459</v>
      </c>
      <c r="J210">
        <v>2834</v>
      </c>
      <c r="K210">
        <v>8</v>
      </c>
      <c r="L210">
        <v>124</v>
      </c>
    </row>
    <row r="211" spans="1:12" x14ac:dyDescent="0.25">
      <c r="A211" t="s">
        <v>34</v>
      </c>
      <c r="B211" t="s">
        <v>170</v>
      </c>
      <c r="C211" t="s">
        <v>256</v>
      </c>
      <c r="D211" t="s">
        <v>319</v>
      </c>
      <c r="E211">
        <v>0.9780128385343454</v>
      </c>
      <c r="F211">
        <f>L211/(L211+J211)</f>
        <v>3.9466940030753461E-2</v>
      </c>
      <c r="G211">
        <f>L211/(L211+K211)</f>
        <v>0.96250000000000002</v>
      </c>
      <c r="H211">
        <f>2*(F211*G211)/(F211+G211)</f>
        <v>7.5824716888232391E-2</v>
      </c>
      <c r="I211">
        <v>83414</v>
      </c>
      <c r="J211">
        <v>1874</v>
      </c>
      <c r="K211">
        <v>3</v>
      </c>
      <c r="L211">
        <v>77</v>
      </c>
    </row>
    <row r="212" spans="1:12" x14ac:dyDescent="0.25">
      <c r="A212" t="s">
        <v>26</v>
      </c>
      <c r="B212" t="s">
        <v>84</v>
      </c>
      <c r="C212" t="s">
        <v>210</v>
      </c>
      <c r="D212" t="s">
        <v>274</v>
      </c>
      <c r="E212">
        <v>0.96258837851758206</v>
      </c>
      <c r="F212">
        <f>L212/(L212+J212)</f>
        <v>3.7439613526570048E-2</v>
      </c>
      <c r="G212">
        <f>L212/(L212+K212)</f>
        <v>0.93939393939393945</v>
      </c>
      <c r="H212">
        <f>2*(F212*G212)/(F212+G212)</f>
        <v>7.2009291521486649E-2</v>
      </c>
      <c r="I212">
        <v>82108</v>
      </c>
      <c r="J212">
        <v>3188</v>
      </c>
      <c r="K212">
        <v>8</v>
      </c>
      <c r="L212">
        <v>124</v>
      </c>
    </row>
    <row r="213" spans="1:12" x14ac:dyDescent="0.25">
      <c r="A213" t="s">
        <v>28</v>
      </c>
      <c r="B213" t="s">
        <v>119</v>
      </c>
      <c r="C213" t="s">
        <v>205</v>
      </c>
      <c r="D213" t="s">
        <v>269</v>
      </c>
      <c r="E213">
        <v>0.95796460176991149</v>
      </c>
      <c r="F213">
        <f>L213/(L213+J213)</f>
        <v>3.6050578423459781E-2</v>
      </c>
      <c r="G213">
        <f>L213/(L213+K213)</f>
        <v>0.94366197183098588</v>
      </c>
      <c r="H213">
        <f>2*(F213*G213)/(F213+G213)</f>
        <v>6.9448043534594453E-2</v>
      </c>
      <c r="I213">
        <v>81703</v>
      </c>
      <c r="J213">
        <v>3583</v>
      </c>
      <c r="K213">
        <v>8</v>
      </c>
      <c r="L213">
        <v>134</v>
      </c>
    </row>
    <row r="214" spans="1:12" x14ac:dyDescent="0.25">
      <c r="A214" t="s">
        <v>27</v>
      </c>
      <c r="B214" t="s">
        <v>119</v>
      </c>
      <c r="C214" t="s">
        <v>210</v>
      </c>
      <c r="D214" t="s">
        <v>274</v>
      </c>
      <c r="E214">
        <v>0.95992976294995613</v>
      </c>
      <c r="F214">
        <f>L214/(L214+J214)</f>
        <v>3.556308213378493E-2</v>
      </c>
      <c r="G214">
        <f>L214/(L214+K214)</f>
        <v>0.95454545454545459</v>
      </c>
      <c r="H214">
        <f>2*(F214*G214)/(F214+G214)</f>
        <v>6.8571428571428575E-2</v>
      </c>
      <c r="I214">
        <v>81876</v>
      </c>
      <c r="J214">
        <v>3417</v>
      </c>
      <c r="K214">
        <v>6</v>
      </c>
      <c r="L214">
        <v>126</v>
      </c>
    </row>
    <row r="215" spans="1:12" x14ac:dyDescent="0.25">
      <c r="A215" t="s">
        <v>30</v>
      </c>
      <c r="B215" t="s">
        <v>142</v>
      </c>
      <c r="C215">
        <v>50</v>
      </c>
      <c r="D215">
        <v>50</v>
      </c>
      <c r="E215">
        <v>0.95061034841941416</v>
      </c>
      <c r="F215">
        <f>L215/(L215+J215)</f>
        <v>3.0652224014749943E-2</v>
      </c>
      <c r="G215">
        <f>L215/(L215+K215)</f>
        <v>0.90476190476190477</v>
      </c>
      <c r="H215">
        <f>2*(F215*G215)/(F215+G215)</f>
        <v>5.929558626839055E-2</v>
      </c>
      <c r="I215">
        <v>81090</v>
      </c>
      <c r="J215">
        <v>4206</v>
      </c>
      <c r="K215">
        <v>14</v>
      </c>
      <c r="L215">
        <v>133</v>
      </c>
    </row>
    <row r="216" spans="1:12" x14ac:dyDescent="0.25">
      <c r="A216" t="s">
        <v>34</v>
      </c>
      <c r="B216" t="s">
        <v>171</v>
      </c>
      <c r="C216" t="s">
        <v>257</v>
      </c>
      <c r="D216" t="s">
        <v>320</v>
      </c>
      <c r="E216">
        <v>0.97051588417205514</v>
      </c>
      <c r="F216">
        <f>L216/(L216+J216)</f>
        <v>3.008098727342846E-2</v>
      </c>
      <c r="G216">
        <f>L216/(L216+K216)</f>
        <v>0.97499999999999998</v>
      </c>
      <c r="H216">
        <f>2*(F216*G216)/(F216+G216)</f>
        <v>5.8361391694725019E-2</v>
      </c>
      <c r="I216">
        <v>82773</v>
      </c>
      <c r="J216">
        <v>2515</v>
      </c>
      <c r="K216">
        <v>2</v>
      </c>
      <c r="L216">
        <v>78</v>
      </c>
    </row>
    <row r="217" spans="1:12" x14ac:dyDescent="0.25">
      <c r="A217" t="s">
        <v>25</v>
      </c>
      <c r="B217" t="s">
        <v>105</v>
      </c>
      <c r="C217">
        <v>50</v>
      </c>
      <c r="D217">
        <v>50</v>
      </c>
      <c r="E217">
        <v>0.94805893987804735</v>
      </c>
      <c r="F217">
        <f>L217/(L217+J217)</f>
        <v>2.9598772199079148E-2</v>
      </c>
      <c r="G217">
        <f>L217/(L217+K217)</f>
        <v>0.91836734693877553</v>
      </c>
      <c r="H217">
        <f>2*(F217*G217)/(F217+G217)</f>
        <v>5.7349192863211551E-2</v>
      </c>
      <c r="I217">
        <v>80870</v>
      </c>
      <c r="J217">
        <v>4426</v>
      </c>
      <c r="K217">
        <v>12</v>
      </c>
      <c r="L217">
        <v>135</v>
      </c>
    </row>
    <row r="218" spans="1:12" x14ac:dyDescent="0.25">
      <c r="A218" t="s">
        <v>26</v>
      </c>
      <c r="B218" t="s">
        <v>112</v>
      </c>
      <c r="C218" t="s">
        <v>221</v>
      </c>
      <c r="D218" t="s">
        <v>221</v>
      </c>
      <c r="E218">
        <v>0.94089759797724404</v>
      </c>
      <c r="F218">
        <f>L218/(L218+J218)</f>
        <v>2.4376088218224026E-2</v>
      </c>
      <c r="G218">
        <f>L218/(L218+K218)</f>
        <v>0.95454545454545459</v>
      </c>
      <c r="H218">
        <f>2*(F218*G218)/(F218+G218)</f>
        <v>4.7538200339558571E-2</v>
      </c>
      <c r="I218">
        <v>80253</v>
      </c>
      <c r="J218">
        <v>5043</v>
      </c>
      <c r="K218">
        <v>6</v>
      </c>
      <c r="L218">
        <v>126</v>
      </c>
    </row>
    <row r="219" spans="1:12" x14ac:dyDescent="0.25">
      <c r="A219" t="s">
        <v>33</v>
      </c>
      <c r="B219" t="s">
        <v>166</v>
      </c>
      <c r="C219" t="s">
        <v>252</v>
      </c>
      <c r="D219" t="s">
        <v>315</v>
      </c>
      <c r="E219">
        <v>0.93485742379547687</v>
      </c>
      <c r="F219">
        <f>L219/(L219+J219)</f>
        <v>2.3880597014925373E-2</v>
      </c>
      <c r="G219">
        <f>L219/(L219+K219)</f>
        <v>0.95774647887323938</v>
      </c>
      <c r="H219">
        <f>2*(F219*G219)/(F219+G219)</f>
        <v>4.6599280452287131E-2</v>
      </c>
      <c r="I219">
        <v>79727</v>
      </c>
      <c r="J219">
        <v>5559</v>
      </c>
      <c r="K219">
        <v>6</v>
      </c>
      <c r="L219">
        <v>136</v>
      </c>
    </row>
    <row r="220" spans="1:12" x14ac:dyDescent="0.25">
      <c r="A220" t="s">
        <v>32</v>
      </c>
      <c r="B220" t="s">
        <v>158</v>
      </c>
      <c r="C220" t="s">
        <v>244</v>
      </c>
      <c r="D220" t="s">
        <v>307</v>
      </c>
      <c r="E220">
        <v>0.94108282118817677</v>
      </c>
      <c r="F220">
        <f>L220/(L220+J220)</f>
        <v>2.371234207968902E-2</v>
      </c>
      <c r="G220">
        <f>L220/(L220+K220)</f>
        <v>0.9242424242424242</v>
      </c>
      <c r="H220">
        <f>2*(F220*G220)/(F220+G220)</f>
        <v>4.6238393026340724E-2</v>
      </c>
      <c r="I220">
        <v>80270</v>
      </c>
      <c r="J220">
        <v>5023</v>
      </c>
      <c r="K220">
        <v>10</v>
      </c>
      <c r="L220">
        <v>122</v>
      </c>
    </row>
    <row r="221" spans="1:12" x14ac:dyDescent="0.25">
      <c r="A221" t="s">
        <v>34</v>
      </c>
      <c r="B221" t="s">
        <v>172</v>
      </c>
      <c r="C221" t="s">
        <v>258</v>
      </c>
      <c r="D221" t="s">
        <v>321</v>
      </c>
      <c r="E221">
        <v>0.96057070565082936</v>
      </c>
      <c r="F221">
        <f>L221/(L221+J221)</f>
        <v>2.2938443670150986E-2</v>
      </c>
      <c r="G221">
        <f>L221/(L221+K221)</f>
        <v>0.98750000000000004</v>
      </c>
      <c r="H221">
        <f>2*(F221*G221)/(F221+G221)</f>
        <v>4.4835414301929624E-2</v>
      </c>
      <c r="I221">
        <v>81923</v>
      </c>
      <c r="J221">
        <v>3365</v>
      </c>
      <c r="K221">
        <v>1</v>
      </c>
      <c r="L221">
        <v>79</v>
      </c>
    </row>
    <row r="222" spans="1:12" x14ac:dyDescent="0.25">
      <c r="A222" t="s">
        <v>27</v>
      </c>
      <c r="B222" t="s">
        <v>120</v>
      </c>
      <c r="C222" t="s">
        <v>206</v>
      </c>
      <c r="D222" t="s">
        <v>270</v>
      </c>
      <c r="E222">
        <v>0.93431665203394787</v>
      </c>
      <c r="F222">
        <f>L222/(L222+J222)</f>
        <v>2.2152450723879294E-2</v>
      </c>
      <c r="G222">
        <f>L222/(L222+K222)</f>
        <v>0.96212121212121215</v>
      </c>
      <c r="H222">
        <f>2*(F222*G222)/(F222+G222)</f>
        <v>4.3307757885763E-2</v>
      </c>
      <c r="I222">
        <v>79687</v>
      </c>
      <c r="J222">
        <v>5606</v>
      </c>
      <c r="K222">
        <v>5</v>
      </c>
      <c r="L222">
        <v>127</v>
      </c>
    </row>
    <row r="223" spans="1:12" x14ac:dyDescent="0.25">
      <c r="A223" t="s">
        <v>31</v>
      </c>
      <c r="B223" t="s">
        <v>150</v>
      </c>
      <c r="C223" t="s">
        <v>236</v>
      </c>
      <c r="D223" t="s">
        <v>299</v>
      </c>
      <c r="E223">
        <v>0.93512665636559444</v>
      </c>
      <c r="F223">
        <f>L223/(L223+J223)</f>
        <v>2.1915871332626371E-2</v>
      </c>
      <c r="G223">
        <f>L223/(L223+K223)</f>
        <v>0.93939393939393945</v>
      </c>
      <c r="H223">
        <f>2*(F223*G223)/(F223+G223)</f>
        <v>4.283246977547496E-2</v>
      </c>
      <c r="I223">
        <v>79762</v>
      </c>
      <c r="J223">
        <v>5534</v>
      </c>
      <c r="K223">
        <v>8</v>
      </c>
      <c r="L223">
        <v>124</v>
      </c>
    </row>
    <row r="224" spans="1:12" x14ac:dyDescent="0.25">
      <c r="A224" t="s">
        <v>28</v>
      </c>
      <c r="B224" t="s">
        <v>126</v>
      </c>
      <c r="C224" t="s">
        <v>206</v>
      </c>
      <c r="D224" t="s">
        <v>270</v>
      </c>
      <c r="E224">
        <v>0.9281149037786206</v>
      </c>
      <c r="F224">
        <f>L224/(L224+J224)</f>
        <v>2.153453501355878E-2</v>
      </c>
      <c r="G224">
        <f>L224/(L224+K224)</f>
        <v>0.95070422535211263</v>
      </c>
      <c r="H224">
        <f>2*(F224*G224)/(F224+G224)</f>
        <v>4.211511464670098E-2</v>
      </c>
      <c r="I224">
        <v>79152</v>
      </c>
      <c r="J224">
        <v>6134</v>
      </c>
      <c r="K224">
        <v>7</v>
      </c>
      <c r="L224">
        <v>135</v>
      </c>
    </row>
    <row r="225" spans="1:12" x14ac:dyDescent="0.25">
      <c r="A225" t="s">
        <v>34</v>
      </c>
      <c r="B225" t="s">
        <v>173</v>
      </c>
      <c r="C225" t="s">
        <v>259</v>
      </c>
      <c r="D225" t="s">
        <v>322</v>
      </c>
      <c r="E225">
        <v>0.93372223784087716</v>
      </c>
      <c r="F225">
        <f>L225/(L225+J225)</f>
        <v>1.3603069410533658E-2</v>
      </c>
      <c r="G225">
        <f>L225/(L225+K225)</f>
        <v>0.97499999999999998</v>
      </c>
      <c r="H225">
        <f>2*(F225*G225)/(F225+G225)</f>
        <v>2.6831785345717233E-2</v>
      </c>
      <c r="I225">
        <v>79632</v>
      </c>
      <c r="J225">
        <v>5656</v>
      </c>
      <c r="K225">
        <v>2</v>
      </c>
      <c r="L225">
        <v>78</v>
      </c>
    </row>
    <row r="226" spans="1:12" x14ac:dyDescent="0.25">
      <c r="A226" t="s">
        <v>48</v>
      </c>
      <c r="B226" t="s">
        <v>159</v>
      </c>
      <c r="C226" t="s">
        <v>245</v>
      </c>
      <c r="D226" t="s">
        <v>308</v>
      </c>
      <c r="E226">
        <v>0.84464110127826941</v>
      </c>
      <c r="F226">
        <f>L226/(L226+J226)</f>
        <v>9.7087378640776691E-3</v>
      </c>
      <c r="G226">
        <f>L226/(L226+K226)</f>
        <v>0.91549295774647887</v>
      </c>
      <c r="H226">
        <f>2*(F226*G226)/(F226+G226)</f>
        <v>1.921371563700857E-2</v>
      </c>
      <c r="I226">
        <v>72026</v>
      </c>
      <c r="J226">
        <v>13260</v>
      </c>
      <c r="K226">
        <v>12</v>
      </c>
      <c r="L226">
        <v>130</v>
      </c>
    </row>
    <row r="227" spans="1:12" x14ac:dyDescent="0.25">
      <c r="A227" t="s">
        <v>47</v>
      </c>
      <c r="B227" t="s">
        <v>151</v>
      </c>
      <c r="C227" t="s">
        <v>237</v>
      </c>
      <c r="D227" t="s">
        <v>300</v>
      </c>
      <c r="E227">
        <v>0.83923909862452439</v>
      </c>
      <c r="F227">
        <f>L227/(L227+J227)</f>
        <v>8.6698937938010263E-3</v>
      </c>
      <c r="G227">
        <f>L227/(L227+K227)</f>
        <v>0.90909090909090906</v>
      </c>
      <c r="H227">
        <f>2*(F227*G227)/(F227+G227)</f>
        <v>1.7175982251485006E-2</v>
      </c>
      <c r="I227">
        <v>71572</v>
      </c>
      <c r="J227">
        <v>13721</v>
      </c>
      <c r="K227">
        <v>12</v>
      </c>
      <c r="L227">
        <v>120</v>
      </c>
    </row>
    <row r="228" spans="1:12" x14ac:dyDescent="0.25">
      <c r="A228" t="s">
        <v>46</v>
      </c>
      <c r="B228" t="s">
        <v>143</v>
      </c>
      <c r="C228" t="s">
        <v>229</v>
      </c>
      <c r="D228" t="s">
        <v>292</v>
      </c>
      <c r="E228">
        <v>0.83313433534672476</v>
      </c>
      <c r="F228">
        <f>L228/(L228+J228)</f>
        <v>8.4232509571876089E-3</v>
      </c>
      <c r="G228">
        <f>L228/(L228+K228)</f>
        <v>0.91666666666666663</v>
      </c>
      <c r="H228">
        <f>2*(F228*G228)/(F228+G228)</f>
        <v>1.6693108919086708E-2</v>
      </c>
      <c r="I228">
        <v>71052</v>
      </c>
      <c r="J228">
        <v>14244</v>
      </c>
      <c r="K228">
        <v>11</v>
      </c>
      <c r="L228">
        <v>121</v>
      </c>
    </row>
    <row r="229" spans="1:12" x14ac:dyDescent="0.25">
      <c r="A229" t="s">
        <v>34</v>
      </c>
      <c r="B229" t="s">
        <v>174</v>
      </c>
      <c r="C229" t="s">
        <v>260</v>
      </c>
      <c r="D229" t="s">
        <v>323</v>
      </c>
      <c r="E229">
        <v>0.87765907600037485</v>
      </c>
      <c r="F229">
        <f>L229/(L229+J229)</f>
        <v>7.5080783121079641E-3</v>
      </c>
      <c r="G229">
        <f>L229/(L229+K229)</f>
        <v>0.98750000000000004</v>
      </c>
      <c r="H229">
        <f>2*(F229*G229)/(F229+G229)</f>
        <v>1.4902848519147331E-2</v>
      </c>
      <c r="I229">
        <v>74845</v>
      </c>
      <c r="J229">
        <v>10443</v>
      </c>
      <c r="K229">
        <v>1</v>
      </c>
      <c r="L229">
        <v>79</v>
      </c>
    </row>
    <row r="230" spans="1:12" x14ac:dyDescent="0.25">
      <c r="A230" t="s">
        <v>48</v>
      </c>
      <c r="B230" t="s">
        <v>160</v>
      </c>
      <c r="C230" t="s">
        <v>246</v>
      </c>
      <c r="D230" t="s">
        <v>309</v>
      </c>
      <c r="E230">
        <v>0.70081238001591983</v>
      </c>
      <c r="F230">
        <f>L230/(L230+J230)</f>
        <v>5.2170527545259884E-3</v>
      </c>
      <c r="G230">
        <f>L230/(L230+K230)</f>
        <v>0.94366197183098588</v>
      </c>
      <c r="H230">
        <f>2*(F230*G230)/(F230+G230)</f>
        <v>1.0376737522747514E-2</v>
      </c>
      <c r="I230">
        <v>59735</v>
      </c>
      <c r="J230">
        <v>25551</v>
      </c>
      <c r="K230">
        <v>8</v>
      </c>
      <c r="L230">
        <v>134</v>
      </c>
    </row>
    <row r="231" spans="1:12" x14ac:dyDescent="0.25">
      <c r="A231" t="s">
        <v>45</v>
      </c>
      <c r="B231" t="s">
        <v>135</v>
      </c>
      <c r="C231">
        <v>95</v>
      </c>
      <c r="D231">
        <v>5</v>
      </c>
      <c r="E231">
        <v>0.69450979015249936</v>
      </c>
      <c r="F231">
        <f>L231/(L231+J231)</f>
        <v>5.0722703176842993E-3</v>
      </c>
      <c r="G231">
        <f>L231/(L231+K231)</f>
        <v>0.90476190476190477</v>
      </c>
      <c r="H231">
        <f>2*(F231*G231)/(F231+G231)</f>
        <v>1.0087985436893205E-2</v>
      </c>
      <c r="I231">
        <v>59208</v>
      </c>
      <c r="J231">
        <v>26088</v>
      </c>
      <c r="K231">
        <v>14</v>
      </c>
      <c r="L231">
        <v>133</v>
      </c>
    </row>
    <row r="232" spans="1:12" x14ac:dyDescent="0.25">
      <c r="A232" t="s">
        <v>48</v>
      </c>
      <c r="B232" t="s">
        <v>161</v>
      </c>
      <c r="C232" t="s">
        <v>247</v>
      </c>
      <c r="D232" t="s">
        <v>310</v>
      </c>
      <c r="E232">
        <v>0.65610806761249241</v>
      </c>
      <c r="F232">
        <f>L232/(L232+J232)</f>
        <v>4.5417570498915401E-3</v>
      </c>
      <c r="G232">
        <f>L232/(L232+K232)</f>
        <v>0.94366197183098588</v>
      </c>
      <c r="H232">
        <f>2*(F232*G232)/(F232+G232)</f>
        <v>9.0400053970181461E-3</v>
      </c>
      <c r="I232">
        <v>55916</v>
      </c>
      <c r="J232">
        <v>29370</v>
      </c>
      <c r="K232">
        <v>8</v>
      </c>
      <c r="L232">
        <v>134</v>
      </c>
    </row>
    <row r="233" spans="1:12" x14ac:dyDescent="0.25">
      <c r="A233" t="s">
        <v>47</v>
      </c>
      <c r="B233" t="s">
        <v>152</v>
      </c>
      <c r="C233" t="s">
        <v>238</v>
      </c>
      <c r="D233" t="s">
        <v>301</v>
      </c>
      <c r="E233">
        <v>0.67354989757096873</v>
      </c>
      <c r="F233">
        <f>L233/(L233+J233)</f>
        <v>4.4988752811797048E-3</v>
      </c>
      <c r="G233">
        <f>L233/(L233+K233)</f>
        <v>0.95454545454545459</v>
      </c>
      <c r="H233">
        <f>2*(F233*G233)/(F233+G233)</f>
        <v>8.9555421301396633E-3</v>
      </c>
      <c r="I233">
        <v>57412</v>
      </c>
      <c r="J233">
        <v>27881</v>
      </c>
      <c r="K233">
        <v>6</v>
      </c>
      <c r="L233">
        <v>126</v>
      </c>
    </row>
    <row r="234" spans="1:12" x14ac:dyDescent="0.25">
      <c r="A234" t="s">
        <v>46</v>
      </c>
      <c r="B234" t="s">
        <v>144</v>
      </c>
      <c r="C234" t="s">
        <v>230</v>
      </c>
      <c r="D234" t="s">
        <v>293</v>
      </c>
      <c r="E234">
        <v>0.65961979678793836</v>
      </c>
      <c r="F234">
        <f>L234/(L234+J234)</f>
        <v>4.2134831460674156E-3</v>
      </c>
      <c r="G234">
        <f>L234/(L234+K234)</f>
        <v>0.93181818181818177</v>
      </c>
      <c r="H234">
        <f>2*(F234*G234)/(F234+G234)</f>
        <v>8.3890328740963034E-3</v>
      </c>
      <c r="I234">
        <v>56227</v>
      </c>
      <c r="J234">
        <v>29069</v>
      </c>
      <c r="K234">
        <v>9</v>
      </c>
      <c r="L234">
        <v>123</v>
      </c>
    </row>
    <row r="235" spans="1:12" x14ac:dyDescent="0.25">
      <c r="A235" t="s">
        <v>48</v>
      </c>
      <c r="B235" t="s">
        <v>162</v>
      </c>
      <c r="C235" t="s">
        <v>248</v>
      </c>
      <c r="D235" t="s">
        <v>311</v>
      </c>
      <c r="E235">
        <v>0.60590204616753285</v>
      </c>
      <c r="F235">
        <f>L235/(L235+J235)</f>
        <v>3.8772308876194985E-3</v>
      </c>
      <c r="G235">
        <f>L235/(L235+K235)</f>
        <v>0.92253521126760563</v>
      </c>
      <c r="H235">
        <f>2*(F235*G235)/(F235+G235)</f>
        <v>7.7220077220077222E-3</v>
      </c>
      <c r="I235">
        <v>51630</v>
      </c>
      <c r="J235">
        <v>33656</v>
      </c>
      <c r="K235">
        <v>11</v>
      </c>
      <c r="L235">
        <v>131</v>
      </c>
    </row>
    <row r="236" spans="1:12" x14ac:dyDescent="0.25">
      <c r="A236" t="s">
        <v>47</v>
      </c>
      <c r="B236" t="s">
        <v>153</v>
      </c>
      <c r="C236" t="s">
        <v>239</v>
      </c>
      <c r="D236" t="s">
        <v>302</v>
      </c>
      <c r="E236">
        <v>0.60019900497512435</v>
      </c>
      <c r="F236">
        <f>L236/(L236+J236)</f>
        <v>3.7053245805981037E-3</v>
      </c>
      <c r="G236">
        <f>L236/(L236+K236)</f>
        <v>0.96212121212121215</v>
      </c>
      <c r="H236">
        <f>2*(F236*G236)/(F236+G236)</f>
        <v>7.3822187345598282E-3</v>
      </c>
      <c r="I236">
        <v>51145</v>
      </c>
      <c r="J236">
        <v>34148</v>
      </c>
      <c r="K236">
        <v>5</v>
      </c>
      <c r="L236">
        <v>127</v>
      </c>
    </row>
    <row r="237" spans="1:12" x14ac:dyDescent="0.25">
      <c r="A237" t="s">
        <v>46</v>
      </c>
      <c r="B237" t="s">
        <v>146</v>
      </c>
      <c r="C237" t="s">
        <v>232</v>
      </c>
      <c r="D237" t="s">
        <v>295</v>
      </c>
      <c r="E237">
        <v>0.59771971718874373</v>
      </c>
      <c r="F237">
        <f>L237/(L237+J237)</f>
        <v>3.6536565562837091E-3</v>
      </c>
      <c r="G237">
        <f>L237/(L237+K237)</f>
        <v>0.95454545454545459</v>
      </c>
      <c r="H237">
        <f>2*(F237*G237)/(F237+G237)</f>
        <v>7.2794499971113296E-3</v>
      </c>
      <c r="I237">
        <v>50936</v>
      </c>
      <c r="J237">
        <v>34360</v>
      </c>
      <c r="K237">
        <v>6</v>
      </c>
      <c r="L237">
        <v>126</v>
      </c>
    </row>
    <row r="238" spans="1:12" x14ac:dyDescent="0.25">
      <c r="A238" t="s">
        <v>46</v>
      </c>
      <c r="B238" t="s">
        <v>145</v>
      </c>
      <c r="C238" t="s">
        <v>231</v>
      </c>
      <c r="D238" t="s">
        <v>294</v>
      </c>
      <c r="E238">
        <v>0.5960106756566933</v>
      </c>
      <c r="F238">
        <f>L238/(L238+J238)</f>
        <v>3.5522439785132557E-3</v>
      </c>
      <c r="G238">
        <f>L238/(L238+K238)</f>
        <v>0.93181818181818177</v>
      </c>
      <c r="H238">
        <f>2*(F238*G238)/(F238+G238)</f>
        <v>7.0775073364405311E-3</v>
      </c>
      <c r="I238">
        <v>50793</v>
      </c>
      <c r="J238">
        <v>34503</v>
      </c>
      <c r="K238">
        <v>9</v>
      </c>
      <c r="L238">
        <v>123</v>
      </c>
    </row>
    <row r="239" spans="1:12" x14ac:dyDescent="0.25">
      <c r="A239" t="s">
        <v>45</v>
      </c>
      <c r="B239" t="s">
        <v>136</v>
      </c>
      <c r="C239">
        <v>90</v>
      </c>
      <c r="D239">
        <v>10</v>
      </c>
      <c r="E239">
        <v>0.53322097772784194</v>
      </c>
      <c r="F239">
        <f>L239/(L239+J239)</f>
        <v>3.4489653104068777E-3</v>
      </c>
      <c r="G239">
        <f>L239/(L239+K239)</f>
        <v>0.93877551020408168</v>
      </c>
      <c r="H239">
        <f>2*(F239*G239)/(F239+G239)</f>
        <v>6.872681092656689E-3</v>
      </c>
      <c r="I239">
        <v>45422</v>
      </c>
      <c r="J239">
        <v>39874</v>
      </c>
      <c r="K239">
        <v>9</v>
      </c>
      <c r="L239">
        <v>138</v>
      </c>
    </row>
    <row r="240" spans="1:12" x14ac:dyDescent="0.25">
      <c r="A240" t="s">
        <v>48</v>
      </c>
      <c r="B240" t="s">
        <v>163</v>
      </c>
      <c r="C240" t="s">
        <v>249</v>
      </c>
      <c r="D240" t="s">
        <v>312</v>
      </c>
      <c r="E240">
        <v>0.5504869597789952</v>
      </c>
      <c r="F240">
        <f>L240/(L240+J240)</f>
        <v>3.3233805011034664E-3</v>
      </c>
      <c r="G240">
        <f>L240/(L240+K240)</f>
        <v>0.90140845070422537</v>
      </c>
      <c r="H240">
        <f>2*(F240*G240)/(F240+G240)</f>
        <v>6.6223452414827851E-3</v>
      </c>
      <c r="I240">
        <v>46899</v>
      </c>
      <c r="J240">
        <v>38387</v>
      </c>
      <c r="K240">
        <v>14</v>
      </c>
      <c r="L240">
        <v>128</v>
      </c>
    </row>
    <row r="241" spans="1:12" x14ac:dyDescent="0.25">
      <c r="A241" t="s">
        <v>46</v>
      </c>
      <c r="B241" t="s">
        <v>147</v>
      </c>
      <c r="C241" t="s">
        <v>233</v>
      </c>
      <c r="D241" t="s">
        <v>296</v>
      </c>
      <c r="E241">
        <v>0.55253546846467205</v>
      </c>
      <c r="F241">
        <f>L241/(L241+J241)</f>
        <v>3.2858707557502738E-3</v>
      </c>
      <c r="G241">
        <f>L241/(L241+K241)</f>
        <v>0.95454545454545459</v>
      </c>
      <c r="H241">
        <f>2*(F241*G241)/(F241+G241)</f>
        <v>6.5491969437080928E-3</v>
      </c>
      <c r="I241">
        <v>47076</v>
      </c>
      <c r="J241">
        <v>38220</v>
      </c>
      <c r="K241">
        <v>6</v>
      </c>
      <c r="L241">
        <v>126</v>
      </c>
    </row>
    <row r="242" spans="1:12" x14ac:dyDescent="0.25">
      <c r="A242" t="s">
        <v>47</v>
      </c>
      <c r="B242" t="s">
        <v>154</v>
      </c>
      <c r="C242" t="s">
        <v>240</v>
      </c>
      <c r="D242" t="s">
        <v>303</v>
      </c>
      <c r="E242">
        <v>0.49514779045946739</v>
      </c>
      <c r="F242">
        <f>L242/(L242+J242)</f>
        <v>2.9824520842484914E-3</v>
      </c>
      <c r="G242">
        <f>L242/(L242+K242)</f>
        <v>0.97727272727272729</v>
      </c>
      <c r="H242">
        <f>2*(F242*G242)/(F242+G242)</f>
        <v>5.9467557911720642E-3</v>
      </c>
      <c r="I242">
        <v>42169</v>
      </c>
      <c r="J242">
        <v>43124</v>
      </c>
      <c r="K242">
        <v>3</v>
      </c>
      <c r="L242">
        <v>129</v>
      </c>
    </row>
    <row r="243" spans="1:12" x14ac:dyDescent="0.25">
      <c r="A243" t="s">
        <v>45</v>
      </c>
      <c r="B243" t="s">
        <v>137</v>
      </c>
      <c r="C243">
        <v>88.89</v>
      </c>
      <c r="D243">
        <v>11.11</v>
      </c>
      <c r="E243">
        <v>0.4592184263193006</v>
      </c>
      <c r="F243">
        <f>L243/(L243+J243)</f>
        <v>2.9353996244415185E-3</v>
      </c>
      <c r="G243">
        <f>L243/(L243+K243)</f>
        <v>0.92517006802721091</v>
      </c>
      <c r="H243">
        <f>2*(F243*G243)/(F243+G243)</f>
        <v>5.8522311631309431E-3</v>
      </c>
      <c r="I243">
        <v>39101</v>
      </c>
      <c r="J243">
        <v>46195</v>
      </c>
      <c r="K243">
        <v>11</v>
      </c>
      <c r="L243">
        <v>136</v>
      </c>
    </row>
    <row r="244" spans="1:12" x14ac:dyDescent="0.25">
      <c r="A244" t="s">
        <v>47</v>
      </c>
      <c r="B244" t="s">
        <v>155</v>
      </c>
      <c r="C244" t="s">
        <v>241</v>
      </c>
      <c r="D244" t="s">
        <v>304</v>
      </c>
      <c r="E244">
        <v>0.45552238805970152</v>
      </c>
      <c r="F244">
        <f>L244/(L244+J244)</f>
        <v>2.7446607770820826E-3</v>
      </c>
      <c r="G244">
        <f>L244/(L244+K244)</f>
        <v>0.96969696969696972</v>
      </c>
      <c r="H244">
        <f>2*(F244*G244)/(F244+G244)</f>
        <v>5.473828258638385E-3</v>
      </c>
      <c r="I244">
        <v>38785</v>
      </c>
      <c r="J244">
        <v>46508</v>
      </c>
      <c r="K244">
        <v>4</v>
      </c>
      <c r="L244">
        <v>128</v>
      </c>
    </row>
    <row r="245" spans="1:12" x14ac:dyDescent="0.25">
      <c r="A245" t="s">
        <v>47</v>
      </c>
      <c r="B245" t="s">
        <v>156</v>
      </c>
      <c r="C245" t="s">
        <v>242</v>
      </c>
      <c r="D245" t="s">
        <v>305</v>
      </c>
      <c r="E245">
        <v>0.45397717295873569</v>
      </c>
      <c r="F245">
        <f>L245/(L245+J245)</f>
        <v>2.7369141293191925E-3</v>
      </c>
      <c r="G245">
        <f>L245/(L245+K245)</f>
        <v>0.96969696969696972</v>
      </c>
      <c r="H245">
        <f>2*(F245*G245)/(F245+G245)</f>
        <v>5.4584221748400852E-3</v>
      </c>
      <c r="I245">
        <v>38653</v>
      </c>
      <c r="J245">
        <v>46640</v>
      </c>
      <c r="K245">
        <v>4</v>
      </c>
      <c r="L245">
        <v>128</v>
      </c>
    </row>
    <row r="246" spans="1:12" x14ac:dyDescent="0.25">
      <c r="A246" t="s">
        <v>48</v>
      </c>
      <c r="B246" t="s">
        <v>164</v>
      </c>
      <c r="C246" t="s">
        <v>250</v>
      </c>
      <c r="D246" t="s">
        <v>313</v>
      </c>
      <c r="E246">
        <v>0.41878540993585239</v>
      </c>
      <c r="F246">
        <f>L246/(L246+J246)</f>
        <v>2.6719704275152685E-3</v>
      </c>
      <c r="G246">
        <f>L246/(L246+K246)</f>
        <v>0.93661971830985913</v>
      </c>
      <c r="H246">
        <f>2*(F246*G246)/(F246+G246)</f>
        <v>5.3287391321767703E-3</v>
      </c>
      <c r="I246">
        <v>35643</v>
      </c>
      <c r="J246">
        <v>49643</v>
      </c>
      <c r="K246">
        <v>9</v>
      </c>
      <c r="L246">
        <v>133</v>
      </c>
    </row>
    <row r="247" spans="1:12" x14ac:dyDescent="0.25">
      <c r="A247" t="s">
        <v>46</v>
      </c>
      <c r="B247" t="s">
        <v>148</v>
      </c>
      <c r="C247" t="s">
        <v>234</v>
      </c>
      <c r="D247" t="s">
        <v>297</v>
      </c>
      <c r="E247">
        <v>0.44896286931685159</v>
      </c>
      <c r="F247">
        <f>L247/(L247+J247)</f>
        <v>2.6487540261061196E-3</v>
      </c>
      <c r="G247">
        <f>L247/(L247+K247)</f>
        <v>0.94696969696969702</v>
      </c>
      <c r="H247">
        <f>2*(F247*G247)/(F247+G247)</f>
        <v>5.2827318062716594E-3</v>
      </c>
      <c r="I247">
        <v>38229</v>
      </c>
      <c r="J247">
        <v>47067</v>
      </c>
      <c r="K247">
        <v>7</v>
      </c>
      <c r="L247">
        <v>125</v>
      </c>
    </row>
    <row r="248" spans="1:12" x14ac:dyDescent="0.25">
      <c r="A248" t="s">
        <v>45</v>
      </c>
      <c r="B248" t="s">
        <v>139</v>
      </c>
      <c r="C248">
        <v>80</v>
      </c>
      <c r="D248">
        <v>20</v>
      </c>
      <c r="E248">
        <v>0.38679587561298168</v>
      </c>
      <c r="F248">
        <f>L248/(L248+J248)</f>
        <v>2.6274203682196372E-3</v>
      </c>
      <c r="G248">
        <f>L248/(L248+K248)</f>
        <v>0.93877551020408168</v>
      </c>
      <c r="H248">
        <f>2*(F248*G248)/(F248+G248)</f>
        <v>5.2401746724890829E-3</v>
      </c>
      <c r="I248">
        <v>32911</v>
      </c>
      <c r="J248">
        <v>52385</v>
      </c>
      <c r="K248">
        <v>9</v>
      </c>
      <c r="L248">
        <v>138</v>
      </c>
    </row>
    <row r="249" spans="1:12" x14ac:dyDescent="0.25">
      <c r="A249" t="s">
        <v>45</v>
      </c>
      <c r="B249" t="s">
        <v>138</v>
      </c>
      <c r="C249">
        <v>83.33</v>
      </c>
      <c r="D249">
        <v>16.670000000000002</v>
      </c>
      <c r="E249">
        <v>0.37840431632784433</v>
      </c>
      <c r="F249">
        <f>L249/(L249+J249)</f>
        <v>2.6107208594718457E-3</v>
      </c>
      <c r="G249">
        <f>L249/(L249+K249)</f>
        <v>0.94557823129251706</v>
      </c>
      <c r="H249">
        <f>2*(F249*G249)/(F249+G249)</f>
        <v>5.2070651257749715E-3</v>
      </c>
      <c r="I249">
        <v>32193</v>
      </c>
      <c r="J249">
        <v>53103</v>
      </c>
      <c r="K249">
        <v>8</v>
      </c>
      <c r="L249">
        <v>139</v>
      </c>
    </row>
    <row r="250" spans="1:12" x14ac:dyDescent="0.25">
      <c r="A250" t="s">
        <v>45</v>
      </c>
      <c r="B250" t="s">
        <v>140</v>
      </c>
      <c r="C250">
        <v>75</v>
      </c>
      <c r="D250">
        <v>25</v>
      </c>
      <c r="E250">
        <v>0.36530786606275528</v>
      </c>
      <c r="F250">
        <f>L250/(L250+J250)</f>
        <v>2.5569801880024282E-3</v>
      </c>
      <c r="G250">
        <f>L250/(L250+K250)</f>
        <v>0.94557823129251706</v>
      </c>
      <c r="H250">
        <f>2*(F250*G250)/(F250+G250)</f>
        <v>5.100168782564027E-3</v>
      </c>
      <c r="I250">
        <v>31074</v>
      </c>
      <c r="J250">
        <v>54222</v>
      </c>
      <c r="K250">
        <v>8</v>
      </c>
      <c r="L250">
        <v>139</v>
      </c>
    </row>
    <row r="251" spans="1:12" x14ac:dyDescent="0.25">
      <c r="A251" t="s">
        <v>48</v>
      </c>
      <c r="B251" t="s">
        <v>165</v>
      </c>
      <c r="C251" t="s">
        <v>251</v>
      </c>
      <c r="D251" t="s">
        <v>314</v>
      </c>
      <c r="E251">
        <v>0.28893337079177789</v>
      </c>
      <c r="F251">
        <f>L251/(L251+J251)</f>
        <v>2.2340862422997945E-3</v>
      </c>
      <c r="G251">
        <f>L251/(L251+K251)</f>
        <v>0.95774647887323938</v>
      </c>
      <c r="H251">
        <f>2*(F251*G251)/(F251+G251)</f>
        <v>4.4577740629660589E-3</v>
      </c>
      <c r="I251">
        <v>24547</v>
      </c>
      <c r="J251">
        <v>60739</v>
      </c>
      <c r="K251">
        <v>6</v>
      </c>
      <c r="L251">
        <v>136</v>
      </c>
    </row>
    <row r="252" spans="1:12" x14ac:dyDescent="0.25">
      <c r="A252" t="s">
        <v>46</v>
      </c>
      <c r="B252" t="s">
        <v>149</v>
      </c>
      <c r="C252" t="s">
        <v>235</v>
      </c>
      <c r="D252" t="s">
        <v>298</v>
      </c>
      <c r="E252">
        <v>0.32982160415788742</v>
      </c>
      <c r="F252">
        <f>L252/(L252+J252)</f>
        <v>2.2135462055983546E-3</v>
      </c>
      <c r="G252">
        <f>L252/(L252+K252)</f>
        <v>0.96212121212121215</v>
      </c>
      <c r="H252">
        <f>2*(F252*G252)/(F252+G252)</f>
        <v>4.4169304072618504E-3</v>
      </c>
      <c r="I252">
        <v>28049</v>
      </c>
      <c r="J252">
        <v>57247</v>
      </c>
      <c r="K252">
        <v>5</v>
      </c>
      <c r="L252">
        <v>127</v>
      </c>
    </row>
    <row r="253" spans="1:12" x14ac:dyDescent="0.25">
      <c r="A253" t="s">
        <v>47</v>
      </c>
      <c r="B253" t="s">
        <v>157</v>
      </c>
      <c r="C253" t="s">
        <v>243</v>
      </c>
      <c r="D253" t="s">
        <v>306</v>
      </c>
      <c r="E253">
        <v>0.30905472636815923</v>
      </c>
      <c r="F253">
        <f>L253/(L253+J253)</f>
        <v>2.1303936155823077E-3</v>
      </c>
      <c r="G253">
        <f>L253/(L253+K253)</f>
        <v>0.95454545454545459</v>
      </c>
      <c r="H253">
        <f>2*(F253*G253)/(F253+G253)</f>
        <v>4.2512990080302319E-3</v>
      </c>
      <c r="I253">
        <v>26275</v>
      </c>
      <c r="J253">
        <v>59018</v>
      </c>
      <c r="K253">
        <v>6</v>
      </c>
      <c r="L253">
        <v>126</v>
      </c>
    </row>
    <row r="254" spans="1:12" x14ac:dyDescent="0.25">
      <c r="A254" t="s">
        <v>45</v>
      </c>
      <c r="B254" t="s">
        <v>141</v>
      </c>
      <c r="C254">
        <v>66.67</v>
      </c>
      <c r="D254">
        <v>33.33</v>
      </c>
      <c r="E254">
        <v>0.2078929812857695</v>
      </c>
      <c r="F254">
        <f>L254/(L254+J254)</f>
        <v>2.0498149267817907E-3</v>
      </c>
      <c r="G254">
        <f>L254/(L254+K254)</f>
        <v>0.94557823129251706</v>
      </c>
      <c r="H254">
        <f>2*(F254*G254)/(F254+G254)</f>
        <v>4.0907619411989764E-3</v>
      </c>
      <c r="I254">
        <v>17624</v>
      </c>
      <c r="J254">
        <v>67672</v>
      </c>
      <c r="K254">
        <v>8</v>
      </c>
      <c r="L254">
        <v>139</v>
      </c>
    </row>
    <row r="255" spans="1:12" x14ac:dyDescent="0.25">
      <c r="A255" t="s">
        <v>48</v>
      </c>
      <c r="B255" t="s">
        <v>166</v>
      </c>
      <c r="C255" t="s">
        <v>252</v>
      </c>
      <c r="D255" t="s">
        <v>315</v>
      </c>
      <c r="E255">
        <v>0.2070398464203774</v>
      </c>
      <c r="F255">
        <f>L255/(L255+J255)</f>
        <v>2.0184756825247152E-3</v>
      </c>
      <c r="G255">
        <f>L255/(L255+K255)</f>
        <v>0.96478873239436624</v>
      </c>
      <c r="H255">
        <f>2*(F255*G255)/(F255+G255)</f>
        <v>4.0285231199000222E-3</v>
      </c>
      <c r="I255">
        <v>17550</v>
      </c>
      <c r="J255">
        <v>67736</v>
      </c>
      <c r="K255">
        <v>5</v>
      </c>
      <c r="L255">
        <v>137</v>
      </c>
    </row>
    <row r="256" spans="1:12" x14ac:dyDescent="0.25">
      <c r="A256" t="s">
        <v>46</v>
      </c>
      <c r="B256" t="s">
        <v>150</v>
      </c>
      <c r="C256" t="s">
        <v>236</v>
      </c>
      <c r="D256" t="s">
        <v>299</v>
      </c>
      <c r="E256">
        <v>0.26137800252844501</v>
      </c>
      <c r="F256">
        <f>L256/(L256+J256)</f>
        <v>2.0088261811739769E-3</v>
      </c>
      <c r="G256">
        <f>L256/(L256+K256)</f>
        <v>0.96212121212121215</v>
      </c>
      <c r="H256">
        <f>2*(F256*G256)/(F256+G256)</f>
        <v>4.0092813284295934E-3</v>
      </c>
      <c r="I256">
        <v>22202</v>
      </c>
      <c r="J256">
        <v>63094</v>
      </c>
      <c r="K256">
        <v>5</v>
      </c>
      <c r="L256">
        <v>127</v>
      </c>
    </row>
    <row r="257" spans="1:12" x14ac:dyDescent="0.25">
      <c r="A257" t="s">
        <v>45</v>
      </c>
      <c r="B257" t="s">
        <v>142</v>
      </c>
      <c r="C257">
        <v>50</v>
      </c>
      <c r="D257">
        <v>50</v>
      </c>
      <c r="E257">
        <v>5.4843579930479967E-2</v>
      </c>
      <c r="F257">
        <f>L257/(L257+J257)</f>
        <v>1.7430648271769768E-3</v>
      </c>
      <c r="G257">
        <f>L257/(L257+K257)</f>
        <v>0.95918367346938771</v>
      </c>
      <c r="H257">
        <f>2*(F257*G257)/(F257+G257)</f>
        <v>3.4798060193240291E-3</v>
      </c>
      <c r="I257">
        <v>4545</v>
      </c>
      <c r="J257">
        <v>80751</v>
      </c>
      <c r="K257">
        <v>6</v>
      </c>
      <c r="L257">
        <v>141</v>
      </c>
    </row>
    <row r="258" spans="1:12" x14ac:dyDescent="0.25">
      <c r="A258" t="s">
        <v>47</v>
      </c>
      <c r="B258" t="s">
        <v>158</v>
      </c>
      <c r="C258" t="s">
        <v>244</v>
      </c>
      <c r="D258" t="s">
        <v>307</v>
      </c>
      <c r="E258">
        <v>0.13043020193151891</v>
      </c>
      <c r="F258">
        <f>L258/(L258+J258)</f>
        <v>1.7336612506551627E-3</v>
      </c>
      <c r="G258">
        <f>L258/(L258+K258)</f>
        <v>0.97727272727272729</v>
      </c>
      <c r="H258">
        <f>2*(F258*G258)/(F258+G258)</f>
        <v>3.46118243651145E-3</v>
      </c>
      <c r="I258">
        <v>11013</v>
      </c>
      <c r="J258">
        <v>74280</v>
      </c>
      <c r="K258">
        <v>3</v>
      </c>
      <c r="L258">
        <v>129</v>
      </c>
    </row>
    <row r="259" spans="1:12" x14ac:dyDescent="0.25">
      <c r="A259" t="s">
        <v>49</v>
      </c>
      <c r="B259" t="s">
        <v>167</v>
      </c>
      <c r="C259" t="s">
        <v>253</v>
      </c>
      <c r="D259" t="s">
        <v>316</v>
      </c>
      <c r="E259">
        <v>0.38055243182457132</v>
      </c>
      <c r="F259">
        <f>L259/(L259+J259)</f>
        <v>1.4164038450643047E-3</v>
      </c>
      <c r="G259">
        <f>L259/(L259+K259)</f>
        <v>0.9375</v>
      </c>
      <c r="H259">
        <f>2*(F259*G259)/(F259+G259)</f>
        <v>2.8285342535498107E-3</v>
      </c>
      <c r="I259">
        <v>32412</v>
      </c>
      <c r="J259">
        <v>52876</v>
      </c>
      <c r="K259">
        <v>5</v>
      </c>
      <c r="L259">
        <v>75</v>
      </c>
    </row>
    <row r="260" spans="1:12" x14ac:dyDescent="0.25">
      <c r="A260" t="s">
        <v>49</v>
      </c>
      <c r="B260" t="s">
        <v>169</v>
      </c>
      <c r="C260" t="s">
        <v>255</v>
      </c>
      <c r="D260" t="s">
        <v>318</v>
      </c>
      <c r="E260">
        <v>0.25238965420297998</v>
      </c>
      <c r="F260">
        <f>L260/(L260+J260)</f>
        <v>1.2050832602979841E-3</v>
      </c>
      <c r="G260">
        <f>L260/(L260+K260)</f>
        <v>0.96250000000000002</v>
      </c>
      <c r="H260">
        <f>2*(F260*G260)/(F260+G260)</f>
        <v>2.4071526822558461E-3</v>
      </c>
      <c r="I260">
        <v>21469</v>
      </c>
      <c r="J260">
        <v>63819</v>
      </c>
      <c r="K260">
        <v>3</v>
      </c>
      <c r="L260">
        <v>77</v>
      </c>
    </row>
    <row r="261" spans="1:12" x14ac:dyDescent="0.25">
      <c r="A261" t="s">
        <v>49</v>
      </c>
      <c r="B261" t="s">
        <v>168</v>
      </c>
      <c r="C261" t="s">
        <v>254</v>
      </c>
      <c r="D261" t="s">
        <v>317</v>
      </c>
      <c r="E261">
        <v>0.2199536125948833</v>
      </c>
      <c r="F261">
        <f>L261/(L261+J261)</f>
        <v>1.155028875721893E-3</v>
      </c>
      <c r="G261">
        <f>L261/(L261+K261)</f>
        <v>0.96250000000000002</v>
      </c>
      <c r="H261">
        <f>2*(F261*G261)/(F261+G261)</f>
        <v>2.3072889355007864E-3</v>
      </c>
      <c r="I261">
        <v>18700</v>
      </c>
      <c r="J261">
        <v>66588</v>
      </c>
      <c r="K261">
        <v>3</v>
      </c>
      <c r="L261">
        <v>77</v>
      </c>
    </row>
    <row r="262" spans="1:12" x14ac:dyDescent="0.25">
      <c r="A262" t="s">
        <v>49</v>
      </c>
      <c r="B262" t="s">
        <v>172</v>
      </c>
      <c r="C262" t="s">
        <v>258</v>
      </c>
      <c r="D262" t="s">
        <v>321</v>
      </c>
      <c r="E262">
        <v>0.1364445693936838</v>
      </c>
      <c r="F262">
        <f>L262/(L262+J262)</f>
        <v>1.0704897151684327E-3</v>
      </c>
      <c r="G262">
        <f>L262/(L262+K262)</f>
        <v>0.98750000000000004</v>
      </c>
      <c r="H262">
        <f>2*(F262*G262)/(F262+G262)</f>
        <v>2.138661035761661E-3</v>
      </c>
      <c r="I262">
        <v>11569</v>
      </c>
      <c r="J262">
        <v>73719</v>
      </c>
      <c r="K262">
        <v>1</v>
      </c>
      <c r="L262">
        <v>79</v>
      </c>
    </row>
    <row r="263" spans="1:12" x14ac:dyDescent="0.25">
      <c r="A263" t="s">
        <v>49</v>
      </c>
      <c r="B263" t="s">
        <v>173</v>
      </c>
      <c r="C263" t="s">
        <v>259</v>
      </c>
      <c r="D263" t="s">
        <v>322</v>
      </c>
      <c r="E263">
        <v>0.1516259019773217</v>
      </c>
      <c r="F263">
        <f>L263/(L263+J263)</f>
        <v>1.0620982647797182E-3</v>
      </c>
      <c r="G263">
        <f>L263/(L263+K263)</f>
        <v>0.96250000000000002</v>
      </c>
      <c r="H263">
        <f>2*(F263*G263)/(F263+G263)</f>
        <v>2.1218551076083664E-3</v>
      </c>
      <c r="I263">
        <v>12867</v>
      </c>
      <c r="J263">
        <v>72421</v>
      </c>
      <c r="K263">
        <v>3</v>
      </c>
      <c r="L263">
        <v>77</v>
      </c>
    </row>
    <row r="264" spans="1:12" x14ac:dyDescent="0.25">
      <c r="A264" t="s">
        <v>49</v>
      </c>
      <c r="B264" t="s">
        <v>170</v>
      </c>
      <c r="C264" t="s">
        <v>256</v>
      </c>
      <c r="D264" t="s">
        <v>319</v>
      </c>
      <c r="E264">
        <v>0.1488262580826539</v>
      </c>
      <c r="F264">
        <f>L264/(L264+J264)</f>
        <v>1.058608411125012E-3</v>
      </c>
      <c r="G264">
        <f>L264/(L264+K264)</f>
        <v>0.96250000000000002</v>
      </c>
      <c r="H264">
        <f>2*(F264*G264)/(F264+G264)</f>
        <v>2.1148907535328285E-3</v>
      </c>
      <c r="I264">
        <v>12628</v>
      </c>
      <c r="J264">
        <v>72660</v>
      </c>
      <c r="K264">
        <v>3</v>
      </c>
      <c r="L264">
        <v>77</v>
      </c>
    </row>
    <row r="265" spans="1:12" x14ac:dyDescent="0.25">
      <c r="A265" t="s">
        <v>49</v>
      </c>
      <c r="B265" t="s">
        <v>171</v>
      </c>
      <c r="C265" t="s">
        <v>257</v>
      </c>
      <c r="D265" t="s">
        <v>320</v>
      </c>
      <c r="E265">
        <v>9.6277293599475219E-2</v>
      </c>
      <c r="F265">
        <f>L265/(L265+J265)</f>
        <v>9.8418823895054445E-4</v>
      </c>
      <c r="G265">
        <f>L265/(L265+K265)</f>
        <v>0.95</v>
      </c>
      <c r="H265">
        <f>2*(F265*G265)/(F265+G265)</f>
        <v>1.9663393746523331E-3</v>
      </c>
      <c r="I265">
        <v>8143</v>
      </c>
      <c r="J265">
        <v>77145</v>
      </c>
      <c r="K265">
        <v>4</v>
      </c>
      <c r="L265">
        <v>76</v>
      </c>
    </row>
    <row r="266" spans="1:12" x14ac:dyDescent="0.25">
      <c r="A266" t="s">
        <v>49</v>
      </c>
      <c r="B266" t="s">
        <v>174</v>
      </c>
      <c r="C266" t="s">
        <v>260</v>
      </c>
      <c r="D266" t="s">
        <v>323</v>
      </c>
      <c r="E266">
        <v>4.0834973292100077E-2</v>
      </c>
      <c r="F266">
        <f>L266/(L266+J266)</f>
        <v>9.517069718636375E-4</v>
      </c>
      <c r="G266">
        <f>L266/(L266+K266)</f>
        <v>0.97499999999999998</v>
      </c>
      <c r="H266">
        <f>2*(F266*G266)/(F266+G266)</f>
        <v>1.9015578146712501E-3</v>
      </c>
      <c r="I266">
        <v>3408</v>
      </c>
      <c r="J266">
        <v>81880</v>
      </c>
      <c r="K266">
        <v>2</v>
      </c>
      <c r="L266">
        <v>78</v>
      </c>
    </row>
  </sheetData>
  <sortState xmlns:xlrd2="http://schemas.microsoft.com/office/spreadsheetml/2017/richdata2" ref="A2:L277">
    <sortCondition descending="1" ref="H1:H2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Behnam</cp:lastModifiedBy>
  <dcterms:created xsi:type="dcterms:W3CDTF">2022-05-20T10:44:03Z</dcterms:created>
  <dcterms:modified xsi:type="dcterms:W3CDTF">2022-05-21T08:38:28Z</dcterms:modified>
</cp:coreProperties>
</file>