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rver\Desktop\"/>
    </mc:Choice>
  </mc:AlternateContent>
  <bookViews>
    <workbookView xWindow="0" yWindow="0" windowWidth="24000" windowHeight="87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C21" i="1"/>
  <c r="D20" i="1"/>
  <c r="C19" i="1"/>
  <c r="D12" i="1"/>
  <c r="C11" i="1"/>
  <c r="D10" i="1"/>
  <c r="C9" i="1"/>
  <c r="D7" i="1"/>
  <c r="C6" i="1"/>
  <c r="B2" i="1"/>
  <c r="I2" i="1"/>
</calcChain>
</file>

<file path=xl/sharedStrings.xml><?xml version="1.0" encoding="utf-8"?>
<sst xmlns="http://schemas.openxmlformats.org/spreadsheetml/2006/main" count="35" uniqueCount="29">
  <si>
    <t>شماره سفارش</t>
  </si>
  <si>
    <t>بیمه</t>
  </si>
  <si>
    <t>هزینه پستی</t>
  </si>
  <si>
    <t>پیامک</t>
  </si>
  <si>
    <t>ثبت الکترونیک</t>
  </si>
  <si>
    <t>جمع آوری</t>
  </si>
  <si>
    <t>فنی و مهندسی</t>
  </si>
  <si>
    <t>جمع کل سفارش</t>
  </si>
  <si>
    <t>پست پیشتاز</t>
  </si>
  <si>
    <t xml:space="preserve">تخفیف </t>
  </si>
  <si>
    <t>بدهکار</t>
  </si>
  <si>
    <t>بستانکار</t>
  </si>
  <si>
    <t>طرف حساب</t>
  </si>
  <si>
    <t>بانک</t>
  </si>
  <si>
    <t xml:space="preserve">درآمد </t>
  </si>
  <si>
    <t>هزینه پیامک</t>
  </si>
  <si>
    <t>حسابهای پرداختنی/ کاوه نگار</t>
  </si>
  <si>
    <t>هزینه جمع آوری</t>
  </si>
  <si>
    <t>حسابهای پرداختنی/ نماینده</t>
  </si>
  <si>
    <t>حسابهای پرداختنی/اداره پست</t>
  </si>
  <si>
    <t>حسابهای پرداختنی/ اداره پست</t>
  </si>
  <si>
    <t>روند پس کرایه</t>
  </si>
  <si>
    <t xml:space="preserve"> ثبت سفارش</t>
  </si>
  <si>
    <t>جمع آوری و ارسال بار</t>
  </si>
  <si>
    <t>تحویل مرسوله</t>
  </si>
  <si>
    <t>تایید مبلغ از طرف پستچی</t>
  </si>
  <si>
    <t>تسویه به شماره شبا</t>
  </si>
  <si>
    <t>شارژ کیف پول به مبلغ ارزش کالا</t>
  </si>
  <si>
    <t>کسر از کیف پول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</si>
</sst>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_-* #,##0.00\-;_-* &quot;-&quot;??_-;_-@_-"/>
    <numFmt numFmtId="169" formatCode="_-* #,##0_-;_-* #,##0\-;_-* &quot;-&quot;??_-;_-@_-"/>
  </numFmts>
  <fonts count="3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9" fontId="0" fillId="0" borderId="0" xfId="1" applyNumberFormat="1" applyFont="1"/>
    <xf numFmtId="0" fontId="2" fillId="2" borderId="1" xfId="0" applyFont="1" applyFill="1" applyBorder="1"/>
    <xf numFmtId="169" fontId="2" fillId="2" borderId="1" xfId="1" applyNumberFormat="1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169" fontId="0" fillId="0" borderId="1" xfId="0" applyNumberFormat="1" applyBorder="1"/>
    <xf numFmtId="169" fontId="0" fillId="0" borderId="1" xfId="1" applyNumberFormat="1" applyFont="1" applyBorder="1"/>
    <xf numFmtId="0" fontId="2" fillId="0" borderId="0" xfId="0" applyFont="1" applyAlignment="1">
      <alignment horizontal="center"/>
    </xf>
    <xf numFmtId="169" fontId="2" fillId="0" borderId="0" xfId="1" applyNumberFormat="1" applyFont="1"/>
    <xf numFmtId="0" fontId="2" fillId="0" borderId="1" xfId="0" applyFont="1" applyBorder="1"/>
    <xf numFmtId="169" fontId="2" fillId="0" borderId="1" xfId="1" applyNumberFormat="1" applyFont="1" applyBorder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rightToLeft="1" tabSelected="1" workbookViewId="0">
      <selection activeCell="A28" sqref="A28"/>
    </sheetView>
  </sheetViews>
  <sheetFormatPr defaultRowHeight="14.25" x14ac:dyDescent="0.2"/>
  <cols>
    <col min="1" max="2" width="19" bestFit="1" customWidth="1"/>
    <col min="3" max="3" width="10.125" style="1" bestFit="1" customWidth="1"/>
    <col min="4" max="4" width="18.25" style="1" bestFit="1" customWidth="1"/>
    <col min="5" max="5" width="22.875" style="1" bestFit="1" customWidth="1"/>
    <col min="6" max="6" width="13.875" style="1" bestFit="1" customWidth="1"/>
    <col min="7" max="7" width="14.625" style="1" bestFit="1" customWidth="1"/>
    <col min="8" max="8" width="10.125" style="1" bestFit="1" customWidth="1"/>
    <col min="9" max="9" width="11.125" bestFit="1" customWidth="1"/>
  </cols>
  <sheetData>
    <row r="1" spans="1:10" ht="15" x14ac:dyDescent="0.25">
      <c r="A1" s="2" t="s">
        <v>0</v>
      </c>
      <c r="B1" s="2" t="s">
        <v>9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2" t="s">
        <v>7</v>
      </c>
      <c r="J1" s="4" t="s">
        <v>8</v>
      </c>
    </row>
    <row r="2" spans="1:10" x14ac:dyDescent="0.2">
      <c r="A2" s="5">
        <v>961563</v>
      </c>
      <c r="B2" s="6">
        <f>D2*10%</f>
        <v>15456.2</v>
      </c>
      <c r="C2" s="7">
        <v>16350</v>
      </c>
      <c r="D2" s="7">
        <v>154562</v>
      </c>
      <c r="E2" s="7">
        <v>16350</v>
      </c>
      <c r="F2" s="7">
        <v>5450</v>
      </c>
      <c r="G2" s="7">
        <v>425100</v>
      </c>
      <c r="H2" s="7">
        <v>34280</v>
      </c>
      <c r="I2" s="7">
        <f>C2+D2+E2+F2+G2+H2</f>
        <v>652092</v>
      </c>
      <c r="J2" s="4"/>
    </row>
    <row r="5" spans="1:10" ht="15" x14ac:dyDescent="0.25">
      <c r="A5" s="8" t="s">
        <v>12</v>
      </c>
      <c r="B5" s="8"/>
      <c r="C5" s="9" t="s">
        <v>10</v>
      </c>
      <c r="D5" s="9" t="s">
        <v>11</v>
      </c>
    </row>
    <row r="6" spans="1:10" ht="15" x14ac:dyDescent="0.25">
      <c r="A6" s="10" t="s">
        <v>13</v>
      </c>
      <c r="B6" s="10"/>
      <c r="C6" s="11">
        <f>I2</f>
        <v>652092</v>
      </c>
      <c r="D6" s="11"/>
    </row>
    <row r="7" spans="1:10" ht="15" x14ac:dyDescent="0.25">
      <c r="A7" s="10"/>
      <c r="B7" s="10" t="s">
        <v>14</v>
      </c>
      <c r="C7" s="11"/>
      <c r="D7" s="11">
        <f>I2</f>
        <v>652092</v>
      </c>
    </row>
    <row r="9" spans="1:10" ht="15" x14ac:dyDescent="0.25">
      <c r="A9" s="10" t="s">
        <v>15</v>
      </c>
      <c r="B9" s="10"/>
      <c r="C9" s="11">
        <f>E2</f>
        <v>16350</v>
      </c>
      <c r="D9" s="11"/>
    </row>
    <row r="10" spans="1:10" ht="15" x14ac:dyDescent="0.25">
      <c r="A10" s="10"/>
      <c r="B10" s="10" t="s">
        <v>16</v>
      </c>
      <c r="C10" s="11"/>
      <c r="D10" s="11">
        <f>E2</f>
        <v>16350</v>
      </c>
    </row>
    <row r="11" spans="1:10" ht="15" x14ac:dyDescent="0.25">
      <c r="A11" s="10" t="s">
        <v>16</v>
      </c>
      <c r="B11" s="10"/>
      <c r="C11" s="11">
        <f>E2</f>
        <v>16350</v>
      </c>
      <c r="D11" s="11"/>
    </row>
    <row r="12" spans="1:10" ht="15" x14ac:dyDescent="0.25">
      <c r="A12" s="10"/>
      <c r="B12" s="10" t="s">
        <v>13</v>
      </c>
      <c r="C12" s="11"/>
      <c r="D12" s="11">
        <f>E2</f>
        <v>16350</v>
      </c>
    </row>
    <row r="14" spans="1:10" ht="15" x14ac:dyDescent="0.25">
      <c r="A14" s="10" t="s">
        <v>17</v>
      </c>
      <c r="B14" s="10"/>
      <c r="C14" s="11">
        <v>350000</v>
      </c>
      <c r="D14" s="11"/>
    </row>
    <row r="15" spans="1:10" ht="15" x14ac:dyDescent="0.25">
      <c r="A15" s="10"/>
      <c r="B15" s="10" t="s">
        <v>18</v>
      </c>
      <c r="C15" s="11"/>
      <c r="D15" s="11">
        <v>350000</v>
      </c>
    </row>
    <row r="16" spans="1:10" ht="15" x14ac:dyDescent="0.25">
      <c r="A16" s="10" t="s">
        <v>18</v>
      </c>
      <c r="B16" s="10"/>
      <c r="C16" s="11">
        <v>350000</v>
      </c>
      <c r="D16" s="11"/>
    </row>
    <row r="17" spans="1:7" ht="15" x14ac:dyDescent="0.25">
      <c r="A17" s="10"/>
      <c r="B17" s="10" t="s">
        <v>13</v>
      </c>
      <c r="C17" s="11"/>
      <c r="D17" s="11">
        <v>350000</v>
      </c>
    </row>
    <row r="19" spans="1:7" ht="15" x14ac:dyDescent="0.25">
      <c r="A19" s="10" t="s">
        <v>2</v>
      </c>
      <c r="B19" s="10"/>
      <c r="C19" s="11">
        <f>D2</f>
        <v>154562</v>
      </c>
      <c r="D19" s="11"/>
    </row>
    <row r="20" spans="1:7" ht="15" x14ac:dyDescent="0.25">
      <c r="A20" s="10"/>
      <c r="B20" s="10" t="s">
        <v>19</v>
      </c>
      <c r="C20" s="11"/>
      <c r="D20" s="11">
        <f>D2</f>
        <v>154562</v>
      </c>
    </row>
    <row r="21" spans="1:7" ht="15" x14ac:dyDescent="0.25">
      <c r="A21" s="10" t="s">
        <v>20</v>
      </c>
      <c r="B21" s="10"/>
      <c r="C21" s="11">
        <f>D2</f>
        <v>154562</v>
      </c>
      <c r="D21" s="11"/>
    </row>
    <row r="22" spans="1:7" ht="15" x14ac:dyDescent="0.25">
      <c r="A22" s="10"/>
      <c r="B22" s="10" t="s">
        <v>13</v>
      </c>
      <c r="C22" s="11"/>
      <c r="D22" s="11">
        <f>D2</f>
        <v>154562</v>
      </c>
    </row>
    <row r="27" spans="1:7" ht="15" x14ac:dyDescent="0.25">
      <c r="A27" s="12" t="s">
        <v>21</v>
      </c>
      <c r="B27" s="12"/>
      <c r="C27" s="9"/>
      <c r="D27" s="9"/>
      <c r="E27" s="9"/>
      <c r="F27" s="9"/>
    </row>
    <row r="28" spans="1:7" ht="15" x14ac:dyDescent="0.25">
      <c r="A28" s="12" t="s">
        <v>22</v>
      </c>
      <c r="B28" s="12" t="s">
        <v>23</v>
      </c>
      <c r="C28" s="9" t="s">
        <v>24</v>
      </c>
      <c r="D28" s="9" t="s">
        <v>25</v>
      </c>
      <c r="E28" s="9" t="s">
        <v>27</v>
      </c>
      <c r="F28" s="9" t="s">
        <v>28</v>
      </c>
      <c r="G28" s="9" t="s">
        <v>26</v>
      </c>
    </row>
  </sheetData>
  <mergeCells count="2">
    <mergeCell ref="J1:J2"/>
    <mergeCell ref="A5:B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Server</cp:lastModifiedBy>
  <dcterms:created xsi:type="dcterms:W3CDTF">2022-07-19T05:03:08Z</dcterms:created>
  <dcterms:modified xsi:type="dcterms:W3CDTF">2022-07-19T05:49:05Z</dcterms:modified>
</cp:coreProperties>
</file>