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name="recap" sheetId="1" state="visible" r:id="rId1"/>
  </sheets>
  <definedNames>
    <definedName name="_xlnm.Print_Area" localSheetId="0">'recap'!$A$1:$AC$38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000_-;\-* #,##0.0000_-;_-* &quot;-&quot;??_-;_-@_-"/>
    <numFmt numFmtId="165" formatCode="_-* #,##0.00000_-;\-* #,##0.00000_-;_-* &quot;-&quot;??_-;_-@_-"/>
    <numFmt numFmtId="166" formatCode="dd/mm/yy;@"/>
    <numFmt numFmtId="167" formatCode="_-* #,##0.00_-;\-* #,##0.00_-;_-* &quot;-&quot;??_-;_-@_-"/>
    <numFmt numFmtId="168" formatCode="[$-409]d\-mmm\-yy;@"/>
    <numFmt numFmtId="169" formatCode="_ * #,##0.00_ ;_ * \-#,##0.00_ ;_ * &quot;-&quot;??_ ;_ @_ "/>
    <numFmt numFmtId="170" formatCode="_-* #,##0.00_-;_-* #,##0.00\-;_-* &quot;-&quot;??_-;_-@_-"/>
    <numFmt numFmtId="171" formatCode="_(&quot;$&quot;* #,##0.00_);_(&quot;$&quot;* \(#,##0.00\);_(&quot;$&quot;* &quot;-&quot;??_);_(@_)"/>
    <numFmt numFmtId="172" formatCode="0%_);\(0%\)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2"/>
      <scheme val="minor"/>
    </font>
    <font>
      <name val="Times New Roman"/>
      <family val="1"/>
      <sz val="11"/>
    </font>
    <font>
      <name val="Arial"/>
      <family val="2"/>
      <sz val="10"/>
    </font>
    <font>
      <name val="宋体"/>
      <charset val="134"/>
      <family val="3"/>
      <sz val="12"/>
    </font>
    <font>
      <name val="Trebuchet MS"/>
      <family val="2"/>
      <color theme="1"/>
      <sz val="10"/>
    </font>
    <font>
      <name val="Arial"/>
      <family val="2"/>
      <b val="1"/>
      <sz val="10"/>
    </font>
    <font>
      <name val="Arial Narrow"/>
      <family val="2"/>
      <sz val="10"/>
    </font>
    <font>
      <name val="Arial"/>
      <family val="2"/>
      <sz val="7"/>
    </font>
    <font>
      <name val="Arial"/>
      <family val="2"/>
      <color theme="10"/>
      <sz val="10"/>
      <u val="single"/>
    </font>
    <font>
      <name val="Calibri"/>
      <family val="2"/>
      <color indexed="8"/>
      <sz val="11"/>
    </font>
    <font>
      <name val="Arial"/>
      <family val="2"/>
      <b val="1"/>
      <color indexed="10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</font>
    <font>
      <name val="Verdana"/>
      <family val="2"/>
      <i val="1"/>
      <color rgb="FFFF0000"/>
      <sz val="9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b val="1"/>
      <color theme="0"/>
      <sz val="10"/>
      <scheme val="minor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70">
    <xf numFmtId="0" fontId="1" fillId="0" borderId="0"/>
    <xf numFmtId="169" fontId="1" fillId="0" borderId="0"/>
    <xf numFmtId="0" fontId="8" fillId="0" borderId="0"/>
    <xf numFmtId="43" fontId="8" fillId="0" borderId="0"/>
    <xf numFmtId="9" fontId="8" fillId="0" borderId="0"/>
    <xf numFmtId="169" fontId="8" fillId="0" borderId="0"/>
    <xf numFmtId="0" fontId="9" fillId="0" borderId="0"/>
    <xf numFmtId="0" fontId="8" fillId="0" borderId="0"/>
    <xf numFmtId="9" fontId="9" fillId="0" borderId="0"/>
    <xf numFmtId="0" fontId="10" fillId="0" borderId="0" applyAlignment="1">
      <alignment vertical="center"/>
    </xf>
    <xf numFmtId="0" fontId="9" fillId="0" borderId="0"/>
    <xf numFmtId="44" fontId="9" fillId="0" borderId="0"/>
    <xf numFmtId="0" fontId="1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8" fillId="0" borderId="0"/>
    <xf numFmtId="43" fontId="8" fillId="0" borderId="0"/>
    <xf numFmtId="9" fontId="8" fillId="0" borderId="0"/>
    <xf numFmtId="43" fontId="9" fillId="0" borderId="0"/>
    <xf numFmtId="0" fontId="8" fillId="0" borderId="0"/>
    <xf numFmtId="0" fontId="1" fillId="0" borderId="0"/>
    <xf numFmtId="9" fontId="1" fillId="0" borderId="0"/>
    <xf numFmtId="170" fontId="9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0" fontId="13" fillId="0" borderId="0" applyAlignment="1">
      <alignment horizontal="left"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169" fontId="1" fillId="0" borderId="0"/>
    <xf numFmtId="43" fontId="8" fillId="0" borderId="0"/>
    <xf numFmtId="43" fontId="9" fillId="0" borderId="0"/>
    <xf numFmtId="169" fontId="8" fillId="0" borderId="0"/>
    <xf numFmtId="43" fontId="14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1" fontId="9" fillId="0" borderId="0"/>
    <xf numFmtId="14" fontId="12" fillId="4" borderId="10" applyAlignment="1">
      <alignment horizontal="center" vertical="center" wrapText="1"/>
    </xf>
    <xf numFmtId="14" fontId="12" fillId="4" borderId="10" applyAlignment="1">
      <alignment horizontal="center" vertical="center" wrapText="1"/>
    </xf>
    <xf numFmtId="14" fontId="12" fillId="4" borderId="10" applyAlignment="1">
      <alignment horizontal="center" vertical="center" wrapText="1"/>
    </xf>
    <xf numFmtId="14" fontId="12" fillId="4" borderId="10" applyAlignment="1">
      <alignment horizontal="center" vertical="center" wrapText="1"/>
    </xf>
    <xf numFmtId="14" fontId="12" fillId="4" borderId="10" applyAlignment="1">
      <alignment horizontal="center" vertical="center" wrapText="1"/>
    </xf>
    <xf numFmtId="14" fontId="12" fillId="4" borderId="10" applyAlignment="1">
      <alignment horizontal="center" vertical="center" wrapText="1"/>
    </xf>
    <xf numFmtId="14" fontId="12" fillId="4" borderId="10" applyAlignment="1">
      <alignment horizontal="center" vertical="center" wrapText="1"/>
    </xf>
    <xf numFmtId="0" fontId="15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9" fontId="1" fillId="0" borderId="0"/>
    <xf numFmtId="9" fontId="1" fillId="0" borderId="0"/>
    <xf numFmtId="9" fontId="8" fillId="0" borderId="0"/>
    <xf numFmtId="9" fontId="9" fillId="0" borderId="0"/>
    <xf numFmtId="9" fontId="14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7" fillId="0" borderId="0" applyAlignment="1">
      <alignment horizontal="left" vertical="top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169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69" fontId="1" fillId="0" borderId="0"/>
    <xf numFmtId="0" fontId="1" fillId="0" borderId="0"/>
    <xf numFmtId="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8" fillId="0" borderId="0"/>
    <xf numFmtId="9" fontId="8" fillId="0" borderId="0"/>
    <xf numFmtId="9" fontId="8" fillId="0" borderId="0"/>
    <xf numFmtId="9" fontId="8" fillId="0" borderId="0"/>
    <xf numFmtId="9" fontId="8" fillId="0" borderId="0"/>
    <xf numFmtId="9" fontId="8" fillId="0" borderId="0"/>
    <xf numFmtId="0" fontId="19" fillId="0" borderId="0" applyAlignment="1" applyProtection="1">
      <alignment vertical="top"/>
      <protection locked="0" hidden="0"/>
    </xf>
    <xf numFmtId="0" fontId="21" fillId="0" borderId="0"/>
  </cellStyleXfs>
  <cellXfs count="46">
    <xf numFmtId="0" fontId="0" fillId="0" borderId="0" pivotButton="0" quotePrefix="0" xfId="0"/>
    <xf numFmtId="0" fontId="3" fillId="0" borderId="0" pivotButton="0" quotePrefix="0" xfId="0"/>
    <xf numFmtId="0" fontId="7" fillId="0" borderId="4" pivotButton="0" quotePrefix="0" xfId="0"/>
    <xf numFmtId="164" fontId="6" fillId="0" borderId="5" applyProtection="1" pivotButton="0" quotePrefix="0" xfId="1">
      <protection locked="0" hidden="0"/>
    </xf>
    <xf numFmtId="0" fontId="7" fillId="0" borderId="6" pivotButton="0" quotePrefix="0" xfId="0"/>
    <xf numFmtId="164" fontId="6" fillId="0" borderId="7" applyProtection="1" pivotButton="0" quotePrefix="0" xfId="1">
      <protection locked="0" hidden="0"/>
    </xf>
    <xf numFmtId="0" fontId="5" fillId="0" borderId="6" pivotButton="0" quotePrefix="0" xfId="0"/>
    <xf numFmtId="0" fontId="5" fillId="0" borderId="8" pivotButton="0" quotePrefix="0" xfId="0"/>
    <xf numFmtId="164" fontId="6" fillId="0" borderId="9" applyProtection="1" pivotButton="0" quotePrefix="0" xfId="1">
      <protection locked="0" hidden="0"/>
    </xf>
    <xf numFmtId="0" fontId="2" fillId="3" borderId="2" applyAlignment="1" pivotButton="0" quotePrefix="0" xfId="0">
      <alignment horizontal="center"/>
    </xf>
    <xf numFmtId="0" fontId="2" fillId="3" borderId="3" applyAlignment="1" pivotButton="0" quotePrefix="0" xfId="0">
      <alignment horizontal="center"/>
    </xf>
    <xf numFmtId="14" fontId="3" fillId="0" borderId="0" pivotButton="0" quotePrefix="0" xfId="0"/>
    <xf numFmtId="0" fontId="18" fillId="0" borderId="0" pivotButton="0" quotePrefix="0" xfId="0"/>
    <xf numFmtId="0" fontId="7" fillId="0" borderId="8" pivotButton="0" quotePrefix="0" xfId="0"/>
    <xf numFmtId="0" fontId="5" fillId="0" borderId="0" pivotButton="0" quotePrefix="0" xfId="0"/>
    <xf numFmtId="164" fontId="6" fillId="0" borderId="0" applyProtection="1" pivotButton="0" quotePrefix="0" xfId="1">
      <protection locked="0" hidden="0"/>
    </xf>
    <xf numFmtId="0" fontId="7" fillId="0" borderId="0" pivotButton="0" quotePrefix="0" xfId="0"/>
    <xf numFmtId="165" fontId="6" fillId="0" borderId="0" applyProtection="1" pivotButton="0" quotePrefix="0" xfId="1">
      <protection locked="0" hidden="0"/>
    </xf>
    <xf numFmtId="0" fontId="2" fillId="3" borderId="14" applyAlignment="1" pivotButton="0" quotePrefix="0" xfId="0">
      <alignment horizontal="center"/>
    </xf>
    <xf numFmtId="49" fontId="19" fillId="0" borderId="0" pivotButton="0" quotePrefix="0" xfId="3568"/>
    <xf numFmtId="166" fontId="2" fillId="3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0" fillId="0" borderId="0" pivotButton="0" quotePrefix="0" xfId="0"/>
    <xf numFmtId="166" fontId="4" fillId="3" borderId="0" applyAlignment="1" pivotButton="0" quotePrefix="0" xfId="0">
      <alignment horizontal="center"/>
    </xf>
    <xf numFmtId="0" fontId="0" fillId="5" borderId="0" pivotButton="0" quotePrefix="0" xfId="0"/>
    <xf numFmtId="164" fontId="6" fillId="0" borderId="15" applyProtection="1" pivotButton="0" quotePrefix="0" xfId="1">
      <protection locked="0" hidden="0"/>
    </xf>
    <xf numFmtId="164" fontId="6" fillId="0" borderId="16" applyProtection="1" pivotButton="0" quotePrefix="0" xfId="1">
      <protection locked="0" hidden="0"/>
    </xf>
    <xf numFmtId="164" fontId="6" fillId="0" borderId="11" applyProtection="1" pivotButton="0" quotePrefix="0" xfId="1">
      <protection locked="0" hidden="0"/>
    </xf>
    <xf numFmtId="164" fontId="6" fillId="0" borderId="12" applyProtection="1" pivotButton="0" quotePrefix="0" xfId="1">
      <protection locked="0" hidden="0"/>
    </xf>
    <xf numFmtId="164" fontId="6" fillId="0" borderId="13" applyProtection="1" pivotButton="0" quotePrefix="0" xfId="1">
      <protection locked="0" hidden="0"/>
    </xf>
    <xf numFmtId="0" fontId="22" fillId="0" borderId="0" pivotButton="0" quotePrefix="0" xfId="0"/>
    <xf numFmtId="167" fontId="6" fillId="0" borderId="5" applyProtection="1" pivotButton="0" quotePrefix="0" xfId="1">
      <protection locked="0" hidden="0"/>
    </xf>
    <xf numFmtId="167" fontId="6" fillId="0" borderId="9" applyProtection="1" pivotButton="0" quotePrefix="0" xfId="1">
      <protection locked="0" hidden="0"/>
    </xf>
    <xf numFmtId="167" fontId="6" fillId="0" borderId="7" applyProtection="1" pivotButton="0" quotePrefix="0" xfId="1">
      <protection locked="0" hidden="0"/>
    </xf>
    <xf numFmtId="0" fontId="23" fillId="6" borderId="0" pivotButton="0" quotePrefix="0" xfId="6"/>
    <xf numFmtId="164" fontId="0" fillId="0" borderId="0" pivotButton="0" quotePrefix="0" xfId="0"/>
    <xf numFmtId="0" fontId="5" fillId="7" borderId="6" pivotButton="0" quotePrefix="0" xfId="0"/>
    <xf numFmtId="168" fontId="2" fillId="3" borderId="0" applyAlignment="1" pivotButton="0" quotePrefix="0" xfId="0">
      <alignment horizontal="center"/>
    </xf>
    <xf numFmtId="0" fontId="2" fillId="8" borderId="17" applyAlignment="1" pivotButton="0" quotePrefix="0" xfId="0">
      <alignment horizontal="center"/>
    </xf>
    <xf numFmtId="0" fontId="3" fillId="0" borderId="18" pivotButton="0" quotePrefix="0" xfId="0"/>
    <xf numFmtId="0" fontId="3" fillId="0" borderId="19" pivotButton="0" quotePrefix="0" xfId="0"/>
    <xf numFmtId="0" fontId="3" fillId="0" borderId="20" pivotButton="0" quotePrefix="0" xfId="0"/>
    <xf numFmtId="168" fontId="2" fillId="3" borderId="0" applyAlignment="1" pivotButton="0" quotePrefix="0" xfId="0">
      <alignment horizontal="center"/>
    </xf>
    <xf numFmtId="167" fontId="6" fillId="0" borderId="5" applyProtection="1" pivotButton="0" quotePrefix="0" xfId="1">
      <protection locked="0" hidden="0"/>
    </xf>
    <xf numFmtId="167" fontId="6" fillId="0" borderId="9" applyProtection="1" pivotButton="0" quotePrefix="0" xfId="1">
      <protection locked="0" hidden="0"/>
    </xf>
    <xf numFmtId="167" fontId="6" fillId="0" borderId="7" applyProtection="1" pivotButton="0" quotePrefix="0" xfId="1">
      <protection locked="0" hidden="0"/>
    </xf>
  </cellXfs>
  <cellStyles count="3570">
    <cellStyle name="Normal" xfId="0" builtinId="0"/>
    <cellStyle name="Comma" xfId="1" builtinId="3"/>
    <cellStyle name="Normal 15" xfId="2"/>
    <cellStyle name="Comma 12" xfId="3"/>
    <cellStyle name="Percent 12" xfId="4"/>
    <cellStyle name="Comma 2" xfId="5"/>
    <cellStyle name="Normal 2 2" xfId="6"/>
    <cellStyle name="Normal 2" xfId="7"/>
    <cellStyle name="Percent 2" xfId="8"/>
    <cellStyle name="常规 3" xfId="9"/>
    <cellStyle name="Normal 2 2 2" xfId="10"/>
    <cellStyle name="Currency 2" xfId="11"/>
    <cellStyle name="Normal 3" xfId="12"/>
    <cellStyle name="Normal 4" xfId="13"/>
    <cellStyle name="Normal 5" xfId="14"/>
    <cellStyle name="Normal 5 2" xfId="15"/>
    <cellStyle name="Normal 5 3" xfId="16"/>
    <cellStyle name="Normal 5 4" xfId="17"/>
    <cellStyle name="Normal 6" xfId="18"/>
    <cellStyle name="Normal 7" xfId="19"/>
    <cellStyle name="Normal 7 2" xfId="20"/>
    <cellStyle name="Normal 7 2 2" xfId="21"/>
    <cellStyle name="Normal 8" xfId="22"/>
    <cellStyle name="Percent 3" xfId="23"/>
    <cellStyle name="Percent 4" xfId="24"/>
    <cellStyle name="Percent 4 2" xfId="25"/>
    <cellStyle name="Percent 4 3" xfId="26"/>
    <cellStyle name="Percent 4 4" xfId="27"/>
    <cellStyle name="Percent 5" xfId="28"/>
    <cellStyle name="Percent 6" xfId="29"/>
    <cellStyle name="Normal 9" xfId="30"/>
    <cellStyle name="Comma 6" xfId="31"/>
    <cellStyle name="Percent 7" xfId="32"/>
    <cellStyle name="Normal 4 2" xfId="33"/>
    <cellStyle name="Comma 5" xfId="34"/>
    <cellStyle name="Percent 3 2" xfId="35"/>
    <cellStyle name="千分位 3" xfId="36"/>
    <cellStyle name="Normal 2 2 3" xfId="37"/>
    <cellStyle name="Normal 8 3" xfId="38"/>
    <cellStyle name="Percent 6 3" xfId="39"/>
    <cellStyle name="Comma 3" xfId="40"/>
    <cellStyle name="Normal 3 2" xfId="41"/>
    <cellStyle name="Note 2" xfId="42"/>
    <cellStyle name="Comma 4" xfId="43"/>
    <cellStyle name="Normal 8 2" xfId="44"/>
    <cellStyle name="Percent 6 2" xfId="45"/>
    <cellStyle name="Normal 10" xfId="46"/>
    <cellStyle name="Comma 7" xfId="47"/>
    <cellStyle name="Percent 8" xfId="48"/>
    <cellStyle name="Normal 8 4" xfId="49"/>
    <cellStyle name="Percent 6 4" xfId="50"/>
    <cellStyle name="Normal 3 3" xfId="51"/>
    <cellStyle name="Note 2 2" xfId="52"/>
    <cellStyle name="Comma 4 2" xfId="53"/>
    <cellStyle name="Normal 8 2 2" xfId="54"/>
    <cellStyle name="Percent 6 2 2" xfId="55"/>
    <cellStyle name="Normal 8 5" xfId="56"/>
    <cellStyle name="Percent 6 5" xfId="57"/>
    <cellStyle name="Normal 3 4" xfId="58"/>
    <cellStyle name="Note 2 3" xfId="59"/>
    <cellStyle name="Comma 4 3" xfId="60"/>
    <cellStyle name="Normal 8 2 3" xfId="61"/>
    <cellStyle name="Percent 6 2 3" xfId="62"/>
    <cellStyle name="Normal 5 5" xfId="63"/>
    <cellStyle name="Normal 5 2 2" xfId="64"/>
    <cellStyle name="Normal 5 3 2" xfId="65"/>
    <cellStyle name="Normal 5 4 2" xfId="66"/>
    <cellStyle name="Normal 7 3" xfId="67"/>
    <cellStyle name="Normal 7 2 3" xfId="68"/>
    <cellStyle name="Normal 7 2 2 2" xfId="69"/>
    <cellStyle name="Normal 8 6" xfId="70"/>
    <cellStyle name="Percent 4 5" xfId="71"/>
    <cellStyle name="Percent 4 2 2" xfId="72"/>
    <cellStyle name="Percent 4 3 2" xfId="73"/>
    <cellStyle name="Percent 4 4 2" xfId="74"/>
    <cellStyle name="Percent 5 2" xfId="75"/>
    <cellStyle name="Percent 6 6" xfId="76"/>
    <cellStyle name="Normal 9 2" xfId="77"/>
    <cellStyle name="Comma 6 2" xfId="78"/>
    <cellStyle name="Percent 7 2" xfId="79"/>
    <cellStyle name="Normal 8 3 2" xfId="80"/>
    <cellStyle name="Percent 6 3 2" xfId="81"/>
    <cellStyle name="Normal 3 2 2" xfId="82"/>
    <cellStyle name="Note 2 4" xfId="83"/>
    <cellStyle name="Comma 4 4" xfId="84"/>
    <cellStyle name="Normal 8 2 4" xfId="85"/>
    <cellStyle name="Percent 6 2 4" xfId="86"/>
    <cellStyle name="Normal 10 2" xfId="87"/>
    <cellStyle name="Comma 7 2" xfId="88"/>
    <cellStyle name="Percent 8 2" xfId="89"/>
    <cellStyle name="Normal 8 4 2" xfId="90"/>
    <cellStyle name="Percent 6 4 2" xfId="91"/>
    <cellStyle name="Normal 3 3 2" xfId="92"/>
    <cellStyle name="Note 2 2 2" xfId="93"/>
    <cellStyle name="Comma 4 2 2" xfId="94"/>
    <cellStyle name="Normal 8 2 2 2" xfId="95"/>
    <cellStyle name="Percent 6 2 2 2" xfId="96"/>
    <cellStyle name="Normal 8 5 2" xfId="97"/>
    <cellStyle name="Percent 6 5 2" xfId="98"/>
    <cellStyle name="Normal 3 4 2" xfId="99"/>
    <cellStyle name="Note 2 3 2" xfId="100"/>
    <cellStyle name="Comma 4 3 2" xfId="101"/>
    <cellStyle name="Normal 8 2 3 2" xfId="102"/>
    <cellStyle name="Percent 6 2 3 2" xfId="103"/>
    <cellStyle name="Normal 8 7" xfId="104"/>
    <cellStyle name="Percent 6 7" xfId="105"/>
    <cellStyle name="Normal 3 5" xfId="106"/>
    <cellStyle name="Note 2 5" xfId="107"/>
    <cellStyle name="Comma 4 5" xfId="108"/>
    <cellStyle name="Normal 8 2 5" xfId="109"/>
    <cellStyle name="Percent 6 2 5" xfId="110"/>
    <cellStyle name="Normal 5 6" xfId="111"/>
    <cellStyle name="Normal 5 2 3" xfId="112"/>
    <cellStyle name="Normal 5 3 3" xfId="113"/>
    <cellStyle name="Normal 5 4 3" xfId="114"/>
    <cellStyle name="Normal 7 4" xfId="115"/>
    <cellStyle name="Normal 7 2 4" xfId="116"/>
    <cellStyle name="Normal 7 2 2 3" xfId="117"/>
    <cellStyle name="Normal 8 8" xfId="118"/>
    <cellStyle name="Percent 4 6" xfId="119"/>
    <cellStyle name="Percent 4 2 3" xfId="120"/>
    <cellStyle name="Percent 4 3 3" xfId="121"/>
    <cellStyle name="Percent 4 4 3" xfId="122"/>
    <cellStyle name="Percent 5 3" xfId="123"/>
    <cellStyle name="Percent 6 8" xfId="124"/>
    <cellStyle name="Normal 9 3" xfId="125"/>
    <cellStyle name="Comma 6 3" xfId="126"/>
    <cellStyle name="Percent 7 3" xfId="127"/>
    <cellStyle name="Normal 8 3 3" xfId="128"/>
    <cellStyle name="Percent 6 3 3" xfId="129"/>
    <cellStyle name="Normal 3 2 3" xfId="130"/>
    <cellStyle name="Note 2 6" xfId="131"/>
    <cellStyle name="Comma 4 6" xfId="132"/>
    <cellStyle name="Normal 8 2 6" xfId="133"/>
    <cellStyle name="Percent 6 2 6" xfId="134"/>
    <cellStyle name="Normal 10 3" xfId="135"/>
    <cellStyle name="Comma 7 3" xfId="136"/>
    <cellStyle name="Percent 8 3" xfId="137"/>
    <cellStyle name="Normal 8 4 3" xfId="138"/>
    <cellStyle name="Percent 6 4 3" xfId="139"/>
    <cellStyle name="Normal 3 3 3" xfId="140"/>
    <cellStyle name="Note 2 2 3" xfId="141"/>
    <cellStyle name="Comma 4 2 3" xfId="142"/>
    <cellStyle name="Normal 8 2 2 3" xfId="143"/>
    <cellStyle name="Percent 6 2 2 3" xfId="144"/>
    <cellStyle name="Normal 8 5 3" xfId="145"/>
    <cellStyle name="Percent 6 5 3" xfId="146"/>
    <cellStyle name="Normal 3 4 3" xfId="147"/>
    <cellStyle name="Note 2 3 3" xfId="148"/>
    <cellStyle name="Comma 4 3 3" xfId="149"/>
    <cellStyle name="Normal 8 2 3 3" xfId="150"/>
    <cellStyle name="Percent 6 2 3 3" xfId="151"/>
    <cellStyle name="Normal 5 5 2" xfId="152"/>
    <cellStyle name="Normal 5 2 2 2" xfId="153"/>
    <cellStyle name="Normal 5 3 2 2" xfId="154"/>
    <cellStyle name="Normal 5 4 2 2" xfId="155"/>
    <cellStyle name="Normal 7 3 2" xfId="156"/>
    <cellStyle name="Normal 7 2 3 2" xfId="157"/>
    <cellStyle name="Normal 7 2 2 2 2" xfId="158"/>
    <cellStyle name="Normal 8 6 2" xfId="159"/>
    <cellStyle name="Percent 4 5 2" xfId="160"/>
    <cellStyle name="Percent 4 2 2 2" xfId="161"/>
    <cellStyle name="Percent 4 3 2 2" xfId="162"/>
    <cellStyle name="Percent 4 4 2 2" xfId="163"/>
    <cellStyle name="Percent 5 2 2" xfId="164"/>
    <cellStyle name="Percent 6 6 2" xfId="165"/>
    <cellStyle name="Normal 9 2 2" xfId="166"/>
    <cellStyle name="Comma 6 2 2" xfId="167"/>
    <cellStyle name="Percent 7 2 2" xfId="168"/>
    <cellStyle name="Normal 8 3 2 2" xfId="169"/>
    <cellStyle name="Percent 6 3 2 2" xfId="170"/>
    <cellStyle name="Normal 3 2 2 2" xfId="171"/>
    <cellStyle name="Note 2 4 2" xfId="172"/>
    <cellStyle name="Comma 4 4 2" xfId="173"/>
    <cellStyle name="Normal 8 2 4 2" xfId="174"/>
    <cellStyle name="Percent 6 2 4 2" xfId="175"/>
    <cellStyle name="Normal 10 2 2" xfId="176"/>
    <cellStyle name="Comma 7 2 2" xfId="177"/>
    <cellStyle name="Percent 8 2 2" xfId="178"/>
    <cellStyle name="Normal 8 4 2 2" xfId="179"/>
    <cellStyle name="Percent 6 4 2 2" xfId="180"/>
    <cellStyle name="Normal 3 3 2 2" xfId="181"/>
    <cellStyle name="Note 2 2 2 2" xfId="182"/>
    <cellStyle name="Comma 4 2 2 2" xfId="183"/>
    <cellStyle name="Normal 8 2 2 2 2" xfId="184"/>
    <cellStyle name="Percent 6 2 2 2 2" xfId="185"/>
    <cellStyle name="Normal 8 5 2 2" xfId="186"/>
    <cellStyle name="Percent 6 5 2 2" xfId="187"/>
    <cellStyle name="Normal 3 4 2 2" xfId="188"/>
    <cellStyle name="Note 2 3 2 2" xfId="189"/>
    <cellStyle name="Comma 4 3 2 2" xfId="190"/>
    <cellStyle name="Normal 8 2 3 2 2" xfId="191"/>
    <cellStyle name="Percent 6 2 3 2 2" xfId="192"/>
    <cellStyle name="Normal 8 7 2" xfId="193"/>
    <cellStyle name="Percent 6 7 2" xfId="194"/>
    <cellStyle name="Normal 3 5 2" xfId="195"/>
    <cellStyle name="Note 2 5 2" xfId="196"/>
    <cellStyle name="Comma 4 5 2" xfId="197"/>
    <cellStyle name="Normal 8 2 5 2" xfId="198"/>
    <cellStyle name="Percent 6 2 5 2" xfId="199"/>
    <cellStyle name="Comma 3 2" xfId="200"/>
    <cellStyle name="EYtext" xfId="201"/>
    <cellStyle name="Normal 2 2 4" xfId="202"/>
    <cellStyle name="Normal 4 3" xfId="203"/>
    <cellStyle name="Normal 5 7" xfId="204"/>
    <cellStyle name="Normal 5 2 4" xfId="205"/>
    <cellStyle name="Normal 5 3 4" xfId="206"/>
    <cellStyle name="Normal 5 4 4" xfId="207"/>
    <cellStyle name="Normal 7 5" xfId="208"/>
    <cellStyle name="Normal 7 2 5" xfId="209"/>
    <cellStyle name="Normal 7 2 2 4" xfId="210"/>
    <cellStyle name="Normal 8 9" xfId="211"/>
    <cellStyle name="Percent 4 7" xfId="212"/>
    <cellStyle name="Percent 4 2 4" xfId="213"/>
    <cellStyle name="Percent 4 3 4" xfId="214"/>
    <cellStyle name="Percent 4 4 4" xfId="215"/>
    <cellStyle name="Percent 5 4" xfId="216"/>
    <cellStyle name="Percent 6 9" xfId="217"/>
    <cellStyle name="Normal 9 4" xfId="218"/>
    <cellStyle name="Comma 6 4" xfId="219"/>
    <cellStyle name="Percent 7 4" xfId="220"/>
    <cellStyle name="Normal 8 3 4" xfId="221"/>
    <cellStyle name="Percent 6 3 4" xfId="222"/>
    <cellStyle name="Normal 3 2 4" xfId="223"/>
    <cellStyle name="Note 2 7" xfId="224"/>
    <cellStyle name="Comma 4 7" xfId="225"/>
    <cellStyle name="Normal 8 2 7" xfId="226"/>
    <cellStyle name="Percent 6 2 7" xfId="227"/>
    <cellStyle name="Normal 10 4" xfId="228"/>
    <cellStyle name="Comma 7 4" xfId="229"/>
    <cellStyle name="Percent 8 4" xfId="230"/>
    <cellStyle name="Normal 8 4 4" xfId="231"/>
    <cellStyle name="Percent 6 4 4" xfId="232"/>
    <cellStyle name="Normal 3 3 4" xfId="233"/>
    <cellStyle name="Note 2 2 4" xfId="234"/>
    <cellStyle name="Comma 4 2 4" xfId="235"/>
    <cellStyle name="Normal 8 2 2 4" xfId="236"/>
    <cellStyle name="Percent 6 2 2 4" xfId="237"/>
    <cellStyle name="Normal 8 5 4" xfId="238"/>
    <cellStyle name="Percent 6 5 4" xfId="239"/>
    <cellStyle name="Normal 3 4 4" xfId="240"/>
    <cellStyle name="Note 2 3 4" xfId="241"/>
    <cellStyle name="Comma 4 3 4" xfId="242"/>
    <cellStyle name="Normal 8 2 3 4" xfId="243"/>
    <cellStyle name="Percent 6 2 3 4" xfId="244"/>
    <cellStyle name="Normal 5 5 3" xfId="245"/>
    <cellStyle name="Normal 5 2 2 3" xfId="246"/>
    <cellStyle name="Normal 5 3 2 3" xfId="247"/>
    <cellStyle name="Normal 5 4 2 3" xfId="248"/>
    <cellStyle name="Normal 7 3 3" xfId="249"/>
    <cellStyle name="Normal 7 2 3 3" xfId="250"/>
    <cellStyle name="Normal 7 2 2 2 3" xfId="251"/>
    <cellStyle name="Normal 8 6 3" xfId="252"/>
    <cellStyle name="Percent 4 5 3" xfId="253"/>
    <cellStyle name="Percent 4 2 2 3" xfId="254"/>
    <cellStyle name="Percent 4 3 2 3" xfId="255"/>
    <cellStyle name="Percent 4 4 2 3" xfId="256"/>
    <cellStyle name="Percent 5 2 3" xfId="257"/>
    <cellStyle name="Percent 6 6 3" xfId="258"/>
    <cellStyle name="Normal 9 2 3" xfId="259"/>
    <cellStyle name="Comma 6 2 3" xfId="260"/>
    <cellStyle name="Percent 7 2 3" xfId="261"/>
    <cellStyle name="Normal 8 3 2 3" xfId="262"/>
    <cellStyle name="Percent 6 3 2 3" xfId="263"/>
    <cellStyle name="Normal 3 2 2 3" xfId="264"/>
    <cellStyle name="Note 2 4 3" xfId="265"/>
    <cellStyle name="Comma 4 4 3" xfId="266"/>
    <cellStyle name="Normal 8 2 4 3" xfId="267"/>
    <cellStyle name="Percent 6 2 4 3" xfId="268"/>
    <cellStyle name="Normal 10 2 3" xfId="269"/>
    <cellStyle name="Comma 7 2 3" xfId="270"/>
    <cellStyle name="Percent 8 2 3" xfId="271"/>
    <cellStyle name="Normal 8 4 2 3" xfId="272"/>
    <cellStyle name="Percent 6 4 2 3" xfId="273"/>
    <cellStyle name="Normal 3 3 2 3" xfId="274"/>
    <cellStyle name="Note 2 2 2 3" xfId="275"/>
    <cellStyle name="Comma 4 2 2 3" xfId="276"/>
    <cellStyle name="Normal 8 2 2 2 3" xfId="277"/>
    <cellStyle name="Percent 6 2 2 2 3" xfId="278"/>
    <cellStyle name="Normal 8 5 2 3" xfId="279"/>
    <cellStyle name="Percent 6 5 2 3" xfId="280"/>
    <cellStyle name="Normal 3 4 2 3" xfId="281"/>
    <cellStyle name="Note 2 3 2 3" xfId="282"/>
    <cellStyle name="Comma 4 3 2 3" xfId="283"/>
    <cellStyle name="Normal 8 2 3 2 3" xfId="284"/>
    <cellStyle name="Percent 6 2 3 2 3" xfId="285"/>
    <cellStyle name="Normal 8 7 3" xfId="286"/>
    <cellStyle name="Percent 6 7 3" xfId="287"/>
    <cellStyle name="Normal 3 5 3" xfId="288"/>
    <cellStyle name="Note 2 5 3" xfId="289"/>
    <cellStyle name="Comma 4 5 3" xfId="290"/>
    <cellStyle name="Normal 8 2 5 3" xfId="291"/>
    <cellStyle name="Percent 6 2 5 3" xfId="292"/>
    <cellStyle name="Normal 5 6 2" xfId="293"/>
    <cellStyle name="Normal 5 2 3 2" xfId="294"/>
    <cellStyle name="Normal 5 3 3 2" xfId="295"/>
    <cellStyle name="Normal 5 4 3 2" xfId="296"/>
    <cellStyle name="Normal 7 4 2" xfId="297"/>
    <cellStyle name="Normal 7 2 4 2" xfId="298"/>
    <cellStyle name="Normal 7 2 2 3 2" xfId="299"/>
    <cellStyle name="Normal 8 8 2" xfId="300"/>
    <cellStyle name="Percent 4 6 2" xfId="301"/>
    <cellStyle name="Percent 4 2 3 2" xfId="302"/>
    <cellStyle name="Percent 4 3 3 2" xfId="303"/>
    <cellStyle name="Percent 4 4 3 2" xfId="304"/>
    <cellStyle name="Percent 5 3 2" xfId="305"/>
    <cellStyle name="Percent 6 8 2" xfId="306"/>
    <cellStyle name="Normal 9 3 2" xfId="307"/>
    <cellStyle name="Comma 6 3 2" xfId="308"/>
    <cellStyle name="Percent 7 3 2" xfId="309"/>
    <cellStyle name="Normal 8 3 3 2" xfId="310"/>
    <cellStyle name="Percent 6 3 3 2" xfId="311"/>
    <cellStyle name="Normal 3 2 3 2" xfId="312"/>
    <cellStyle name="Note 2 6 2" xfId="313"/>
    <cellStyle name="Comma 4 6 2" xfId="314"/>
    <cellStyle name="Normal 8 2 6 2" xfId="315"/>
    <cellStyle name="Percent 6 2 6 2" xfId="316"/>
    <cellStyle name="Normal 10 3 2" xfId="317"/>
    <cellStyle name="Comma 7 3 2" xfId="318"/>
    <cellStyle name="Percent 8 3 2" xfId="319"/>
    <cellStyle name="Normal 8 4 3 2" xfId="320"/>
    <cellStyle name="Percent 6 4 3 2" xfId="321"/>
    <cellStyle name="Normal 3 3 3 2" xfId="322"/>
    <cellStyle name="Note 2 2 3 2" xfId="323"/>
    <cellStyle name="Comma 4 2 3 2" xfId="324"/>
    <cellStyle name="Normal 8 2 2 3 2" xfId="325"/>
    <cellStyle name="Percent 6 2 2 3 2" xfId="326"/>
    <cellStyle name="Normal 8 5 3 2" xfId="327"/>
    <cellStyle name="Percent 6 5 3 2" xfId="328"/>
    <cellStyle name="Normal 3 4 3 2" xfId="329"/>
    <cellStyle name="Note 2 3 3 2" xfId="330"/>
    <cellStyle name="Comma 4 3 3 2" xfId="331"/>
    <cellStyle name="Normal 8 2 3 3 2" xfId="332"/>
    <cellStyle name="Percent 6 2 3 3 2" xfId="333"/>
    <cellStyle name="Normal 5 5 2 2" xfId="334"/>
    <cellStyle name="Normal 5 2 2 2 2" xfId="335"/>
    <cellStyle name="Normal 5 3 2 2 2" xfId="336"/>
    <cellStyle name="Normal 5 4 2 2 2" xfId="337"/>
    <cellStyle name="Normal 7 3 2 2" xfId="338"/>
    <cellStyle name="Normal 7 2 3 2 2" xfId="339"/>
    <cellStyle name="Normal 7 2 2 2 2 2" xfId="340"/>
    <cellStyle name="Normal 8 6 2 2" xfId="341"/>
    <cellStyle name="Percent 4 5 2 2" xfId="342"/>
    <cellStyle name="Percent 4 2 2 2 2" xfId="343"/>
    <cellStyle name="Percent 4 3 2 2 2" xfId="344"/>
    <cellStyle name="Percent 4 4 2 2 2" xfId="345"/>
    <cellStyle name="Percent 5 2 2 2" xfId="346"/>
    <cellStyle name="Percent 6 6 2 2" xfId="347"/>
    <cellStyle name="Normal 9 2 2 2" xfId="348"/>
    <cellStyle name="Comma 6 2 2 2" xfId="349"/>
    <cellStyle name="Percent 7 2 2 2" xfId="350"/>
    <cellStyle name="Normal 8 3 2 2 2" xfId="351"/>
    <cellStyle name="Percent 6 3 2 2 2" xfId="352"/>
    <cellStyle name="Normal 3 2 2 2 2" xfId="353"/>
    <cellStyle name="Note 2 4 2 2" xfId="354"/>
    <cellStyle name="Comma 4 4 2 2" xfId="355"/>
    <cellStyle name="Normal 8 2 4 2 2" xfId="356"/>
    <cellStyle name="Percent 6 2 4 2 2" xfId="357"/>
    <cellStyle name="Normal 10 2 2 2" xfId="358"/>
    <cellStyle name="Comma 7 2 2 2" xfId="359"/>
    <cellStyle name="Percent 8 2 2 2" xfId="360"/>
    <cellStyle name="Normal 8 4 2 2 2" xfId="361"/>
    <cellStyle name="Percent 6 4 2 2 2" xfId="362"/>
    <cellStyle name="Normal 3 3 2 2 2" xfId="363"/>
    <cellStyle name="Note 2 2 2 2 2" xfId="364"/>
    <cellStyle name="Comma 4 2 2 2 2" xfId="365"/>
    <cellStyle name="Normal 8 2 2 2 2 2" xfId="366"/>
    <cellStyle name="Percent 6 2 2 2 2 2" xfId="367"/>
    <cellStyle name="Normal 8 5 2 2 2" xfId="368"/>
    <cellStyle name="Percent 6 5 2 2 2" xfId="369"/>
    <cellStyle name="Normal 3 4 2 2 2" xfId="370"/>
    <cellStyle name="Note 2 3 2 2 2" xfId="371"/>
    <cellStyle name="Comma 4 3 2 2 2" xfId="372"/>
    <cellStyle name="Normal 8 2 3 2 2 2" xfId="373"/>
    <cellStyle name="Percent 6 2 3 2 2 2" xfId="374"/>
    <cellStyle name="Normal 8 7 2 2" xfId="375"/>
    <cellStyle name="Percent 6 7 2 2" xfId="376"/>
    <cellStyle name="Normal 3 5 2 2" xfId="377"/>
    <cellStyle name="Note 2 5 2 2" xfId="378"/>
    <cellStyle name="Comma 4 5 2 2" xfId="379"/>
    <cellStyle name="Normal 8 2 5 2 2" xfId="380"/>
    <cellStyle name="Percent 6 2 5 2 2" xfId="381"/>
    <cellStyle name="Comma 10" xfId="382"/>
    <cellStyle name="Comma 11" xfId="383"/>
    <cellStyle name="Comma 2 2" xfId="384"/>
    <cellStyle name="Comma 2 2 2" xfId="385"/>
    <cellStyle name="Comma 2 3" xfId="386"/>
    <cellStyle name="Comma 2 4" xfId="387"/>
    <cellStyle name="Comma 4 2 5" xfId="388"/>
    <cellStyle name="Comma 4 3 5" xfId="389"/>
    <cellStyle name="Comma 4 4 4" xfId="390"/>
    <cellStyle name="Comma 4 5 4" xfId="391"/>
    <cellStyle name="Comma 4 8" xfId="392"/>
    <cellStyle name="Comma 6 5" xfId="393"/>
    <cellStyle name="Comma 7 5" xfId="394"/>
    <cellStyle name="Comma 8" xfId="395"/>
    <cellStyle name="Comma 9" xfId="396"/>
    <cellStyle name="Currency 2 2" xfId="397"/>
    <cellStyle name="Heading" xfId="398"/>
    <cellStyle name="Heading 10" xfId="399"/>
    <cellStyle name="Heading 5" xfId="400"/>
    <cellStyle name="Heading 6" xfId="401"/>
    <cellStyle name="Heading 7" xfId="402"/>
    <cellStyle name="Heading 8" xfId="403"/>
    <cellStyle name="Heading 9" xfId="404"/>
    <cellStyle name="Hyperlink 2" xfId="405"/>
    <cellStyle name="Normal 10 5" xfId="406"/>
    <cellStyle name="Normal 11" xfId="407"/>
    <cellStyle name="Normal 12" xfId="408"/>
    <cellStyle name="Normal 13" xfId="409"/>
    <cellStyle name="Normal 14" xfId="410"/>
    <cellStyle name="Normal 2 3" xfId="411"/>
    <cellStyle name="Normal 3 2 2 4" xfId="412"/>
    <cellStyle name="Normal 3 2 3 3" xfId="413"/>
    <cellStyle name="Normal 3 2 5" xfId="414"/>
    <cellStyle name="Normal 3 3 5" xfId="415"/>
    <cellStyle name="Normal 3 4 5" xfId="416"/>
    <cellStyle name="Normal 3 5 4" xfId="417"/>
    <cellStyle name="Normal 5 2 2 4" xfId="418"/>
    <cellStyle name="Normal 5 2 3 3" xfId="419"/>
    <cellStyle name="Normal 5 2 5" xfId="420"/>
    <cellStyle name="Normal 5 3 2 4" xfId="421"/>
    <cellStyle name="Normal 5 3 5" xfId="422"/>
    <cellStyle name="Normal 5 4 2 4" xfId="423"/>
    <cellStyle name="Normal 5 4 5" xfId="424"/>
    <cellStyle name="Normal 5 5 4" xfId="425"/>
    <cellStyle name="Normal 5 6 3" xfId="426"/>
    <cellStyle name="Normal 5 8" xfId="427"/>
    <cellStyle name="Normal 7 2 2 2 4" xfId="428"/>
    <cellStyle name="Normal 7 2 2 5" xfId="429"/>
    <cellStyle name="Normal 7 2 3 4" xfId="430"/>
    <cellStyle name="Normal 7 2 6" xfId="431"/>
    <cellStyle name="Normal 7 3 4" xfId="432"/>
    <cellStyle name="Normal 7 6" xfId="433"/>
    <cellStyle name="Normal 8 10" xfId="434"/>
    <cellStyle name="Normal 8 2 2 5" xfId="435"/>
    <cellStyle name="Normal 8 2 3 5" xfId="436"/>
    <cellStyle name="Normal 8 2 4 4" xfId="437"/>
    <cellStyle name="Normal 8 2 5 4" xfId="438"/>
    <cellStyle name="Normal 8 2 8" xfId="439"/>
    <cellStyle name="Normal 8 3 5" xfId="440"/>
    <cellStyle name="Normal 8 4 5" xfId="441"/>
    <cellStyle name="Normal 8 5 5" xfId="442"/>
    <cellStyle name="Normal 8 6 4" xfId="443"/>
    <cellStyle name="Normal 8 7 4" xfId="444"/>
    <cellStyle name="Normal 8 8 3" xfId="445"/>
    <cellStyle name="Normal 9 5" xfId="446"/>
    <cellStyle name="Note 2 2 5" xfId="447"/>
    <cellStyle name="Note 2 3 5" xfId="448"/>
    <cellStyle name="Note 2 4 4" xfId="449"/>
    <cellStyle name="Note 2 5 4" xfId="450"/>
    <cellStyle name="Note 2 8" xfId="451"/>
    <cellStyle name="Percent (0)" xfId="452"/>
    <cellStyle name="Percent (0) 2" xfId="453"/>
    <cellStyle name="Percent (0) 3" xfId="454"/>
    <cellStyle name="Percent (0) 4" xfId="455"/>
    <cellStyle name="Percent (0) 5" xfId="456"/>
    <cellStyle name="Percent 10" xfId="457"/>
    <cellStyle name="Percent 11" xfId="458"/>
    <cellStyle name="Percent 2 2" xfId="459"/>
    <cellStyle name="Percent 2 2 2" xfId="460"/>
    <cellStyle name="Percent 2 3" xfId="461"/>
    <cellStyle name="Percent 4 2 2 4" xfId="462"/>
    <cellStyle name="Percent 4 2 5" xfId="463"/>
    <cellStyle name="Percent 4 3 2 4" xfId="464"/>
    <cellStyle name="Percent 4 3 5" xfId="465"/>
    <cellStyle name="Percent 4 4 2 4" xfId="466"/>
    <cellStyle name="Percent 4 4 5" xfId="467"/>
    <cellStyle name="Percent 4 5 4" xfId="468"/>
    <cellStyle name="Percent 4 8" xfId="469"/>
    <cellStyle name="Percent 5 2 4" xfId="470"/>
    <cellStyle name="Percent 5 5" xfId="471"/>
    <cellStyle name="Percent 6 10" xfId="472"/>
    <cellStyle name="Percent 6 2 2 5" xfId="473"/>
    <cellStyle name="Percent 6 2 3 5" xfId="474"/>
    <cellStyle name="Percent 6 2 4 4" xfId="475"/>
    <cellStyle name="Percent 6 2 5 4" xfId="476"/>
    <cellStyle name="Percent 6 2 8" xfId="477"/>
    <cellStyle name="Percent 6 3 5" xfId="478"/>
    <cellStyle name="Percent 6 4 5" xfId="479"/>
    <cellStyle name="Percent 6 5 5" xfId="480"/>
    <cellStyle name="Percent 6 6 4" xfId="481"/>
    <cellStyle name="Percent 6 7 4" xfId="482"/>
    <cellStyle name="Percent 6 8 3" xfId="483"/>
    <cellStyle name="Percent 7 5" xfId="484"/>
    <cellStyle name="Percent 8 5" xfId="485"/>
    <cellStyle name="Percent 9" xfId="486"/>
    <cellStyle name="Tickmark" xfId="487"/>
    <cellStyle name="一般 2" xfId="488"/>
    <cellStyle name="Normal 5 9" xfId="489"/>
    <cellStyle name="Normal 5 2 6" xfId="490"/>
    <cellStyle name="Normal 5 3 6" xfId="491"/>
    <cellStyle name="Normal 5 4 6" xfId="492"/>
    <cellStyle name="Normal 7 7" xfId="493"/>
    <cellStyle name="Normal 7 2 7" xfId="494"/>
    <cellStyle name="Normal 7 2 2 6" xfId="495"/>
    <cellStyle name="Normal 8 11" xfId="496"/>
    <cellStyle name="Percent 4 9" xfId="497"/>
    <cellStyle name="Percent 4 2 6" xfId="498"/>
    <cellStyle name="Percent 4 3 6" xfId="499"/>
    <cellStyle name="Percent 4 4 6" xfId="500"/>
    <cellStyle name="Percent 5 6" xfId="501"/>
    <cellStyle name="Percent 6 11" xfId="502"/>
    <cellStyle name="Normal 9 6" xfId="503"/>
    <cellStyle name="Comma 6 6" xfId="504"/>
    <cellStyle name="Percent 7 6" xfId="505"/>
    <cellStyle name="Normal 8 3 6" xfId="506"/>
    <cellStyle name="Percent 6 3 6" xfId="507"/>
    <cellStyle name="Normal 3 2 6" xfId="508"/>
    <cellStyle name="Note 2 9" xfId="509"/>
    <cellStyle name="Comma 4 9" xfId="510"/>
    <cellStyle name="Normal 8 2 9" xfId="511"/>
    <cellStyle name="Percent 6 2 9" xfId="512"/>
    <cellStyle name="Normal 10 6" xfId="513"/>
    <cellStyle name="Comma 7 6" xfId="514"/>
    <cellStyle name="Percent 8 6" xfId="515"/>
    <cellStyle name="Normal 8 4 6" xfId="516"/>
    <cellStyle name="Percent 6 4 6" xfId="517"/>
    <cellStyle name="Normal 3 3 6" xfId="518"/>
    <cellStyle name="Note 2 2 6" xfId="519"/>
    <cellStyle name="Comma 4 2 6" xfId="520"/>
    <cellStyle name="Normal 8 2 2 6" xfId="521"/>
    <cellStyle name="Percent 6 2 2 6" xfId="522"/>
    <cellStyle name="Normal 8 5 6" xfId="523"/>
    <cellStyle name="Percent 6 5 6" xfId="524"/>
    <cellStyle name="Normal 3 4 6" xfId="525"/>
    <cellStyle name="Note 2 3 6" xfId="526"/>
    <cellStyle name="Comma 4 3 6" xfId="527"/>
    <cellStyle name="Normal 8 2 3 6" xfId="528"/>
    <cellStyle name="Percent 6 2 3 6" xfId="529"/>
    <cellStyle name="Normal 5 5 5" xfId="530"/>
    <cellStyle name="Normal 5 2 2 5" xfId="531"/>
    <cellStyle name="Normal 5 3 2 5" xfId="532"/>
    <cellStyle name="Normal 5 4 2 5" xfId="533"/>
    <cellStyle name="Normal 7 3 5" xfId="534"/>
    <cellStyle name="Normal 7 2 3 5" xfId="535"/>
    <cellStyle name="Normal 7 2 2 2 5" xfId="536"/>
    <cellStyle name="Normal 8 6 5" xfId="537"/>
    <cellStyle name="Percent 4 5 5" xfId="538"/>
    <cellStyle name="Percent 4 2 2 5" xfId="539"/>
    <cellStyle name="Percent 4 3 2 5" xfId="540"/>
    <cellStyle name="Percent 4 4 2 5" xfId="541"/>
    <cellStyle name="Percent 5 2 5" xfId="542"/>
    <cellStyle name="Percent 6 6 5" xfId="543"/>
    <cellStyle name="Normal 9 2 4" xfId="544"/>
    <cellStyle name="Comma 6 2 4" xfId="545"/>
    <cellStyle name="Percent 7 2 4" xfId="546"/>
    <cellStyle name="Normal 8 3 2 4" xfId="547"/>
    <cellStyle name="Percent 6 3 2 4" xfId="548"/>
    <cellStyle name="Normal 3 2 2 5" xfId="549"/>
    <cellStyle name="Note 2 4 5" xfId="550"/>
    <cellStyle name="Comma 4 4 5" xfId="551"/>
    <cellStyle name="Normal 8 2 4 5" xfId="552"/>
    <cellStyle name="Percent 6 2 4 5" xfId="553"/>
    <cellStyle name="Normal 10 2 4" xfId="554"/>
    <cellStyle name="Comma 7 2 4" xfId="555"/>
    <cellStyle name="Percent 8 2 4" xfId="556"/>
    <cellStyle name="Normal 8 4 2 4" xfId="557"/>
    <cellStyle name="Percent 6 4 2 4" xfId="558"/>
    <cellStyle name="Normal 3 3 2 4" xfId="559"/>
    <cellStyle name="Note 2 2 2 4" xfId="560"/>
    <cellStyle name="Comma 4 2 2 4" xfId="561"/>
    <cellStyle name="Normal 8 2 2 2 4" xfId="562"/>
    <cellStyle name="Percent 6 2 2 2 4" xfId="563"/>
    <cellStyle name="Normal 8 5 2 4" xfId="564"/>
    <cellStyle name="Percent 6 5 2 4" xfId="565"/>
    <cellStyle name="Normal 3 4 2 4" xfId="566"/>
    <cellStyle name="Note 2 3 2 4" xfId="567"/>
    <cellStyle name="Comma 4 3 2 4" xfId="568"/>
    <cellStyle name="Normal 8 2 3 2 4" xfId="569"/>
    <cellStyle name="Percent 6 2 3 2 4" xfId="570"/>
    <cellStyle name="Normal 8 7 5" xfId="571"/>
    <cellStyle name="Percent 6 7 5" xfId="572"/>
    <cellStyle name="Normal 3 5 5" xfId="573"/>
    <cellStyle name="Note 2 5 5" xfId="574"/>
    <cellStyle name="Comma 4 5 5" xfId="575"/>
    <cellStyle name="Normal 8 2 5 5" xfId="576"/>
    <cellStyle name="Percent 6 2 5 5" xfId="577"/>
    <cellStyle name="Normal 5 6 4" xfId="578"/>
    <cellStyle name="Normal 5 2 3 4" xfId="579"/>
    <cellStyle name="Normal 5 3 3 3" xfId="580"/>
    <cellStyle name="Normal 5 4 3 3" xfId="581"/>
    <cellStyle name="Normal 7 4 3" xfId="582"/>
    <cellStyle name="Normal 7 2 4 3" xfId="583"/>
    <cellStyle name="Normal 7 2 2 3 3" xfId="584"/>
    <cellStyle name="Normal 8 8 4" xfId="585"/>
    <cellStyle name="Percent 4 6 3" xfId="586"/>
    <cellStyle name="Percent 4 2 3 3" xfId="587"/>
    <cellStyle name="Percent 4 3 3 3" xfId="588"/>
    <cellStyle name="Percent 4 4 3 3" xfId="589"/>
    <cellStyle name="Percent 5 3 3" xfId="590"/>
    <cellStyle name="Percent 6 8 4" xfId="591"/>
    <cellStyle name="Normal 9 3 3" xfId="592"/>
    <cellStyle name="Comma 6 3 3" xfId="593"/>
    <cellStyle name="Percent 7 3 3" xfId="594"/>
    <cellStyle name="Normal 8 3 3 3" xfId="595"/>
    <cellStyle name="Percent 6 3 3 3" xfId="596"/>
    <cellStyle name="Normal 3 2 3 4" xfId="597"/>
    <cellStyle name="Note 2 6 3" xfId="598"/>
    <cellStyle name="Comma 4 6 3" xfId="599"/>
    <cellStyle name="Normal 8 2 6 3" xfId="600"/>
    <cellStyle name="Percent 6 2 6 3" xfId="601"/>
    <cellStyle name="Normal 10 3 3" xfId="602"/>
    <cellStyle name="Comma 7 3 3" xfId="603"/>
    <cellStyle name="Percent 8 3 3" xfId="604"/>
    <cellStyle name="Normal 8 4 3 3" xfId="605"/>
    <cellStyle name="Percent 6 4 3 3" xfId="606"/>
    <cellStyle name="Normal 3 3 3 3" xfId="607"/>
    <cellStyle name="Note 2 2 3 3" xfId="608"/>
    <cellStyle name="Comma 4 2 3 3" xfId="609"/>
    <cellStyle name="Normal 8 2 2 3 3" xfId="610"/>
    <cellStyle name="Percent 6 2 2 3 3" xfId="611"/>
    <cellStyle name="Normal 8 5 3 3" xfId="612"/>
    <cellStyle name="Percent 6 5 3 3" xfId="613"/>
    <cellStyle name="Normal 3 4 3 3" xfId="614"/>
    <cellStyle name="Note 2 3 3 3" xfId="615"/>
    <cellStyle name="Comma 4 3 3 3" xfId="616"/>
    <cellStyle name="Normal 8 2 3 3 3" xfId="617"/>
    <cellStyle name="Percent 6 2 3 3 3" xfId="618"/>
    <cellStyle name="Normal 5 5 2 3" xfId="619"/>
    <cellStyle name="Normal 5 2 2 2 3" xfId="620"/>
    <cellStyle name="Normal 5 3 2 2 3" xfId="621"/>
    <cellStyle name="Normal 5 4 2 2 3" xfId="622"/>
    <cellStyle name="Normal 7 3 2 3" xfId="623"/>
    <cellStyle name="Normal 7 2 3 2 3" xfId="624"/>
    <cellStyle name="Normal 7 2 2 2 2 3" xfId="625"/>
    <cellStyle name="Normal 8 6 2 3" xfId="626"/>
    <cellStyle name="Percent 4 5 2 3" xfId="627"/>
    <cellStyle name="Percent 4 2 2 2 3" xfId="628"/>
    <cellStyle name="Percent 4 3 2 2 3" xfId="629"/>
    <cellStyle name="Percent 4 4 2 2 3" xfId="630"/>
    <cellStyle name="Percent 5 2 2 3" xfId="631"/>
    <cellStyle name="Percent 6 6 2 3" xfId="632"/>
    <cellStyle name="Normal 9 2 2 3" xfId="633"/>
    <cellStyle name="Comma 6 2 2 3" xfId="634"/>
    <cellStyle name="Percent 7 2 2 3" xfId="635"/>
    <cellStyle name="Normal 8 3 2 2 3" xfId="636"/>
    <cellStyle name="Percent 6 3 2 2 3" xfId="637"/>
    <cellStyle name="Normal 3 2 2 2 3" xfId="638"/>
    <cellStyle name="Note 2 4 2 3" xfId="639"/>
    <cellStyle name="Comma 4 4 2 3" xfId="640"/>
    <cellStyle name="Normal 8 2 4 2 3" xfId="641"/>
    <cellStyle name="Percent 6 2 4 2 3" xfId="642"/>
    <cellStyle name="Normal 10 2 2 3" xfId="643"/>
    <cellStyle name="Comma 7 2 2 3" xfId="644"/>
    <cellStyle name="Percent 8 2 2 3" xfId="645"/>
    <cellStyle name="Normal 8 4 2 2 3" xfId="646"/>
    <cellStyle name="Percent 6 4 2 2 3" xfId="647"/>
    <cellStyle name="Normal 3 3 2 2 3" xfId="648"/>
    <cellStyle name="Note 2 2 2 2 3" xfId="649"/>
    <cellStyle name="Comma 4 2 2 2 3" xfId="650"/>
    <cellStyle name="Normal 8 2 2 2 2 3" xfId="651"/>
    <cellStyle name="Percent 6 2 2 2 2 3" xfId="652"/>
    <cellStyle name="Normal 8 5 2 2 3" xfId="653"/>
    <cellStyle name="Percent 6 5 2 2 3" xfId="654"/>
    <cellStyle name="Normal 3 4 2 2 3" xfId="655"/>
    <cellStyle name="Note 2 3 2 2 3" xfId="656"/>
    <cellStyle name="Comma 4 3 2 2 3" xfId="657"/>
    <cellStyle name="Normal 8 2 3 2 2 3" xfId="658"/>
    <cellStyle name="Percent 6 2 3 2 2 3" xfId="659"/>
    <cellStyle name="Normal 8 7 2 3" xfId="660"/>
    <cellStyle name="Percent 6 7 2 3" xfId="661"/>
    <cellStyle name="Normal 3 5 2 3" xfId="662"/>
    <cellStyle name="Note 2 5 2 3" xfId="663"/>
    <cellStyle name="Comma 4 5 2 3" xfId="664"/>
    <cellStyle name="Normal 8 2 5 2 3" xfId="665"/>
    <cellStyle name="Percent 6 2 5 2 3" xfId="666"/>
    <cellStyle name="Comma 3 2 2" xfId="667"/>
    <cellStyle name="Normal 2 2 4 2" xfId="668"/>
    <cellStyle name="Normal 4 3 2" xfId="669"/>
    <cellStyle name="Normal 5 7 2" xfId="670"/>
    <cellStyle name="Normal 5 2 4 2" xfId="671"/>
    <cellStyle name="Normal 5 3 4 2" xfId="672"/>
    <cellStyle name="Normal 5 4 4 2" xfId="673"/>
    <cellStyle name="Normal 7 5 2" xfId="674"/>
    <cellStyle name="Normal 7 2 5 2" xfId="675"/>
    <cellStyle name="Normal 7 2 2 4 2" xfId="676"/>
    <cellStyle name="Normal 8 9 2" xfId="677"/>
    <cellStyle name="Percent 4 7 2" xfId="678"/>
    <cellStyle name="Percent 4 2 4 2" xfId="679"/>
    <cellStyle name="Percent 4 3 4 2" xfId="680"/>
    <cellStyle name="Percent 4 4 4 2" xfId="681"/>
    <cellStyle name="Percent 5 4 2" xfId="682"/>
    <cellStyle name="Percent 6 9 2" xfId="683"/>
    <cellStyle name="Normal 9 4 2" xfId="684"/>
    <cellStyle name="Comma 6 4 2" xfId="685"/>
    <cellStyle name="Percent 7 4 2" xfId="686"/>
    <cellStyle name="Normal 8 3 4 2" xfId="687"/>
    <cellStyle name="Percent 6 3 4 2" xfId="688"/>
    <cellStyle name="Normal 3 2 4 2" xfId="689"/>
    <cellStyle name="Note 2 7 2" xfId="690"/>
    <cellStyle name="Comma 4 7 2" xfId="691"/>
    <cellStyle name="Normal 8 2 7 2" xfId="692"/>
    <cellStyle name="Percent 6 2 7 2" xfId="693"/>
    <cellStyle name="Normal 10 4 2" xfId="694"/>
    <cellStyle name="Comma 7 4 2" xfId="695"/>
    <cellStyle name="Percent 8 4 2" xfId="696"/>
    <cellStyle name="Normal 8 4 4 2" xfId="697"/>
    <cellStyle name="Percent 6 4 4 2" xfId="698"/>
    <cellStyle name="Normal 3 3 4 2" xfId="699"/>
    <cellStyle name="Note 2 2 4 2" xfId="700"/>
    <cellStyle name="Comma 4 2 4 2" xfId="701"/>
    <cellStyle name="Normal 8 2 2 4 2" xfId="702"/>
    <cellStyle name="Percent 6 2 2 4 2" xfId="703"/>
    <cellStyle name="Normal 8 5 4 2" xfId="704"/>
    <cellStyle name="Percent 6 5 4 2" xfId="705"/>
    <cellStyle name="Normal 3 4 4 2" xfId="706"/>
    <cellStyle name="Note 2 3 4 2" xfId="707"/>
    <cellStyle name="Comma 4 3 4 2" xfId="708"/>
    <cellStyle name="Normal 8 2 3 4 2" xfId="709"/>
    <cellStyle name="Percent 6 2 3 4 2" xfId="710"/>
    <cellStyle name="Normal 5 5 3 2" xfId="711"/>
    <cellStyle name="Normal 5 2 2 3 2" xfId="712"/>
    <cellStyle name="Normal 5 3 2 3 2" xfId="713"/>
    <cellStyle name="Normal 5 4 2 3 2" xfId="714"/>
    <cellStyle name="Normal 7 3 3 2" xfId="715"/>
    <cellStyle name="Normal 7 2 3 3 2" xfId="716"/>
    <cellStyle name="Normal 7 2 2 2 3 2" xfId="717"/>
    <cellStyle name="Normal 8 6 3 2" xfId="718"/>
    <cellStyle name="Percent 4 5 3 2" xfId="719"/>
    <cellStyle name="Percent 4 2 2 3 2" xfId="720"/>
    <cellStyle name="Percent 4 3 2 3 2" xfId="721"/>
    <cellStyle name="Percent 4 4 2 3 2" xfId="722"/>
    <cellStyle name="Percent 5 2 3 2" xfId="723"/>
    <cellStyle name="Percent 6 6 3 2" xfId="724"/>
    <cellStyle name="Normal 9 2 3 2" xfId="725"/>
    <cellStyle name="Comma 6 2 3 2" xfId="726"/>
    <cellStyle name="Percent 7 2 3 2" xfId="727"/>
    <cellStyle name="Normal 8 3 2 3 2" xfId="728"/>
    <cellStyle name="Percent 6 3 2 3 2" xfId="729"/>
    <cellStyle name="Normal 3 2 2 3 2" xfId="730"/>
    <cellStyle name="Note 2 4 3 2" xfId="731"/>
    <cellStyle name="Comma 4 4 3 2" xfId="732"/>
    <cellStyle name="Normal 8 2 4 3 2" xfId="733"/>
    <cellStyle name="Percent 6 2 4 3 2" xfId="734"/>
    <cellStyle name="Normal 10 2 3 2" xfId="735"/>
    <cellStyle name="Comma 7 2 3 2" xfId="736"/>
    <cellStyle name="Percent 8 2 3 2" xfId="737"/>
    <cellStyle name="Normal 8 4 2 3 2" xfId="738"/>
    <cellStyle name="Percent 6 4 2 3 2" xfId="739"/>
    <cellStyle name="Normal 3 3 2 3 2" xfId="740"/>
    <cellStyle name="Note 2 2 2 3 2" xfId="741"/>
    <cellStyle name="Comma 4 2 2 3 2" xfId="742"/>
    <cellStyle name="Normal 8 2 2 2 3 2" xfId="743"/>
    <cellStyle name="Percent 6 2 2 2 3 2" xfId="744"/>
    <cellStyle name="Normal 8 5 2 3 2" xfId="745"/>
    <cellStyle name="Percent 6 5 2 3 2" xfId="746"/>
    <cellStyle name="Normal 3 4 2 3 2" xfId="747"/>
    <cellStyle name="Note 2 3 2 3 2" xfId="748"/>
    <cellStyle name="Comma 4 3 2 3 2" xfId="749"/>
    <cellStyle name="Normal 8 2 3 2 3 2" xfId="750"/>
    <cellStyle name="Percent 6 2 3 2 3 2" xfId="751"/>
    <cellStyle name="Normal 8 7 3 2" xfId="752"/>
    <cellStyle name="Percent 6 7 3 2" xfId="753"/>
    <cellStyle name="Normal 3 5 3 2" xfId="754"/>
    <cellStyle name="Note 2 5 3 2" xfId="755"/>
    <cellStyle name="Comma 4 5 3 2" xfId="756"/>
    <cellStyle name="Normal 8 2 5 3 2" xfId="757"/>
    <cellStyle name="Percent 6 2 5 3 2" xfId="758"/>
    <cellStyle name="Normal 5 6 2 2" xfId="759"/>
    <cellStyle name="Normal 5 2 3 2 2" xfId="760"/>
    <cellStyle name="Normal 5 3 3 2 2" xfId="761"/>
    <cellStyle name="Normal 5 4 3 2 2" xfId="762"/>
    <cellStyle name="Normal 7 4 2 2" xfId="763"/>
    <cellStyle name="Normal 7 2 4 2 2" xfId="764"/>
    <cellStyle name="Normal 7 2 2 3 2 2" xfId="765"/>
    <cellStyle name="Normal 8 8 2 2" xfId="766"/>
    <cellStyle name="Percent 4 6 2 2" xfId="767"/>
    <cellStyle name="Percent 4 2 3 2 2" xfId="768"/>
    <cellStyle name="Percent 4 3 3 2 2" xfId="769"/>
    <cellStyle name="Percent 4 4 3 2 2" xfId="770"/>
    <cellStyle name="Percent 5 3 2 2" xfId="771"/>
    <cellStyle name="Percent 6 8 2 2" xfId="772"/>
    <cellStyle name="Normal 9 3 2 2" xfId="773"/>
    <cellStyle name="Comma 6 3 2 2" xfId="774"/>
    <cellStyle name="Percent 7 3 2 2" xfId="775"/>
    <cellStyle name="Normal 8 3 3 2 2" xfId="776"/>
    <cellStyle name="Percent 6 3 3 2 2" xfId="777"/>
    <cellStyle name="Normal 3 2 3 2 2" xfId="778"/>
    <cellStyle name="Note 2 6 2 2" xfId="779"/>
    <cellStyle name="Comma 4 6 2 2" xfId="780"/>
    <cellStyle name="Normal 8 2 6 2 2" xfId="781"/>
    <cellStyle name="Percent 6 2 6 2 2" xfId="782"/>
    <cellStyle name="Normal 10 3 2 2" xfId="783"/>
    <cellStyle name="Comma 7 3 2 2" xfId="784"/>
    <cellStyle name="Percent 8 3 2 2" xfId="785"/>
    <cellStyle name="Normal 8 4 3 2 2" xfId="786"/>
    <cellStyle name="Percent 6 4 3 2 2" xfId="787"/>
    <cellStyle name="Normal 3 3 3 2 2" xfId="788"/>
    <cellStyle name="Note 2 2 3 2 2" xfId="789"/>
    <cellStyle name="Comma 4 2 3 2 2" xfId="790"/>
    <cellStyle name="Normal 8 2 2 3 2 2" xfId="791"/>
    <cellStyle name="Percent 6 2 2 3 2 2" xfId="792"/>
    <cellStyle name="Normal 8 5 3 2 2" xfId="793"/>
    <cellStyle name="Percent 6 5 3 2 2" xfId="794"/>
    <cellStyle name="Normal 3 4 3 2 2" xfId="795"/>
    <cellStyle name="Note 2 3 3 2 2" xfId="796"/>
    <cellStyle name="Comma 4 3 3 2 2" xfId="797"/>
    <cellStyle name="Normal 8 2 3 3 2 2" xfId="798"/>
    <cellStyle name="Percent 6 2 3 3 2 2" xfId="799"/>
    <cellStyle name="Normal 5 5 2 2 2" xfId="800"/>
    <cellStyle name="Normal 5 2 2 2 2 2" xfId="801"/>
    <cellStyle name="Normal 5 3 2 2 2 2" xfId="802"/>
    <cellStyle name="Normal 5 4 2 2 2 2" xfId="803"/>
    <cellStyle name="Normal 7 3 2 2 2" xfId="804"/>
    <cellStyle name="Normal 7 2 3 2 2 2" xfId="805"/>
    <cellStyle name="Normal 7 2 2 2 2 2 2" xfId="806"/>
    <cellStyle name="Normal 8 6 2 2 2" xfId="807"/>
    <cellStyle name="Percent 4 5 2 2 2" xfId="808"/>
    <cellStyle name="Percent 4 2 2 2 2 2" xfId="809"/>
    <cellStyle name="Percent 4 3 2 2 2 2" xfId="810"/>
    <cellStyle name="Percent 4 4 2 2 2 2" xfId="811"/>
    <cellStyle name="Percent 5 2 2 2 2" xfId="812"/>
    <cellStyle name="Percent 6 6 2 2 2" xfId="813"/>
    <cellStyle name="Normal 9 2 2 2 2" xfId="814"/>
    <cellStyle name="Comma 6 2 2 2 2" xfId="815"/>
    <cellStyle name="Percent 7 2 2 2 2" xfId="816"/>
    <cellStyle name="Normal 8 3 2 2 2 2" xfId="817"/>
    <cellStyle name="Percent 6 3 2 2 2 2" xfId="818"/>
    <cellStyle name="Normal 3 2 2 2 2 2" xfId="819"/>
    <cellStyle name="Note 2 4 2 2 2" xfId="820"/>
    <cellStyle name="Comma 4 4 2 2 2" xfId="821"/>
    <cellStyle name="Normal 8 2 4 2 2 2" xfId="822"/>
    <cellStyle name="Percent 6 2 4 2 2 2" xfId="823"/>
    <cellStyle name="Normal 10 2 2 2 2" xfId="824"/>
    <cellStyle name="Comma 7 2 2 2 2" xfId="825"/>
    <cellStyle name="Percent 8 2 2 2 2" xfId="826"/>
    <cellStyle name="Normal 8 4 2 2 2 2" xfId="827"/>
    <cellStyle name="Percent 6 4 2 2 2 2" xfId="828"/>
    <cellStyle name="Normal 3 3 2 2 2 2" xfId="829"/>
    <cellStyle name="Note 2 2 2 2 2 2" xfId="830"/>
    <cellStyle name="Comma 4 2 2 2 2 2" xfId="831"/>
    <cellStyle name="Normal 8 2 2 2 2 2 2" xfId="832"/>
    <cellStyle name="Percent 6 2 2 2 2 2 2" xfId="833"/>
    <cellStyle name="Normal 8 5 2 2 2 2" xfId="834"/>
    <cellStyle name="Percent 6 5 2 2 2 2" xfId="835"/>
    <cellStyle name="Normal 3 4 2 2 2 2" xfId="836"/>
    <cellStyle name="Note 2 3 2 2 2 2" xfId="837"/>
    <cellStyle name="Comma 4 3 2 2 2 2" xfId="838"/>
    <cellStyle name="Normal 8 2 3 2 2 2 2" xfId="839"/>
    <cellStyle name="Percent 6 2 3 2 2 2 2" xfId="840"/>
    <cellStyle name="Normal 8 7 2 2 2" xfId="841"/>
    <cellStyle name="Percent 6 7 2 2 2" xfId="842"/>
    <cellStyle name="Normal 3 5 2 2 2" xfId="843"/>
    <cellStyle name="Note 2 5 2 2 2" xfId="844"/>
    <cellStyle name="Comma 4 5 2 2 2" xfId="845"/>
    <cellStyle name="Normal 8 2 5 2 2 2" xfId="846"/>
    <cellStyle name="Percent 6 2 5 2 2 2" xfId="847"/>
    <cellStyle name="Comma 10 2" xfId="848"/>
    <cellStyle name="Comma 11 2" xfId="849"/>
    <cellStyle name="Comma 4 2 5 2" xfId="850"/>
    <cellStyle name="Comma 4 3 5 2" xfId="851"/>
    <cellStyle name="Comma 4 4 4 2" xfId="852"/>
    <cellStyle name="Comma 4 5 4 2" xfId="853"/>
    <cellStyle name="Comma 4 8 2" xfId="854"/>
    <cellStyle name="Comma 6 5 2" xfId="855"/>
    <cellStyle name="Comma 7 5 2" xfId="856"/>
    <cellStyle name="Comma 8 2" xfId="857"/>
    <cellStyle name="Comma 9 2" xfId="858"/>
    <cellStyle name="Normal 10 5 2" xfId="859"/>
    <cellStyle name="Normal 11 2" xfId="860"/>
    <cellStyle name="Normal 12 2" xfId="861"/>
    <cellStyle name="Normal 13 2" xfId="862"/>
    <cellStyle name="Normal 14 2" xfId="863"/>
    <cellStyle name="Normal 3 2 2 4 2" xfId="864"/>
    <cellStyle name="Normal 3 2 3 3 2" xfId="865"/>
    <cellStyle name="Normal 3 2 5 2" xfId="866"/>
    <cellStyle name="Normal 3 3 5 2" xfId="867"/>
    <cellStyle name="Normal 3 4 5 2" xfId="868"/>
    <cellStyle name="Normal 5 2 2 4 2" xfId="869"/>
    <cellStyle name="Normal 5 2 5 2" xfId="870"/>
    <cellStyle name="Normal 5 3 2 4 2" xfId="871"/>
    <cellStyle name="Normal 5 3 5 2" xfId="872"/>
    <cellStyle name="Normal 5 4 2 4 2" xfId="873"/>
    <cellStyle name="Normal 5 4 5 2" xfId="874"/>
    <cellStyle name="Normal 5 5 4 2" xfId="875"/>
    <cellStyle name="Normal 5 8 2" xfId="876"/>
    <cellStyle name="Normal 7 2 2 2 4 2" xfId="877"/>
    <cellStyle name="Normal 7 2 2 5 2" xfId="878"/>
    <cellStyle name="Normal 7 2 3 4 2" xfId="879"/>
    <cellStyle name="Normal 7 2 6 2" xfId="880"/>
    <cellStyle name="Normal 7 3 4 2" xfId="881"/>
    <cellStyle name="Normal 7 6 2" xfId="882"/>
    <cellStyle name="Normal 8 10 2" xfId="883"/>
    <cellStyle name="Normal 8 2 2 5 2" xfId="884"/>
    <cellStyle name="Normal 8 2 3 5 2" xfId="885"/>
    <cellStyle name="Normal 8 2 4 4 2" xfId="886"/>
    <cellStyle name="Normal 8 2 5 4 2" xfId="887"/>
    <cellStyle name="Normal 8 2 8 2" xfId="888"/>
    <cellStyle name="Normal 8 3 5 2" xfId="889"/>
    <cellStyle name="Normal 8 4 5 2" xfId="890"/>
    <cellStyle name="Normal 8 5 5 2" xfId="891"/>
    <cellStyle name="Normal 8 6 4 2" xfId="892"/>
    <cellStyle name="Normal 8 7 4 2" xfId="893"/>
    <cellStyle name="Normal 8 8 3 2" xfId="894"/>
    <cellStyle name="Normal 9 5 2" xfId="895"/>
    <cellStyle name="Note 2 2 5 2" xfId="896"/>
    <cellStyle name="Note 2 3 5 2" xfId="897"/>
    <cellStyle name="Note 2 4 4 2" xfId="898"/>
    <cellStyle name="Note 2 5 4 2" xfId="899"/>
    <cellStyle name="Note 2 8 2" xfId="900"/>
    <cellStyle name="Percent 10 2" xfId="901"/>
    <cellStyle name="Percent 11 2" xfId="902"/>
    <cellStyle name="Percent 4 2 2 4 2" xfId="903"/>
    <cellStyle name="Percent 4 2 5 2" xfId="904"/>
    <cellStyle name="Percent 4 3 2 4 2" xfId="905"/>
    <cellStyle name="Percent 4 3 5 2" xfId="906"/>
    <cellStyle name="Percent 4 4 2 4 2" xfId="907"/>
    <cellStyle name="Percent 4 4 5 2" xfId="908"/>
    <cellStyle name="Percent 4 5 4 2" xfId="909"/>
    <cellStyle name="Percent 4 8 2" xfId="910"/>
    <cellStyle name="Percent 5 2 4 2" xfId="911"/>
    <cellStyle name="Percent 5 5 2" xfId="912"/>
    <cellStyle name="Percent 6 10 2" xfId="913"/>
    <cellStyle name="Percent 6 2 2 5 2" xfId="914"/>
    <cellStyle name="Percent 6 2 3 5 2" xfId="915"/>
    <cellStyle name="Percent 6 2 4 4 2" xfId="916"/>
    <cellStyle name="Percent 6 2 5 4 2" xfId="917"/>
    <cellStyle name="Percent 6 2 8 2" xfId="918"/>
    <cellStyle name="Percent 6 3 5 2" xfId="919"/>
    <cellStyle name="Percent 6 4 5 2" xfId="920"/>
    <cellStyle name="Percent 6 5 5 2" xfId="921"/>
    <cellStyle name="Percent 6 6 4 2" xfId="922"/>
    <cellStyle name="Percent 6 7 4 2" xfId="923"/>
    <cellStyle name="Percent 6 8 3 2" xfId="924"/>
    <cellStyle name="Percent 7 5 2" xfId="925"/>
    <cellStyle name="Percent 8 5 2" xfId="926"/>
    <cellStyle name="Percent 9 2" xfId="927"/>
    <cellStyle name="Normal 5 10" xfId="928"/>
    <cellStyle name="Normal 5 2 7" xfId="929"/>
    <cellStyle name="Normal 5 3 7" xfId="930"/>
    <cellStyle name="Normal 5 4 7" xfId="931"/>
    <cellStyle name="Normal 7 8" xfId="932"/>
    <cellStyle name="Normal 7 2 8" xfId="933"/>
    <cellStyle name="Normal 7 2 2 7" xfId="934"/>
    <cellStyle name="Normal 8 12" xfId="935"/>
    <cellStyle name="Percent 4 10" xfId="936"/>
    <cellStyle name="Percent 4 2 7" xfId="937"/>
    <cellStyle name="Percent 4 3 7" xfId="938"/>
    <cellStyle name="Percent 4 4 7" xfId="939"/>
    <cellStyle name="Percent 5 7" xfId="940"/>
    <cellStyle name="Percent 6 12" xfId="941"/>
    <cellStyle name="Normal 9 7" xfId="942"/>
    <cellStyle name="Comma 6 7" xfId="943"/>
    <cellStyle name="Percent 7 7" xfId="944"/>
    <cellStyle name="Normal 8 3 7" xfId="945"/>
    <cellStyle name="Percent 6 3 7" xfId="946"/>
    <cellStyle name="Normal 3 2 7" xfId="947"/>
    <cellStyle name="Note 2 10" xfId="948"/>
    <cellStyle name="Comma 4 10" xfId="949"/>
    <cellStyle name="Normal 8 2 10" xfId="950"/>
    <cellStyle name="Percent 6 2 10" xfId="951"/>
    <cellStyle name="Normal 10 7" xfId="952"/>
    <cellStyle name="Comma 7 7" xfId="953"/>
    <cellStyle name="Percent 8 7" xfId="954"/>
    <cellStyle name="Normal 8 4 7" xfId="955"/>
    <cellStyle name="Percent 6 4 7" xfId="956"/>
    <cellStyle name="Normal 3 3 7" xfId="957"/>
    <cellStyle name="Note 2 2 7" xfId="958"/>
    <cellStyle name="Comma 4 2 7" xfId="959"/>
    <cellStyle name="Normal 8 2 2 7" xfId="960"/>
    <cellStyle name="Percent 6 2 2 7" xfId="961"/>
    <cellStyle name="Normal 8 5 7" xfId="962"/>
    <cellStyle name="Percent 6 5 7" xfId="963"/>
    <cellStyle name="Normal 3 4 7" xfId="964"/>
    <cellStyle name="Note 2 3 7" xfId="965"/>
    <cellStyle name="Comma 4 3 7" xfId="966"/>
    <cellStyle name="Normal 8 2 3 7" xfId="967"/>
    <cellStyle name="Percent 6 2 3 7" xfId="968"/>
    <cellStyle name="Normal 5 5 6" xfId="969"/>
    <cellStyle name="Normal 5 2 2 6" xfId="970"/>
    <cellStyle name="Normal 5 3 2 6" xfId="971"/>
    <cellStyle name="Normal 5 4 2 6" xfId="972"/>
    <cellStyle name="Normal 7 3 6" xfId="973"/>
    <cellStyle name="Normal 7 2 3 6" xfId="974"/>
    <cellStyle name="Normal 7 2 2 2 6" xfId="975"/>
    <cellStyle name="Normal 8 6 6" xfId="976"/>
    <cellStyle name="Percent 4 5 6" xfId="977"/>
    <cellStyle name="Percent 4 2 2 6" xfId="978"/>
    <cellStyle name="Percent 4 3 2 6" xfId="979"/>
    <cellStyle name="Percent 4 4 2 6" xfId="980"/>
    <cellStyle name="Percent 5 2 6" xfId="981"/>
    <cellStyle name="Percent 6 6 6" xfId="982"/>
    <cellStyle name="Normal 9 2 5" xfId="983"/>
    <cellStyle name="Comma 6 2 5" xfId="984"/>
    <cellStyle name="Percent 7 2 5" xfId="985"/>
    <cellStyle name="Normal 8 3 2 5" xfId="986"/>
    <cellStyle name="Percent 6 3 2 5" xfId="987"/>
    <cellStyle name="Normal 3 2 2 6" xfId="988"/>
    <cellStyle name="Note 2 4 6" xfId="989"/>
    <cellStyle name="Comma 4 4 6" xfId="990"/>
    <cellStyle name="Normal 8 2 4 6" xfId="991"/>
    <cellStyle name="Percent 6 2 4 6" xfId="992"/>
    <cellStyle name="Normal 10 2 5" xfId="993"/>
    <cellStyle name="Comma 7 2 5" xfId="994"/>
    <cellStyle name="Percent 8 2 5" xfId="995"/>
    <cellStyle name="Normal 8 4 2 5" xfId="996"/>
    <cellStyle name="Percent 6 4 2 5" xfId="997"/>
    <cellStyle name="Normal 3 3 2 5" xfId="998"/>
    <cellStyle name="Note 2 2 2 5" xfId="999"/>
    <cellStyle name="Comma 4 2 2 5" xfId="1000"/>
    <cellStyle name="Normal 8 2 2 2 5" xfId="1001"/>
    <cellStyle name="Percent 6 2 2 2 5" xfId="1002"/>
    <cellStyle name="Normal 8 5 2 5" xfId="1003"/>
    <cellStyle name="Percent 6 5 2 5" xfId="1004"/>
    <cellStyle name="Normal 3 4 2 5" xfId="1005"/>
    <cellStyle name="Note 2 3 2 5" xfId="1006"/>
    <cellStyle name="Comma 4 3 2 5" xfId="1007"/>
    <cellStyle name="Normal 8 2 3 2 5" xfId="1008"/>
    <cellStyle name="Percent 6 2 3 2 5" xfId="1009"/>
    <cellStyle name="Normal 8 7 6" xfId="1010"/>
    <cellStyle name="Percent 6 7 6" xfId="1011"/>
    <cellStyle name="Normal 3 5 6" xfId="1012"/>
    <cellStyle name="Note 2 5 6" xfId="1013"/>
    <cellStyle name="Comma 4 5 6" xfId="1014"/>
    <cellStyle name="Normal 8 2 5 6" xfId="1015"/>
    <cellStyle name="Percent 6 2 5 6" xfId="1016"/>
    <cellStyle name="Normal 5 6 5" xfId="1017"/>
    <cellStyle name="Normal 5 2 3 5" xfId="1018"/>
    <cellStyle name="Normal 5 3 3 4" xfId="1019"/>
    <cellStyle name="Normal 5 4 3 4" xfId="1020"/>
    <cellStyle name="Normal 7 4 4" xfId="1021"/>
    <cellStyle name="Normal 7 2 4 4" xfId="1022"/>
    <cellStyle name="Normal 7 2 2 3 4" xfId="1023"/>
    <cellStyle name="Normal 8 8 5" xfId="1024"/>
    <cellStyle name="Percent 4 6 4" xfId="1025"/>
    <cellStyle name="Percent 4 2 3 4" xfId="1026"/>
    <cellStyle name="Percent 4 3 3 4" xfId="1027"/>
    <cellStyle name="Percent 4 4 3 4" xfId="1028"/>
    <cellStyle name="Percent 5 3 4" xfId="1029"/>
    <cellStyle name="Percent 6 8 5" xfId="1030"/>
    <cellStyle name="Normal 9 3 4" xfId="1031"/>
    <cellStyle name="Comma 6 3 4" xfId="1032"/>
    <cellStyle name="Percent 7 3 4" xfId="1033"/>
    <cellStyle name="Normal 8 3 3 4" xfId="1034"/>
    <cellStyle name="Percent 6 3 3 4" xfId="1035"/>
    <cellStyle name="Normal 3 2 3 5" xfId="1036"/>
    <cellStyle name="Note 2 6 4" xfId="1037"/>
    <cellStyle name="Comma 4 6 4" xfId="1038"/>
    <cellStyle name="Normal 8 2 6 4" xfId="1039"/>
    <cellStyle name="Percent 6 2 6 4" xfId="1040"/>
    <cellStyle name="Normal 10 3 4" xfId="1041"/>
    <cellStyle name="Comma 7 3 4" xfId="1042"/>
    <cellStyle name="Percent 8 3 4" xfId="1043"/>
    <cellStyle name="Normal 8 4 3 4" xfId="1044"/>
    <cellStyle name="Percent 6 4 3 4" xfId="1045"/>
    <cellStyle name="Normal 3 3 3 4" xfId="1046"/>
    <cellStyle name="Note 2 2 3 4" xfId="1047"/>
    <cellStyle name="Comma 4 2 3 4" xfId="1048"/>
    <cellStyle name="Normal 8 2 2 3 4" xfId="1049"/>
    <cellStyle name="Percent 6 2 2 3 4" xfId="1050"/>
    <cellStyle name="Normal 8 5 3 4" xfId="1051"/>
    <cellStyle name="Percent 6 5 3 4" xfId="1052"/>
    <cellStyle name="Normal 3 4 3 4" xfId="1053"/>
    <cellStyle name="Note 2 3 3 4" xfId="1054"/>
    <cellStyle name="Comma 4 3 3 4" xfId="1055"/>
    <cellStyle name="Normal 8 2 3 3 4" xfId="1056"/>
    <cellStyle name="Percent 6 2 3 3 4" xfId="1057"/>
    <cellStyle name="Normal 5 5 2 4" xfId="1058"/>
    <cellStyle name="Normal 5 2 2 2 4" xfId="1059"/>
    <cellStyle name="Normal 5 3 2 2 4" xfId="1060"/>
    <cellStyle name="Normal 5 4 2 2 4" xfId="1061"/>
    <cellStyle name="Normal 7 3 2 4" xfId="1062"/>
    <cellStyle name="Normal 7 2 3 2 4" xfId="1063"/>
    <cellStyle name="Normal 7 2 2 2 2 4" xfId="1064"/>
    <cellStyle name="Normal 8 6 2 4" xfId="1065"/>
    <cellStyle name="Percent 4 5 2 4" xfId="1066"/>
    <cellStyle name="Percent 4 2 2 2 4" xfId="1067"/>
    <cellStyle name="Percent 4 3 2 2 4" xfId="1068"/>
    <cellStyle name="Percent 4 4 2 2 4" xfId="1069"/>
    <cellStyle name="Percent 5 2 2 4" xfId="1070"/>
    <cellStyle name="Percent 6 6 2 4" xfId="1071"/>
    <cellStyle name="Normal 9 2 2 4" xfId="1072"/>
    <cellStyle name="Comma 6 2 2 4" xfId="1073"/>
    <cellStyle name="Percent 7 2 2 4" xfId="1074"/>
    <cellStyle name="Normal 8 3 2 2 4" xfId="1075"/>
    <cellStyle name="Percent 6 3 2 2 4" xfId="1076"/>
    <cellStyle name="Normal 3 2 2 2 4" xfId="1077"/>
    <cellStyle name="Note 2 4 2 4" xfId="1078"/>
    <cellStyle name="Comma 4 4 2 4" xfId="1079"/>
    <cellStyle name="Normal 8 2 4 2 4" xfId="1080"/>
    <cellStyle name="Percent 6 2 4 2 4" xfId="1081"/>
    <cellStyle name="Normal 10 2 2 4" xfId="1082"/>
    <cellStyle name="Comma 7 2 2 4" xfId="1083"/>
    <cellStyle name="Percent 8 2 2 4" xfId="1084"/>
    <cellStyle name="Normal 8 4 2 2 4" xfId="1085"/>
    <cellStyle name="Percent 6 4 2 2 4" xfId="1086"/>
    <cellStyle name="Normal 3 3 2 2 4" xfId="1087"/>
    <cellStyle name="Note 2 2 2 2 4" xfId="1088"/>
    <cellStyle name="Comma 4 2 2 2 4" xfId="1089"/>
    <cellStyle name="Normal 8 2 2 2 2 4" xfId="1090"/>
    <cellStyle name="Percent 6 2 2 2 2 4" xfId="1091"/>
    <cellStyle name="Normal 8 5 2 2 4" xfId="1092"/>
    <cellStyle name="Percent 6 5 2 2 4" xfId="1093"/>
    <cellStyle name="Normal 3 4 2 2 4" xfId="1094"/>
    <cellStyle name="Note 2 3 2 2 4" xfId="1095"/>
    <cellStyle name="Comma 4 3 2 2 4" xfId="1096"/>
    <cellStyle name="Normal 8 2 3 2 2 4" xfId="1097"/>
    <cellStyle name="Percent 6 2 3 2 2 4" xfId="1098"/>
    <cellStyle name="Normal 8 7 2 4" xfId="1099"/>
    <cellStyle name="Percent 6 7 2 4" xfId="1100"/>
    <cellStyle name="Normal 3 5 2 4" xfId="1101"/>
    <cellStyle name="Note 2 5 2 4" xfId="1102"/>
    <cellStyle name="Comma 4 5 2 4" xfId="1103"/>
    <cellStyle name="Normal 8 2 5 2 4" xfId="1104"/>
    <cellStyle name="Percent 6 2 5 2 4" xfId="1105"/>
    <cellStyle name="Comma 3 2 3" xfId="1106"/>
    <cellStyle name="Normal 2 2 4 3" xfId="1107"/>
    <cellStyle name="Normal 4 3 3" xfId="1108"/>
    <cellStyle name="Normal 5 7 3" xfId="1109"/>
    <cellStyle name="Normal 5 2 4 3" xfId="1110"/>
    <cellStyle name="Normal 5 3 4 3" xfId="1111"/>
    <cellStyle name="Normal 5 4 4 3" xfId="1112"/>
    <cellStyle name="Normal 7 5 3" xfId="1113"/>
    <cellStyle name="Normal 7 2 5 3" xfId="1114"/>
    <cellStyle name="Normal 7 2 2 4 3" xfId="1115"/>
    <cellStyle name="Normal 8 9 3" xfId="1116"/>
    <cellStyle name="Percent 4 7 3" xfId="1117"/>
    <cellStyle name="Percent 4 2 4 3" xfId="1118"/>
    <cellStyle name="Percent 4 3 4 3" xfId="1119"/>
    <cellStyle name="Percent 4 4 4 3" xfId="1120"/>
    <cellStyle name="Percent 5 4 3" xfId="1121"/>
    <cellStyle name="Percent 6 9 3" xfId="1122"/>
    <cellStyle name="Normal 9 4 3" xfId="1123"/>
    <cellStyle name="Comma 6 4 3" xfId="1124"/>
    <cellStyle name="Percent 7 4 3" xfId="1125"/>
    <cellStyle name="Normal 8 3 4 3" xfId="1126"/>
    <cellStyle name="Percent 6 3 4 3" xfId="1127"/>
    <cellStyle name="Normal 3 2 4 3" xfId="1128"/>
    <cellStyle name="Note 2 7 3" xfId="1129"/>
    <cellStyle name="Comma 4 7 3" xfId="1130"/>
    <cellStyle name="Normal 8 2 7 3" xfId="1131"/>
    <cellStyle name="Percent 6 2 7 3" xfId="1132"/>
    <cellStyle name="Normal 10 4 3" xfId="1133"/>
    <cellStyle name="Comma 7 4 3" xfId="1134"/>
    <cellStyle name="Percent 8 4 3" xfId="1135"/>
    <cellStyle name="Normal 8 4 4 3" xfId="1136"/>
    <cellStyle name="Percent 6 4 4 3" xfId="1137"/>
    <cellStyle name="Normal 3 3 4 3" xfId="1138"/>
    <cellStyle name="Note 2 2 4 3" xfId="1139"/>
    <cellStyle name="Comma 4 2 4 3" xfId="1140"/>
    <cellStyle name="Normal 8 2 2 4 3" xfId="1141"/>
    <cellStyle name="Percent 6 2 2 4 3" xfId="1142"/>
    <cellStyle name="Normal 8 5 4 3" xfId="1143"/>
    <cellStyle name="Percent 6 5 4 3" xfId="1144"/>
    <cellStyle name="Normal 3 4 4 3" xfId="1145"/>
    <cellStyle name="Note 2 3 4 3" xfId="1146"/>
    <cellStyle name="Comma 4 3 4 3" xfId="1147"/>
    <cellStyle name="Normal 8 2 3 4 3" xfId="1148"/>
    <cellStyle name="Percent 6 2 3 4 3" xfId="1149"/>
    <cellStyle name="Normal 5 5 3 3" xfId="1150"/>
    <cellStyle name="Normal 5 2 2 3 3" xfId="1151"/>
    <cellStyle name="Normal 5 3 2 3 3" xfId="1152"/>
    <cellStyle name="Normal 5 4 2 3 3" xfId="1153"/>
    <cellStyle name="Normal 7 3 3 3" xfId="1154"/>
    <cellStyle name="Normal 7 2 3 3 3" xfId="1155"/>
    <cellStyle name="Normal 7 2 2 2 3 3" xfId="1156"/>
    <cellStyle name="Normal 8 6 3 3" xfId="1157"/>
    <cellStyle name="Percent 4 5 3 3" xfId="1158"/>
    <cellStyle name="Percent 4 2 2 3 3" xfId="1159"/>
    <cellStyle name="Percent 4 3 2 3 3" xfId="1160"/>
    <cellStyle name="Percent 4 4 2 3 3" xfId="1161"/>
    <cellStyle name="Percent 5 2 3 3" xfId="1162"/>
    <cellStyle name="Percent 6 6 3 3" xfId="1163"/>
    <cellStyle name="Normal 9 2 3 3" xfId="1164"/>
    <cellStyle name="Comma 6 2 3 3" xfId="1165"/>
    <cellStyle name="Percent 7 2 3 3" xfId="1166"/>
    <cellStyle name="Normal 8 3 2 3 3" xfId="1167"/>
    <cellStyle name="Percent 6 3 2 3 3" xfId="1168"/>
    <cellStyle name="Normal 3 2 2 3 3" xfId="1169"/>
    <cellStyle name="Note 2 4 3 3" xfId="1170"/>
    <cellStyle name="Comma 4 4 3 3" xfId="1171"/>
    <cellStyle name="Normal 8 2 4 3 3" xfId="1172"/>
    <cellStyle name="Percent 6 2 4 3 3" xfId="1173"/>
    <cellStyle name="Normal 10 2 3 3" xfId="1174"/>
    <cellStyle name="Comma 7 2 3 3" xfId="1175"/>
    <cellStyle name="Percent 8 2 3 3" xfId="1176"/>
    <cellStyle name="Normal 8 4 2 3 3" xfId="1177"/>
    <cellStyle name="Percent 6 4 2 3 3" xfId="1178"/>
    <cellStyle name="Normal 3 3 2 3 3" xfId="1179"/>
    <cellStyle name="Note 2 2 2 3 3" xfId="1180"/>
    <cellStyle name="Comma 4 2 2 3 3" xfId="1181"/>
    <cellStyle name="Normal 8 2 2 2 3 3" xfId="1182"/>
    <cellStyle name="Percent 6 2 2 2 3 3" xfId="1183"/>
    <cellStyle name="Normal 8 5 2 3 3" xfId="1184"/>
    <cellStyle name="Percent 6 5 2 3 3" xfId="1185"/>
    <cellStyle name="Normal 3 4 2 3 3" xfId="1186"/>
    <cellStyle name="Note 2 3 2 3 3" xfId="1187"/>
    <cellStyle name="Comma 4 3 2 3 3" xfId="1188"/>
    <cellStyle name="Normal 8 2 3 2 3 3" xfId="1189"/>
    <cellStyle name="Percent 6 2 3 2 3 3" xfId="1190"/>
    <cellStyle name="Normal 8 7 3 3" xfId="1191"/>
    <cellStyle name="Percent 6 7 3 3" xfId="1192"/>
    <cellStyle name="Normal 3 5 3 3" xfId="1193"/>
    <cellStyle name="Note 2 5 3 3" xfId="1194"/>
    <cellStyle name="Comma 4 5 3 3" xfId="1195"/>
    <cellStyle name="Normal 8 2 5 3 3" xfId="1196"/>
    <cellStyle name="Percent 6 2 5 3 3" xfId="1197"/>
    <cellStyle name="Normal 5 6 2 3" xfId="1198"/>
    <cellStyle name="Normal 5 2 3 2 3" xfId="1199"/>
    <cellStyle name="Normal 5 3 3 2 3" xfId="1200"/>
    <cellStyle name="Normal 5 4 3 2 3" xfId="1201"/>
    <cellStyle name="Normal 7 4 2 3" xfId="1202"/>
    <cellStyle name="Normal 7 2 4 2 3" xfId="1203"/>
    <cellStyle name="Normal 7 2 2 3 2 3" xfId="1204"/>
    <cellStyle name="Normal 8 8 2 3" xfId="1205"/>
    <cellStyle name="Percent 4 6 2 3" xfId="1206"/>
    <cellStyle name="Percent 4 2 3 2 3" xfId="1207"/>
    <cellStyle name="Percent 4 3 3 2 3" xfId="1208"/>
    <cellStyle name="Percent 4 4 3 2 3" xfId="1209"/>
    <cellStyle name="Percent 5 3 2 3" xfId="1210"/>
    <cellStyle name="Percent 6 8 2 3" xfId="1211"/>
    <cellStyle name="Normal 9 3 2 3" xfId="1212"/>
    <cellStyle name="Comma 6 3 2 3" xfId="1213"/>
    <cellStyle name="Percent 7 3 2 3" xfId="1214"/>
    <cellStyle name="Normal 8 3 3 2 3" xfId="1215"/>
    <cellStyle name="Percent 6 3 3 2 3" xfId="1216"/>
    <cellStyle name="Normal 3 2 3 2 3" xfId="1217"/>
    <cellStyle name="Note 2 6 2 3" xfId="1218"/>
    <cellStyle name="Comma 4 6 2 3" xfId="1219"/>
    <cellStyle name="Normal 8 2 6 2 3" xfId="1220"/>
    <cellStyle name="Percent 6 2 6 2 3" xfId="1221"/>
    <cellStyle name="Normal 10 3 2 3" xfId="1222"/>
    <cellStyle name="Comma 7 3 2 3" xfId="1223"/>
    <cellStyle name="Percent 8 3 2 3" xfId="1224"/>
    <cellStyle name="Normal 8 4 3 2 3" xfId="1225"/>
    <cellStyle name="Percent 6 4 3 2 3" xfId="1226"/>
    <cellStyle name="Normal 3 3 3 2 3" xfId="1227"/>
    <cellStyle name="Note 2 2 3 2 3" xfId="1228"/>
    <cellStyle name="Comma 4 2 3 2 3" xfId="1229"/>
    <cellStyle name="Normal 8 2 2 3 2 3" xfId="1230"/>
    <cellStyle name="Percent 6 2 2 3 2 3" xfId="1231"/>
    <cellStyle name="Normal 8 5 3 2 3" xfId="1232"/>
    <cellStyle name="Percent 6 5 3 2 3" xfId="1233"/>
    <cellStyle name="Normal 3 4 3 2 3" xfId="1234"/>
    <cellStyle name="Note 2 3 3 2 3" xfId="1235"/>
    <cellStyle name="Comma 4 3 3 2 3" xfId="1236"/>
    <cellStyle name="Normal 8 2 3 3 2 3" xfId="1237"/>
    <cellStyle name="Percent 6 2 3 3 2 3" xfId="1238"/>
    <cellStyle name="Normal 5 5 2 2 3" xfId="1239"/>
    <cellStyle name="Normal 5 2 2 2 2 3" xfId="1240"/>
    <cellStyle name="Normal 5 3 2 2 2 3" xfId="1241"/>
    <cellStyle name="Normal 5 4 2 2 2 3" xfId="1242"/>
    <cellStyle name="Normal 7 3 2 2 3" xfId="1243"/>
    <cellStyle name="Normal 7 2 3 2 2 3" xfId="1244"/>
    <cellStyle name="Normal 7 2 2 2 2 2 3" xfId="1245"/>
    <cellStyle name="Normal 8 6 2 2 3" xfId="1246"/>
    <cellStyle name="Percent 4 5 2 2 3" xfId="1247"/>
    <cellStyle name="Percent 4 2 2 2 2 3" xfId="1248"/>
    <cellStyle name="Percent 4 3 2 2 2 3" xfId="1249"/>
    <cellStyle name="Percent 4 4 2 2 2 3" xfId="1250"/>
    <cellStyle name="Percent 5 2 2 2 3" xfId="1251"/>
    <cellStyle name="Percent 6 6 2 2 3" xfId="1252"/>
    <cellStyle name="Normal 9 2 2 2 3" xfId="1253"/>
    <cellStyle name="Comma 6 2 2 2 3" xfId="1254"/>
    <cellStyle name="Percent 7 2 2 2 3" xfId="1255"/>
    <cellStyle name="Normal 8 3 2 2 2 3" xfId="1256"/>
    <cellStyle name="Percent 6 3 2 2 2 3" xfId="1257"/>
    <cellStyle name="Normal 3 2 2 2 2 3" xfId="1258"/>
    <cellStyle name="Note 2 4 2 2 3" xfId="1259"/>
    <cellStyle name="Comma 4 4 2 2 3" xfId="1260"/>
    <cellStyle name="Normal 8 2 4 2 2 3" xfId="1261"/>
    <cellStyle name="Percent 6 2 4 2 2 3" xfId="1262"/>
    <cellStyle name="Normal 10 2 2 2 3" xfId="1263"/>
    <cellStyle name="Comma 7 2 2 2 3" xfId="1264"/>
    <cellStyle name="Percent 8 2 2 2 3" xfId="1265"/>
    <cellStyle name="Normal 8 4 2 2 2 3" xfId="1266"/>
    <cellStyle name="Percent 6 4 2 2 2 3" xfId="1267"/>
    <cellStyle name="Normal 3 3 2 2 2 3" xfId="1268"/>
    <cellStyle name="Note 2 2 2 2 2 3" xfId="1269"/>
    <cellStyle name="Comma 4 2 2 2 2 3" xfId="1270"/>
    <cellStyle name="Normal 8 2 2 2 2 2 3" xfId="1271"/>
    <cellStyle name="Percent 6 2 2 2 2 2 3" xfId="1272"/>
    <cellStyle name="Normal 8 5 2 2 2 3" xfId="1273"/>
    <cellStyle name="Percent 6 5 2 2 2 3" xfId="1274"/>
    <cellStyle name="Normal 3 4 2 2 2 3" xfId="1275"/>
    <cellStyle name="Note 2 3 2 2 2 3" xfId="1276"/>
    <cellStyle name="Comma 4 3 2 2 2 3" xfId="1277"/>
    <cellStyle name="Normal 8 2 3 2 2 2 3" xfId="1278"/>
    <cellStyle name="Percent 6 2 3 2 2 2 3" xfId="1279"/>
    <cellStyle name="Normal 8 7 2 2 3" xfId="1280"/>
    <cellStyle name="Percent 6 7 2 2 3" xfId="1281"/>
    <cellStyle name="Normal 3 5 2 2 3" xfId="1282"/>
    <cellStyle name="Note 2 5 2 2 3" xfId="1283"/>
    <cellStyle name="Comma 4 5 2 2 3" xfId="1284"/>
    <cellStyle name="Normal 8 2 5 2 2 3" xfId="1285"/>
    <cellStyle name="Percent 6 2 5 2 2 3" xfId="1286"/>
    <cellStyle name="Comma 10 3" xfId="1287"/>
    <cellStyle name="Comma 11 3" xfId="1288"/>
    <cellStyle name="Comma 4 2 5 3" xfId="1289"/>
    <cellStyle name="Comma 4 3 5 3" xfId="1290"/>
    <cellStyle name="Comma 4 4 4 3" xfId="1291"/>
    <cellStyle name="Comma 4 5 4 3" xfId="1292"/>
    <cellStyle name="Comma 4 8 3" xfId="1293"/>
    <cellStyle name="Comma 6 5 3" xfId="1294"/>
    <cellStyle name="Comma 7 5 3" xfId="1295"/>
    <cellStyle name="Comma 8 3" xfId="1296"/>
    <cellStyle name="Comma 9 3" xfId="1297"/>
    <cellStyle name="Normal 10 5 3" xfId="1298"/>
    <cellStyle name="Normal 11 3" xfId="1299"/>
    <cellStyle name="Normal 12 3" xfId="1300"/>
    <cellStyle name="Normal 13 3" xfId="1301"/>
    <cellStyle name="Normal 14 3" xfId="1302"/>
    <cellStyle name="Normal 3 2 2 4 3" xfId="1303"/>
    <cellStyle name="Normal 3 2 3 3 3" xfId="1304"/>
    <cellStyle name="Normal 3 2 5 3" xfId="1305"/>
    <cellStyle name="Normal 3 3 5 3" xfId="1306"/>
    <cellStyle name="Normal 3 4 5 3" xfId="1307"/>
    <cellStyle name="Normal 5 2 2 4 3" xfId="1308"/>
    <cellStyle name="Normal 5 2 5 3" xfId="1309"/>
    <cellStyle name="Normal 5 3 2 4 3" xfId="1310"/>
    <cellStyle name="Normal 5 3 5 3" xfId="1311"/>
    <cellStyle name="Normal 5 4 2 4 3" xfId="1312"/>
    <cellStyle name="Normal 5 4 5 3" xfId="1313"/>
    <cellStyle name="Normal 5 5 4 3" xfId="1314"/>
    <cellStyle name="Normal 5 8 3" xfId="1315"/>
    <cellStyle name="Normal 7 2 2 2 4 3" xfId="1316"/>
    <cellStyle name="Normal 7 2 2 5 3" xfId="1317"/>
    <cellStyle name="Normal 7 2 3 4 3" xfId="1318"/>
    <cellStyle name="Normal 7 2 6 3" xfId="1319"/>
    <cellStyle name="Normal 7 3 4 3" xfId="1320"/>
    <cellStyle name="Normal 7 6 3" xfId="1321"/>
    <cellStyle name="Normal 8 10 3" xfId="1322"/>
    <cellStyle name="Normal 8 2 2 5 3" xfId="1323"/>
    <cellStyle name="Normal 8 2 3 5 3" xfId="1324"/>
    <cellStyle name="Normal 8 2 4 4 3" xfId="1325"/>
    <cellStyle name="Normal 8 2 5 4 3" xfId="1326"/>
    <cellStyle name="Normal 8 2 8 3" xfId="1327"/>
    <cellStyle name="Normal 8 3 5 3" xfId="1328"/>
    <cellStyle name="Normal 8 4 5 3" xfId="1329"/>
    <cellStyle name="Normal 8 5 5 3" xfId="1330"/>
    <cellStyle name="Normal 8 6 4 3" xfId="1331"/>
    <cellStyle name="Normal 8 7 4 3" xfId="1332"/>
    <cellStyle name="Normal 8 8 3 3" xfId="1333"/>
    <cellStyle name="Normal 9 5 3" xfId="1334"/>
    <cellStyle name="Note 2 2 5 3" xfId="1335"/>
    <cellStyle name="Note 2 3 5 3" xfId="1336"/>
    <cellStyle name="Note 2 4 4 3" xfId="1337"/>
    <cellStyle name="Note 2 5 4 3" xfId="1338"/>
    <cellStyle name="Note 2 8 3" xfId="1339"/>
    <cellStyle name="Percent 10 3" xfId="1340"/>
    <cellStyle name="Percent 11 3" xfId="1341"/>
    <cellStyle name="Percent 4 2 2 4 3" xfId="1342"/>
    <cellStyle name="Percent 4 2 5 3" xfId="1343"/>
    <cellStyle name="Percent 4 3 2 4 3" xfId="1344"/>
    <cellStyle name="Percent 4 3 5 3" xfId="1345"/>
    <cellStyle name="Percent 4 4 2 4 3" xfId="1346"/>
    <cellStyle name="Percent 4 4 5 3" xfId="1347"/>
    <cellStyle name="Percent 4 5 4 3" xfId="1348"/>
    <cellStyle name="Percent 4 8 3" xfId="1349"/>
    <cellStyle name="Percent 5 2 4 3" xfId="1350"/>
    <cellStyle name="Percent 5 5 3" xfId="1351"/>
    <cellStyle name="Percent 6 10 3" xfId="1352"/>
    <cellStyle name="Percent 6 2 2 5 3" xfId="1353"/>
    <cellStyle name="Percent 6 2 3 5 3" xfId="1354"/>
    <cellStyle name="Percent 6 2 4 4 3" xfId="1355"/>
    <cellStyle name="Percent 6 2 5 4 3" xfId="1356"/>
    <cellStyle name="Percent 6 2 8 3" xfId="1357"/>
    <cellStyle name="Percent 6 3 5 3" xfId="1358"/>
    <cellStyle name="Percent 6 4 5 3" xfId="1359"/>
    <cellStyle name="Percent 6 5 5 3" xfId="1360"/>
    <cellStyle name="Percent 6 6 4 3" xfId="1361"/>
    <cellStyle name="Percent 6 7 4 3" xfId="1362"/>
    <cellStyle name="Percent 6 8 3 3" xfId="1363"/>
    <cellStyle name="Percent 7 5 3" xfId="1364"/>
    <cellStyle name="Percent 8 5 3" xfId="1365"/>
    <cellStyle name="Percent 9 3" xfId="1366"/>
    <cellStyle name="Normal 5 9 2" xfId="1367"/>
    <cellStyle name="Normal 5 2 6 2" xfId="1368"/>
    <cellStyle name="Normal 5 3 6 2" xfId="1369"/>
    <cellStyle name="Normal 5 4 6 2" xfId="1370"/>
    <cellStyle name="Normal 7 7 2" xfId="1371"/>
    <cellStyle name="Normal 7 2 7 2" xfId="1372"/>
    <cellStyle name="Normal 7 2 2 6 2" xfId="1373"/>
    <cellStyle name="Normal 8 11 2" xfId="1374"/>
    <cellStyle name="Percent 4 9 2" xfId="1375"/>
    <cellStyle name="Percent 4 2 6 2" xfId="1376"/>
    <cellStyle name="Percent 4 3 6 2" xfId="1377"/>
    <cellStyle name="Percent 4 4 6 2" xfId="1378"/>
    <cellStyle name="Percent 5 6 2" xfId="1379"/>
    <cellStyle name="Percent 6 11 2" xfId="1380"/>
    <cellStyle name="Normal 9 6 2" xfId="1381"/>
    <cellStyle name="Comma 6 6 2" xfId="1382"/>
    <cellStyle name="Percent 7 6 2" xfId="1383"/>
    <cellStyle name="Normal 8 3 6 2" xfId="1384"/>
    <cellStyle name="Percent 6 3 6 2" xfId="1385"/>
    <cellStyle name="Normal 3 2 6 2" xfId="1386"/>
    <cellStyle name="Note 2 9 2" xfId="1387"/>
    <cellStyle name="Comma 4 9 2" xfId="1388"/>
    <cellStyle name="Normal 8 2 9 2" xfId="1389"/>
    <cellStyle name="Percent 6 2 9 2" xfId="1390"/>
    <cellStyle name="Normal 10 6 2" xfId="1391"/>
    <cellStyle name="Comma 7 6 2" xfId="1392"/>
    <cellStyle name="Percent 8 6 2" xfId="1393"/>
    <cellStyle name="Normal 8 4 6 2" xfId="1394"/>
    <cellStyle name="Percent 6 4 6 2" xfId="1395"/>
    <cellStyle name="Normal 3 3 6 2" xfId="1396"/>
    <cellStyle name="Note 2 2 6 2" xfId="1397"/>
    <cellStyle name="Comma 4 2 6 2" xfId="1398"/>
    <cellStyle name="Normal 8 2 2 6 2" xfId="1399"/>
    <cellStyle name="Percent 6 2 2 6 2" xfId="1400"/>
    <cellStyle name="Normal 8 5 6 2" xfId="1401"/>
    <cellStyle name="Percent 6 5 6 2" xfId="1402"/>
    <cellStyle name="Normal 3 4 6 2" xfId="1403"/>
    <cellStyle name="Note 2 3 6 2" xfId="1404"/>
    <cellStyle name="Comma 4 3 6 2" xfId="1405"/>
    <cellStyle name="Normal 8 2 3 6 2" xfId="1406"/>
    <cellStyle name="Percent 6 2 3 6 2" xfId="1407"/>
    <cellStyle name="Normal 5 5 5 2" xfId="1408"/>
    <cellStyle name="Normal 5 2 2 5 2" xfId="1409"/>
    <cellStyle name="Normal 5 3 2 5 2" xfId="1410"/>
    <cellStyle name="Normal 5 4 2 5 2" xfId="1411"/>
    <cellStyle name="Normal 7 3 5 2" xfId="1412"/>
    <cellStyle name="Normal 7 2 3 5 2" xfId="1413"/>
    <cellStyle name="Normal 7 2 2 2 5 2" xfId="1414"/>
    <cellStyle name="Normal 8 6 5 2" xfId="1415"/>
    <cellStyle name="Percent 4 5 5 2" xfId="1416"/>
    <cellStyle name="Percent 4 2 2 5 2" xfId="1417"/>
    <cellStyle name="Percent 4 3 2 5 2" xfId="1418"/>
    <cellStyle name="Percent 4 4 2 5 2" xfId="1419"/>
    <cellStyle name="Percent 5 2 5 2" xfId="1420"/>
    <cellStyle name="Percent 6 6 5 2" xfId="1421"/>
    <cellStyle name="Normal 9 2 4 2" xfId="1422"/>
    <cellStyle name="Comma 6 2 4 2" xfId="1423"/>
    <cellStyle name="Percent 7 2 4 2" xfId="1424"/>
    <cellStyle name="Normal 8 3 2 4 2" xfId="1425"/>
    <cellStyle name="Percent 6 3 2 4 2" xfId="1426"/>
    <cellStyle name="Normal 3 2 2 5 2" xfId="1427"/>
    <cellStyle name="Note 2 4 5 2" xfId="1428"/>
    <cellStyle name="Comma 4 4 5 2" xfId="1429"/>
    <cellStyle name="Normal 8 2 4 5 2" xfId="1430"/>
    <cellStyle name="Percent 6 2 4 5 2" xfId="1431"/>
    <cellStyle name="Normal 10 2 4 2" xfId="1432"/>
    <cellStyle name="Comma 7 2 4 2" xfId="1433"/>
    <cellStyle name="Percent 8 2 4 2" xfId="1434"/>
    <cellStyle name="Normal 8 4 2 4 2" xfId="1435"/>
    <cellStyle name="Percent 6 4 2 4 2" xfId="1436"/>
    <cellStyle name="Normal 3 3 2 4 2" xfId="1437"/>
    <cellStyle name="Note 2 2 2 4 2" xfId="1438"/>
    <cellStyle name="Comma 4 2 2 4 2" xfId="1439"/>
    <cellStyle name="Normal 8 2 2 2 4 2" xfId="1440"/>
    <cellStyle name="Percent 6 2 2 2 4 2" xfId="1441"/>
    <cellStyle name="Normal 8 5 2 4 2" xfId="1442"/>
    <cellStyle name="Percent 6 5 2 4 2" xfId="1443"/>
    <cellStyle name="Normal 3 4 2 4 2" xfId="1444"/>
    <cellStyle name="Note 2 3 2 4 2" xfId="1445"/>
    <cellStyle name="Comma 4 3 2 4 2" xfId="1446"/>
    <cellStyle name="Normal 8 2 3 2 4 2" xfId="1447"/>
    <cellStyle name="Percent 6 2 3 2 4 2" xfId="1448"/>
    <cellStyle name="Normal 8 7 5 2" xfId="1449"/>
    <cellStyle name="Percent 6 7 5 2" xfId="1450"/>
    <cellStyle name="Normal 3 5 5 2" xfId="1451"/>
    <cellStyle name="Note 2 5 5 2" xfId="1452"/>
    <cellStyle name="Comma 4 5 5 2" xfId="1453"/>
    <cellStyle name="Normal 8 2 5 5 2" xfId="1454"/>
    <cellStyle name="Percent 6 2 5 5 2" xfId="1455"/>
    <cellStyle name="Normal 5 6 4 2" xfId="1456"/>
    <cellStyle name="Normal 5 2 3 4 2" xfId="1457"/>
    <cellStyle name="Normal 5 3 3 3 2" xfId="1458"/>
    <cellStyle name="Normal 5 4 3 3 2" xfId="1459"/>
    <cellStyle name="Normal 7 4 3 2" xfId="1460"/>
    <cellStyle name="Normal 7 2 4 3 2" xfId="1461"/>
    <cellStyle name="Normal 7 2 2 3 3 2" xfId="1462"/>
    <cellStyle name="Normal 8 8 4 2" xfId="1463"/>
    <cellStyle name="Percent 4 6 3 2" xfId="1464"/>
    <cellStyle name="Percent 4 2 3 3 2" xfId="1465"/>
    <cellStyle name="Percent 4 3 3 3 2" xfId="1466"/>
    <cellStyle name="Percent 4 4 3 3 2" xfId="1467"/>
    <cellStyle name="Percent 5 3 3 2" xfId="1468"/>
    <cellStyle name="Percent 6 8 4 2" xfId="1469"/>
    <cellStyle name="Normal 9 3 3 2" xfId="1470"/>
    <cellStyle name="Comma 6 3 3 2" xfId="1471"/>
    <cellStyle name="Percent 7 3 3 2" xfId="1472"/>
    <cellStyle name="Normal 8 3 3 3 2" xfId="1473"/>
    <cellStyle name="Percent 6 3 3 3 2" xfId="1474"/>
    <cellStyle name="Normal 3 2 3 4 2" xfId="1475"/>
    <cellStyle name="Note 2 6 3 2" xfId="1476"/>
    <cellStyle name="Comma 4 6 3 2" xfId="1477"/>
    <cellStyle name="Normal 8 2 6 3 2" xfId="1478"/>
    <cellStyle name="Percent 6 2 6 3 2" xfId="1479"/>
    <cellStyle name="Normal 10 3 3 2" xfId="1480"/>
    <cellStyle name="Comma 7 3 3 2" xfId="1481"/>
    <cellStyle name="Percent 8 3 3 2" xfId="1482"/>
    <cellStyle name="Normal 8 4 3 3 2" xfId="1483"/>
    <cellStyle name="Percent 6 4 3 3 2" xfId="1484"/>
    <cellStyle name="Normal 3 3 3 3 2" xfId="1485"/>
    <cellStyle name="Note 2 2 3 3 2" xfId="1486"/>
    <cellStyle name="Comma 4 2 3 3 2" xfId="1487"/>
    <cellStyle name="Normal 8 2 2 3 3 2" xfId="1488"/>
    <cellStyle name="Percent 6 2 2 3 3 2" xfId="1489"/>
    <cellStyle name="Normal 8 5 3 3 2" xfId="1490"/>
    <cellStyle name="Percent 6 5 3 3 2" xfId="1491"/>
    <cellStyle name="Normal 3 4 3 3 2" xfId="1492"/>
    <cellStyle name="Note 2 3 3 3 2" xfId="1493"/>
    <cellStyle name="Comma 4 3 3 3 2" xfId="1494"/>
    <cellStyle name="Normal 8 2 3 3 3 2" xfId="1495"/>
    <cellStyle name="Percent 6 2 3 3 3 2" xfId="1496"/>
    <cellStyle name="Normal 5 5 2 3 2" xfId="1497"/>
    <cellStyle name="Normal 5 2 2 2 3 2" xfId="1498"/>
    <cellStyle name="Normal 5 3 2 2 3 2" xfId="1499"/>
    <cellStyle name="Normal 5 4 2 2 3 2" xfId="1500"/>
    <cellStyle name="Normal 7 3 2 3 2" xfId="1501"/>
    <cellStyle name="Normal 7 2 3 2 3 2" xfId="1502"/>
    <cellStyle name="Normal 7 2 2 2 2 3 2" xfId="1503"/>
    <cellStyle name="Normal 8 6 2 3 2" xfId="1504"/>
    <cellStyle name="Percent 4 5 2 3 2" xfId="1505"/>
    <cellStyle name="Percent 4 2 2 2 3 2" xfId="1506"/>
    <cellStyle name="Percent 4 3 2 2 3 2" xfId="1507"/>
    <cellStyle name="Percent 4 4 2 2 3 2" xfId="1508"/>
    <cellStyle name="Percent 5 2 2 3 2" xfId="1509"/>
    <cellStyle name="Percent 6 6 2 3 2" xfId="1510"/>
    <cellStyle name="Normal 9 2 2 3 2" xfId="1511"/>
    <cellStyle name="Comma 6 2 2 3 2" xfId="1512"/>
    <cellStyle name="Percent 7 2 2 3 2" xfId="1513"/>
    <cellStyle name="Normal 8 3 2 2 3 2" xfId="1514"/>
    <cellStyle name="Percent 6 3 2 2 3 2" xfId="1515"/>
    <cellStyle name="Normal 3 2 2 2 3 2" xfId="1516"/>
    <cellStyle name="Note 2 4 2 3 2" xfId="1517"/>
    <cellStyle name="Comma 4 4 2 3 2" xfId="1518"/>
    <cellStyle name="Normal 8 2 4 2 3 2" xfId="1519"/>
    <cellStyle name="Percent 6 2 4 2 3 2" xfId="1520"/>
    <cellStyle name="Normal 10 2 2 3 2" xfId="1521"/>
    <cellStyle name="Comma 7 2 2 3 2" xfId="1522"/>
    <cellStyle name="Percent 8 2 2 3 2" xfId="1523"/>
    <cellStyle name="Normal 8 4 2 2 3 2" xfId="1524"/>
    <cellStyle name="Percent 6 4 2 2 3 2" xfId="1525"/>
    <cellStyle name="Normal 3 3 2 2 3 2" xfId="1526"/>
    <cellStyle name="Note 2 2 2 2 3 2" xfId="1527"/>
    <cellStyle name="Comma 4 2 2 2 3 2" xfId="1528"/>
    <cellStyle name="Normal 8 2 2 2 2 3 2" xfId="1529"/>
    <cellStyle name="Percent 6 2 2 2 2 3 2" xfId="1530"/>
    <cellStyle name="Normal 8 5 2 2 3 2" xfId="1531"/>
    <cellStyle name="Percent 6 5 2 2 3 2" xfId="1532"/>
    <cellStyle name="Normal 3 4 2 2 3 2" xfId="1533"/>
    <cellStyle name="Note 2 3 2 2 3 2" xfId="1534"/>
    <cellStyle name="Comma 4 3 2 2 3 2" xfId="1535"/>
    <cellStyle name="Normal 8 2 3 2 2 3 2" xfId="1536"/>
    <cellStyle name="Percent 6 2 3 2 2 3 2" xfId="1537"/>
    <cellStyle name="Normal 8 7 2 3 2" xfId="1538"/>
    <cellStyle name="Percent 6 7 2 3 2" xfId="1539"/>
    <cellStyle name="Normal 3 5 2 3 2" xfId="1540"/>
    <cellStyle name="Note 2 5 2 3 2" xfId="1541"/>
    <cellStyle name="Comma 4 5 2 3 2" xfId="1542"/>
    <cellStyle name="Normal 8 2 5 2 3 2" xfId="1543"/>
    <cellStyle name="Percent 6 2 5 2 3 2" xfId="1544"/>
    <cellStyle name="Comma 3 2 2 2" xfId="1545"/>
    <cellStyle name="Normal 2 2 4 2 2" xfId="1546"/>
    <cellStyle name="Normal 4 3 2 2" xfId="1547"/>
    <cellStyle name="Normal 5 7 2 2" xfId="1548"/>
    <cellStyle name="Normal 5 2 4 2 2" xfId="1549"/>
    <cellStyle name="Normal 5 3 4 2 2" xfId="1550"/>
    <cellStyle name="Normal 5 4 4 2 2" xfId="1551"/>
    <cellStyle name="Normal 7 5 2 2" xfId="1552"/>
    <cellStyle name="Normal 7 2 5 2 2" xfId="1553"/>
    <cellStyle name="Normal 7 2 2 4 2 2" xfId="1554"/>
    <cellStyle name="Normal 8 9 2 2" xfId="1555"/>
    <cellStyle name="Percent 4 7 2 2" xfId="1556"/>
    <cellStyle name="Percent 4 2 4 2 2" xfId="1557"/>
    <cellStyle name="Percent 4 3 4 2 2" xfId="1558"/>
    <cellStyle name="Percent 4 4 4 2 2" xfId="1559"/>
    <cellStyle name="Percent 5 4 2 2" xfId="1560"/>
    <cellStyle name="Percent 6 9 2 2" xfId="1561"/>
    <cellStyle name="Normal 9 4 2 2" xfId="1562"/>
    <cellStyle name="Comma 6 4 2 2" xfId="1563"/>
    <cellStyle name="Percent 7 4 2 2" xfId="1564"/>
    <cellStyle name="Normal 8 3 4 2 2" xfId="1565"/>
    <cellStyle name="Percent 6 3 4 2 2" xfId="1566"/>
    <cellStyle name="Normal 3 2 4 2 2" xfId="1567"/>
    <cellStyle name="Note 2 7 2 2" xfId="1568"/>
    <cellStyle name="Comma 4 7 2 2" xfId="1569"/>
    <cellStyle name="Normal 8 2 7 2 2" xfId="1570"/>
    <cellStyle name="Percent 6 2 7 2 2" xfId="1571"/>
    <cellStyle name="Normal 10 4 2 2" xfId="1572"/>
    <cellStyle name="Comma 7 4 2 2" xfId="1573"/>
    <cellStyle name="Percent 8 4 2 2" xfId="1574"/>
    <cellStyle name="Normal 8 4 4 2 2" xfId="1575"/>
    <cellStyle name="Percent 6 4 4 2 2" xfId="1576"/>
    <cellStyle name="Normal 3 3 4 2 2" xfId="1577"/>
    <cellStyle name="Note 2 2 4 2 2" xfId="1578"/>
    <cellStyle name="Comma 4 2 4 2 2" xfId="1579"/>
    <cellStyle name="Normal 8 2 2 4 2 2" xfId="1580"/>
    <cellStyle name="Percent 6 2 2 4 2 2" xfId="1581"/>
    <cellStyle name="Normal 8 5 4 2 2" xfId="1582"/>
    <cellStyle name="Percent 6 5 4 2 2" xfId="1583"/>
    <cellStyle name="Normal 3 4 4 2 2" xfId="1584"/>
    <cellStyle name="Note 2 3 4 2 2" xfId="1585"/>
    <cellStyle name="Comma 4 3 4 2 2" xfId="1586"/>
    <cellStyle name="Normal 8 2 3 4 2 2" xfId="1587"/>
    <cellStyle name="Percent 6 2 3 4 2 2" xfId="1588"/>
    <cellStyle name="Normal 5 5 3 2 2" xfId="1589"/>
    <cellStyle name="Normal 5 2 2 3 2 2" xfId="1590"/>
    <cellStyle name="Normal 5 3 2 3 2 2" xfId="1591"/>
    <cellStyle name="Normal 5 4 2 3 2 2" xfId="1592"/>
    <cellStyle name="Normal 7 3 3 2 2" xfId="1593"/>
    <cellStyle name="Normal 7 2 3 3 2 2" xfId="1594"/>
    <cellStyle name="Normal 7 2 2 2 3 2 2" xfId="1595"/>
    <cellStyle name="Normal 8 6 3 2 2" xfId="1596"/>
    <cellStyle name="Percent 4 5 3 2 2" xfId="1597"/>
    <cellStyle name="Percent 4 2 2 3 2 2" xfId="1598"/>
    <cellStyle name="Percent 4 3 2 3 2 2" xfId="1599"/>
    <cellStyle name="Percent 4 4 2 3 2 2" xfId="1600"/>
    <cellStyle name="Percent 5 2 3 2 2" xfId="1601"/>
    <cellStyle name="Percent 6 6 3 2 2" xfId="1602"/>
    <cellStyle name="Normal 9 2 3 2 2" xfId="1603"/>
    <cellStyle name="Comma 6 2 3 2 2" xfId="1604"/>
    <cellStyle name="Percent 7 2 3 2 2" xfId="1605"/>
    <cellStyle name="Normal 8 3 2 3 2 2" xfId="1606"/>
    <cellStyle name="Percent 6 3 2 3 2 2" xfId="1607"/>
    <cellStyle name="Normal 3 2 2 3 2 2" xfId="1608"/>
    <cellStyle name="Note 2 4 3 2 2" xfId="1609"/>
    <cellStyle name="Comma 4 4 3 2 2" xfId="1610"/>
    <cellStyle name="Normal 8 2 4 3 2 2" xfId="1611"/>
    <cellStyle name="Percent 6 2 4 3 2 2" xfId="1612"/>
    <cellStyle name="Normal 10 2 3 2 2" xfId="1613"/>
    <cellStyle name="Comma 7 2 3 2 2" xfId="1614"/>
    <cellStyle name="Percent 8 2 3 2 2" xfId="1615"/>
    <cellStyle name="Normal 8 4 2 3 2 2" xfId="1616"/>
    <cellStyle name="Percent 6 4 2 3 2 2" xfId="1617"/>
    <cellStyle name="Normal 3 3 2 3 2 2" xfId="1618"/>
    <cellStyle name="Note 2 2 2 3 2 2" xfId="1619"/>
    <cellStyle name="Comma 4 2 2 3 2 2" xfId="1620"/>
    <cellStyle name="Normal 8 2 2 2 3 2 2" xfId="1621"/>
    <cellStyle name="Percent 6 2 2 2 3 2 2" xfId="1622"/>
    <cellStyle name="Normal 8 5 2 3 2 2" xfId="1623"/>
    <cellStyle name="Percent 6 5 2 3 2 2" xfId="1624"/>
    <cellStyle name="Normal 3 4 2 3 2 2" xfId="1625"/>
    <cellStyle name="Note 2 3 2 3 2 2" xfId="1626"/>
    <cellStyle name="Comma 4 3 2 3 2 2" xfId="1627"/>
    <cellStyle name="Normal 8 2 3 2 3 2 2" xfId="1628"/>
    <cellStyle name="Percent 6 2 3 2 3 2 2" xfId="1629"/>
    <cellStyle name="Normal 8 7 3 2 2" xfId="1630"/>
    <cellStyle name="Percent 6 7 3 2 2" xfId="1631"/>
    <cellStyle name="Normal 3 5 3 2 2" xfId="1632"/>
    <cellStyle name="Note 2 5 3 2 2" xfId="1633"/>
    <cellStyle name="Comma 4 5 3 2 2" xfId="1634"/>
    <cellStyle name="Normal 8 2 5 3 2 2" xfId="1635"/>
    <cellStyle name="Percent 6 2 5 3 2 2" xfId="1636"/>
    <cellStyle name="Normal 5 6 2 2 2" xfId="1637"/>
    <cellStyle name="Normal 5 2 3 2 2 2" xfId="1638"/>
    <cellStyle name="Normal 5 3 3 2 2 2" xfId="1639"/>
    <cellStyle name="Normal 5 4 3 2 2 2" xfId="1640"/>
    <cellStyle name="Normal 7 4 2 2 2" xfId="1641"/>
    <cellStyle name="Normal 7 2 4 2 2 2" xfId="1642"/>
    <cellStyle name="Normal 7 2 2 3 2 2 2" xfId="1643"/>
    <cellStyle name="Normal 8 8 2 2 2" xfId="1644"/>
    <cellStyle name="Percent 4 6 2 2 2" xfId="1645"/>
    <cellStyle name="Percent 4 2 3 2 2 2" xfId="1646"/>
    <cellStyle name="Percent 4 3 3 2 2 2" xfId="1647"/>
    <cellStyle name="Percent 4 4 3 2 2 2" xfId="1648"/>
    <cellStyle name="Percent 5 3 2 2 2" xfId="1649"/>
    <cellStyle name="Percent 6 8 2 2 2" xfId="1650"/>
    <cellStyle name="Normal 9 3 2 2 2" xfId="1651"/>
    <cellStyle name="Comma 6 3 2 2 2" xfId="1652"/>
    <cellStyle name="Percent 7 3 2 2 2" xfId="1653"/>
    <cellStyle name="Normal 8 3 3 2 2 2" xfId="1654"/>
    <cellStyle name="Percent 6 3 3 2 2 2" xfId="1655"/>
    <cellStyle name="Normal 3 2 3 2 2 2" xfId="1656"/>
    <cellStyle name="Note 2 6 2 2 2" xfId="1657"/>
    <cellStyle name="Comma 4 6 2 2 2" xfId="1658"/>
    <cellStyle name="Normal 8 2 6 2 2 2" xfId="1659"/>
    <cellStyle name="Percent 6 2 6 2 2 2" xfId="1660"/>
    <cellStyle name="Normal 10 3 2 2 2" xfId="1661"/>
    <cellStyle name="Comma 7 3 2 2 2" xfId="1662"/>
    <cellStyle name="Percent 8 3 2 2 2" xfId="1663"/>
    <cellStyle name="Normal 8 4 3 2 2 2" xfId="1664"/>
    <cellStyle name="Percent 6 4 3 2 2 2" xfId="1665"/>
    <cellStyle name="Normal 3 3 3 2 2 2" xfId="1666"/>
    <cellStyle name="Note 2 2 3 2 2 2" xfId="1667"/>
    <cellStyle name="Comma 4 2 3 2 2 2" xfId="1668"/>
    <cellStyle name="Normal 8 2 2 3 2 2 2" xfId="1669"/>
    <cellStyle name="Percent 6 2 2 3 2 2 2" xfId="1670"/>
    <cellStyle name="Normal 8 5 3 2 2 2" xfId="1671"/>
    <cellStyle name="Percent 6 5 3 2 2 2" xfId="1672"/>
    <cellStyle name="Normal 3 4 3 2 2 2" xfId="1673"/>
    <cellStyle name="Note 2 3 3 2 2 2" xfId="1674"/>
    <cellStyle name="Comma 4 3 3 2 2 2" xfId="1675"/>
    <cellStyle name="Normal 8 2 3 3 2 2 2" xfId="1676"/>
    <cellStyle name="Percent 6 2 3 3 2 2 2" xfId="1677"/>
    <cellStyle name="Normal 5 5 2 2 2 2" xfId="1678"/>
    <cellStyle name="Normal 5 2 2 2 2 2 2" xfId="1679"/>
    <cellStyle name="Normal 5 3 2 2 2 2 2" xfId="1680"/>
    <cellStyle name="Normal 5 4 2 2 2 2 2" xfId="1681"/>
    <cellStyle name="Normal 7 3 2 2 2 2" xfId="1682"/>
    <cellStyle name="Normal 7 2 3 2 2 2 2" xfId="1683"/>
    <cellStyle name="Normal 7 2 2 2 2 2 2 2" xfId="1684"/>
    <cellStyle name="Normal 8 6 2 2 2 2" xfId="1685"/>
    <cellStyle name="Percent 4 5 2 2 2 2" xfId="1686"/>
    <cellStyle name="Percent 4 2 2 2 2 2 2" xfId="1687"/>
    <cellStyle name="Percent 4 3 2 2 2 2 2" xfId="1688"/>
    <cellStyle name="Percent 4 4 2 2 2 2 2" xfId="1689"/>
    <cellStyle name="Percent 5 2 2 2 2 2" xfId="1690"/>
    <cellStyle name="Percent 6 6 2 2 2 2" xfId="1691"/>
    <cellStyle name="Normal 9 2 2 2 2 2" xfId="1692"/>
    <cellStyle name="Comma 6 2 2 2 2 2" xfId="1693"/>
    <cellStyle name="Percent 7 2 2 2 2 2" xfId="1694"/>
    <cellStyle name="Normal 8 3 2 2 2 2 2" xfId="1695"/>
    <cellStyle name="Percent 6 3 2 2 2 2 2" xfId="1696"/>
    <cellStyle name="Normal 3 2 2 2 2 2 2" xfId="1697"/>
    <cellStyle name="Note 2 4 2 2 2 2" xfId="1698"/>
    <cellStyle name="Comma 4 4 2 2 2 2" xfId="1699"/>
    <cellStyle name="Normal 8 2 4 2 2 2 2" xfId="1700"/>
    <cellStyle name="Percent 6 2 4 2 2 2 2" xfId="1701"/>
    <cellStyle name="Normal 10 2 2 2 2 2" xfId="1702"/>
    <cellStyle name="Comma 7 2 2 2 2 2" xfId="1703"/>
    <cellStyle name="Percent 8 2 2 2 2 2" xfId="1704"/>
    <cellStyle name="Normal 8 4 2 2 2 2 2" xfId="1705"/>
    <cellStyle name="Percent 6 4 2 2 2 2 2" xfId="1706"/>
    <cellStyle name="Normal 3 3 2 2 2 2 2" xfId="1707"/>
    <cellStyle name="Note 2 2 2 2 2 2 2" xfId="1708"/>
    <cellStyle name="Comma 4 2 2 2 2 2 2" xfId="1709"/>
    <cellStyle name="Normal 8 2 2 2 2 2 2 2" xfId="1710"/>
    <cellStyle name="Percent 6 2 2 2 2 2 2 2" xfId="1711"/>
    <cellStyle name="Normal 8 5 2 2 2 2 2" xfId="1712"/>
    <cellStyle name="Percent 6 5 2 2 2 2 2" xfId="1713"/>
    <cellStyle name="Normal 3 4 2 2 2 2 2" xfId="1714"/>
    <cellStyle name="Note 2 3 2 2 2 2 2" xfId="1715"/>
    <cellStyle name="Comma 4 3 2 2 2 2 2" xfId="1716"/>
    <cellStyle name="Normal 8 2 3 2 2 2 2 2" xfId="1717"/>
    <cellStyle name="Percent 6 2 3 2 2 2 2 2" xfId="1718"/>
    <cellStyle name="Normal 8 7 2 2 2 2" xfId="1719"/>
    <cellStyle name="Percent 6 7 2 2 2 2" xfId="1720"/>
    <cellStyle name="Normal 3 5 2 2 2 2" xfId="1721"/>
    <cellStyle name="Note 2 5 2 2 2 2" xfId="1722"/>
    <cellStyle name="Comma 4 5 2 2 2 2" xfId="1723"/>
    <cellStyle name="Normal 8 2 5 2 2 2 2" xfId="1724"/>
    <cellStyle name="Percent 6 2 5 2 2 2 2" xfId="1725"/>
    <cellStyle name="Comma 10 2 2" xfId="1726"/>
    <cellStyle name="Comma 11 2 2" xfId="1727"/>
    <cellStyle name="Comma 4 2 5 2 2" xfId="1728"/>
    <cellStyle name="Comma 4 3 5 2 2" xfId="1729"/>
    <cellStyle name="Comma 4 4 4 2 2" xfId="1730"/>
    <cellStyle name="Comma 4 5 4 2 2" xfId="1731"/>
    <cellStyle name="Comma 4 8 2 2" xfId="1732"/>
    <cellStyle name="Comma 6 5 2 2" xfId="1733"/>
    <cellStyle name="Comma 7 5 2 2" xfId="1734"/>
    <cellStyle name="Comma 8 2 2" xfId="1735"/>
    <cellStyle name="Comma 9 2 2" xfId="1736"/>
    <cellStyle name="Normal 10 5 2 2" xfId="1737"/>
    <cellStyle name="Normal 11 2 2" xfId="1738"/>
    <cellStyle name="Normal 12 2 2" xfId="1739"/>
    <cellStyle name="Normal 13 2 2" xfId="1740"/>
    <cellStyle name="Normal 14 2 2" xfId="1741"/>
    <cellStyle name="Normal 3 2 2 4 2 2" xfId="1742"/>
    <cellStyle name="Normal 3 2 3 3 2 2" xfId="1743"/>
    <cellStyle name="Normal 3 2 5 2 2" xfId="1744"/>
    <cellStyle name="Normal 3 3 5 2 2" xfId="1745"/>
    <cellStyle name="Normal 3 4 5 2 2" xfId="1746"/>
    <cellStyle name="Normal 5 2 2 4 2 2" xfId="1747"/>
    <cellStyle name="Normal 5 2 5 2 2" xfId="1748"/>
    <cellStyle name="Normal 5 3 2 4 2 2" xfId="1749"/>
    <cellStyle name="Normal 5 3 5 2 2" xfId="1750"/>
    <cellStyle name="Normal 5 4 2 4 2 2" xfId="1751"/>
    <cellStyle name="Normal 5 4 5 2 2" xfId="1752"/>
    <cellStyle name="Normal 5 5 4 2 2" xfId="1753"/>
    <cellStyle name="Normal 5 8 2 2" xfId="1754"/>
    <cellStyle name="Normal 7 2 2 2 4 2 2" xfId="1755"/>
    <cellStyle name="Normal 7 2 2 5 2 2" xfId="1756"/>
    <cellStyle name="Normal 7 2 3 4 2 2" xfId="1757"/>
    <cellStyle name="Normal 7 2 6 2 2" xfId="1758"/>
    <cellStyle name="Normal 7 3 4 2 2" xfId="1759"/>
    <cellStyle name="Normal 7 6 2 2" xfId="1760"/>
    <cellStyle name="Normal 8 10 2 2" xfId="1761"/>
    <cellStyle name="Normal 8 2 2 5 2 2" xfId="1762"/>
    <cellStyle name="Normal 8 2 3 5 2 2" xfId="1763"/>
    <cellStyle name="Normal 8 2 4 4 2 2" xfId="1764"/>
    <cellStyle name="Normal 8 2 5 4 2 2" xfId="1765"/>
    <cellStyle name="Normal 8 2 8 2 2" xfId="1766"/>
    <cellStyle name="Normal 8 3 5 2 2" xfId="1767"/>
    <cellStyle name="Normal 8 4 5 2 2" xfId="1768"/>
    <cellStyle name="Normal 8 5 5 2 2" xfId="1769"/>
    <cellStyle name="Normal 8 6 4 2 2" xfId="1770"/>
    <cellStyle name="Normal 8 7 4 2 2" xfId="1771"/>
    <cellStyle name="Normal 8 8 3 2 2" xfId="1772"/>
    <cellStyle name="Normal 9 5 2 2" xfId="1773"/>
    <cellStyle name="Note 2 2 5 2 2" xfId="1774"/>
    <cellStyle name="Note 2 3 5 2 2" xfId="1775"/>
    <cellStyle name="Note 2 4 4 2 2" xfId="1776"/>
    <cellStyle name="Note 2 5 4 2 2" xfId="1777"/>
    <cellStyle name="Note 2 8 2 2" xfId="1778"/>
    <cellStyle name="Percent 10 2 2" xfId="1779"/>
    <cellStyle name="Percent 11 2 2" xfId="1780"/>
    <cellStyle name="Percent 4 2 2 4 2 2" xfId="1781"/>
    <cellStyle name="Percent 4 2 5 2 2" xfId="1782"/>
    <cellStyle name="Percent 4 3 2 4 2 2" xfId="1783"/>
    <cellStyle name="Percent 4 3 5 2 2" xfId="1784"/>
    <cellStyle name="Percent 4 4 2 4 2 2" xfId="1785"/>
    <cellStyle name="Percent 4 4 5 2 2" xfId="1786"/>
    <cellStyle name="Percent 4 5 4 2 2" xfId="1787"/>
    <cellStyle name="Percent 4 8 2 2" xfId="1788"/>
    <cellStyle name="Percent 5 2 4 2 2" xfId="1789"/>
    <cellStyle name="Percent 5 5 2 2" xfId="1790"/>
    <cellStyle name="Percent 6 10 2 2" xfId="1791"/>
    <cellStyle name="Percent 6 2 2 5 2 2" xfId="1792"/>
    <cellStyle name="Percent 6 2 3 5 2 2" xfId="1793"/>
    <cellStyle name="Percent 6 2 4 4 2 2" xfId="1794"/>
    <cellStyle name="Percent 6 2 5 4 2 2" xfId="1795"/>
    <cellStyle name="Percent 6 2 8 2 2" xfId="1796"/>
    <cellStyle name="Percent 6 3 5 2 2" xfId="1797"/>
    <cellStyle name="Percent 6 4 5 2 2" xfId="1798"/>
    <cellStyle name="Percent 6 5 5 2 2" xfId="1799"/>
    <cellStyle name="Percent 6 6 4 2 2" xfId="1800"/>
    <cellStyle name="Percent 6 7 4 2 2" xfId="1801"/>
    <cellStyle name="Percent 6 8 3 2 2" xfId="1802"/>
    <cellStyle name="Percent 7 5 2 2" xfId="1803"/>
    <cellStyle name="Percent 8 5 2 2" xfId="1804"/>
    <cellStyle name="Percent 9 2 2" xfId="1805"/>
    <cellStyle name="Normal 5 11" xfId="1806"/>
    <cellStyle name="Normal 5 2 8" xfId="1807"/>
    <cellStyle name="Normal 5 3 8" xfId="1808"/>
    <cellStyle name="Normal 5 4 8" xfId="1809"/>
    <cellStyle name="Normal 7 9" xfId="1810"/>
    <cellStyle name="Normal 7 2 9" xfId="1811"/>
    <cellStyle name="Normal 7 2 2 8" xfId="1812"/>
    <cellStyle name="Normal 8 13" xfId="1813"/>
    <cellStyle name="Percent 4 11" xfId="1814"/>
    <cellStyle name="Percent 4 2 8" xfId="1815"/>
    <cellStyle name="Percent 4 3 8" xfId="1816"/>
    <cellStyle name="Percent 4 4 8" xfId="1817"/>
    <cellStyle name="Percent 5 8" xfId="1818"/>
    <cellStyle name="Percent 6 13" xfId="1819"/>
    <cellStyle name="Normal 9 8" xfId="1820"/>
    <cellStyle name="Comma 6 8" xfId="1821"/>
    <cellStyle name="Percent 7 8" xfId="1822"/>
    <cellStyle name="Normal 8 3 8" xfId="1823"/>
    <cellStyle name="Percent 6 3 8" xfId="1824"/>
    <cellStyle name="Normal 3 2 8" xfId="1825"/>
    <cellStyle name="Note 2 11" xfId="1826"/>
    <cellStyle name="Comma 4 11" xfId="1827"/>
    <cellStyle name="Normal 8 2 11" xfId="1828"/>
    <cellStyle name="Percent 6 2 11" xfId="1829"/>
    <cellStyle name="Normal 10 8" xfId="1830"/>
    <cellStyle name="Comma 7 8" xfId="1831"/>
    <cellStyle name="Percent 8 8" xfId="1832"/>
    <cellStyle name="Normal 8 4 8" xfId="1833"/>
    <cellStyle name="Percent 6 4 8" xfId="1834"/>
    <cellStyle name="Normal 3 3 8" xfId="1835"/>
    <cellStyle name="Note 2 2 8" xfId="1836"/>
    <cellStyle name="Comma 4 2 8" xfId="1837"/>
    <cellStyle name="Normal 8 2 2 8" xfId="1838"/>
    <cellStyle name="Percent 6 2 2 8" xfId="1839"/>
    <cellStyle name="Normal 8 5 8" xfId="1840"/>
    <cellStyle name="Percent 6 5 8" xfId="1841"/>
    <cellStyle name="Normal 3 4 8" xfId="1842"/>
    <cellStyle name="Note 2 3 8" xfId="1843"/>
    <cellStyle name="Comma 4 3 8" xfId="1844"/>
    <cellStyle name="Normal 8 2 3 8" xfId="1845"/>
    <cellStyle name="Percent 6 2 3 8" xfId="1846"/>
    <cellStyle name="Normal 5 5 7" xfId="1847"/>
    <cellStyle name="Normal 5 2 2 7" xfId="1848"/>
    <cellStyle name="Normal 5 3 2 7" xfId="1849"/>
    <cellStyle name="Normal 5 4 2 7" xfId="1850"/>
    <cellStyle name="Normal 7 3 7" xfId="1851"/>
    <cellStyle name="Normal 7 2 3 7" xfId="1852"/>
    <cellStyle name="Normal 7 2 2 2 7" xfId="1853"/>
    <cellStyle name="Normal 8 6 7" xfId="1854"/>
    <cellStyle name="Percent 4 5 7" xfId="1855"/>
    <cellStyle name="Percent 4 2 2 7" xfId="1856"/>
    <cellStyle name="Percent 4 3 2 7" xfId="1857"/>
    <cellStyle name="Percent 4 4 2 7" xfId="1858"/>
    <cellStyle name="Percent 5 2 7" xfId="1859"/>
    <cellStyle name="Percent 6 6 7" xfId="1860"/>
    <cellStyle name="Normal 9 2 6" xfId="1861"/>
    <cellStyle name="Comma 6 2 6" xfId="1862"/>
    <cellStyle name="Percent 7 2 6" xfId="1863"/>
    <cellStyle name="Normal 8 3 2 6" xfId="1864"/>
    <cellStyle name="Percent 6 3 2 6" xfId="1865"/>
    <cellStyle name="Normal 3 2 2 7" xfId="1866"/>
    <cellStyle name="Note 2 4 7" xfId="1867"/>
    <cellStyle name="Comma 4 4 7" xfId="1868"/>
    <cellStyle name="Normal 8 2 4 7" xfId="1869"/>
    <cellStyle name="Percent 6 2 4 7" xfId="1870"/>
    <cellStyle name="Normal 10 2 6" xfId="1871"/>
    <cellStyle name="Comma 7 2 6" xfId="1872"/>
    <cellStyle name="Percent 8 2 6" xfId="1873"/>
    <cellStyle name="Normal 8 4 2 6" xfId="1874"/>
    <cellStyle name="Percent 6 4 2 6" xfId="1875"/>
    <cellStyle name="Normal 3 3 2 6" xfId="1876"/>
    <cellStyle name="Note 2 2 2 6" xfId="1877"/>
    <cellStyle name="Comma 4 2 2 6" xfId="1878"/>
    <cellStyle name="Normal 8 2 2 2 6" xfId="1879"/>
    <cellStyle name="Percent 6 2 2 2 6" xfId="1880"/>
    <cellStyle name="Normal 8 5 2 6" xfId="1881"/>
    <cellStyle name="Percent 6 5 2 6" xfId="1882"/>
    <cellStyle name="Normal 3 4 2 6" xfId="1883"/>
    <cellStyle name="Note 2 3 2 6" xfId="1884"/>
    <cellStyle name="Comma 4 3 2 6" xfId="1885"/>
    <cellStyle name="Normal 8 2 3 2 6" xfId="1886"/>
    <cellStyle name="Percent 6 2 3 2 6" xfId="1887"/>
    <cellStyle name="Normal 8 7 7" xfId="1888"/>
    <cellStyle name="Percent 6 7 7" xfId="1889"/>
    <cellStyle name="Normal 3 5 7" xfId="1890"/>
    <cellStyle name="Note 2 5 7" xfId="1891"/>
    <cellStyle name="Comma 4 5 7" xfId="1892"/>
    <cellStyle name="Normal 8 2 5 7" xfId="1893"/>
    <cellStyle name="Percent 6 2 5 7" xfId="1894"/>
    <cellStyle name="Normal 5 6 6" xfId="1895"/>
    <cellStyle name="Normal 5 2 3 6" xfId="1896"/>
    <cellStyle name="Normal 5 3 3 5" xfId="1897"/>
    <cellStyle name="Normal 5 4 3 5" xfId="1898"/>
    <cellStyle name="Normal 7 4 5" xfId="1899"/>
    <cellStyle name="Normal 7 2 4 5" xfId="1900"/>
    <cellStyle name="Normal 7 2 2 3 5" xfId="1901"/>
    <cellStyle name="Normal 8 8 6" xfId="1902"/>
    <cellStyle name="Percent 4 6 5" xfId="1903"/>
    <cellStyle name="Percent 4 2 3 5" xfId="1904"/>
    <cellStyle name="Percent 4 3 3 5" xfId="1905"/>
    <cellStyle name="Percent 4 4 3 5" xfId="1906"/>
    <cellStyle name="Percent 5 3 5" xfId="1907"/>
    <cellStyle name="Percent 6 8 6" xfId="1908"/>
    <cellStyle name="Normal 9 3 5" xfId="1909"/>
    <cellStyle name="Comma 6 3 5" xfId="1910"/>
    <cellStyle name="Percent 7 3 5" xfId="1911"/>
    <cellStyle name="Normal 8 3 3 5" xfId="1912"/>
    <cellStyle name="Percent 6 3 3 5" xfId="1913"/>
    <cellStyle name="Normal 3 2 3 6" xfId="1914"/>
    <cellStyle name="Note 2 6 5" xfId="1915"/>
    <cellStyle name="Comma 4 6 5" xfId="1916"/>
    <cellStyle name="Normal 8 2 6 5" xfId="1917"/>
    <cellStyle name="Percent 6 2 6 5" xfId="1918"/>
    <cellStyle name="Normal 10 3 5" xfId="1919"/>
    <cellStyle name="Comma 7 3 5" xfId="1920"/>
    <cellStyle name="Percent 8 3 5" xfId="1921"/>
    <cellStyle name="Normal 8 4 3 5" xfId="1922"/>
    <cellStyle name="Percent 6 4 3 5" xfId="1923"/>
    <cellStyle name="Normal 3 3 3 5" xfId="1924"/>
    <cellStyle name="Note 2 2 3 5" xfId="1925"/>
    <cellStyle name="Comma 4 2 3 5" xfId="1926"/>
    <cellStyle name="Normal 8 2 2 3 5" xfId="1927"/>
    <cellStyle name="Percent 6 2 2 3 5" xfId="1928"/>
    <cellStyle name="Normal 8 5 3 5" xfId="1929"/>
    <cellStyle name="Percent 6 5 3 5" xfId="1930"/>
    <cellStyle name="Normal 3 4 3 5" xfId="1931"/>
    <cellStyle name="Note 2 3 3 5" xfId="1932"/>
    <cellStyle name="Comma 4 3 3 5" xfId="1933"/>
    <cellStyle name="Normal 8 2 3 3 5" xfId="1934"/>
    <cellStyle name="Percent 6 2 3 3 5" xfId="1935"/>
    <cellStyle name="Normal 5 5 2 5" xfId="1936"/>
    <cellStyle name="Normal 5 2 2 2 5" xfId="1937"/>
    <cellStyle name="Normal 5 3 2 2 5" xfId="1938"/>
    <cellStyle name="Normal 5 4 2 2 5" xfId="1939"/>
    <cellStyle name="Normal 7 3 2 5" xfId="1940"/>
    <cellStyle name="Normal 7 2 3 2 5" xfId="1941"/>
    <cellStyle name="Normal 7 2 2 2 2 5" xfId="1942"/>
    <cellStyle name="Normal 8 6 2 5" xfId="1943"/>
    <cellStyle name="Percent 4 5 2 5" xfId="1944"/>
    <cellStyle name="Percent 4 2 2 2 5" xfId="1945"/>
    <cellStyle name="Percent 4 3 2 2 5" xfId="1946"/>
    <cellStyle name="Percent 4 4 2 2 5" xfId="1947"/>
    <cellStyle name="Percent 5 2 2 5" xfId="1948"/>
    <cellStyle name="Percent 6 6 2 5" xfId="1949"/>
    <cellStyle name="Normal 9 2 2 5" xfId="1950"/>
    <cellStyle name="Comma 6 2 2 5" xfId="1951"/>
    <cellStyle name="Percent 7 2 2 5" xfId="1952"/>
    <cellStyle name="Normal 8 3 2 2 5" xfId="1953"/>
    <cellStyle name="Percent 6 3 2 2 5" xfId="1954"/>
    <cellStyle name="Normal 3 2 2 2 5" xfId="1955"/>
    <cellStyle name="Note 2 4 2 5" xfId="1956"/>
    <cellStyle name="Comma 4 4 2 5" xfId="1957"/>
    <cellStyle name="Normal 8 2 4 2 5" xfId="1958"/>
    <cellStyle name="Percent 6 2 4 2 5" xfId="1959"/>
    <cellStyle name="Normal 10 2 2 5" xfId="1960"/>
    <cellStyle name="Comma 7 2 2 5" xfId="1961"/>
    <cellStyle name="Percent 8 2 2 5" xfId="1962"/>
    <cellStyle name="Normal 8 4 2 2 5" xfId="1963"/>
    <cellStyle name="Percent 6 4 2 2 5" xfId="1964"/>
    <cellStyle name="Normal 3 3 2 2 5" xfId="1965"/>
    <cellStyle name="Note 2 2 2 2 5" xfId="1966"/>
    <cellStyle name="Comma 4 2 2 2 5" xfId="1967"/>
    <cellStyle name="Normal 8 2 2 2 2 5" xfId="1968"/>
    <cellStyle name="Percent 6 2 2 2 2 5" xfId="1969"/>
    <cellStyle name="Normal 8 5 2 2 5" xfId="1970"/>
    <cellStyle name="Percent 6 5 2 2 5" xfId="1971"/>
    <cellStyle name="Normal 3 4 2 2 5" xfId="1972"/>
    <cellStyle name="Note 2 3 2 2 5" xfId="1973"/>
    <cellStyle name="Comma 4 3 2 2 5" xfId="1974"/>
    <cellStyle name="Normal 8 2 3 2 2 5" xfId="1975"/>
    <cellStyle name="Percent 6 2 3 2 2 5" xfId="1976"/>
    <cellStyle name="Normal 8 7 2 5" xfId="1977"/>
    <cellStyle name="Percent 6 7 2 5" xfId="1978"/>
    <cellStyle name="Normal 3 5 2 5" xfId="1979"/>
    <cellStyle name="Note 2 5 2 5" xfId="1980"/>
    <cellStyle name="Comma 4 5 2 5" xfId="1981"/>
    <cellStyle name="Normal 8 2 5 2 5" xfId="1982"/>
    <cellStyle name="Percent 6 2 5 2 5" xfId="1983"/>
    <cellStyle name="Comma 3 2 4" xfId="1984"/>
    <cellStyle name="Normal 2 2 4 4" xfId="1985"/>
    <cellStyle name="Normal 4 3 4" xfId="1986"/>
    <cellStyle name="Normal 5 7 4" xfId="1987"/>
    <cellStyle name="Normal 5 2 4 4" xfId="1988"/>
    <cellStyle name="Normal 5 3 4 4" xfId="1989"/>
    <cellStyle name="Normal 5 4 4 4" xfId="1990"/>
    <cellStyle name="Normal 7 5 4" xfId="1991"/>
    <cellStyle name="Normal 7 2 5 4" xfId="1992"/>
    <cellStyle name="Normal 7 2 2 4 4" xfId="1993"/>
    <cellStyle name="Normal 8 9 4" xfId="1994"/>
    <cellStyle name="Percent 4 7 4" xfId="1995"/>
    <cellStyle name="Percent 4 2 4 4" xfId="1996"/>
    <cellStyle name="Percent 4 3 4 4" xfId="1997"/>
    <cellStyle name="Percent 4 4 4 4" xfId="1998"/>
    <cellStyle name="Percent 5 4 4" xfId="1999"/>
    <cellStyle name="Percent 6 9 4" xfId="2000"/>
    <cellStyle name="Normal 9 4 4" xfId="2001"/>
    <cellStyle name="Comma 6 4 4" xfId="2002"/>
    <cellStyle name="Percent 7 4 4" xfId="2003"/>
    <cellStyle name="Normal 8 3 4 4" xfId="2004"/>
    <cellStyle name="Percent 6 3 4 4" xfId="2005"/>
    <cellStyle name="Normal 3 2 4 4" xfId="2006"/>
    <cellStyle name="Note 2 7 4" xfId="2007"/>
    <cellStyle name="Comma 4 7 4" xfId="2008"/>
    <cellStyle name="Normal 8 2 7 4" xfId="2009"/>
    <cellStyle name="Percent 6 2 7 4" xfId="2010"/>
    <cellStyle name="Normal 10 4 4" xfId="2011"/>
    <cellStyle name="Comma 7 4 4" xfId="2012"/>
    <cellStyle name="Percent 8 4 4" xfId="2013"/>
    <cellStyle name="Normal 8 4 4 4" xfId="2014"/>
    <cellStyle name="Percent 6 4 4 4" xfId="2015"/>
    <cellStyle name="Normal 3 3 4 4" xfId="2016"/>
    <cellStyle name="Note 2 2 4 4" xfId="2017"/>
    <cellStyle name="Comma 4 2 4 4" xfId="2018"/>
    <cellStyle name="Normal 8 2 2 4 4" xfId="2019"/>
    <cellStyle name="Percent 6 2 2 4 4" xfId="2020"/>
    <cellStyle name="Normal 8 5 4 4" xfId="2021"/>
    <cellStyle name="Percent 6 5 4 4" xfId="2022"/>
    <cellStyle name="Normal 3 4 4 4" xfId="2023"/>
    <cellStyle name="Note 2 3 4 4" xfId="2024"/>
    <cellStyle name="Comma 4 3 4 4" xfId="2025"/>
    <cellStyle name="Normal 8 2 3 4 4" xfId="2026"/>
    <cellStyle name="Percent 6 2 3 4 4" xfId="2027"/>
    <cellStyle name="Normal 5 5 3 4" xfId="2028"/>
    <cellStyle name="Normal 5 2 2 3 4" xfId="2029"/>
    <cellStyle name="Normal 5 3 2 3 4" xfId="2030"/>
    <cellStyle name="Normal 5 4 2 3 4" xfId="2031"/>
    <cellStyle name="Normal 7 3 3 4" xfId="2032"/>
    <cellStyle name="Normal 7 2 3 3 4" xfId="2033"/>
    <cellStyle name="Normal 7 2 2 2 3 4" xfId="2034"/>
    <cellStyle name="Normal 8 6 3 4" xfId="2035"/>
    <cellStyle name="Percent 4 5 3 4" xfId="2036"/>
    <cellStyle name="Percent 4 2 2 3 4" xfId="2037"/>
    <cellStyle name="Percent 4 3 2 3 4" xfId="2038"/>
    <cellStyle name="Percent 4 4 2 3 4" xfId="2039"/>
    <cellStyle name="Percent 5 2 3 4" xfId="2040"/>
    <cellStyle name="Percent 6 6 3 4" xfId="2041"/>
    <cellStyle name="Normal 9 2 3 4" xfId="2042"/>
    <cellStyle name="Comma 6 2 3 4" xfId="2043"/>
    <cellStyle name="Percent 7 2 3 4" xfId="2044"/>
    <cellStyle name="Normal 8 3 2 3 4" xfId="2045"/>
    <cellStyle name="Percent 6 3 2 3 4" xfId="2046"/>
    <cellStyle name="Normal 3 2 2 3 4" xfId="2047"/>
    <cellStyle name="Note 2 4 3 4" xfId="2048"/>
    <cellStyle name="Comma 4 4 3 4" xfId="2049"/>
    <cellStyle name="Normal 8 2 4 3 4" xfId="2050"/>
    <cellStyle name="Percent 6 2 4 3 4" xfId="2051"/>
    <cellStyle name="Normal 10 2 3 4" xfId="2052"/>
    <cellStyle name="Comma 7 2 3 4" xfId="2053"/>
    <cellStyle name="Percent 8 2 3 4" xfId="2054"/>
    <cellStyle name="Normal 8 4 2 3 4" xfId="2055"/>
    <cellStyle name="Percent 6 4 2 3 4" xfId="2056"/>
    <cellStyle name="Normal 3 3 2 3 4" xfId="2057"/>
    <cellStyle name="Note 2 2 2 3 4" xfId="2058"/>
    <cellStyle name="Comma 4 2 2 3 4" xfId="2059"/>
    <cellStyle name="Normal 8 2 2 2 3 4" xfId="2060"/>
    <cellStyle name="Percent 6 2 2 2 3 4" xfId="2061"/>
    <cellStyle name="Normal 8 5 2 3 4" xfId="2062"/>
    <cellStyle name="Percent 6 5 2 3 4" xfId="2063"/>
    <cellStyle name="Normal 3 4 2 3 4" xfId="2064"/>
    <cellStyle name="Note 2 3 2 3 4" xfId="2065"/>
    <cellStyle name="Comma 4 3 2 3 4" xfId="2066"/>
    <cellStyle name="Normal 8 2 3 2 3 4" xfId="2067"/>
    <cellStyle name="Percent 6 2 3 2 3 4" xfId="2068"/>
    <cellStyle name="Normal 8 7 3 4" xfId="2069"/>
    <cellStyle name="Percent 6 7 3 4" xfId="2070"/>
    <cellStyle name="Normal 3 5 3 4" xfId="2071"/>
    <cellStyle name="Note 2 5 3 4" xfId="2072"/>
    <cellStyle name="Comma 4 5 3 4" xfId="2073"/>
    <cellStyle name="Normal 8 2 5 3 4" xfId="2074"/>
    <cellStyle name="Percent 6 2 5 3 4" xfId="2075"/>
    <cellStyle name="Normal 5 6 2 4" xfId="2076"/>
    <cellStyle name="Normal 5 2 3 2 4" xfId="2077"/>
    <cellStyle name="Normal 5 3 3 2 4" xfId="2078"/>
    <cellStyle name="Normal 5 4 3 2 4" xfId="2079"/>
    <cellStyle name="Normal 7 4 2 4" xfId="2080"/>
    <cellStyle name="Normal 7 2 4 2 4" xfId="2081"/>
    <cellStyle name="Normal 7 2 2 3 2 4" xfId="2082"/>
    <cellStyle name="Normal 8 8 2 4" xfId="2083"/>
    <cellStyle name="Percent 4 6 2 4" xfId="2084"/>
    <cellStyle name="Percent 4 2 3 2 4" xfId="2085"/>
    <cellStyle name="Percent 4 3 3 2 4" xfId="2086"/>
    <cellStyle name="Percent 4 4 3 2 4" xfId="2087"/>
    <cellStyle name="Percent 5 3 2 4" xfId="2088"/>
    <cellStyle name="Percent 6 8 2 4" xfId="2089"/>
    <cellStyle name="Normal 9 3 2 4" xfId="2090"/>
    <cellStyle name="Comma 6 3 2 4" xfId="2091"/>
    <cellStyle name="Percent 7 3 2 4" xfId="2092"/>
    <cellStyle name="Normal 8 3 3 2 4" xfId="2093"/>
    <cellStyle name="Percent 6 3 3 2 4" xfId="2094"/>
    <cellStyle name="Normal 3 2 3 2 4" xfId="2095"/>
    <cellStyle name="Note 2 6 2 4" xfId="2096"/>
    <cellStyle name="Comma 4 6 2 4" xfId="2097"/>
    <cellStyle name="Normal 8 2 6 2 4" xfId="2098"/>
    <cellStyle name="Percent 6 2 6 2 4" xfId="2099"/>
    <cellStyle name="Normal 10 3 2 4" xfId="2100"/>
    <cellStyle name="Comma 7 3 2 4" xfId="2101"/>
    <cellStyle name="Percent 8 3 2 4" xfId="2102"/>
    <cellStyle name="Normal 8 4 3 2 4" xfId="2103"/>
    <cellStyle name="Percent 6 4 3 2 4" xfId="2104"/>
    <cellStyle name="Normal 3 3 3 2 4" xfId="2105"/>
    <cellStyle name="Note 2 2 3 2 4" xfId="2106"/>
    <cellStyle name="Comma 4 2 3 2 4" xfId="2107"/>
    <cellStyle name="Normal 8 2 2 3 2 4" xfId="2108"/>
    <cellStyle name="Percent 6 2 2 3 2 4" xfId="2109"/>
    <cellStyle name="Normal 8 5 3 2 4" xfId="2110"/>
    <cellStyle name="Percent 6 5 3 2 4" xfId="2111"/>
    <cellStyle name="Normal 3 4 3 2 4" xfId="2112"/>
    <cellStyle name="Note 2 3 3 2 4" xfId="2113"/>
    <cellStyle name="Comma 4 3 3 2 4" xfId="2114"/>
    <cellStyle name="Normal 8 2 3 3 2 4" xfId="2115"/>
    <cellStyle name="Percent 6 2 3 3 2 4" xfId="2116"/>
    <cellStyle name="Normal 5 5 2 2 4" xfId="2117"/>
    <cellStyle name="Normal 5 2 2 2 2 4" xfId="2118"/>
    <cellStyle name="Normal 5 3 2 2 2 4" xfId="2119"/>
    <cellStyle name="Normal 5 4 2 2 2 4" xfId="2120"/>
    <cellStyle name="Normal 7 3 2 2 4" xfId="2121"/>
    <cellStyle name="Normal 7 2 3 2 2 4" xfId="2122"/>
    <cellStyle name="Normal 7 2 2 2 2 2 4" xfId="2123"/>
    <cellStyle name="Normal 8 6 2 2 4" xfId="2124"/>
    <cellStyle name="Percent 4 5 2 2 4" xfId="2125"/>
    <cellStyle name="Percent 4 2 2 2 2 4" xfId="2126"/>
    <cellStyle name="Percent 4 3 2 2 2 4" xfId="2127"/>
    <cellStyle name="Percent 4 4 2 2 2 4" xfId="2128"/>
    <cellStyle name="Percent 5 2 2 2 4" xfId="2129"/>
    <cellStyle name="Percent 6 6 2 2 4" xfId="2130"/>
    <cellStyle name="Normal 9 2 2 2 4" xfId="2131"/>
    <cellStyle name="Comma 6 2 2 2 4" xfId="2132"/>
    <cellStyle name="Percent 7 2 2 2 4" xfId="2133"/>
    <cellStyle name="Normal 8 3 2 2 2 4" xfId="2134"/>
    <cellStyle name="Percent 6 3 2 2 2 4" xfId="2135"/>
    <cellStyle name="Normal 3 2 2 2 2 4" xfId="2136"/>
    <cellStyle name="Note 2 4 2 2 4" xfId="2137"/>
    <cellStyle name="Comma 4 4 2 2 4" xfId="2138"/>
    <cellStyle name="Normal 8 2 4 2 2 4" xfId="2139"/>
    <cellStyle name="Percent 6 2 4 2 2 4" xfId="2140"/>
    <cellStyle name="Normal 10 2 2 2 4" xfId="2141"/>
    <cellStyle name="Comma 7 2 2 2 4" xfId="2142"/>
    <cellStyle name="Percent 8 2 2 2 4" xfId="2143"/>
    <cellStyle name="Normal 8 4 2 2 2 4" xfId="2144"/>
    <cellStyle name="Percent 6 4 2 2 2 4" xfId="2145"/>
    <cellStyle name="Normal 3 3 2 2 2 4" xfId="2146"/>
    <cellStyle name="Note 2 2 2 2 2 4" xfId="2147"/>
    <cellStyle name="Comma 4 2 2 2 2 4" xfId="2148"/>
    <cellStyle name="Normal 8 2 2 2 2 2 4" xfId="2149"/>
    <cellStyle name="Percent 6 2 2 2 2 2 4" xfId="2150"/>
    <cellStyle name="Normal 8 5 2 2 2 4" xfId="2151"/>
    <cellStyle name="Percent 6 5 2 2 2 4" xfId="2152"/>
    <cellStyle name="Normal 3 4 2 2 2 4" xfId="2153"/>
    <cellStyle name="Note 2 3 2 2 2 4" xfId="2154"/>
    <cellStyle name="Comma 4 3 2 2 2 4" xfId="2155"/>
    <cellStyle name="Normal 8 2 3 2 2 2 4" xfId="2156"/>
    <cellStyle name="Percent 6 2 3 2 2 2 4" xfId="2157"/>
    <cellStyle name="Normal 8 7 2 2 4" xfId="2158"/>
    <cellStyle name="Percent 6 7 2 2 4" xfId="2159"/>
    <cellStyle name="Normal 3 5 2 2 4" xfId="2160"/>
    <cellStyle name="Note 2 5 2 2 4" xfId="2161"/>
    <cellStyle name="Comma 4 5 2 2 4" xfId="2162"/>
    <cellStyle name="Normal 8 2 5 2 2 4" xfId="2163"/>
    <cellStyle name="Percent 6 2 5 2 2 4" xfId="2164"/>
    <cellStyle name="Comma 10 4" xfId="2165"/>
    <cellStyle name="Comma 11 4" xfId="2166"/>
    <cellStyle name="Comma 4 2 5 4" xfId="2167"/>
    <cellStyle name="Comma 4 3 5 4" xfId="2168"/>
    <cellStyle name="Comma 4 4 4 4" xfId="2169"/>
    <cellStyle name="Comma 4 5 4 4" xfId="2170"/>
    <cellStyle name="Comma 4 8 4" xfId="2171"/>
    <cellStyle name="Comma 6 5 4" xfId="2172"/>
    <cellStyle name="Comma 7 5 4" xfId="2173"/>
    <cellStyle name="Comma 8 4" xfId="2174"/>
    <cellStyle name="Comma 9 4" xfId="2175"/>
    <cellStyle name="Normal 10 5 4" xfId="2176"/>
    <cellStyle name="Normal 11 4" xfId="2177"/>
    <cellStyle name="Normal 12 4" xfId="2178"/>
    <cellStyle name="Normal 13 4" xfId="2179"/>
    <cellStyle name="Normal 14 4" xfId="2180"/>
    <cellStyle name="Normal 3 2 2 4 4" xfId="2181"/>
    <cellStyle name="Normal 3 2 3 3 4" xfId="2182"/>
    <cellStyle name="Normal 3 2 5 4" xfId="2183"/>
    <cellStyle name="Normal 3 3 5 4" xfId="2184"/>
    <cellStyle name="Normal 3 4 5 4" xfId="2185"/>
    <cellStyle name="Normal 5 2 2 4 4" xfId="2186"/>
    <cellStyle name="Normal 5 2 5 4" xfId="2187"/>
    <cellStyle name="Normal 5 3 2 4 4" xfId="2188"/>
    <cellStyle name="Normal 5 3 5 4" xfId="2189"/>
    <cellStyle name="Normal 5 4 2 4 4" xfId="2190"/>
    <cellStyle name="Normal 5 4 5 4" xfId="2191"/>
    <cellStyle name="Normal 5 5 4 4" xfId="2192"/>
    <cellStyle name="Normal 5 8 4" xfId="2193"/>
    <cellStyle name="Normal 7 2 2 2 4 4" xfId="2194"/>
    <cellStyle name="Normal 7 2 2 5 4" xfId="2195"/>
    <cellStyle name="Normal 7 2 3 4 4" xfId="2196"/>
    <cellStyle name="Normal 7 2 6 4" xfId="2197"/>
    <cellStyle name="Normal 7 3 4 4" xfId="2198"/>
    <cellStyle name="Normal 7 6 4" xfId="2199"/>
    <cellStyle name="Normal 8 10 4" xfId="2200"/>
    <cellStyle name="Normal 8 2 2 5 4" xfId="2201"/>
    <cellStyle name="Normal 8 2 3 5 4" xfId="2202"/>
    <cellStyle name="Normal 8 2 4 4 4" xfId="2203"/>
    <cellStyle name="Normal 8 2 5 4 4" xfId="2204"/>
    <cellStyle name="Normal 8 2 8 4" xfId="2205"/>
    <cellStyle name="Normal 8 3 5 4" xfId="2206"/>
    <cellStyle name="Normal 8 4 5 4" xfId="2207"/>
    <cellStyle name="Normal 8 5 5 4" xfId="2208"/>
    <cellStyle name="Normal 8 6 4 4" xfId="2209"/>
    <cellStyle name="Normal 8 7 4 4" xfId="2210"/>
    <cellStyle name="Normal 8 8 3 4" xfId="2211"/>
    <cellStyle name="Normal 9 5 4" xfId="2212"/>
    <cellStyle name="Note 2 2 5 4" xfId="2213"/>
    <cellStyle name="Note 2 3 5 4" xfId="2214"/>
    <cellStyle name="Note 2 4 4 4" xfId="2215"/>
    <cellStyle name="Note 2 5 4 4" xfId="2216"/>
    <cellStyle name="Note 2 8 4" xfId="2217"/>
    <cellStyle name="Percent 10 4" xfId="2218"/>
    <cellStyle name="Percent 11 4" xfId="2219"/>
    <cellStyle name="Percent 4 2 2 4 4" xfId="2220"/>
    <cellStyle name="Percent 4 2 5 4" xfId="2221"/>
    <cellStyle name="Percent 4 3 2 4 4" xfId="2222"/>
    <cellStyle name="Percent 4 3 5 4" xfId="2223"/>
    <cellStyle name="Percent 4 4 2 4 4" xfId="2224"/>
    <cellStyle name="Percent 4 4 5 4" xfId="2225"/>
    <cellStyle name="Percent 4 5 4 4" xfId="2226"/>
    <cellStyle name="Percent 4 8 4" xfId="2227"/>
    <cellStyle name="Percent 5 2 4 4" xfId="2228"/>
    <cellStyle name="Percent 5 5 4" xfId="2229"/>
    <cellStyle name="Percent 6 10 4" xfId="2230"/>
    <cellStyle name="Percent 6 2 2 5 4" xfId="2231"/>
    <cellStyle name="Percent 6 2 3 5 4" xfId="2232"/>
    <cellStyle name="Percent 6 2 4 4 4" xfId="2233"/>
    <cellStyle name="Percent 6 2 5 4 4" xfId="2234"/>
    <cellStyle name="Percent 6 2 8 4" xfId="2235"/>
    <cellStyle name="Percent 6 3 5 4" xfId="2236"/>
    <cellStyle name="Percent 6 4 5 4" xfId="2237"/>
    <cellStyle name="Percent 6 5 5 4" xfId="2238"/>
    <cellStyle name="Percent 6 6 4 4" xfId="2239"/>
    <cellStyle name="Percent 6 7 4 4" xfId="2240"/>
    <cellStyle name="Percent 6 8 3 4" xfId="2241"/>
    <cellStyle name="Percent 7 5 4" xfId="2242"/>
    <cellStyle name="Percent 8 5 4" xfId="2243"/>
    <cellStyle name="Percent 9 4" xfId="2244"/>
    <cellStyle name="Normal 5 9 3" xfId="2245"/>
    <cellStyle name="Normal 5 2 6 3" xfId="2246"/>
    <cellStyle name="Normal 5 3 6 3" xfId="2247"/>
    <cellStyle name="Normal 5 4 6 3" xfId="2248"/>
    <cellStyle name="Normal 7 7 3" xfId="2249"/>
    <cellStyle name="Normal 7 2 7 3" xfId="2250"/>
    <cellStyle name="Normal 7 2 2 6 3" xfId="2251"/>
    <cellStyle name="Normal 8 11 3" xfId="2252"/>
    <cellStyle name="Percent 4 9 3" xfId="2253"/>
    <cellStyle name="Percent 4 2 6 3" xfId="2254"/>
    <cellStyle name="Percent 4 3 6 3" xfId="2255"/>
    <cellStyle name="Percent 4 4 6 3" xfId="2256"/>
    <cellStyle name="Percent 5 6 3" xfId="2257"/>
    <cellStyle name="Percent 6 11 3" xfId="2258"/>
    <cellStyle name="Normal 9 6 3" xfId="2259"/>
    <cellStyle name="Comma 6 6 3" xfId="2260"/>
    <cellStyle name="Percent 7 6 3" xfId="2261"/>
    <cellStyle name="Normal 8 3 6 3" xfId="2262"/>
    <cellStyle name="Percent 6 3 6 3" xfId="2263"/>
    <cellStyle name="Normal 3 2 6 3" xfId="2264"/>
    <cellStyle name="Note 2 9 3" xfId="2265"/>
    <cellStyle name="Comma 4 9 3" xfId="2266"/>
    <cellStyle name="Normal 8 2 9 3" xfId="2267"/>
    <cellStyle name="Percent 6 2 9 3" xfId="2268"/>
    <cellStyle name="Normal 10 6 3" xfId="2269"/>
    <cellStyle name="Comma 7 6 3" xfId="2270"/>
    <cellStyle name="Percent 8 6 3" xfId="2271"/>
    <cellStyle name="Normal 8 4 6 3" xfId="2272"/>
    <cellStyle name="Percent 6 4 6 3" xfId="2273"/>
    <cellStyle name="Normal 3 3 6 3" xfId="2274"/>
    <cellStyle name="Note 2 2 6 3" xfId="2275"/>
    <cellStyle name="Comma 4 2 6 3" xfId="2276"/>
    <cellStyle name="Normal 8 2 2 6 3" xfId="2277"/>
    <cellStyle name="Percent 6 2 2 6 3" xfId="2278"/>
    <cellStyle name="Normal 8 5 6 3" xfId="2279"/>
    <cellStyle name="Percent 6 5 6 3" xfId="2280"/>
    <cellStyle name="Normal 3 4 6 3" xfId="2281"/>
    <cellStyle name="Note 2 3 6 3" xfId="2282"/>
    <cellStyle name="Comma 4 3 6 3" xfId="2283"/>
    <cellStyle name="Normal 8 2 3 6 3" xfId="2284"/>
    <cellStyle name="Percent 6 2 3 6 3" xfId="2285"/>
    <cellStyle name="Normal 5 5 5 3" xfId="2286"/>
    <cellStyle name="Normal 5 2 2 5 3" xfId="2287"/>
    <cellStyle name="Normal 5 3 2 5 3" xfId="2288"/>
    <cellStyle name="Normal 5 4 2 5 3" xfId="2289"/>
    <cellStyle name="Normal 7 3 5 3" xfId="2290"/>
    <cellStyle name="Normal 7 2 3 5 3" xfId="2291"/>
    <cellStyle name="Normal 7 2 2 2 5 3" xfId="2292"/>
    <cellStyle name="Normal 8 6 5 3" xfId="2293"/>
    <cellStyle name="Percent 4 5 5 3" xfId="2294"/>
    <cellStyle name="Percent 4 2 2 5 3" xfId="2295"/>
    <cellStyle name="Percent 4 3 2 5 3" xfId="2296"/>
    <cellStyle name="Percent 4 4 2 5 3" xfId="2297"/>
    <cellStyle name="Percent 5 2 5 3" xfId="2298"/>
    <cellStyle name="Percent 6 6 5 3" xfId="2299"/>
    <cellStyle name="Normal 9 2 4 3" xfId="2300"/>
    <cellStyle name="Comma 6 2 4 3" xfId="2301"/>
    <cellStyle name="Percent 7 2 4 3" xfId="2302"/>
    <cellStyle name="Normal 8 3 2 4 3" xfId="2303"/>
    <cellStyle name="Percent 6 3 2 4 3" xfId="2304"/>
    <cellStyle name="Normal 3 2 2 5 3" xfId="2305"/>
    <cellStyle name="Note 2 4 5 3" xfId="2306"/>
    <cellStyle name="Comma 4 4 5 3" xfId="2307"/>
    <cellStyle name="Normal 8 2 4 5 3" xfId="2308"/>
    <cellStyle name="Percent 6 2 4 5 3" xfId="2309"/>
    <cellStyle name="Normal 10 2 4 3" xfId="2310"/>
    <cellStyle name="Comma 7 2 4 3" xfId="2311"/>
    <cellStyle name="Percent 8 2 4 3" xfId="2312"/>
    <cellStyle name="Normal 8 4 2 4 3" xfId="2313"/>
    <cellStyle name="Percent 6 4 2 4 3" xfId="2314"/>
    <cellStyle name="Normal 3 3 2 4 3" xfId="2315"/>
    <cellStyle name="Note 2 2 2 4 3" xfId="2316"/>
    <cellStyle name="Comma 4 2 2 4 3" xfId="2317"/>
    <cellStyle name="Normal 8 2 2 2 4 3" xfId="2318"/>
    <cellStyle name="Percent 6 2 2 2 4 3" xfId="2319"/>
    <cellStyle name="Normal 8 5 2 4 3" xfId="2320"/>
    <cellStyle name="Percent 6 5 2 4 3" xfId="2321"/>
    <cellStyle name="Normal 3 4 2 4 3" xfId="2322"/>
    <cellStyle name="Note 2 3 2 4 3" xfId="2323"/>
    <cellStyle name="Comma 4 3 2 4 3" xfId="2324"/>
    <cellStyle name="Normal 8 2 3 2 4 3" xfId="2325"/>
    <cellStyle name="Percent 6 2 3 2 4 3" xfId="2326"/>
    <cellStyle name="Normal 8 7 5 3" xfId="2327"/>
    <cellStyle name="Percent 6 7 5 3" xfId="2328"/>
    <cellStyle name="Normal 3 5 5 3" xfId="2329"/>
    <cellStyle name="Note 2 5 5 3" xfId="2330"/>
    <cellStyle name="Comma 4 5 5 3" xfId="2331"/>
    <cellStyle name="Normal 8 2 5 5 3" xfId="2332"/>
    <cellStyle name="Percent 6 2 5 5 3" xfId="2333"/>
    <cellStyle name="Normal 5 6 4 3" xfId="2334"/>
    <cellStyle name="Normal 5 2 3 4 3" xfId="2335"/>
    <cellStyle name="Normal 5 3 3 3 3" xfId="2336"/>
    <cellStyle name="Normal 5 4 3 3 3" xfId="2337"/>
    <cellStyle name="Normal 7 4 3 3" xfId="2338"/>
    <cellStyle name="Normal 7 2 4 3 3" xfId="2339"/>
    <cellStyle name="Normal 7 2 2 3 3 3" xfId="2340"/>
    <cellStyle name="Normal 8 8 4 3" xfId="2341"/>
    <cellStyle name="Percent 4 6 3 3" xfId="2342"/>
    <cellStyle name="Percent 4 2 3 3 3" xfId="2343"/>
    <cellStyle name="Percent 4 3 3 3 3" xfId="2344"/>
    <cellStyle name="Percent 4 4 3 3 3" xfId="2345"/>
    <cellStyle name="Percent 5 3 3 3" xfId="2346"/>
    <cellStyle name="Percent 6 8 4 3" xfId="2347"/>
    <cellStyle name="Normal 9 3 3 3" xfId="2348"/>
    <cellStyle name="Comma 6 3 3 3" xfId="2349"/>
    <cellStyle name="Percent 7 3 3 3" xfId="2350"/>
    <cellStyle name="Normal 8 3 3 3 3" xfId="2351"/>
    <cellStyle name="Percent 6 3 3 3 3" xfId="2352"/>
    <cellStyle name="Normal 3 2 3 4 3" xfId="2353"/>
    <cellStyle name="Note 2 6 3 3" xfId="2354"/>
    <cellStyle name="Comma 4 6 3 3" xfId="2355"/>
    <cellStyle name="Normal 8 2 6 3 3" xfId="2356"/>
    <cellStyle name="Percent 6 2 6 3 3" xfId="2357"/>
    <cellStyle name="Normal 10 3 3 3" xfId="2358"/>
    <cellStyle name="Comma 7 3 3 3" xfId="2359"/>
    <cellStyle name="Percent 8 3 3 3" xfId="2360"/>
    <cellStyle name="Normal 8 4 3 3 3" xfId="2361"/>
    <cellStyle name="Percent 6 4 3 3 3" xfId="2362"/>
    <cellStyle name="Normal 3 3 3 3 3" xfId="2363"/>
    <cellStyle name="Note 2 2 3 3 3" xfId="2364"/>
    <cellStyle name="Comma 4 2 3 3 3" xfId="2365"/>
    <cellStyle name="Normal 8 2 2 3 3 3" xfId="2366"/>
    <cellStyle name="Percent 6 2 2 3 3 3" xfId="2367"/>
    <cellStyle name="Normal 8 5 3 3 3" xfId="2368"/>
    <cellStyle name="Percent 6 5 3 3 3" xfId="2369"/>
    <cellStyle name="Normal 3 4 3 3 3" xfId="2370"/>
    <cellStyle name="Note 2 3 3 3 3" xfId="2371"/>
    <cellStyle name="Comma 4 3 3 3 3" xfId="2372"/>
    <cellStyle name="Normal 8 2 3 3 3 3" xfId="2373"/>
    <cellStyle name="Percent 6 2 3 3 3 3" xfId="2374"/>
    <cellStyle name="Normal 5 5 2 3 3" xfId="2375"/>
    <cellStyle name="Normal 5 2 2 2 3 3" xfId="2376"/>
    <cellStyle name="Normal 5 3 2 2 3 3" xfId="2377"/>
    <cellStyle name="Normal 5 4 2 2 3 3" xfId="2378"/>
    <cellStyle name="Normal 7 3 2 3 3" xfId="2379"/>
    <cellStyle name="Normal 7 2 3 2 3 3" xfId="2380"/>
    <cellStyle name="Normal 7 2 2 2 2 3 3" xfId="2381"/>
    <cellStyle name="Normal 8 6 2 3 3" xfId="2382"/>
    <cellStyle name="Percent 4 5 2 3 3" xfId="2383"/>
    <cellStyle name="Percent 4 2 2 2 3 3" xfId="2384"/>
    <cellStyle name="Percent 4 3 2 2 3 3" xfId="2385"/>
    <cellStyle name="Percent 4 4 2 2 3 3" xfId="2386"/>
    <cellStyle name="Percent 5 2 2 3 3" xfId="2387"/>
    <cellStyle name="Percent 6 6 2 3 3" xfId="2388"/>
    <cellStyle name="Normal 9 2 2 3 3" xfId="2389"/>
    <cellStyle name="Comma 6 2 2 3 3" xfId="2390"/>
    <cellStyle name="Percent 7 2 2 3 3" xfId="2391"/>
    <cellStyle name="Normal 8 3 2 2 3 3" xfId="2392"/>
    <cellStyle name="Percent 6 3 2 2 3 3" xfId="2393"/>
    <cellStyle name="Normal 3 2 2 2 3 3" xfId="2394"/>
    <cellStyle name="Note 2 4 2 3 3" xfId="2395"/>
    <cellStyle name="Comma 4 4 2 3 3" xfId="2396"/>
    <cellStyle name="Normal 8 2 4 2 3 3" xfId="2397"/>
    <cellStyle name="Percent 6 2 4 2 3 3" xfId="2398"/>
    <cellStyle name="Normal 10 2 2 3 3" xfId="2399"/>
    <cellStyle name="Comma 7 2 2 3 3" xfId="2400"/>
    <cellStyle name="Percent 8 2 2 3 3" xfId="2401"/>
    <cellStyle name="Normal 8 4 2 2 3 3" xfId="2402"/>
    <cellStyle name="Percent 6 4 2 2 3 3" xfId="2403"/>
    <cellStyle name="Normal 3 3 2 2 3 3" xfId="2404"/>
    <cellStyle name="Note 2 2 2 2 3 3" xfId="2405"/>
    <cellStyle name="Comma 4 2 2 2 3 3" xfId="2406"/>
    <cellStyle name="Normal 8 2 2 2 2 3 3" xfId="2407"/>
    <cellStyle name="Percent 6 2 2 2 2 3 3" xfId="2408"/>
    <cellStyle name="Normal 8 5 2 2 3 3" xfId="2409"/>
    <cellStyle name="Percent 6 5 2 2 3 3" xfId="2410"/>
    <cellStyle name="Normal 3 4 2 2 3 3" xfId="2411"/>
    <cellStyle name="Note 2 3 2 2 3 3" xfId="2412"/>
    <cellStyle name="Comma 4 3 2 2 3 3" xfId="2413"/>
    <cellStyle name="Normal 8 2 3 2 2 3 3" xfId="2414"/>
    <cellStyle name="Percent 6 2 3 2 2 3 3" xfId="2415"/>
    <cellStyle name="Normal 8 7 2 3 3" xfId="2416"/>
    <cellStyle name="Percent 6 7 2 3 3" xfId="2417"/>
    <cellStyle name="Normal 3 5 2 3 3" xfId="2418"/>
    <cellStyle name="Note 2 5 2 3 3" xfId="2419"/>
    <cellStyle name="Comma 4 5 2 3 3" xfId="2420"/>
    <cellStyle name="Normal 8 2 5 2 3 3" xfId="2421"/>
    <cellStyle name="Percent 6 2 5 2 3 3" xfId="2422"/>
    <cellStyle name="Comma 3 2 2 3" xfId="2423"/>
    <cellStyle name="Normal 2 2 4 2 3" xfId="2424"/>
    <cellStyle name="Normal 4 3 2 3" xfId="2425"/>
    <cellStyle name="Normal 5 7 2 3" xfId="2426"/>
    <cellStyle name="Normal 5 2 4 2 3" xfId="2427"/>
    <cellStyle name="Normal 5 3 4 2 3" xfId="2428"/>
    <cellStyle name="Normal 5 4 4 2 3" xfId="2429"/>
    <cellStyle name="Normal 7 5 2 3" xfId="2430"/>
    <cellStyle name="Normal 7 2 5 2 3" xfId="2431"/>
    <cellStyle name="Normal 7 2 2 4 2 3" xfId="2432"/>
    <cellStyle name="Normal 8 9 2 3" xfId="2433"/>
    <cellStyle name="Percent 4 7 2 3" xfId="2434"/>
    <cellStyle name="Percent 4 2 4 2 3" xfId="2435"/>
    <cellStyle name="Percent 4 3 4 2 3" xfId="2436"/>
    <cellStyle name="Percent 4 4 4 2 3" xfId="2437"/>
    <cellStyle name="Percent 5 4 2 3" xfId="2438"/>
    <cellStyle name="Percent 6 9 2 3" xfId="2439"/>
    <cellStyle name="Normal 9 4 2 3" xfId="2440"/>
    <cellStyle name="Comma 6 4 2 3" xfId="2441"/>
    <cellStyle name="Percent 7 4 2 3" xfId="2442"/>
    <cellStyle name="Normal 8 3 4 2 3" xfId="2443"/>
    <cellStyle name="Percent 6 3 4 2 3" xfId="2444"/>
    <cellStyle name="Normal 3 2 4 2 3" xfId="2445"/>
    <cellStyle name="Note 2 7 2 3" xfId="2446"/>
    <cellStyle name="Comma 4 7 2 3" xfId="2447"/>
    <cellStyle name="Normal 8 2 7 2 3" xfId="2448"/>
    <cellStyle name="Percent 6 2 7 2 3" xfId="2449"/>
    <cellStyle name="Normal 10 4 2 3" xfId="2450"/>
    <cellStyle name="Comma 7 4 2 3" xfId="2451"/>
    <cellStyle name="Percent 8 4 2 3" xfId="2452"/>
    <cellStyle name="Normal 8 4 4 2 3" xfId="2453"/>
    <cellStyle name="Percent 6 4 4 2 3" xfId="2454"/>
    <cellStyle name="Normal 3 3 4 2 3" xfId="2455"/>
    <cellStyle name="Note 2 2 4 2 3" xfId="2456"/>
    <cellStyle name="Comma 4 2 4 2 3" xfId="2457"/>
    <cellStyle name="Normal 8 2 2 4 2 3" xfId="2458"/>
    <cellStyle name="Percent 6 2 2 4 2 3" xfId="2459"/>
    <cellStyle name="Normal 8 5 4 2 3" xfId="2460"/>
    <cellStyle name="Percent 6 5 4 2 3" xfId="2461"/>
    <cellStyle name="Normal 3 4 4 2 3" xfId="2462"/>
    <cellStyle name="Note 2 3 4 2 3" xfId="2463"/>
    <cellStyle name="Comma 4 3 4 2 3" xfId="2464"/>
    <cellStyle name="Normal 8 2 3 4 2 3" xfId="2465"/>
    <cellStyle name="Percent 6 2 3 4 2 3" xfId="2466"/>
    <cellStyle name="Normal 5 5 3 2 3" xfId="2467"/>
    <cellStyle name="Normal 5 2 2 3 2 3" xfId="2468"/>
    <cellStyle name="Normal 5 3 2 3 2 3" xfId="2469"/>
    <cellStyle name="Normal 5 4 2 3 2 3" xfId="2470"/>
    <cellStyle name="Normal 7 3 3 2 3" xfId="2471"/>
    <cellStyle name="Normal 7 2 3 3 2 3" xfId="2472"/>
    <cellStyle name="Normal 7 2 2 2 3 2 3" xfId="2473"/>
    <cellStyle name="Normal 8 6 3 2 3" xfId="2474"/>
    <cellStyle name="Percent 4 5 3 2 3" xfId="2475"/>
    <cellStyle name="Percent 4 2 2 3 2 3" xfId="2476"/>
    <cellStyle name="Percent 4 3 2 3 2 3" xfId="2477"/>
    <cellStyle name="Percent 4 4 2 3 2 3" xfId="2478"/>
    <cellStyle name="Percent 5 2 3 2 3" xfId="2479"/>
    <cellStyle name="Percent 6 6 3 2 3" xfId="2480"/>
    <cellStyle name="Normal 9 2 3 2 3" xfId="2481"/>
    <cellStyle name="Comma 6 2 3 2 3" xfId="2482"/>
    <cellStyle name="Percent 7 2 3 2 3" xfId="2483"/>
    <cellStyle name="Normal 8 3 2 3 2 3" xfId="2484"/>
    <cellStyle name="Percent 6 3 2 3 2 3" xfId="2485"/>
    <cellStyle name="Normal 3 2 2 3 2 3" xfId="2486"/>
    <cellStyle name="Note 2 4 3 2 3" xfId="2487"/>
    <cellStyle name="Comma 4 4 3 2 3" xfId="2488"/>
    <cellStyle name="Normal 8 2 4 3 2 3" xfId="2489"/>
    <cellStyle name="Percent 6 2 4 3 2 3" xfId="2490"/>
    <cellStyle name="Normal 10 2 3 2 3" xfId="2491"/>
    <cellStyle name="Comma 7 2 3 2 3" xfId="2492"/>
    <cellStyle name="Percent 8 2 3 2 3" xfId="2493"/>
    <cellStyle name="Normal 8 4 2 3 2 3" xfId="2494"/>
    <cellStyle name="Percent 6 4 2 3 2 3" xfId="2495"/>
    <cellStyle name="Normal 3 3 2 3 2 3" xfId="2496"/>
    <cellStyle name="Note 2 2 2 3 2 3" xfId="2497"/>
    <cellStyle name="Comma 4 2 2 3 2 3" xfId="2498"/>
    <cellStyle name="Normal 8 2 2 2 3 2 3" xfId="2499"/>
    <cellStyle name="Percent 6 2 2 2 3 2 3" xfId="2500"/>
    <cellStyle name="Normal 8 5 2 3 2 3" xfId="2501"/>
    <cellStyle name="Percent 6 5 2 3 2 3" xfId="2502"/>
    <cellStyle name="Normal 3 4 2 3 2 3" xfId="2503"/>
    <cellStyle name="Note 2 3 2 3 2 3" xfId="2504"/>
    <cellStyle name="Comma 4 3 2 3 2 3" xfId="2505"/>
    <cellStyle name="Normal 8 2 3 2 3 2 3" xfId="2506"/>
    <cellStyle name="Percent 6 2 3 2 3 2 3" xfId="2507"/>
    <cellStyle name="Normal 8 7 3 2 3" xfId="2508"/>
    <cellStyle name="Percent 6 7 3 2 3" xfId="2509"/>
    <cellStyle name="Normal 3 5 3 2 3" xfId="2510"/>
    <cellStyle name="Note 2 5 3 2 3" xfId="2511"/>
    <cellStyle name="Comma 4 5 3 2 3" xfId="2512"/>
    <cellStyle name="Normal 8 2 5 3 2 3" xfId="2513"/>
    <cellStyle name="Percent 6 2 5 3 2 3" xfId="2514"/>
    <cellStyle name="Normal 5 6 2 2 3" xfId="2515"/>
    <cellStyle name="Normal 5 2 3 2 2 3" xfId="2516"/>
    <cellStyle name="Normal 5 3 3 2 2 3" xfId="2517"/>
    <cellStyle name="Normal 5 4 3 2 2 3" xfId="2518"/>
    <cellStyle name="Normal 7 4 2 2 3" xfId="2519"/>
    <cellStyle name="Normal 7 2 4 2 2 3" xfId="2520"/>
    <cellStyle name="Normal 7 2 2 3 2 2 3" xfId="2521"/>
    <cellStyle name="Normal 8 8 2 2 3" xfId="2522"/>
    <cellStyle name="Percent 4 6 2 2 3" xfId="2523"/>
    <cellStyle name="Percent 4 2 3 2 2 3" xfId="2524"/>
    <cellStyle name="Percent 4 3 3 2 2 3" xfId="2525"/>
    <cellStyle name="Percent 4 4 3 2 2 3" xfId="2526"/>
    <cellStyle name="Percent 5 3 2 2 3" xfId="2527"/>
    <cellStyle name="Percent 6 8 2 2 3" xfId="2528"/>
    <cellStyle name="Normal 9 3 2 2 3" xfId="2529"/>
    <cellStyle name="Comma 6 3 2 2 3" xfId="2530"/>
    <cellStyle name="Percent 7 3 2 2 3" xfId="2531"/>
    <cellStyle name="Normal 8 3 3 2 2 3" xfId="2532"/>
    <cellStyle name="Percent 6 3 3 2 2 3" xfId="2533"/>
    <cellStyle name="Normal 3 2 3 2 2 3" xfId="2534"/>
    <cellStyle name="Note 2 6 2 2 3" xfId="2535"/>
    <cellStyle name="Comma 4 6 2 2 3" xfId="2536"/>
    <cellStyle name="Normal 8 2 6 2 2 3" xfId="2537"/>
    <cellStyle name="Percent 6 2 6 2 2 3" xfId="2538"/>
    <cellStyle name="Normal 10 3 2 2 3" xfId="2539"/>
    <cellStyle name="Comma 7 3 2 2 3" xfId="2540"/>
    <cellStyle name="Percent 8 3 2 2 3" xfId="2541"/>
    <cellStyle name="Normal 8 4 3 2 2 3" xfId="2542"/>
    <cellStyle name="Percent 6 4 3 2 2 3" xfId="2543"/>
    <cellStyle name="Normal 3 3 3 2 2 3" xfId="2544"/>
    <cellStyle name="Note 2 2 3 2 2 3" xfId="2545"/>
    <cellStyle name="Comma 4 2 3 2 2 3" xfId="2546"/>
    <cellStyle name="Normal 8 2 2 3 2 2 3" xfId="2547"/>
    <cellStyle name="Percent 6 2 2 3 2 2 3" xfId="2548"/>
    <cellStyle name="Normal 8 5 3 2 2 3" xfId="2549"/>
    <cellStyle name="Percent 6 5 3 2 2 3" xfId="2550"/>
    <cellStyle name="Normal 3 4 3 2 2 3" xfId="2551"/>
    <cellStyle name="Note 2 3 3 2 2 3" xfId="2552"/>
    <cellStyle name="Comma 4 3 3 2 2 3" xfId="2553"/>
    <cellStyle name="Normal 8 2 3 3 2 2 3" xfId="2554"/>
    <cellStyle name="Percent 6 2 3 3 2 2 3" xfId="2555"/>
    <cellStyle name="Normal 5 5 2 2 2 3" xfId="2556"/>
    <cellStyle name="Normal 5 2 2 2 2 2 3" xfId="2557"/>
    <cellStyle name="Normal 5 3 2 2 2 2 3" xfId="2558"/>
    <cellStyle name="Normal 5 4 2 2 2 2 3" xfId="2559"/>
    <cellStyle name="Normal 7 3 2 2 2 3" xfId="2560"/>
    <cellStyle name="Normal 7 2 3 2 2 2 3" xfId="2561"/>
    <cellStyle name="Normal 7 2 2 2 2 2 2 3" xfId="2562"/>
    <cellStyle name="Normal 8 6 2 2 2 3" xfId="2563"/>
    <cellStyle name="Percent 4 5 2 2 2 3" xfId="2564"/>
    <cellStyle name="Percent 4 2 2 2 2 2 3" xfId="2565"/>
    <cellStyle name="Percent 4 3 2 2 2 2 3" xfId="2566"/>
    <cellStyle name="Percent 4 4 2 2 2 2 3" xfId="2567"/>
    <cellStyle name="Percent 5 2 2 2 2 3" xfId="2568"/>
    <cellStyle name="Percent 6 6 2 2 2 3" xfId="2569"/>
    <cellStyle name="Normal 9 2 2 2 2 3" xfId="2570"/>
    <cellStyle name="Comma 6 2 2 2 2 3" xfId="2571"/>
    <cellStyle name="Percent 7 2 2 2 2 3" xfId="2572"/>
    <cellStyle name="Normal 8 3 2 2 2 2 3" xfId="2573"/>
    <cellStyle name="Percent 6 3 2 2 2 2 3" xfId="2574"/>
    <cellStyle name="Normal 3 2 2 2 2 2 3" xfId="2575"/>
    <cellStyle name="Note 2 4 2 2 2 3" xfId="2576"/>
    <cellStyle name="Comma 4 4 2 2 2 3" xfId="2577"/>
    <cellStyle name="Normal 8 2 4 2 2 2 3" xfId="2578"/>
    <cellStyle name="Percent 6 2 4 2 2 2 3" xfId="2579"/>
    <cellStyle name="Normal 10 2 2 2 2 3" xfId="2580"/>
    <cellStyle name="Comma 7 2 2 2 2 3" xfId="2581"/>
    <cellStyle name="Percent 8 2 2 2 2 3" xfId="2582"/>
    <cellStyle name="Normal 8 4 2 2 2 2 3" xfId="2583"/>
    <cellStyle name="Percent 6 4 2 2 2 2 3" xfId="2584"/>
    <cellStyle name="Normal 3 3 2 2 2 2 3" xfId="2585"/>
    <cellStyle name="Note 2 2 2 2 2 2 3" xfId="2586"/>
    <cellStyle name="Comma 4 2 2 2 2 2 3" xfId="2587"/>
    <cellStyle name="Normal 8 2 2 2 2 2 2 3" xfId="2588"/>
    <cellStyle name="Percent 6 2 2 2 2 2 2 3" xfId="2589"/>
    <cellStyle name="Normal 8 5 2 2 2 2 3" xfId="2590"/>
    <cellStyle name="Percent 6 5 2 2 2 2 3" xfId="2591"/>
    <cellStyle name="Normal 3 4 2 2 2 2 3" xfId="2592"/>
    <cellStyle name="Note 2 3 2 2 2 2 3" xfId="2593"/>
    <cellStyle name="Comma 4 3 2 2 2 2 3" xfId="2594"/>
    <cellStyle name="Normal 8 2 3 2 2 2 2 3" xfId="2595"/>
    <cellStyle name="Percent 6 2 3 2 2 2 2 3" xfId="2596"/>
    <cellStyle name="Normal 8 7 2 2 2 3" xfId="2597"/>
    <cellStyle name="Percent 6 7 2 2 2 3" xfId="2598"/>
    <cellStyle name="Normal 3 5 2 2 2 3" xfId="2599"/>
    <cellStyle name="Note 2 5 2 2 2 3" xfId="2600"/>
    <cellStyle name="Comma 4 5 2 2 2 3" xfId="2601"/>
    <cellStyle name="Normal 8 2 5 2 2 2 3" xfId="2602"/>
    <cellStyle name="Percent 6 2 5 2 2 2 3" xfId="2603"/>
    <cellStyle name="Comma 10 2 3" xfId="2604"/>
    <cellStyle name="Comma 11 2 3" xfId="2605"/>
    <cellStyle name="Comma 4 2 5 2 3" xfId="2606"/>
    <cellStyle name="Comma 4 3 5 2 3" xfId="2607"/>
    <cellStyle name="Comma 4 4 4 2 3" xfId="2608"/>
    <cellStyle name="Comma 4 5 4 2 3" xfId="2609"/>
    <cellStyle name="Comma 4 8 2 3" xfId="2610"/>
    <cellStyle name="Comma 6 5 2 3" xfId="2611"/>
    <cellStyle name="Comma 7 5 2 3" xfId="2612"/>
    <cellStyle name="Comma 8 2 3" xfId="2613"/>
    <cellStyle name="Comma 9 2 3" xfId="2614"/>
    <cellStyle name="Normal 10 5 2 3" xfId="2615"/>
    <cellStyle name="Normal 11 2 3" xfId="2616"/>
    <cellStyle name="Normal 12 2 3" xfId="2617"/>
    <cellStyle name="Normal 13 2 3" xfId="2618"/>
    <cellStyle name="Normal 14 2 3" xfId="2619"/>
    <cellStyle name="Normal 3 2 2 4 2 3" xfId="2620"/>
    <cellStyle name="Normal 3 2 3 3 2 3" xfId="2621"/>
    <cellStyle name="Normal 3 2 5 2 3" xfId="2622"/>
    <cellStyle name="Normal 3 3 5 2 3" xfId="2623"/>
    <cellStyle name="Normal 3 4 5 2 3" xfId="2624"/>
    <cellStyle name="Normal 5 2 2 4 2 3" xfId="2625"/>
    <cellStyle name="Normal 5 2 5 2 3" xfId="2626"/>
    <cellStyle name="Normal 5 3 2 4 2 3" xfId="2627"/>
    <cellStyle name="Normal 5 3 5 2 3" xfId="2628"/>
    <cellStyle name="Normal 5 4 2 4 2 3" xfId="2629"/>
    <cellStyle name="Normal 5 4 5 2 3" xfId="2630"/>
    <cellStyle name="Normal 5 5 4 2 3" xfId="2631"/>
    <cellStyle name="Normal 5 8 2 3" xfId="2632"/>
    <cellStyle name="Normal 7 2 2 2 4 2 3" xfId="2633"/>
    <cellStyle name="Normal 7 2 2 5 2 3" xfId="2634"/>
    <cellStyle name="Normal 7 2 3 4 2 3" xfId="2635"/>
    <cellStyle name="Normal 7 2 6 2 3" xfId="2636"/>
    <cellStyle name="Normal 7 3 4 2 3" xfId="2637"/>
    <cellStyle name="Normal 7 6 2 3" xfId="2638"/>
    <cellStyle name="Normal 8 10 2 3" xfId="2639"/>
    <cellStyle name="Normal 8 2 2 5 2 3" xfId="2640"/>
    <cellStyle name="Normal 8 2 3 5 2 3" xfId="2641"/>
    <cellStyle name="Normal 8 2 4 4 2 3" xfId="2642"/>
    <cellStyle name="Normal 8 2 5 4 2 3" xfId="2643"/>
    <cellStyle name="Normal 8 2 8 2 3" xfId="2644"/>
    <cellStyle name="Normal 8 3 5 2 3" xfId="2645"/>
    <cellStyle name="Normal 8 4 5 2 3" xfId="2646"/>
    <cellStyle name="Normal 8 5 5 2 3" xfId="2647"/>
    <cellStyle name="Normal 8 6 4 2 3" xfId="2648"/>
    <cellStyle name="Normal 8 7 4 2 3" xfId="2649"/>
    <cellStyle name="Normal 8 8 3 2 3" xfId="2650"/>
    <cellStyle name="Normal 9 5 2 3" xfId="2651"/>
    <cellStyle name="Note 2 2 5 2 3" xfId="2652"/>
    <cellStyle name="Note 2 3 5 2 3" xfId="2653"/>
    <cellStyle name="Note 2 4 4 2 3" xfId="2654"/>
    <cellStyle name="Note 2 5 4 2 3" xfId="2655"/>
    <cellStyle name="Note 2 8 2 3" xfId="2656"/>
    <cellStyle name="Percent 10 2 3" xfId="2657"/>
    <cellStyle name="Percent 11 2 3" xfId="2658"/>
    <cellStyle name="Percent 4 2 2 4 2 3" xfId="2659"/>
    <cellStyle name="Percent 4 2 5 2 3" xfId="2660"/>
    <cellStyle name="Percent 4 3 2 4 2 3" xfId="2661"/>
    <cellStyle name="Percent 4 3 5 2 3" xfId="2662"/>
    <cellStyle name="Percent 4 4 2 4 2 3" xfId="2663"/>
    <cellStyle name="Percent 4 4 5 2 3" xfId="2664"/>
    <cellStyle name="Percent 4 5 4 2 3" xfId="2665"/>
    <cellStyle name="Percent 4 8 2 3" xfId="2666"/>
    <cellStyle name="Percent 5 2 4 2 3" xfId="2667"/>
    <cellStyle name="Percent 5 5 2 3" xfId="2668"/>
    <cellStyle name="Percent 6 10 2 3" xfId="2669"/>
    <cellStyle name="Percent 6 2 2 5 2 3" xfId="2670"/>
    <cellStyle name="Percent 6 2 3 5 2 3" xfId="2671"/>
    <cellStyle name="Percent 6 2 4 4 2 3" xfId="2672"/>
    <cellStyle name="Percent 6 2 5 4 2 3" xfId="2673"/>
    <cellStyle name="Percent 6 2 8 2 3" xfId="2674"/>
    <cellStyle name="Percent 6 3 5 2 3" xfId="2675"/>
    <cellStyle name="Percent 6 4 5 2 3" xfId="2676"/>
    <cellStyle name="Percent 6 5 5 2 3" xfId="2677"/>
    <cellStyle name="Percent 6 6 4 2 3" xfId="2678"/>
    <cellStyle name="Percent 6 7 4 2 3" xfId="2679"/>
    <cellStyle name="Percent 6 8 3 2 3" xfId="2680"/>
    <cellStyle name="Percent 7 5 2 3" xfId="2681"/>
    <cellStyle name="Percent 8 5 2 3" xfId="2682"/>
    <cellStyle name="Percent 9 2 3" xfId="2683"/>
    <cellStyle name="Normal 5 10 2" xfId="2684"/>
    <cellStyle name="Normal 5 2 7 2" xfId="2685"/>
    <cellStyle name="Normal 5 3 7 2" xfId="2686"/>
    <cellStyle name="Normal 5 4 7 2" xfId="2687"/>
    <cellStyle name="Normal 7 8 2" xfId="2688"/>
    <cellStyle name="Normal 7 2 8 2" xfId="2689"/>
    <cellStyle name="Normal 7 2 2 7 2" xfId="2690"/>
    <cellStyle name="Normal 8 12 2" xfId="2691"/>
    <cellStyle name="Percent 4 10 2" xfId="2692"/>
    <cellStyle name="Percent 4 2 7 2" xfId="2693"/>
    <cellStyle name="Percent 4 3 7 2" xfId="2694"/>
    <cellStyle name="Percent 4 4 7 2" xfId="2695"/>
    <cellStyle name="Percent 5 7 2" xfId="2696"/>
    <cellStyle name="Percent 6 12 2" xfId="2697"/>
    <cellStyle name="Normal 9 7 2" xfId="2698"/>
    <cellStyle name="Comma 6 7 2" xfId="2699"/>
    <cellStyle name="Percent 7 7 2" xfId="2700"/>
    <cellStyle name="Normal 8 3 7 2" xfId="2701"/>
    <cellStyle name="Percent 6 3 7 2" xfId="2702"/>
    <cellStyle name="Normal 3 2 7 2" xfId="2703"/>
    <cellStyle name="Note 2 10 2" xfId="2704"/>
    <cellStyle name="Comma 4 10 2" xfId="2705"/>
    <cellStyle name="Normal 8 2 10 2" xfId="2706"/>
    <cellStyle name="Percent 6 2 10 2" xfId="2707"/>
    <cellStyle name="Normal 10 7 2" xfId="2708"/>
    <cellStyle name="Comma 7 7 2" xfId="2709"/>
    <cellStyle name="Percent 8 7 2" xfId="2710"/>
    <cellStyle name="Normal 8 4 7 2" xfId="2711"/>
    <cellStyle name="Percent 6 4 7 2" xfId="2712"/>
    <cellStyle name="Normal 3 3 7 2" xfId="2713"/>
    <cellStyle name="Note 2 2 7 2" xfId="2714"/>
    <cellStyle name="Comma 4 2 7 2" xfId="2715"/>
    <cellStyle name="Normal 8 2 2 7 2" xfId="2716"/>
    <cellStyle name="Percent 6 2 2 7 2" xfId="2717"/>
    <cellStyle name="Normal 8 5 7 2" xfId="2718"/>
    <cellStyle name="Percent 6 5 7 2" xfId="2719"/>
    <cellStyle name="Normal 3 4 7 2" xfId="2720"/>
    <cellStyle name="Note 2 3 7 2" xfId="2721"/>
    <cellStyle name="Comma 4 3 7 2" xfId="2722"/>
    <cellStyle name="Normal 8 2 3 7 2" xfId="2723"/>
    <cellStyle name="Percent 6 2 3 7 2" xfId="2724"/>
    <cellStyle name="Normal 5 5 6 2" xfId="2725"/>
    <cellStyle name="Normal 5 2 2 6 2" xfId="2726"/>
    <cellStyle name="Normal 5 3 2 6 2" xfId="2727"/>
    <cellStyle name="Normal 5 4 2 6 2" xfId="2728"/>
    <cellStyle name="Normal 7 3 6 2" xfId="2729"/>
    <cellStyle name="Normal 7 2 3 6 2" xfId="2730"/>
    <cellStyle name="Normal 7 2 2 2 6 2" xfId="2731"/>
    <cellStyle name="Normal 8 6 6 2" xfId="2732"/>
    <cellStyle name="Percent 4 5 6 2" xfId="2733"/>
    <cellStyle name="Percent 4 2 2 6 2" xfId="2734"/>
    <cellStyle name="Percent 4 3 2 6 2" xfId="2735"/>
    <cellStyle name="Percent 4 4 2 6 2" xfId="2736"/>
    <cellStyle name="Percent 5 2 6 2" xfId="2737"/>
    <cellStyle name="Percent 6 6 6 2" xfId="2738"/>
    <cellStyle name="Normal 9 2 5 2" xfId="2739"/>
    <cellStyle name="Comma 6 2 5 2" xfId="2740"/>
    <cellStyle name="Percent 7 2 5 2" xfId="2741"/>
    <cellStyle name="Normal 8 3 2 5 2" xfId="2742"/>
    <cellStyle name="Percent 6 3 2 5 2" xfId="2743"/>
    <cellStyle name="Normal 3 2 2 6 2" xfId="2744"/>
    <cellStyle name="Note 2 4 6 2" xfId="2745"/>
    <cellStyle name="Comma 4 4 6 2" xfId="2746"/>
    <cellStyle name="Normal 8 2 4 6 2" xfId="2747"/>
    <cellStyle name="Percent 6 2 4 6 2" xfId="2748"/>
    <cellStyle name="Normal 10 2 5 2" xfId="2749"/>
    <cellStyle name="Comma 7 2 5 2" xfId="2750"/>
    <cellStyle name="Percent 8 2 5 2" xfId="2751"/>
    <cellStyle name="Normal 8 4 2 5 2" xfId="2752"/>
    <cellStyle name="Percent 6 4 2 5 2" xfId="2753"/>
    <cellStyle name="Normal 3 3 2 5 2" xfId="2754"/>
    <cellStyle name="Note 2 2 2 5 2" xfId="2755"/>
    <cellStyle name="Comma 4 2 2 5 2" xfId="2756"/>
    <cellStyle name="Normal 8 2 2 2 5 2" xfId="2757"/>
    <cellStyle name="Percent 6 2 2 2 5 2" xfId="2758"/>
    <cellStyle name="Normal 8 5 2 5 2" xfId="2759"/>
    <cellStyle name="Percent 6 5 2 5 2" xfId="2760"/>
    <cellStyle name="Normal 3 4 2 5 2" xfId="2761"/>
    <cellStyle name="Note 2 3 2 5 2" xfId="2762"/>
    <cellStyle name="Comma 4 3 2 5 2" xfId="2763"/>
    <cellStyle name="Normal 8 2 3 2 5 2" xfId="2764"/>
    <cellStyle name="Percent 6 2 3 2 5 2" xfId="2765"/>
    <cellStyle name="Normal 8 7 6 2" xfId="2766"/>
    <cellStyle name="Percent 6 7 6 2" xfId="2767"/>
    <cellStyle name="Normal 3 5 6 2" xfId="2768"/>
    <cellStyle name="Note 2 5 6 2" xfId="2769"/>
    <cellStyle name="Comma 4 5 6 2" xfId="2770"/>
    <cellStyle name="Normal 8 2 5 6 2" xfId="2771"/>
    <cellStyle name="Percent 6 2 5 6 2" xfId="2772"/>
    <cellStyle name="Normal 5 6 5 2" xfId="2773"/>
    <cellStyle name="Normal 5 2 3 5 2" xfId="2774"/>
    <cellStyle name="Normal 5 3 3 4 2" xfId="2775"/>
    <cellStyle name="Normal 5 4 3 4 2" xfId="2776"/>
    <cellStyle name="Normal 7 4 4 2" xfId="2777"/>
    <cellStyle name="Normal 7 2 4 4 2" xfId="2778"/>
    <cellStyle name="Normal 7 2 2 3 4 2" xfId="2779"/>
    <cellStyle name="Normal 8 8 5 2" xfId="2780"/>
    <cellStyle name="Percent 4 6 4 2" xfId="2781"/>
    <cellStyle name="Percent 4 2 3 4 2" xfId="2782"/>
    <cellStyle name="Percent 4 3 3 4 2" xfId="2783"/>
    <cellStyle name="Percent 4 4 3 4 2" xfId="2784"/>
    <cellStyle name="Percent 5 3 4 2" xfId="2785"/>
    <cellStyle name="Percent 6 8 5 2" xfId="2786"/>
    <cellStyle name="Normal 9 3 4 2" xfId="2787"/>
    <cellStyle name="Comma 6 3 4 2" xfId="2788"/>
    <cellStyle name="Percent 7 3 4 2" xfId="2789"/>
    <cellStyle name="Normal 8 3 3 4 2" xfId="2790"/>
    <cellStyle name="Percent 6 3 3 4 2" xfId="2791"/>
    <cellStyle name="Normal 3 2 3 5 2" xfId="2792"/>
    <cellStyle name="Note 2 6 4 2" xfId="2793"/>
    <cellStyle name="Comma 4 6 4 2" xfId="2794"/>
    <cellStyle name="Normal 8 2 6 4 2" xfId="2795"/>
    <cellStyle name="Percent 6 2 6 4 2" xfId="2796"/>
    <cellStyle name="Normal 10 3 4 2" xfId="2797"/>
    <cellStyle name="Comma 7 3 4 2" xfId="2798"/>
    <cellStyle name="Percent 8 3 4 2" xfId="2799"/>
    <cellStyle name="Normal 8 4 3 4 2" xfId="2800"/>
    <cellStyle name="Percent 6 4 3 4 2" xfId="2801"/>
    <cellStyle name="Normal 3 3 3 4 2" xfId="2802"/>
    <cellStyle name="Note 2 2 3 4 2" xfId="2803"/>
    <cellStyle name="Comma 4 2 3 4 2" xfId="2804"/>
    <cellStyle name="Normal 8 2 2 3 4 2" xfId="2805"/>
    <cellStyle name="Percent 6 2 2 3 4 2" xfId="2806"/>
    <cellStyle name="Normal 8 5 3 4 2" xfId="2807"/>
    <cellStyle name="Percent 6 5 3 4 2" xfId="2808"/>
    <cellStyle name="Normal 3 4 3 4 2" xfId="2809"/>
    <cellStyle name="Note 2 3 3 4 2" xfId="2810"/>
    <cellStyle name="Comma 4 3 3 4 2" xfId="2811"/>
    <cellStyle name="Normal 8 2 3 3 4 2" xfId="2812"/>
    <cellStyle name="Percent 6 2 3 3 4 2" xfId="2813"/>
    <cellStyle name="Normal 5 5 2 4 2" xfId="2814"/>
    <cellStyle name="Normal 5 2 2 2 4 2" xfId="2815"/>
    <cellStyle name="Normal 5 3 2 2 4 2" xfId="2816"/>
    <cellStyle name="Normal 5 4 2 2 4 2" xfId="2817"/>
    <cellStyle name="Normal 7 3 2 4 2" xfId="2818"/>
    <cellStyle name="Normal 7 2 3 2 4 2" xfId="2819"/>
    <cellStyle name="Normal 7 2 2 2 2 4 2" xfId="2820"/>
    <cellStyle name="Normal 8 6 2 4 2" xfId="2821"/>
    <cellStyle name="Percent 4 5 2 4 2" xfId="2822"/>
    <cellStyle name="Percent 4 2 2 2 4 2" xfId="2823"/>
    <cellStyle name="Percent 4 3 2 2 4 2" xfId="2824"/>
    <cellStyle name="Percent 4 4 2 2 4 2" xfId="2825"/>
    <cellStyle name="Percent 5 2 2 4 2" xfId="2826"/>
    <cellStyle name="Percent 6 6 2 4 2" xfId="2827"/>
    <cellStyle name="Normal 9 2 2 4 2" xfId="2828"/>
    <cellStyle name="Comma 6 2 2 4 2" xfId="2829"/>
    <cellStyle name="Percent 7 2 2 4 2" xfId="2830"/>
    <cellStyle name="Normal 8 3 2 2 4 2" xfId="2831"/>
    <cellStyle name="Percent 6 3 2 2 4 2" xfId="2832"/>
    <cellStyle name="Normal 3 2 2 2 4 2" xfId="2833"/>
    <cellStyle name="Note 2 4 2 4 2" xfId="2834"/>
    <cellStyle name="Comma 4 4 2 4 2" xfId="2835"/>
    <cellStyle name="Normal 8 2 4 2 4 2" xfId="2836"/>
    <cellStyle name="Percent 6 2 4 2 4 2" xfId="2837"/>
    <cellStyle name="Normal 10 2 2 4 2" xfId="2838"/>
    <cellStyle name="Comma 7 2 2 4 2" xfId="2839"/>
    <cellStyle name="Percent 8 2 2 4 2" xfId="2840"/>
    <cellStyle name="Normal 8 4 2 2 4 2" xfId="2841"/>
    <cellStyle name="Percent 6 4 2 2 4 2" xfId="2842"/>
    <cellStyle name="Normal 3 3 2 2 4 2" xfId="2843"/>
    <cellStyle name="Note 2 2 2 2 4 2" xfId="2844"/>
    <cellStyle name="Comma 4 2 2 2 4 2" xfId="2845"/>
    <cellStyle name="Normal 8 2 2 2 2 4 2" xfId="2846"/>
    <cellStyle name="Percent 6 2 2 2 2 4 2" xfId="2847"/>
    <cellStyle name="Normal 8 5 2 2 4 2" xfId="2848"/>
    <cellStyle name="Percent 6 5 2 2 4 2" xfId="2849"/>
    <cellStyle name="Normal 3 4 2 2 4 2" xfId="2850"/>
    <cellStyle name="Note 2 3 2 2 4 2" xfId="2851"/>
    <cellStyle name="Comma 4 3 2 2 4 2" xfId="2852"/>
    <cellStyle name="Normal 8 2 3 2 2 4 2" xfId="2853"/>
    <cellStyle name="Percent 6 2 3 2 2 4 2" xfId="2854"/>
    <cellStyle name="Normal 8 7 2 4 2" xfId="2855"/>
    <cellStyle name="Percent 6 7 2 4 2" xfId="2856"/>
    <cellStyle name="Normal 3 5 2 4 2" xfId="2857"/>
    <cellStyle name="Note 2 5 2 4 2" xfId="2858"/>
    <cellStyle name="Comma 4 5 2 4 2" xfId="2859"/>
    <cellStyle name="Normal 8 2 5 2 4 2" xfId="2860"/>
    <cellStyle name="Percent 6 2 5 2 4 2" xfId="2861"/>
    <cellStyle name="Comma 3 2 3 2" xfId="2862"/>
    <cellStyle name="Normal 2 2 4 3 2" xfId="2863"/>
    <cellStyle name="Normal 4 3 3 2" xfId="2864"/>
    <cellStyle name="Normal 5 7 3 2" xfId="2865"/>
    <cellStyle name="Normal 5 2 4 3 2" xfId="2866"/>
    <cellStyle name="Normal 5 3 4 3 2" xfId="2867"/>
    <cellStyle name="Normal 5 4 4 3 2" xfId="2868"/>
    <cellStyle name="Normal 7 5 3 2" xfId="2869"/>
    <cellStyle name="Normal 7 2 5 3 2" xfId="2870"/>
    <cellStyle name="Normal 7 2 2 4 3 2" xfId="2871"/>
    <cellStyle name="Normal 8 9 3 2" xfId="2872"/>
    <cellStyle name="Percent 4 7 3 2" xfId="2873"/>
    <cellStyle name="Percent 4 2 4 3 2" xfId="2874"/>
    <cellStyle name="Percent 4 3 4 3 2" xfId="2875"/>
    <cellStyle name="Percent 4 4 4 3 2" xfId="2876"/>
    <cellStyle name="Percent 5 4 3 2" xfId="2877"/>
    <cellStyle name="Percent 6 9 3 2" xfId="2878"/>
    <cellStyle name="Normal 9 4 3 2" xfId="2879"/>
    <cellStyle name="Comma 6 4 3 2" xfId="2880"/>
    <cellStyle name="Percent 7 4 3 2" xfId="2881"/>
    <cellStyle name="Normal 8 3 4 3 2" xfId="2882"/>
    <cellStyle name="Percent 6 3 4 3 2" xfId="2883"/>
    <cellStyle name="Normal 3 2 4 3 2" xfId="2884"/>
    <cellStyle name="Note 2 7 3 2" xfId="2885"/>
    <cellStyle name="Comma 4 7 3 2" xfId="2886"/>
    <cellStyle name="Normal 8 2 7 3 2" xfId="2887"/>
    <cellStyle name="Percent 6 2 7 3 2" xfId="2888"/>
    <cellStyle name="Normal 10 4 3 2" xfId="2889"/>
    <cellStyle name="Comma 7 4 3 2" xfId="2890"/>
    <cellStyle name="Percent 8 4 3 2" xfId="2891"/>
    <cellStyle name="Normal 8 4 4 3 2" xfId="2892"/>
    <cellStyle name="Percent 6 4 4 3 2" xfId="2893"/>
    <cellStyle name="Normal 3 3 4 3 2" xfId="2894"/>
    <cellStyle name="Note 2 2 4 3 2" xfId="2895"/>
    <cellStyle name="Comma 4 2 4 3 2" xfId="2896"/>
    <cellStyle name="Normal 8 2 2 4 3 2" xfId="2897"/>
    <cellStyle name="Percent 6 2 2 4 3 2" xfId="2898"/>
    <cellStyle name="Normal 8 5 4 3 2" xfId="2899"/>
    <cellStyle name="Percent 6 5 4 3 2" xfId="2900"/>
    <cellStyle name="Normal 3 4 4 3 2" xfId="2901"/>
    <cellStyle name="Note 2 3 4 3 2" xfId="2902"/>
    <cellStyle name="Comma 4 3 4 3 2" xfId="2903"/>
    <cellStyle name="Normal 8 2 3 4 3 2" xfId="2904"/>
    <cellStyle name="Percent 6 2 3 4 3 2" xfId="2905"/>
    <cellStyle name="Normal 5 5 3 3 2" xfId="2906"/>
    <cellStyle name="Normal 5 2 2 3 3 2" xfId="2907"/>
    <cellStyle name="Normal 5 3 2 3 3 2" xfId="2908"/>
    <cellStyle name="Normal 5 4 2 3 3 2" xfId="2909"/>
    <cellStyle name="Normal 7 3 3 3 2" xfId="2910"/>
    <cellStyle name="Normal 7 2 3 3 3 2" xfId="2911"/>
    <cellStyle name="Normal 7 2 2 2 3 3 2" xfId="2912"/>
    <cellStyle name="Normal 8 6 3 3 2" xfId="2913"/>
    <cellStyle name="Percent 4 5 3 3 2" xfId="2914"/>
    <cellStyle name="Percent 4 2 2 3 3 2" xfId="2915"/>
    <cellStyle name="Percent 4 3 2 3 3 2" xfId="2916"/>
    <cellStyle name="Percent 4 4 2 3 3 2" xfId="2917"/>
    <cellStyle name="Percent 5 2 3 3 2" xfId="2918"/>
    <cellStyle name="Percent 6 6 3 3 2" xfId="2919"/>
    <cellStyle name="Normal 9 2 3 3 2" xfId="2920"/>
    <cellStyle name="Comma 6 2 3 3 2" xfId="2921"/>
    <cellStyle name="Percent 7 2 3 3 2" xfId="2922"/>
    <cellStyle name="Normal 8 3 2 3 3 2" xfId="2923"/>
    <cellStyle name="Percent 6 3 2 3 3 2" xfId="2924"/>
    <cellStyle name="Normal 3 2 2 3 3 2" xfId="2925"/>
    <cellStyle name="Note 2 4 3 3 2" xfId="2926"/>
    <cellStyle name="Comma 4 4 3 3 2" xfId="2927"/>
    <cellStyle name="Normal 8 2 4 3 3 2" xfId="2928"/>
    <cellStyle name="Percent 6 2 4 3 3 2" xfId="2929"/>
    <cellStyle name="Normal 10 2 3 3 2" xfId="2930"/>
    <cellStyle name="Comma 7 2 3 3 2" xfId="2931"/>
    <cellStyle name="Percent 8 2 3 3 2" xfId="2932"/>
    <cellStyle name="Normal 8 4 2 3 3 2" xfId="2933"/>
    <cellStyle name="Percent 6 4 2 3 3 2" xfId="2934"/>
    <cellStyle name="Normal 3 3 2 3 3 2" xfId="2935"/>
    <cellStyle name="Note 2 2 2 3 3 2" xfId="2936"/>
    <cellStyle name="Comma 4 2 2 3 3 2" xfId="2937"/>
    <cellStyle name="Normal 8 2 2 2 3 3 2" xfId="2938"/>
    <cellStyle name="Percent 6 2 2 2 3 3 2" xfId="2939"/>
    <cellStyle name="Normal 8 5 2 3 3 2" xfId="2940"/>
    <cellStyle name="Percent 6 5 2 3 3 2" xfId="2941"/>
    <cellStyle name="Normal 3 4 2 3 3 2" xfId="2942"/>
    <cellStyle name="Note 2 3 2 3 3 2" xfId="2943"/>
    <cellStyle name="Comma 4 3 2 3 3 2" xfId="2944"/>
    <cellStyle name="Normal 8 2 3 2 3 3 2" xfId="2945"/>
    <cellStyle name="Percent 6 2 3 2 3 3 2" xfId="2946"/>
    <cellStyle name="Normal 8 7 3 3 2" xfId="2947"/>
    <cellStyle name="Percent 6 7 3 3 2" xfId="2948"/>
    <cellStyle name="Normal 3 5 3 3 2" xfId="2949"/>
    <cellStyle name="Note 2 5 3 3 2" xfId="2950"/>
    <cellStyle name="Comma 4 5 3 3 2" xfId="2951"/>
    <cellStyle name="Normal 8 2 5 3 3 2" xfId="2952"/>
    <cellStyle name="Percent 6 2 5 3 3 2" xfId="2953"/>
    <cellStyle name="Normal 5 6 2 3 2" xfId="2954"/>
    <cellStyle name="Normal 5 2 3 2 3 2" xfId="2955"/>
    <cellStyle name="Normal 5 3 3 2 3 2" xfId="2956"/>
    <cellStyle name="Normal 5 4 3 2 3 2" xfId="2957"/>
    <cellStyle name="Normal 7 4 2 3 2" xfId="2958"/>
    <cellStyle name="Normal 7 2 4 2 3 2" xfId="2959"/>
    <cellStyle name="Normal 7 2 2 3 2 3 2" xfId="2960"/>
    <cellStyle name="Normal 8 8 2 3 2" xfId="2961"/>
    <cellStyle name="Percent 4 6 2 3 2" xfId="2962"/>
    <cellStyle name="Percent 4 2 3 2 3 2" xfId="2963"/>
    <cellStyle name="Percent 4 3 3 2 3 2" xfId="2964"/>
    <cellStyle name="Percent 4 4 3 2 3 2" xfId="2965"/>
    <cellStyle name="Percent 5 3 2 3 2" xfId="2966"/>
    <cellStyle name="Percent 6 8 2 3 2" xfId="2967"/>
    <cellStyle name="Normal 9 3 2 3 2" xfId="2968"/>
    <cellStyle name="Comma 6 3 2 3 2" xfId="2969"/>
    <cellStyle name="Percent 7 3 2 3 2" xfId="2970"/>
    <cellStyle name="Normal 8 3 3 2 3 2" xfId="2971"/>
    <cellStyle name="Percent 6 3 3 2 3 2" xfId="2972"/>
    <cellStyle name="Normal 3 2 3 2 3 2" xfId="2973"/>
    <cellStyle name="Note 2 6 2 3 2" xfId="2974"/>
    <cellStyle name="Comma 4 6 2 3 2" xfId="2975"/>
    <cellStyle name="Normal 8 2 6 2 3 2" xfId="2976"/>
    <cellStyle name="Percent 6 2 6 2 3 2" xfId="2977"/>
    <cellStyle name="Normal 10 3 2 3 2" xfId="2978"/>
    <cellStyle name="Comma 7 3 2 3 2" xfId="2979"/>
    <cellStyle name="Percent 8 3 2 3 2" xfId="2980"/>
    <cellStyle name="Normal 8 4 3 2 3 2" xfId="2981"/>
    <cellStyle name="Percent 6 4 3 2 3 2" xfId="2982"/>
    <cellStyle name="Normal 3 3 3 2 3 2" xfId="2983"/>
    <cellStyle name="Note 2 2 3 2 3 2" xfId="2984"/>
    <cellStyle name="Comma 4 2 3 2 3 2" xfId="2985"/>
    <cellStyle name="Normal 8 2 2 3 2 3 2" xfId="2986"/>
    <cellStyle name="Percent 6 2 2 3 2 3 2" xfId="2987"/>
    <cellStyle name="Normal 8 5 3 2 3 2" xfId="2988"/>
    <cellStyle name="Percent 6 5 3 2 3 2" xfId="2989"/>
    <cellStyle name="Normal 3 4 3 2 3 2" xfId="2990"/>
    <cellStyle name="Note 2 3 3 2 3 2" xfId="2991"/>
    <cellStyle name="Comma 4 3 3 2 3 2" xfId="2992"/>
    <cellStyle name="Normal 8 2 3 3 2 3 2" xfId="2993"/>
    <cellStyle name="Percent 6 2 3 3 2 3 2" xfId="2994"/>
    <cellStyle name="Normal 5 5 2 2 3 2" xfId="2995"/>
    <cellStyle name="Normal 5 2 2 2 2 3 2" xfId="2996"/>
    <cellStyle name="Normal 5 3 2 2 2 3 2" xfId="2997"/>
    <cellStyle name="Normal 5 4 2 2 2 3 2" xfId="2998"/>
    <cellStyle name="Normal 7 3 2 2 3 2" xfId="2999"/>
    <cellStyle name="Normal 7 2 3 2 2 3 2" xfId="3000"/>
    <cellStyle name="Normal 7 2 2 2 2 2 3 2" xfId="3001"/>
    <cellStyle name="Normal 8 6 2 2 3 2" xfId="3002"/>
    <cellStyle name="Percent 4 5 2 2 3 2" xfId="3003"/>
    <cellStyle name="Percent 4 2 2 2 2 3 2" xfId="3004"/>
    <cellStyle name="Percent 4 3 2 2 2 3 2" xfId="3005"/>
    <cellStyle name="Percent 4 4 2 2 2 3 2" xfId="3006"/>
    <cellStyle name="Percent 5 2 2 2 3 2" xfId="3007"/>
    <cellStyle name="Percent 6 6 2 2 3 2" xfId="3008"/>
    <cellStyle name="Normal 9 2 2 2 3 2" xfId="3009"/>
    <cellStyle name="Comma 6 2 2 2 3 2" xfId="3010"/>
    <cellStyle name="Percent 7 2 2 2 3 2" xfId="3011"/>
    <cellStyle name="Normal 8 3 2 2 2 3 2" xfId="3012"/>
    <cellStyle name="Percent 6 3 2 2 2 3 2" xfId="3013"/>
    <cellStyle name="Normal 3 2 2 2 2 3 2" xfId="3014"/>
    <cellStyle name="Note 2 4 2 2 3 2" xfId="3015"/>
    <cellStyle name="Comma 4 4 2 2 3 2" xfId="3016"/>
    <cellStyle name="Normal 8 2 4 2 2 3 2" xfId="3017"/>
    <cellStyle name="Percent 6 2 4 2 2 3 2" xfId="3018"/>
    <cellStyle name="Normal 10 2 2 2 3 2" xfId="3019"/>
    <cellStyle name="Comma 7 2 2 2 3 2" xfId="3020"/>
    <cellStyle name="Percent 8 2 2 2 3 2" xfId="3021"/>
    <cellStyle name="Normal 8 4 2 2 2 3 2" xfId="3022"/>
    <cellStyle name="Percent 6 4 2 2 2 3 2" xfId="3023"/>
    <cellStyle name="Normal 3 3 2 2 2 3 2" xfId="3024"/>
    <cellStyle name="Note 2 2 2 2 2 3 2" xfId="3025"/>
    <cellStyle name="Comma 4 2 2 2 2 3 2" xfId="3026"/>
    <cellStyle name="Normal 8 2 2 2 2 2 3 2" xfId="3027"/>
    <cellStyle name="Percent 6 2 2 2 2 2 3 2" xfId="3028"/>
    <cellStyle name="Normal 8 5 2 2 2 3 2" xfId="3029"/>
    <cellStyle name="Percent 6 5 2 2 2 3 2" xfId="3030"/>
    <cellStyle name="Normal 3 4 2 2 2 3 2" xfId="3031"/>
    <cellStyle name="Note 2 3 2 2 2 3 2" xfId="3032"/>
    <cellStyle name="Comma 4 3 2 2 2 3 2" xfId="3033"/>
    <cellStyle name="Normal 8 2 3 2 2 2 3 2" xfId="3034"/>
    <cellStyle name="Percent 6 2 3 2 2 2 3 2" xfId="3035"/>
    <cellStyle name="Normal 8 7 2 2 3 2" xfId="3036"/>
    <cellStyle name="Percent 6 7 2 2 3 2" xfId="3037"/>
    <cellStyle name="Normal 3 5 2 2 3 2" xfId="3038"/>
    <cellStyle name="Note 2 5 2 2 3 2" xfId="3039"/>
    <cellStyle name="Comma 4 5 2 2 3 2" xfId="3040"/>
    <cellStyle name="Normal 8 2 5 2 2 3 2" xfId="3041"/>
    <cellStyle name="Percent 6 2 5 2 2 3 2" xfId="3042"/>
    <cellStyle name="Comma 10 3 2" xfId="3043"/>
    <cellStyle name="Comma 11 3 2" xfId="3044"/>
    <cellStyle name="Comma 4 2 5 3 2" xfId="3045"/>
    <cellStyle name="Comma 4 3 5 3 2" xfId="3046"/>
    <cellStyle name="Comma 4 4 4 3 2" xfId="3047"/>
    <cellStyle name="Comma 4 5 4 3 2" xfId="3048"/>
    <cellStyle name="Comma 4 8 3 2" xfId="3049"/>
    <cellStyle name="Comma 6 5 3 2" xfId="3050"/>
    <cellStyle name="Comma 7 5 3 2" xfId="3051"/>
    <cellStyle name="Comma 8 3 2" xfId="3052"/>
    <cellStyle name="Comma 9 3 2" xfId="3053"/>
    <cellStyle name="Normal 10 5 3 2" xfId="3054"/>
    <cellStyle name="Normal 11 3 2" xfId="3055"/>
    <cellStyle name="Normal 12 3 2" xfId="3056"/>
    <cellStyle name="Normal 13 3 2" xfId="3057"/>
    <cellStyle name="Normal 14 3 2" xfId="3058"/>
    <cellStyle name="Normal 3 2 2 4 3 2" xfId="3059"/>
    <cellStyle name="Normal 3 2 3 3 3 2" xfId="3060"/>
    <cellStyle name="Normal 3 2 5 3 2" xfId="3061"/>
    <cellStyle name="Normal 3 3 5 3 2" xfId="3062"/>
    <cellStyle name="Normal 3 4 5 3 2" xfId="3063"/>
    <cellStyle name="Normal 5 2 2 4 3 2" xfId="3064"/>
    <cellStyle name="Normal 5 2 5 3 2" xfId="3065"/>
    <cellStyle name="Normal 5 3 2 4 3 2" xfId="3066"/>
    <cellStyle name="Normal 5 3 5 3 2" xfId="3067"/>
    <cellStyle name="Normal 5 4 2 4 3 2" xfId="3068"/>
    <cellStyle name="Normal 5 4 5 3 2" xfId="3069"/>
    <cellStyle name="Normal 5 5 4 3 2" xfId="3070"/>
    <cellStyle name="Normal 5 8 3 2" xfId="3071"/>
    <cellStyle name="Normal 7 2 2 2 4 3 2" xfId="3072"/>
    <cellStyle name="Normal 7 2 2 5 3 2" xfId="3073"/>
    <cellStyle name="Normal 7 2 3 4 3 2" xfId="3074"/>
    <cellStyle name="Normal 7 2 6 3 2" xfId="3075"/>
    <cellStyle name="Normal 7 3 4 3 2" xfId="3076"/>
    <cellStyle name="Normal 7 6 3 2" xfId="3077"/>
    <cellStyle name="Normal 8 10 3 2" xfId="3078"/>
    <cellStyle name="Normal 8 2 2 5 3 2" xfId="3079"/>
    <cellStyle name="Normal 8 2 3 5 3 2" xfId="3080"/>
    <cellStyle name="Normal 8 2 4 4 3 2" xfId="3081"/>
    <cellStyle name="Normal 8 2 5 4 3 2" xfId="3082"/>
    <cellStyle name="Normal 8 2 8 3 2" xfId="3083"/>
    <cellStyle name="Normal 8 3 5 3 2" xfId="3084"/>
    <cellStyle name="Normal 8 4 5 3 2" xfId="3085"/>
    <cellStyle name="Normal 8 5 5 3 2" xfId="3086"/>
    <cellStyle name="Normal 8 6 4 3 2" xfId="3087"/>
    <cellStyle name="Normal 8 7 4 3 2" xfId="3088"/>
    <cellStyle name="Normal 8 8 3 3 2" xfId="3089"/>
    <cellStyle name="Normal 9 5 3 2" xfId="3090"/>
    <cellStyle name="Note 2 2 5 3 2" xfId="3091"/>
    <cellStyle name="Note 2 3 5 3 2" xfId="3092"/>
    <cellStyle name="Note 2 4 4 3 2" xfId="3093"/>
    <cellStyle name="Note 2 5 4 3 2" xfId="3094"/>
    <cellStyle name="Note 2 8 3 2" xfId="3095"/>
    <cellStyle name="Percent 10 3 2" xfId="3096"/>
    <cellStyle name="Percent 11 3 2" xfId="3097"/>
    <cellStyle name="Percent 4 2 2 4 3 2" xfId="3098"/>
    <cellStyle name="Percent 4 2 5 3 2" xfId="3099"/>
    <cellStyle name="Percent 4 3 2 4 3 2" xfId="3100"/>
    <cellStyle name="Percent 4 3 5 3 2" xfId="3101"/>
    <cellStyle name="Percent 4 4 2 4 3 2" xfId="3102"/>
    <cellStyle name="Percent 4 4 5 3 2" xfId="3103"/>
    <cellStyle name="Percent 4 5 4 3 2" xfId="3104"/>
    <cellStyle name="Percent 4 8 3 2" xfId="3105"/>
    <cellStyle name="Percent 5 2 4 3 2" xfId="3106"/>
    <cellStyle name="Percent 5 5 3 2" xfId="3107"/>
    <cellStyle name="Percent 6 10 3 2" xfId="3108"/>
    <cellStyle name="Percent 6 2 2 5 3 2" xfId="3109"/>
    <cellStyle name="Percent 6 2 3 5 3 2" xfId="3110"/>
    <cellStyle name="Percent 6 2 4 4 3 2" xfId="3111"/>
    <cellStyle name="Percent 6 2 5 4 3 2" xfId="3112"/>
    <cellStyle name="Percent 6 2 8 3 2" xfId="3113"/>
    <cellStyle name="Percent 6 3 5 3 2" xfId="3114"/>
    <cellStyle name="Percent 6 4 5 3 2" xfId="3115"/>
    <cellStyle name="Percent 6 5 5 3 2" xfId="3116"/>
    <cellStyle name="Percent 6 6 4 3 2" xfId="3117"/>
    <cellStyle name="Percent 6 7 4 3 2" xfId="3118"/>
    <cellStyle name="Percent 6 8 3 3 2" xfId="3119"/>
    <cellStyle name="Percent 7 5 3 2" xfId="3120"/>
    <cellStyle name="Percent 8 5 3 2" xfId="3121"/>
    <cellStyle name="Percent 9 3 2" xfId="3122"/>
    <cellStyle name="Normal 5 9 2 2" xfId="3123"/>
    <cellStyle name="Normal 5 2 6 2 2" xfId="3124"/>
    <cellStyle name="Normal 5 3 6 2 2" xfId="3125"/>
    <cellStyle name="Normal 5 4 6 2 2" xfId="3126"/>
    <cellStyle name="Normal 7 7 2 2" xfId="3127"/>
    <cellStyle name="Normal 7 2 7 2 2" xfId="3128"/>
    <cellStyle name="Normal 7 2 2 6 2 2" xfId="3129"/>
    <cellStyle name="Normal 8 11 2 2" xfId="3130"/>
    <cellStyle name="Percent 4 9 2 2" xfId="3131"/>
    <cellStyle name="Percent 4 2 6 2 2" xfId="3132"/>
    <cellStyle name="Percent 4 3 6 2 2" xfId="3133"/>
    <cellStyle name="Percent 4 4 6 2 2" xfId="3134"/>
    <cellStyle name="Percent 5 6 2 2" xfId="3135"/>
    <cellStyle name="Percent 6 11 2 2" xfId="3136"/>
    <cellStyle name="Normal 9 6 2 2" xfId="3137"/>
    <cellStyle name="Comma 6 6 2 2" xfId="3138"/>
    <cellStyle name="Percent 7 6 2 2" xfId="3139"/>
    <cellStyle name="Normal 8 3 6 2 2" xfId="3140"/>
    <cellStyle name="Percent 6 3 6 2 2" xfId="3141"/>
    <cellStyle name="Normal 3 2 6 2 2" xfId="3142"/>
    <cellStyle name="Note 2 9 2 2" xfId="3143"/>
    <cellStyle name="Comma 4 9 2 2" xfId="3144"/>
    <cellStyle name="Normal 8 2 9 2 2" xfId="3145"/>
    <cellStyle name="Percent 6 2 9 2 2" xfId="3146"/>
    <cellStyle name="Normal 10 6 2 2" xfId="3147"/>
    <cellStyle name="Comma 7 6 2 2" xfId="3148"/>
    <cellStyle name="Percent 8 6 2 2" xfId="3149"/>
    <cellStyle name="Normal 8 4 6 2 2" xfId="3150"/>
    <cellStyle name="Percent 6 4 6 2 2" xfId="3151"/>
    <cellStyle name="Normal 3 3 6 2 2" xfId="3152"/>
    <cellStyle name="Note 2 2 6 2 2" xfId="3153"/>
    <cellStyle name="Comma 4 2 6 2 2" xfId="3154"/>
    <cellStyle name="Normal 8 2 2 6 2 2" xfId="3155"/>
    <cellStyle name="Percent 6 2 2 6 2 2" xfId="3156"/>
    <cellStyle name="Normal 8 5 6 2 2" xfId="3157"/>
    <cellStyle name="Percent 6 5 6 2 2" xfId="3158"/>
    <cellStyle name="Normal 3 4 6 2 2" xfId="3159"/>
    <cellStyle name="Note 2 3 6 2 2" xfId="3160"/>
    <cellStyle name="Comma 4 3 6 2 2" xfId="3161"/>
    <cellStyle name="Normal 8 2 3 6 2 2" xfId="3162"/>
    <cellStyle name="Percent 6 2 3 6 2 2" xfId="3163"/>
    <cellStyle name="Normal 5 5 5 2 2" xfId="3164"/>
    <cellStyle name="Normal 5 2 2 5 2 2" xfId="3165"/>
    <cellStyle name="Normal 5 3 2 5 2 2" xfId="3166"/>
    <cellStyle name="Normal 5 4 2 5 2 2" xfId="3167"/>
    <cellStyle name="Normal 7 3 5 2 2" xfId="3168"/>
    <cellStyle name="Normal 7 2 3 5 2 2" xfId="3169"/>
    <cellStyle name="Normal 7 2 2 2 5 2 2" xfId="3170"/>
    <cellStyle name="Normal 8 6 5 2 2" xfId="3171"/>
    <cellStyle name="Percent 4 5 5 2 2" xfId="3172"/>
    <cellStyle name="Percent 4 2 2 5 2 2" xfId="3173"/>
    <cellStyle name="Percent 4 3 2 5 2 2" xfId="3174"/>
    <cellStyle name="Percent 4 4 2 5 2 2" xfId="3175"/>
    <cellStyle name="Percent 5 2 5 2 2" xfId="3176"/>
    <cellStyle name="Percent 6 6 5 2 2" xfId="3177"/>
    <cellStyle name="Normal 9 2 4 2 2" xfId="3178"/>
    <cellStyle name="Comma 6 2 4 2 2" xfId="3179"/>
    <cellStyle name="Percent 7 2 4 2 2" xfId="3180"/>
    <cellStyle name="Normal 8 3 2 4 2 2" xfId="3181"/>
    <cellStyle name="Percent 6 3 2 4 2 2" xfId="3182"/>
    <cellStyle name="Normal 3 2 2 5 2 2" xfId="3183"/>
    <cellStyle name="Note 2 4 5 2 2" xfId="3184"/>
    <cellStyle name="Comma 4 4 5 2 2" xfId="3185"/>
    <cellStyle name="Normal 8 2 4 5 2 2" xfId="3186"/>
    <cellStyle name="Percent 6 2 4 5 2 2" xfId="3187"/>
    <cellStyle name="Normal 10 2 4 2 2" xfId="3188"/>
    <cellStyle name="Comma 7 2 4 2 2" xfId="3189"/>
    <cellStyle name="Percent 8 2 4 2 2" xfId="3190"/>
    <cellStyle name="Normal 8 4 2 4 2 2" xfId="3191"/>
    <cellStyle name="Percent 6 4 2 4 2 2" xfId="3192"/>
    <cellStyle name="Normal 3 3 2 4 2 2" xfId="3193"/>
    <cellStyle name="Note 2 2 2 4 2 2" xfId="3194"/>
    <cellStyle name="Comma 4 2 2 4 2 2" xfId="3195"/>
    <cellStyle name="Normal 8 2 2 2 4 2 2" xfId="3196"/>
    <cellStyle name="Percent 6 2 2 2 4 2 2" xfId="3197"/>
    <cellStyle name="Normal 8 5 2 4 2 2" xfId="3198"/>
    <cellStyle name="Percent 6 5 2 4 2 2" xfId="3199"/>
    <cellStyle name="Normal 3 4 2 4 2 2" xfId="3200"/>
    <cellStyle name="Note 2 3 2 4 2 2" xfId="3201"/>
    <cellStyle name="Comma 4 3 2 4 2 2" xfId="3202"/>
    <cellStyle name="Normal 8 2 3 2 4 2 2" xfId="3203"/>
    <cellStyle name="Percent 6 2 3 2 4 2 2" xfId="3204"/>
    <cellStyle name="Normal 8 7 5 2 2" xfId="3205"/>
    <cellStyle name="Percent 6 7 5 2 2" xfId="3206"/>
    <cellStyle name="Normal 3 5 5 2 2" xfId="3207"/>
    <cellStyle name="Note 2 5 5 2 2" xfId="3208"/>
    <cellStyle name="Comma 4 5 5 2 2" xfId="3209"/>
    <cellStyle name="Normal 8 2 5 5 2 2" xfId="3210"/>
    <cellStyle name="Percent 6 2 5 5 2 2" xfId="3211"/>
    <cellStyle name="Normal 5 6 4 2 2" xfId="3212"/>
    <cellStyle name="Normal 5 2 3 4 2 2" xfId="3213"/>
    <cellStyle name="Normal 5 3 3 3 2 2" xfId="3214"/>
    <cellStyle name="Normal 5 4 3 3 2 2" xfId="3215"/>
    <cellStyle name="Normal 7 4 3 2 2" xfId="3216"/>
    <cellStyle name="Normal 7 2 4 3 2 2" xfId="3217"/>
    <cellStyle name="Normal 7 2 2 3 3 2 2" xfId="3218"/>
    <cellStyle name="Normal 8 8 4 2 2" xfId="3219"/>
    <cellStyle name="Percent 4 6 3 2 2" xfId="3220"/>
    <cellStyle name="Percent 4 2 3 3 2 2" xfId="3221"/>
    <cellStyle name="Percent 4 3 3 3 2 2" xfId="3222"/>
    <cellStyle name="Percent 4 4 3 3 2 2" xfId="3223"/>
    <cellStyle name="Percent 5 3 3 2 2" xfId="3224"/>
    <cellStyle name="Percent 6 8 4 2 2" xfId="3225"/>
    <cellStyle name="Normal 9 3 3 2 2" xfId="3226"/>
    <cellStyle name="Comma 6 3 3 2 2" xfId="3227"/>
    <cellStyle name="Percent 7 3 3 2 2" xfId="3228"/>
    <cellStyle name="Normal 8 3 3 3 2 2" xfId="3229"/>
    <cellStyle name="Percent 6 3 3 3 2 2" xfId="3230"/>
    <cellStyle name="Normal 3 2 3 4 2 2" xfId="3231"/>
    <cellStyle name="Note 2 6 3 2 2" xfId="3232"/>
    <cellStyle name="Comma 4 6 3 2 2" xfId="3233"/>
    <cellStyle name="Normal 8 2 6 3 2 2" xfId="3234"/>
    <cellStyle name="Percent 6 2 6 3 2 2" xfId="3235"/>
    <cellStyle name="Normal 10 3 3 2 2" xfId="3236"/>
    <cellStyle name="Comma 7 3 3 2 2" xfId="3237"/>
    <cellStyle name="Percent 8 3 3 2 2" xfId="3238"/>
    <cellStyle name="Normal 8 4 3 3 2 2" xfId="3239"/>
    <cellStyle name="Percent 6 4 3 3 2 2" xfId="3240"/>
    <cellStyle name="Normal 3 3 3 3 2 2" xfId="3241"/>
    <cellStyle name="Note 2 2 3 3 2 2" xfId="3242"/>
    <cellStyle name="Comma 4 2 3 3 2 2" xfId="3243"/>
    <cellStyle name="Normal 8 2 2 3 3 2 2" xfId="3244"/>
    <cellStyle name="Percent 6 2 2 3 3 2 2" xfId="3245"/>
    <cellStyle name="Normal 8 5 3 3 2 2" xfId="3246"/>
    <cellStyle name="Percent 6 5 3 3 2 2" xfId="3247"/>
    <cellStyle name="Normal 3 4 3 3 2 2" xfId="3248"/>
    <cellStyle name="Note 2 3 3 3 2 2" xfId="3249"/>
    <cellStyle name="Comma 4 3 3 3 2 2" xfId="3250"/>
    <cellStyle name="Normal 8 2 3 3 3 2 2" xfId="3251"/>
    <cellStyle name="Percent 6 2 3 3 3 2 2" xfId="3252"/>
    <cellStyle name="Normal 5 5 2 3 2 2" xfId="3253"/>
    <cellStyle name="Normal 5 2 2 2 3 2 2" xfId="3254"/>
    <cellStyle name="Normal 5 3 2 2 3 2 2" xfId="3255"/>
    <cellStyle name="Normal 5 4 2 2 3 2 2" xfId="3256"/>
    <cellStyle name="Normal 7 3 2 3 2 2" xfId="3257"/>
    <cellStyle name="Normal 7 2 3 2 3 2 2" xfId="3258"/>
    <cellStyle name="Normal 7 2 2 2 2 3 2 2" xfId="3259"/>
    <cellStyle name="Normal 8 6 2 3 2 2" xfId="3260"/>
    <cellStyle name="Percent 4 5 2 3 2 2" xfId="3261"/>
    <cellStyle name="Percent 4 2 2 2 3 2 2" xfId="3262"/>
    <cellStyle name="Percent 4 3 2 2 3 2 2" xfId="3263"/>
    <cellStyle name="Percent 4 4 2 2 3 2 2" xfId="3264"/>
    <cellStyle name="Percent 5 2 2 3 2 2" xfId="3265"/>
    <cellStyle name="Percent 6 6 2 3 2 2" xfId="3266"/>
    <cellStyle name="Normal 9 2 2 3 2 2" xfId="3267"/>
    <cellStyle name="Comma 6 2 2 3 2 2" xfId="3268"/>
    <cellStyle name="Percent 7 2 2 3 2 2" xfId="3269"/>
    <cellStyle name="Normal 8 3 2 2 3 2 2" xfId="3270"/>
    <cellStyle name="Percent 6 3 2 2 3 2 2" xfId="3271"/>
    <cellStyle name="Normal 3 2 2 2 3 2 2" xfId="3272"/>
    <cellStyle name="Note 2 4 2 3 2 2" xfId="3273"/>
    <cellStyle name="Comma 4 4 2 3 2 2" xfId="3274"/>
    <cellStyle name="Normal 8 2 4 2 3 2 2" xfId="3275"/>
    <cellStyle name="Percent 6 2 4 2 3 2 2" xfId="3276"/>
    <cellStyle name="Normal 10 2 2 3 2 2" xfId="3277"/>
    <cellStyle name="Comma 7 2 2 3 2 2" xfId="3278"/>
    <cellStyle name="Percent 8 2 2 3 2 2" xfId="3279"/>
    <cellStyle name="Normal 8 4 2 2 3 2 2" xfId="3280"/>
    <cellStyle name="Percent 6 4 2 2 3 2 2" xfId="3281"/>
    <cellStyle name="Normal 3 3 2 2 3 2 2" xfId="3282"/>
    <cellStyle name="Note 2 2 2 2 3 2 2" xfId="3283"/>
    <cellStyle name="Comma 4 2 2 2 3 2 2" xfId="3284"/>
    <cellStyle name="Normal 8 2 2 2 2 3 2 2" xfId="3285"/>
    <cellStyle name="Percent 6 2 2 2 2 3 2 2" xfId="3286"/>
    <cellStyle name="Normal 8 5 2 2 3 2 2" xfId="3287"/>
    <cellStyle name="Percent 6 5 2 2 3 2 2" xfId="3288"/>
    <cellStyle name="Normal 3 4 2 2 3 2 2" xfId="3289"/>
    <cellStyle name="Note 2 3 2 2 3 2 2" xfId="3290"/>
    <cellStyle name="Comma 4 3 2 2 3 2 2" xfId="3291"/>
    <cellStyle name="Normal 8 2 3 2 2 3 2 2" xfId="3292"/>
    <cellStyle name="Percent 6 2 3 2 2 3 2 2" xfId="3293"/>
    <cellStyle name="Normal 8 7 2 3 2 2" xfId="3294"/>
    <cellStyle name="Percent 6 7 2 3 2 2" xfId="3295"/>
    <cellStyle name="Normal 3 5 2 3 2 2" xfId="3296"/>
    <cellStyle name="Note 2 5 2 3 2 2" xfId="3297"/>
    <cellStyle name="Comma 4 5 2 3 2 2" xfId="3298"/>
    <cellStyle name="Normal 8 2 5 2 3 2 2" xfId="3299"/>
    <cellStyle name="Percent 6 2 5 2 3 2 2" xfId="3300"/>
    <cellStyle name="Comma 3 2 2 2 2" xfId="3301"/>
    <cellStyle name="Normal 2 2 4 2 2 2" xfId="3302"/>
    <cellStyle name="Normal 4 3 2 2 2" xfId="3303"/>
    <cellStyle name="Normal 5 7 2 2 2" xfId="3304"/>
    <cellStyle name="Normal 5 2 4 2 2 2" xfId="3305"/>
    <cellStyle name="Normal 5 3 4 2 2 2" xfId="3306"/>
    <cellStyle name="Normal 5 4 4 2 2 2" xfId="3307"/>
    <cellStyle name="Normal 7 5 2 2 2" xfId="3308"/>
    <cellStyle name="Normal 7 2 5 2 2 2" xfId="3309"/>
    <cellStyle name="Normal 7 2 2 4 2 2 2" xfId="3310"/>
    <cellStyle name="Normal 8 9 2 2 2" xfId="3311"/>
    <cellStyle name="Percent 4 7 2 2 2" xfId="3312"/>
    <cellStyle name="Percent 4 2 4 2 2 2" xfId="3313"/>
    <cellStyle name="Percent 4 3 4 2 2 2" xfId="3314"/>
    <cellStyle name="Percent 4 4 4 2 2 2" xfId="3315"/>
    <cellStyle name="Percent 5 4 2 2 2" xfId="3316"/>
    <cellStyle name="Percent 6 9 2 2 2" xfId="3317"/>
    <cellStyle name="Normal 9 4 2 2 2" xfId="3318"/>
    <cellStyle name="Comma 6 4 2 2 2" xfId="3319"/>
    <cellStyle name="Percent 7 4 2 2 2" xfId="3320"/>
    <cellStyle name="Normal 8 3 4 2 2 2" xfId="3321"/>
    <cellStyle name="Percent 6 3 4 2 2 2" xfId="3322"/>
    <cellStyle name="Normal 3 2 4 2 2 2" xfId="3323"/>
    <cellStyle name="Note 2 7 2 2 2" xfId="3324"/>
    <cellStyle name="Comma 4 7 2 2 2" xfId="3325"/>
    <cellStyle name="Normal 8 2 7 2 2 2" xfId="3326"/>
    <cellStyle name="Percent 6 2 7 2 2 2" xfId="3327"/>
    <cellStyle name="Normal 10 4 2 2 2" xfId="3328"/>
    <cellStyle name="Comma 7 4 2 2 2" xfId="3329"/>
    <cellStyle name="Percent 8 4 2 2 2" xfId="3330"/>
    <cellStyle name="Normal 8 4 4 2 2 2" xfId="3331"/>
    <cellStyle name="Percent 6 4 4 2 2 2" xfId="3332"/>
    <cellStyle name="Normal 3 3 4 2 2 2" xfId="3333"/>
    <cellStyle name="Note 2 2 4 2 2 2" xfId="3334"/>
    <cellStyle name="Comma 4 2 4 2 2 2" xfId="3335"/>
    <cellStyle name="Normal 8 2 2 4 2 2 2" xfId="3336"/>
    <cellStyle name="Percent 6 2 2 4 2 2 2" xfId="3337"/>
    <cellStyle name="Normal 8 5 4 2 2 2" xfId="3338"/>
    <cellStyle name="Percent 6 5 4 2 2 2" xfId="3339"/>
    <cellStyle name="Normal 3 4 4 2 2 2" xfId="3340"/>
    <cellStyle name="Note 2 3 4 2 2 2" xfId="3341"/>
    <cellStyle name="Comma 4 3 4 2 2 2" xfId="3342"/>
    <cellStyle name="Normal 8 2 3 4 2 2 2" xfId="3343"/>
    <cellStyle name="Percent 6 2 3 4 2 2 2" xfId="3344"/>
    <cellStyle name="Normal 5 5 3 2 2 2" xfId="3345"/>
    <cellStyle name="Normal 5 2 2 3 2 2 2" xfId="3346"/>
    <cellStyle name="Normal 5 3 2 3 2 2 2" xfId="3347"/>
    <cellStyle name="Normal 5 4 2 3 2 2 2" xfId="3348"/>
    <cellStyle name="Normal 7 3 3 2 2 2" xfId="3349"/>
    <cellStyle name="Normal 7 2 3 3 2 2 2" xfId="3350"/>
    <cellStyle name="Normal 7 2 2 2 3 2 2 2" xfId="3351"/>
    <cellStyle name="Normal 8 6 3 2 2 2" xfId="3352"/>
    <cellStyle name="Percent 4 5 3 2 2 2" xfId="3353"/>
    <cellStyle name="Percent 4 2 2 3 2 2 2" xfId="3354"/>
    <cellStyle name="Percent 4 3 2 3 2 2 2" xfId="3355"/>
    <cellStyle name="Percent 4 4 2 3 2 2 2" xfId="3356"/>
    <cellStyle name="Percent 5 2 3 2 2 2" xfId="3357"/>
    <cellStyle name="Percent 6 6 3 2 2 2" xfId="3358"/>
    <cellStyle name="Normal 9 2 3 2 2 2" xfId="3359"/>
    <cellStyle name="Comma 6 2 3 2 2 2" xfId="3360"/>
    <cellStyle name="Percent 7 2 3 2 2 2" xfId="3361"/>
    <cellStyle name="Normal 8 3 2 3 2 2 2" xfId="3362"/>
    <cellStyle name="Percent 6 3 2 3 2 2 2" xfId="3363"/>
    <cellStyle name="Normal 3 2 2 3 2 2 2" xfId="3364"/>
    <cellStyle name="Note 2 4 3 2 2 2" xfId="3365"/>
    <cellStyle name="Comma 4 4 3 2 2 2" xfId="3366"/>
    <cellStyle name="Normal 8 2 4 3 2 2 2" xfId="3367"/>
    <cellStyle name="Percent 6 2 4 3 2 2 2" xfId="3368"/>
    <cellStyle name="Normal 10 2 3 2 2 2" xfId="3369"/>
    <cellStyle name="Comma 7 2 3 2 2 2" xfId="3370"/>
    <cellStyle name="Percent 8 2 3 2 2 2" xfId="3371"/>
    <cellStyle name="Normal 8 4 2 3 2 2 2" xfId="3372"/>
    <cellStyle name="Percent 6 4 2 3 2 2 2" xfId="3373"/>
    <cellStyle name="Normal 3 3 2 3 2 2 2" xfId="3374"/>
    <cellStyle name="Note 2 2 2 3 2 2 2" xfId="3375"/>
    <cellStyle name="Comma 4 2 2 3 2 2 2" xfId="3376"/>
    <cellStyle name="Normal 8 2 2 2 3 2 2 2" xfId="3377"/>
    <cellStyle name="Percent 6 2 2 2 3 2 2 2" xfId="3378"/>
    <cellStyle name="Normal 8 5 2 3 2 2 2" xfId="3379"/>
    <cellStyle name="Percent 6 5 2 3 2 2 2" xfId="3380"/>
    <cellStyle name="Normal 3 4 2 3 2 2 2" xfId="3381"/>
    <cellStyle name="Note 2 3 2 3 2 2 2" xfId="3382"/>
    <cellStyle name="Comma 4 3 2 3 2 2 2" xfId="3383"/>
    <cellStyle name="Normal 8 2 3 2 3 2 2 2" xfId="3384"/>
    <cellStyle name="Percent 6 2 3 2 3 2 2 2" xfId="3385"/>
    <cellStyle name="Normal 8 7 3 2 2 2" xfId="3386"/>
    <cellStyle name="Percent 6 7 3 2 2 2" xfId="3387"/>
    <cellStyle name="Normal 3 5 3 2 2 2" xfId="3388"/>
    <cellStyle name="Note 2 5 3 2 2 2" xfId="3389"/>
    <cellStyle name="Comma 4 5 3 2 2 2" xfId="3390"/>
    <cellStyle name="Normal 8 2 5 3 2 2 2" xfId="3391"/>
    <cellStyle name="Percent 6 2 5 3 2 2 2" xfId="3392"/>
    <cellStyle name="Normal 5 6 2 2 2 2" xfId="3393"/>
    <cellStyle name="Normal 5 2 3 2 2 2 2" xfId="3394"/>
    <cellStyle name="Normal 5 3 3 2 2 2 2" xfId="3395"/>
    <cellStyle name="Normal 5 4 3 2 2 2 2" xfId="3396"/>
    <cellStyle name="Normal 7 4 2 2 2 2" xfId="3397"/>
    <cellStyle name="Normal 7 2 4 2 2 2 2" xfId="3398"/>
    <cellStyle name="Normal 7 2 2 3 2 2 2 2" xfId="3399"/>
    <cellStyle name="Normal 8 8 2 2 2 2" xfId="3400"/>
    <cellStyle name="Percent 4 6 2 2 2 2" xfId="3401"/>
    <cellStyle name="Percent 4 2 3 2 2 2 2" xfId="3402"/>
    <cellStyle name="Percent 4 3 3 2 2 2 2" xfId="3403"/>
    <cellStyle name="Percent 4 4 3 2 2 2 2" xfId="3404"/>
    <cellStyle name="Percent 5 3 2 2 2 2" xfId="3405"/>
    <cellStyle name="Percent 6 8 2 2 2 2" xfId="3406"/>
    <cellStyle name="Normal 9 3 2 2 2 2" xfId="3407"/>
    <cellStyle name="Comma 6 3 2 2 2 2" xfId="3408"/>
    <cellStyle name="Percent 7 3 2 2 2 2" xfId="3409"/>
    <cellStyle name="Normal 8 3 3 2 2 2 2" xfId="3410"/>
    <cellStyle name="Percent 6 3 3 2 2 2 2" xfId="3411"/>
    <cellStyle name="Normal 3 2 3 2 2 2 2" xfId="3412"/>
    <cellStyle name="Note 2 6 2 2 2 2" xfId="3413"/>
    <cellStyle name="Comma 4 6 2 2 2 2" xfId="3414"/>
    <cellStyle name="Normal 8 2 6 2 2 2 2" xfId="3415"/>
    <cellStyle name="Percent 6 2 6 2 2 2 2" xfId="3416"/>
    <cellStyle name="Normal 10 3 2 2 2 2" xfId="3417"/>
    <cellStyle name="Comma 7 3 2 2 2 2" xfId="3418"/>
    <cellStyle name="Percent 8 3 2 2 2 2" xfId="3419"/>
    <cellStyle name="Normal 8 4 3 2 2 2 2" xfId="3420"/>
    <cellStyle name="Percent 6 4 3 2 2 2 2" xfId="3421"/>
    <cellStyle name="Normal 3 3 3 2 2 2 2" xfId="3422"/>
    <cellStyle name="Note 2 2 3 2 2 2 2" xfId="3423"/>
    <cellStyle name="Comma 4 2 3 2 2 2 2" xfId="3424"/>
    <cellStyle name="Normal 8 2 2 3 2 2 2 2" xfId="3425"/>
    <cellStyle name="Percent 6 2 2 3 2 2 2 2" xfId="3426"/>
    <cellStyle name="Normal 8 5 3 2 2 2 2" xfId="3427"/>
    <cellStyle name="Percent 6 5 3 2 2 2 2" xfId="3428"/>
    <cellStyle name="Normal 3 4 3 2 2 2 2" xfId="3429"/>
    <cellStyle name="Note 2 3 3 2 2 2 2" xfId="3430"/>
    <cellStyle name="Comma 4 3 3 2 2 2 2" xfId="3431"/>
    <cellStyle name="Normal 8 2 3 3 2 2 2 2" xfId="3432"/>
    <cellStyle name="Percent 6 2 3 3 2 2 2 2" xfId="3433"/>
    <cellStyle name="Normal 5 5 2 2 2 2 2" xfId="3434"/>
    <cellStyle name="Normal 5 2 2 2 2 2 2 2" xfId="3435"/>
    <cellStyle name="Normal 5 3 2 2 2 2 2 2" xfId="3436"/>
    <cellStyle name="Normal 5 4 2 2 2 2 2 2" xfId="3437"/>
    <cellStyle name="Normal 7 3 2 2 2 2 2" xfId="3438"/>
    <cellStyle name="Normal 7 2 3 2 2 2 2 2" xfId="3439"/>
    <cellStyle name="Normal 7 2 2 2 2 2 2 2 2" xfId="3440"/>
    <cellStyle name="Normal 8 6 2 2 2 2 2" xfId="3441"/>
    <cellStyle name="Percent 4 5 2 2 2 2 2" xfId="3442"/>
    <cellStyle name="Percent 4 2 2 2 2 2 2 2" xfId="3443"/>
    <cellStyle name="Percent 4 3 2 2 2 2 2 2" xfId="3444"/>
    <cellStyle name="Percent 4 4 2 2 2 2 2 2" xfId="3445"/>
    <cellStyle name="Percent 5 2 2 2 2 2 2" xfId="3446"/>
    <cellStyle name="Percent 6 6 2 2 2 2 2" xfId="3447"/>
    <cellStyle name="Normal 9 2 2 2 2 2 2" xfId="3448"/>
    <cellStyle name="Comma 6 2 2 2 2 2 2" xfId="3449"/>
    <cellStyle name="Percent 7 2 2 2 2 2 2" xfId="3450"/>
    <cellStyle name="Normal 8 3 2 2 2 2 2 2" xfId="3451"/>
    <cellStyle name="Percent 6 3 2 2 2 2 2 2" xfId="3452"/>
    <cellStyle name="Normal 3 2 2 2 2 2 2 2" xfId="3453"/>
    <cellStyle name="Note 2 4 2 2 2 2 2" xfId="3454"/>
    <cellStyle name="Comma 4 4 2 2 2 2 2" xfId="3455"/>
    <cellStyle name="Normal 8 2 4 2 2 2 2 2" xfId="3456"/>
    <cellStyle name="Percent 6 2 4 2 2 2 2 2" xfId="3457"/>
    <cellStyle name="Normal 10 2 2 2 2 2 2" xfId="3458"/>
    <cellStyle name="Comma 7 2 2 2 2 2 2" xfId="3459"/>
    <cellStyle name="Percent 8 2 2 2 2 2 2" xfId="3460"/>
    <cellStyle name="Normal 8 4 2 2 2 2 2 2" xfId="3461"/>
    <cellStyle name="Percent 6 4 2 2 2 2 2 2" xfId="3462"/>
    <cellStyle name="Normal 3 3 2 2 2 2 2 2" xfId="3463"/>
    <cellStyle name="Note 2 2 2 2 2 2 2 2" xfId="3464"/>
    <cellStyle name="Comma 4 2 2 2 2 2 2 2" xfId="3465"/>
    <cellStyle name="Normal 8 2 2 2 2 2 2 2 2" xfId="3466"/>
    <cellStyle name="Percent 6 2 2 2 2 2 2 2 2" xfId="3467"/>
    <cellStyle name="Normal 8 5 2 2 2 2 2 2" xfId="3468"/>
    <cellStyle name="Percent 6 5 2 2 2 2 2 2" xfId="3469"/>
    <cellStyle name="Normal 3 4 2 2 2 2 2 2" xfId="3470"/>
    <cellStyle name="Note 2 3 2 2 2 2 2 2" xfId="3471"/>
    <cellStyle name="Comma 4 3 2 2 2 2 2 2" xfId="3472"/>
    <cellStyle name="Normal 8 2 3 2 2 2 2 2 2" xfId="3473"/>
    <cellStyle name="Percent 6 2 3 2 2 2 2 2 2" xfId="3474"/>
    <cellStyle name="Normal 8 7 2 2 2 2 2" xfId="3475"/>
    <cellStyle name="Percent 6 7 2 2 2 2 2" xfId="3476"/>
    <cellStyle name="Normal 3 5 2 2 2 2 2" xfId="3477"/>
    <cellStyle name="Note 2 5 2 2 2 2 2" xfId="3478"/>
    <cellStyle name="Comma 4 5 2 2 2 2 2" xfId="3479"/>
    <cellStyle name="Normal 8 2 5 2 2 2 2 2" xfId="3480"/>
    <cellStyle name="Percent 6 2 5 2 2 2 2 2" xfId="3481"/>
    <cellStyle name="Comma 10 2 2 2" xfId="3482"/>
    <cellStyle name="Comma 11 2 2 2" xfId="3483"/>
    <cellStyle name="Comma 4 2 5 2 2 2" xfId="3484"/>
    <cellStyle name="Comma 4 3 5 2 2 2" xfId="3485"/>
    <cellStyle name="Comma 4 4 4 2 2 2" xfId="3486"/>
    <cellStyle name="Comma 4 5 4 2 2 2" xfId="3487"/>
    <cellStyle name="Comma 4 8 2 2 2" xfId="3488"/>
    <cellStyle name="Comma 6 5 2 2 2" xfId="3489"/>
    <cellStyle name="Comma 7 5 2 2 2" xfId="3490"/>
    <cellStyle name="Comma 8 2 2 2" xfId="3491"/>
    <cellStyle name="Comma 9 2 2 2" xfId="3492"/>
    <cellStyle name="Normal 10 5 2 2 2" xfId="3493"/>
    <cellStyle name="Normal 11 2 2 2" xfId="3494"/>
    <cellStyle name="Normal 12 2 2 2" xfId="3495"/>
    <cellStyle name="Normal 13 2 2 2" xfId="3496"/>
    <cellStyle name="Normal 14 2 2 2" xfId="3497"/>
    <cellStyle name="Normal 3 2 2 4 2 2 2" xfId="3498"/>
    <cellStyle name="Normal 3 2 3 3 2 2 2" xfId="3499"/>
    <cellStyle name="Normal 3 2 5 2 2 2" xfId="3500"/>
    <cellStyle name="Normal 3 3 5 2 2 2" xfId="3501"/>
    <cellStyle name="Normal 3 4 5 2 2 2" xfId="3502"/>
    <cellStyle name="Normal 5 2 2 4 2 2 2" xfId="3503"/>
    <cellStyle name="Normal 5 2 5 2 2 2" xfId="3504"/>
    <cellStyle name="Normal 5 3 2 4 2 2 2" xfId="3505"/>
    <cellStyle name="Normal 5 3 5 2 2 2" xfId="3506"/>
    <cellStyle name="Normal 5 4 2 4 2 2 2" xfId="3507"/>
    <cellStyle name="Normal 5 4 5 2 2 2" xfId="3508"/>
    <cellStyle name="Normal 5 5 4 2 2 2" xfId="3509"/>
    <cellStyle name="Normal 5 8 2 2 2" xfId="3510"/>
    <cellStyle name="Normal 7 2 2 2 4 2 2 2" xfId="3511"/>
    <cellStyle name="Normal 7 2 2 5 2 2 2" xfId="3512"/>
    <cellStyle name="Normal 7 2 3 4 2 2 2" xfId="3513"/>
    <cellStyle name="Normal 7 2 6 2 2 2" xfId="3514"/>
    <cellStyle name="Normal 7 3 4 2 2 2" xfId="3515"/>
    <cellStyle name="Normal 7 6 2 2 2" xfId="3516"/>
    <cellStyle name="Normal 8 10 2 2 2" xfId="3517"/>
    <cellStyle name="Normal 8 2 2 5 2 2 2" xfId="3518"/>
    <cellStyle name="Normal 8 2 3 5 2 2 2" xfId="3519"/>
    <cellStyle name="Normal 8 2 4 4 2 2 2" xfId="3520"/>
    <cellStyle name="Normal 8 2 5 4 2 2 2" xfId="3521"/>
    <cellStyle name="Normal 8 2 8 2 2 2" xfId="3522"/>
    <cellStyle name="Normal 8 3 5 2 2 2" xfId="3523"/>
    <cellStyle name="Normal 8 4 5 2 2 2" xfId="3524"/>
    <cellStyle name="Normal 8 5 5 2 2 2" xfId="3525"/>
    <cellStyle name="Normal 8 6 4 2 2 2" xfId="3526"/>
    <cellStyle name="Normal 8 7 4 2 2 2" xfId="3527"/>
    <cellStyle name="Normal 8 8 3 2 2 2" xfId="3528"/>
    <cellStyle name="Normal 9 5 2 2 2" xfId="3529"/>
    <cellStyle name="Note 2 2 5 2 2 2" xfId="3530"/>
    <cellStyle name="Note 2 3 5 2 2 2" xfId="3531"/>
    <cellStyle name="Note 2 4 4 2 2 2" xfId="3532"/>
    <cellStyle name="Note 2 5 4 2 2 2" xfId="3533"/>
    <cellStyle name="Note 2 8 2 2 2" xfId="3534"/>
    <cellStyle name="Percent 10 2 2 2" xfId="3535"/>
    <cellStyle name="Percent 11 2 2 2" xfId="3536"/>
    <cellStyle name="Percent 4 2 2 4 2 2 2" xfId="3537"/>
    <cellStyle name="Percent 4 2 5 2 2 2" xfId="3538"/>
    <cellStyle name="Percent 4 3 2 4 2 2 2" xfId="3539"/>
    <cellStyle name="Percent 4 3 5 2 2 2" xfId="3540"/>
    <cellStyle name="Percent 4 4 2 4 2 2 2" xfId="3541"/>
    <cellStyle name="Percent 4 4 5 2 2 2" xfId="3542"/>
    <cellStyle name="Percent 4 5 4 2 2 2" xfId="3543"/>
    <cellStyle name="Percent 4 8 2 2 2" xfId="3544"/>
    <cellStyle name="Percent 5 2 4 2 2 2" xfId="3545"/>
    <cellStyle name="Percent 5 5 2 2 2" xfId="3546"/>
    <cellStyle name="Percent 6 10 2 2 2" xfId="3547"/>
    <cellStyle name="Percent 6 2 2 5 2 2 2" xfId="3548"/>
    <cellStyle name="Percent 6 2 3 5 2 2 2" xfId="3549"/>
    <cellStyle name="Percent 6 2 4 4 2 2 2" xfId="3550"/>
    <cellStyle name="Percent 6 2 5 4 2 2 2" xfId="3551"/>
    <cellStyle name="Percent 6 2 8 2 2 2" xfId="3552"/>
    <cellStyle name="Percent 6 3 5 2 2 2" xfId="3553"/>
    <cellStyle name="Percent 6 4 5 2 2 2" xfId="3554"/>
    <cellStyle name="Percent 6 5 5 2 2 2" xfId="3555"/>
    <cellStyle name="Percent 6 6 4 2 2 2" xfId="3556"/>
    <cellStyle name="Percent 6 7 4 2 2 2" xfId="3557"/>
    <cellStyle name="Percent 6 8 3 2 2 2" xfId="3558"/>
    <cellStyle name="Percent 7 5 2 2 2" xfId="3559"/>
    <cellStyle name="Percent 8 5 2 2 2" xfId="3560"/>
    <cellStyle name="Percent 9 2 2 2" xfId="3561"/>
    <cellStyle name="Percent 13" xfId="3562"/>
    <cellStyle name="Percent 15" xfId="3563"/>
    <cellStyle name="Percent 14" xfId="3564"/>
    <cellStyle name="Percent 18" xfId="3565"/>
    <cellStyle name="Percent 17" xfId="3566"/>
    <cellStyle name="Percent 16" xfId="3567"/>
    <cellStyle name="Hyperlink" xfId="3568" builtinId="8"/>
    <cellStyle name="Hyperlink 3" xfId="35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Peter van den Tweel</author>
  </authors>
  <commentList>
    <comment ref="AC10" authorId="0" shapeId="0">
      <text>
        <t>average on October 22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sdw.ecb.europa.eu/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AN38"/>
  <sheetViews>
    <sheetView showGridLines="0" tabSelected="1" zoomScale="70" zoomScaleNormal="70" workbookViewId="0">
      <selection activeCell="AI21" sqref="AI21"/>
    </sheetView>
  </sheetViews>
  <sheetFormatPr baseColWidth="8" defaultRowHeight="14.4"/>
  <cols>
    <col width="10.6640625" bestFit="1" customWidth="1" min="1" max="1"/>
    <col hidden="1" outlineLevel="2" width="11.44140625" customWidth="1" min="3" max="4"/>
    <col hidden="1" outlineLevel="1" width="10.5546875" customWidth="1" min="5" max="19"/>
    <col collapsed="1" width="11.44140625" bestFit="1" customWidth="1" min="20" max="20"/>
    <col width="11.5546875" bestFit="1" customWidth="1" min="21" max="21"/>
    <col width="15.6640625" bestFit="1" customWidth="1" min="22" max="22"/>
    <col width="4.88671875" customWidth="1" min="23" max="23"/>
    <col width="19" customWidth="1" min="24" max="24"/>
    <col width="15.6640625" bestFit="1" customWidth="1" min="25" max="25"/>
    <col width="20.5546875" bestFit="1" customWidth="1" min="26" max="26"/>
    <col width="15.5546875" customWidth="1" min="27" max="27"/>
    <col width="10.5546875" bestFit="1" customWidth="1" min="28" max="28"/>
    <col width="9.88671875" customWidth="1" min="29" max="29"/>
    <col width="11" customWidth="1" min="30" max="30"/>
    <col width="12.21875" bestFit="1" customWidth="1" min="31" max="31"/>
  </cols>
  <sheetData>
    <row r="1" ht="18" customHeight="1">
      <c r="A1" s="30" t="inlineStr">
        <is>
          <t>Hitec - Consolidated</t>
        </is>
      </c>
    </row>
    <row r="2">
      <c r="A2" s="1" t="inlineStr">
        <is>
          <t>Exchange rates monthly reporting</t>
        </is>
      </c>
    </row>
    <row r="3">
      <c r="A3" s="11" t="n"/>
    </row>
    <row r="4">
      <c r="A4" s="1" t="n"/>
    </row>
    <row r="5">
      <c r="A5" s="1" t="inlineStr">
        <is>
          <t>Source:</t>
        </is>
      </c>
      <c r="B5" s="19" t="inlineStr">
        <is>
          <t>http://sdw,ecb,europa,eu</t>
        </is>
      </c>
    </row>
    <row r="6">
      <c r="A6" s="1" t="n"/>
      <c r="B6" t="inlineStr">
        <is>
          <t>&gt; Home  &gt;  ECB/Eurosystem policy and exchange rates  &gt;  Exchange rates  &gt;  Reference rates</t>
        </is>
      </c>
    </row>
    <row r="7">
      <c r="B7" s="22" t="n"/>
    </row>
    <row r="8" ht="15" customHeight="1" thickBot="1">
      <c r="A8" s="1" t="inlineStr">
        <is>
          <t>Balance rates (EUR / XXX)</t>
        </is>
      </c>
      <c r="B8" s="1" t="n"/>
      <c r="X8" s="1" t="inlineStr">
        <is>
          <t>Input monthly report</t>
        </is>
      </c>
    </row>
    <row r="9" ht="16.5" customHeight="1" thickBot="1">
      <c r="A9" s="1" t="n"/>
      <c r="B9" s="1" t="n"/>
      <c r="E9" s="39" t="inlineStr">
        <is>
          <t>FY22</t>
        </is>
      </c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1" t="n"/>
      <c r="T9" s="1" t="n"/>
      <c r="U9" s="1" t="n"/>
      <c r="V9" s="1" t="n"/>
    </row>
    <row r="10">
      <c r="A10" s="1" t="n"/>
      <c r="B10" s="9" t="inlineStr">
        <is>
          <t>Currency</t>
        </is>
      </c>
      <c r="C10" s="20" t="n">
        <v>44196</v>
      </c>
      <c r="D10" s="20" t="n">
        <v>44561</v>
      </c>
      <c r="E10" s="23" t="n">
        <v>44592</v>
      </c>
      <c r="F10" s="23" t="n">
        <v>44620</v>
      </c>
      <c r="G10" s="23" t="n">
        <v>44651</v>
      </c>
      <c r="H10" s="23" t="n">
        <v>44680</v>
      </c>
      <c r="I10" s="23" t="n">
        <v>44712</v>
      </c>
      <c r="J10" s="23" t="n">
        <v>44742</v>
      </c>
      <c r="K10" s="23" t="n">
        <v>44771</v>
      </c>
      <c r="L10" s="23" t="n">
        <v>44804</v>
      </c>
      <c r="M10" s="23" t="n">
        <v>44834</v>
      </c>
      <c r="N10" s="23" t="n">
        <v>44865</v>
      </c>
      <c r="O10" s="23" t="n">
        <v>44895</v>
      </c>
      <c r="P10" s="23" t="n">
        <v>44926</v>
      </c>
      <c r="Q10" s="23" t="n">
        <v>44957</v>
      </c>
      <c r="R10" s="23" t="n">
        <v>44985</v>
      </c>
      <c r="S10" s="23" t="n">
        <v>45016</v>
      </c>
      <c r="T10" s="23" t="n"/>
      <c r="U10" s="23" t="n"/>
      <c r="V10" s="23" t="n">
        <v>45168</v>
      </c>
      <c r="X10" s="9" t="inlineStr">
        <is>
          <t>Currencies</t>
        </is>
      </c>
      <c r="Y10" s="42" t="n">
        <v>45322</v>
      </c>
      <c r="Z10" s="18" t="inlineStr">
        <is>
          <t>Average Jan-24</t>
        </is>
      </c>
      <c r="AA10" s="42" t="n">
        <v>44562</v>
      </c>
      <c r="AB10" s="10" t="inlineStr">
        <is>
          <t>BP 2022</t>
        </is>
      </c>
      <c r="AC10" s="21" t="inlineStr">
        <is>
          <t>BP 2023</t>
        </is>
      </c>
      <c r="AE10" s="21" t="inlineStr">
        <is>
          <t>YTD average</t>
        </is>
      </c>
    </row>
    <row r="11" ht="15.6" customHeight="1">
      <c r="B11" s="2" t="inlineStr">
        <is>
          <t>EUR</t>
        </is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/>
      <c r="U11" s="3" t="n"/>
      <c r="V11" s="3" t="n">
        <v>1</v>
      </c>
      <c r="X11" s="2" t="inlineStr">
        <is>
          <t>EUR / EUR</t>
        </is>
      </c>
      <c r="Y11" s="3" t="n"/>
      <c r="Z11" s="3" t="n"/>
      <c r="AA11" s="27" t="n">
        <v>1</v>
      </c>
      <c r="AB11" s="43" t="n">
        <v>1</v>
      </c>
      <c r="AC11" s="43" t="n">
        <v>1</v>
      </c>
    </row>
    <row r="12" ht="16.2" customHeight="1" thickBot="1">
      <c r="A12" t="n">
        <v>2</v>
      </c>
      <c r="B12" s="7" t="inlineStr">
        <is>
          <t>BRL</t>
        </is>
      </c>
      <c r="C12" s="8" t="n">
        <v>6.3735</v>
      </c>
      <c r="D12" s="25" t="n">
        <v>6.3101</v>
      </c>
      <c r="E12" s="5" t="n">
        <v>6.003</v>
      </c>
      <c r="F12" s="5" t="n">
        <v>5.7828</v>
      </c>
      <c r="G12" s="5" t="n">
        <v>5.3009</v>
      </c>
      <c r="H12" s="5" t="n">
        <v>5.1608</v>
      </c>
      <c r="I12" s="5" t="n">
        <v>5.0965</v>
      </c>
      <c r="J12" s="5" t="n">
        <v>5.4229</v>
      </c>
      <c r="K12" s="5" t="n">
        <v>5.2739</v>
      </c>
      <c r="L12" s="5" t="n">
        <v>5.1482</v>
      </c>
      <c r="M12" s="5" t="n">
        <v>5.2584</v>
      </c>
      <c r="N12" s="5" t="n">
        <v>5.2694</v>
      </c>
      <c r="O12" s="5" t="n">
        <v>5.5063</v>
      </c>
      <c r="P12" s="5" t="n">
        <v>5.6386</v>
      </c>
      <c r="Q12" s="5" t="n">
        <v>5.5373</v>
      </c>
      <c r="R12" s="5" t="n">
        <v>5.528</v>
      </c>
      <c r="S12" s="5" t="n">
        <v>5.5158</v>
      </c>
      <c r="T12" s="5" t="n"/>
      <c r="U12" s="5" t="n"/>
      <c r="V12" s="5">
        <f>Y12</f>
        <v/>
      </c>
      <c r="X12" s="13" t="inlineStr">
        <is>
          <t>EUR / BRL</t>
        </is>
      </c>
      <c r="Y12" s="5" t="n"/>
      <c r="Z12" s="5" t="n"/>
      <c r="AA12" s="29" t="n">
        <v>6.3101</v>
      </c>
      <c r="AB12" s="44" t="n">
        <v>6.4</v>
      </c>
      <c r="AC12" s="44" t="n">
        <v>5.17</v>
      </c>
    </row>
    <row r="13" ht="15.6" customHeight="1">
      <c r="A13" t="n">
        <v>3</v>
      </c>
      <c r="B13" s="6" t="inlineStr">
        <is>
          <t>CAD</t>
        </is>
      </c>
      <c r="C13" s="5" t="n">
        <v>1.5633</v>
      </c>
      <c r="D13" s="5" t="n">
        <v>1.4393</v>
      </c>
      <c r="E13" s="5" t="n">
        <v>1.4233</v>
      </c>
      <c r="F13" s="5" t="n">
        <v>1.4264</v>
      </c>
      <c r="G13" s="5" t="n">
        <v>1.3896</v>
      </c>
      <c r="H13" s="5" t="n">
        <v>1.3426</v>
      </c>
      <c r="I13" s="5" t="n">
        <v>1.3573</v>
      </c>
      <c r="J13" s="5" t="n">
        <v>1.3425</v>
      </c>
      <c r="K13" s="5" t="n">
        <v>1.31</v>
      </c>
      <c r="L13" s="5" t="n">
        <v>1.3111</v>
      </c>
      <c r="M13" s="5" t="n">
        <v>1.3401</v>
      </c>
      <c r="N13" s="5" t="n">
        <v>1.3553</v>
      </c>
      <c r="O13" s="5" t="n">
        <v>1.4021</v>
      </c>
      <c r="P13" s="5" t="n">
        <v>1.444</v>
      </c>
      <c r="Q13" s="5" t="n">
        <v>1.457</v>
      </c>
      <c r="R13" s="5" t="n">
        <v>1.4411</v>
      </c>
      <c r="S13" s="5" t="n">
        <v>1.4737</v>
      </c>
      <c r="T13" s="5" t="n"/>
      <c r="U13" s="5" t="n"/>
      <c r="V13" s="5">
        <f>Y13</f>
        <v/>
      </c>
      <c r="X13" s="4" t="inlineStr">
        <is>
          <t>EUR / CAD</t>
        </is>
      </c>
      <c r="Y13" s="5" t="n"/>
      <c r="Z13" s="5" t="n"/>
      <c r="AA13" s="28" t="n">
        <v>1.4393</v>
      </c>
      <c r="AB13" s="45" t="n">
        <v>0</v>
      </c>
      <c r="AC13" s="45" t="n">
        <v>1.35</v>
      </c>
    </row>
    <row r="14" ht="15.6" customHeight="1">
      <c r="A14" t="n">
        <v>4</v>
      </c>
      <c r="B14" s="4" t="inlineStr">
        <is>
          <t>CNY</t>
        </is>
      </c>
      <c r="C14" s="5" t="n">
        <v>8.022500000000001</v>
      </c>
      <c r="D14" s="5" t="n">
        <v>7.1947</v>
      </c>
      <c r="E14" s="5" t="n">
        <v>7.0963</v>
      </c>
      <c r="F14" s="5" t="n">
        <v>7.067</v>
      </c>
      <c r="G14" s="5" t="n">
        <v>7.0403</v>
      </c>
      <c r="H14" s="5" t="n">
        <v>6.9441</v>
      </c>
      <c r="I14" s="5" t="n">
        <v>7.1402</v>
      </c>
      <c r="J14" s="5" t="n">
        <v>6.9624</v>
      </c>
      <c r="K14" s="5" t="n">
        <v>6.8705</v>
      </c>
      <c r="L14" s="5" t="n">
        <v>6.8947</v>
      </c>
      <c r="M14" s="5" t="n">
        <v>6.9368</v>
      </c>
      <c r="N14" s="5" t="n">
        <v>7.238</v>
      </c>
      <c r="O14" s="5" t="n">
        <v>7.3437</v>
      </c>
      <c r="P14" s="5" t="n">
        <v>7.3582</v>
      </c>
      <c r="Q14" s="5" t="n">
        <v>7.3198</v>
      </c>
      <c r="R14" s="5" t="n">
        <v>7.3663</v>
      </c>
      <c r="S14" s="5" t="n">
        <v>7.4763</v>
      </c>
      <c r="T14" s="5" t="n"/>
      <c r="U14" s="5" t="n"/>
      <c r="V14" s="5">
        <f>Y14</f>
        <v/>
      </c>
      <c r="X14" s="4" t="inlineStr">
        <is>
          <t>EUR / CNY</t>
        </is>
      </c>
      <c r="Y14" s="5" t="n"/>
      <c r="Z14" s="5" t="n"/>
      <c r="AA14" s="28" t="n">
        <v>7.1947</v>
      </c>
      <c r="AB14" s="45" t="n">
        <v>7.3</v>
      </c>
      <c r="AC14" s="45" t="n">
        <v>7.07</v>
      </c>
      <c r="AN14" s="24" t="n"/>
    </row>
    <row r="15" ht="15.6" customHeight="1">
      <c r="A15" t="n">
        <v>5</v>
      </c>
      <c r="B15" s="4" t="inlineStr">
        <is>
          <t>GBP</t>
        </is>
      </c>
      <c r="C15" s="5" t="n">
        <v>0.89903</v>
      </c>
      <c r="D15" s="5" t="n">
        <v>0.84028</v>
      </c>
      <c r="E15" s="5" t="n">
        <v>0.83153</v>
      </c>
      <c r="F15" s="5" t="n">
        <v>0.8355</v>
      </c>
      <c r="G15" s="5" t="n">
        <v>0.84595</v>
      </c>
      <c r="H15" s="5" t="n">
        <v>0.83908</v>
      </c>
      <c r="I15" s="5" t="n">
        <v>0.85138</v>
      </c>
      <c r="J15" s="5" t="n">
        <v>0.8582</v>
      </c>
      <c r="K15" s="5" t="n">
        <v>0.8399</v>
      </c>
      <c r="L15" s="5" t="n">
        <v>0.8603499999999999</v>
      </c>
      <c r="M15" s="5" t="n">
        <v>0.883</v>
      </c>
      <c r="N15" s="5" t="n">
        <v>0.86115</v>
      </c>
      <c r="O15" s="5" t="n">
        <v>0.86488</v>
      </c>
      <c r="P15" s="5" t="n">
        <v>0.88693</v>
      </c>
      <c r="Q15" s="5" t="n">
        <v>0.88073</v>
      </c>
      <c r="R15" s="5" t="n">
        <v>0.87701</v>
      </c>
      <c r="S15" s="5" t="n">
        <v>0.8792</v>
      </c>
      <c r="T15" s="5" t="n"/>
      <c r="U15" s="5" t="n"/>
      <c r="V15" s="5">
        <f>Y15</f>
        <v/>
      </c>
      <c r="X15" s="4" t="inlineStr">
        <is>
          <t>EUR / GBP</t>
        </is>
      </c>
      <c r="Y15" s="5" t="n">
        <v>0.8543500000000001</v>
      </c>
      <c r="Z15" s="5" t="n">
        <v>0.8587309090909091</v>
      </c>
      <c r="AA15" s="28" t="n">
        <v>0.84028</v>
      </c>
      <c r="AB15" s="45" t="n">
        <v>0.85</v>
      </c>
      <c r="AC15" s="45" t="n">
        <v>0.87</v>
      </c>
      <c r="AE15" t="n">
        <v>0.8574643333333332</v>
      </c>
    </row>
    <row r="16" ht="15.6" customHeight="1">
      <c r="A16" t="n">
        <v>6</v>
      </c>
      <c r="B16" s="6" t="inlineStr">
        <is>
          <t>HKD</t>
        </is>
      </c>
      <c r="C16" s="5" t="n">
        <v>9.514200000000001</v>
      </c>
      <c r="D16" s="5" t="n">
        <v>8.833299999999999</v>
      </c>
      <c r="E16" s="5" t="n">
        <v>8.699400000000001</v>
      </c>
      <c r="F16" s="5" t="n">
        <v>8.7514</v>
      </c>
      <c r="G16" s="5" t="n">
        <v>8.691800000000001</v>
      </c>
      <c r="H16" s="5" t="n">
        <v>8.270300000000001</v>
      </c>
      <c r="I16" s="5" t="n">
        <v>8.4063</v>
      </c>
      <c r="J16" s="5" t="n">
        <v>8.1493</v>
      </c>
      <c r="K16" s="5" t="n">
        <v>8.0054</v>
      </c>
      <c r="L16" s="5" t="n">
        <v>7.8488</v>
      </c>
      <c r="M16" s="5" t="n">
        <v>7.6521</v>
      </c>
      <c r="N16" s="5" t="n">
        <v>7.7822</v>
      </c>
      <c r="O16" s="5" t="n">
        <v>8.0944</v>
      </c>
      <c r="P16" s="5" t="n">
        <v>8.3163</v>
      </c>
      <c r="Q16" s="5" t="n">
        <v>8.489800000000001</v>
      </c>
      <c r="R16" s="5" t="n">
        <v>8.335100000000001</v>
      </c>
      <c r="S16" s="5" t="n">
        <v>8.5367</v>
      </c>
      <c r="T16" s="5" t="n"/>
      <c r="U16" s="5" t="n"/>
      <c r="V16" s="5">
        <f>Y16</f>
        <v/>
      </c>
      <c r="X16" s="4" t="inlineStr">
        <is>
          <t>EUR / HKD</t>
        </is>
      </c>
      <c r="Y16" s="5" t="n"/>
      <c r="Z16" s="5" t="n"/>
      <c r="AA16" s="28" t="n">
        <v>8.833299999999999</v>
      </c>
      <c r="AB16" s="45" t="n">
        <v>0</v>
      </c>
      <c r="AC16" s="45" t="n">
        <v>7.71</v>
      </c>
    </row>
    <row r="17" ht="15.6" customHeight="1">
      <c r="A17" t="n">
        <v>7</v>
      </c>
      <c r="B17" s="4" t="inlineStr">
        <is>
          <t>MYR</t>
        </is>
      </c>
      <c r="C17" s="5" t="n">
        <v>4.934</v>
      </c>
      <c r="D17" s="5" t="n">
        <v>4.7184</v>
      </c>
      <c r="E17" s="5" t="n">
        <v>4.6693</v>
      </c>
      <c r="F17" s="5" t="n">
        <v>4.7019</v>
      </c>
      <c r="G17" s="5" t="n">
        <v>4.6677</v>
      </c>
      <c r="H17" s="5" t="n">
        <v>4.5886</v>
      </c>
      <c r="I17" s="5" t="n">
        <v>4.6907</v>
      </c>
      <c r="J17" s="5" t="n">
        <v>4.5781</v>
      </c>
      <c r="K17" s="5" t="n">
        <v>4.5386</v>
      </c>
      <c r="L17" s="5" t="n">
        <v>4.4755</v>
      </c>
      <c r="M17" s="5" t="n">
        <v>4.5201</v>
      </c>
      <c r="N17" s="5" t="n">
        <v>4.6873</v>
      </c>
      <c r="O17" s="5" t="n">
        <v>4.6147</v>
      </c>
      <c r="P17" s="5" t="n">
        <v>4.6984</v>
      </c>
      <c r="Q17" s="5" t="n">
        <v>4.6211</v>
      </c>
      <c r="R17" s="5" t="n">
        <v>4.7653</v>
      </c>
      <c r="S17" s="5" t="n">
        <v>4.7986</v>
      </c>
      <c r="T17" s="5" t="n"/>
      <c r="U17" s="5" t="n"/>
      <c r="V17" s="5">
        <f>Y17</f>
        <v/>
      </c>
      <c r="X17" s="4" t="inlineStr">
        <is>
          <t>EUR / MYR</t>
        </is>
      </c>
      <c r="Y17" s="5" t="n"/>
      <c r="Z17" s="5" t="n"/>
      <c r="AA17" s="28" t="n">
        <v>4.7184</v>
      </c>
      <c r="AB17" s="45" t="n">
        <v>4.8</v>
      </c>
      <c r="AC17" s="45" t="n">
        <v>4.61</v>
      </c>
    </row>
    <row r="18" ht="15.6" customHeight="1">
      <c r="A18" s="24" t="n"/>
      <c r="B18" s="6" t="inlineStr">
        <is>
          <t>RUB</t>
        </is>
      </c>
      <c r="C18" s="5" t="n">
        <v>91.4671</v>
      </c>
      <c r="D18" s="5" t="n">
        <v>85.3004</v>
      </c>
      <c r="E18" s="5" t="n">
        <v>86.7251</v>
      </c>
      <c r="F18" s="5" t="n">
        <v>115.4842</v>
      </c>
      <c r="G18" s="5" t="n">
        <v>90.5138</v>
      </c>
      <c r="H18" s="5" t="n">
        <v>75.236</v>
      </c>
      <c r="I18" s="5" t="n">
        <v>67.35469999999999</v>
      </c>
      <c r="J18" s="5" t="n">
        <v>53.9128</v>
      </c>
      <c r="K18" s="5" t="n">
        <v>63.0863</v>
      </c>
      <c r="L18" s="5" t="n">
        <v>60.2994</v>
      </c>
      <c r="M18" s="5" t="n">
        <v>56.8424</v>
      </c>
      <c r="N18" s="5" t="n">
        <v>61.0093</v>
      </c>
      <c r="O18" s="5" t="n">
        <v>63.7316</v>
      </c>
      <c r="P18" s="5" t="n">
        <v>78.7375</v>
      </c>
      <c r="Q18" s="5" t="n">
        <v>76.1306</v>
      </c>
      <c r="R18" s="5" t="n">
        <v>79.5797</v>
      </c>
      <c r="S18" s="5" t="n">
        <v>83.7852</v>
      </c>
      <c r="T18" s="5" t="n"/>
      <c r="U18" s="5" t="n"/>
      <c r="V18" s="5">
        <f>Y18</f>
        <v/>
      </c>
      <c r="X18" s="4" t="inlineStr">
        <is>
          <t>EUR / RUB</t>
        </is>
      </c>
      <c r="Y18" s="5" t="n"/>
      <c r="Z18" s="5" t="n"/>
      <c r="AA18" s="28" t="n">
        <v>85.3004</v>
      </c>
      <c r="AB18" s="45" t="n">
        <v>85</v>
      </c>
      <c r="AC18" s="45" t="n">
        <v>61.01</v>
      </c>
    </row>
    <row r="19" ht="15.6" customHeight="1">
      <c r="A19" t="n">
        <v>8</v>
      </c>
      <c r="B19" s="6" t="inlineStr">
        <is>
          <t>SGD</t>
        </is>
      </c>
      <c r="C19" s="5" t="n">
        <v>1.6218</v>
      </c>
      <c r="D19" s="5" t="n">
        <v>1.5279</v>
      </c>
      <c r="E19" s="5" t="n">
        <v>1.511</v>
      </c>
      <c r="F19" s="5" t="n">
        <v>1.5201</v>
      </c>
      <c r="G19" s="5" t="n">
        <v>1.5028</v>
      </c>
      <c r="H19" s="5" t="n">
        <v>1.4545</v>
      </c>
      <c r="I19" s="5" t="n">
        <v>1.4687</v>
      </c>
      <c r="J19" s="5" t="n">
        <v>1.4483</v>
      </c>
      <c r="K19" s="5" t="n">
        <v>1.4088</v>
      </c>
      <c r="L19" s="5" t="n">
        <v>1.3969</v>
      </c>
      <c r="M19" s="5" t="n">
        <v>1.4001</v>
      </c>
      <c r="N19" s="5" t="n">
        <v>1.4038</v>
      </c>
      <c r="O19" s="5" t="n">
        <v>1.418</v>
      </c>
      <c r="P19" s="5" t="n">
        <v>1.43</v>
      </c>
      <c r="Q19" s="5" t="n">
        <v>1.4268</v>
      </c>
      <c r="R19" s="5" t="n">
        <v>1.4314</v>
      </c>
      <c r="S19" s="5" t="n">
        <v>1.4464</v>
      </c>
      <c r="T19" s="5" t="n"/>
      <c r="U19" s="5" t="n"/>
      <c r="V19" s="5">
        <f>Y19</f>
        <v/>
      </c>
      <c r="X19" s="4" t="inlineStr">
        <is>
          <t>EUR / SGD</t>
        </is>
      </c>
      <c r="Y19" s="5" t="n"/>
      <c r="Z19" s="5" t="n"/>
      <c r="AA19" s="28" t="n">
        <v>1.5279</v>
      </c>
      <c r="AB19" s="45" t="n">
        <v>0</v>
      </c>
      <c r="AC19" s="45" t="n">
        <v>1.4</v>
      </c>
    </row>
    <row r="20" ht="15" customHeight="1">
      <c r="A20" s="24" t="n"/>
      <c r="B20" s="4" t="inlineStr">
        <is>
          <t>TWD</t>
        </is>
      </c>
      <c r="C20" s="5" t="n">
        <v>34.214</v>
      </c>
      <c r="D20" s="5" t="n">
        <v>31.32</v>
      </c>
      <c r="E20" s="5" t="n">
        <v>30.99</v>
      </c>
      <c r="F20" s="5" t="n">
        <v>31.42</v>
      </c>
      <c r="G20" s="5" t="n">
        <v>31.92</v>
      </c>
      <c r="H20" s="5" t="n">
        <v>31.14</v>
      </c>
      <c r="I20" s="5" t="n">
        <v>31.19</v>
      </c>
      <c r="J20" s="5" t="n">
        <v>31.05</v>
      </c>
      <c r="K20" s="5" t="n">
        <v>30.65</v>
      </c>
      <c r="L20" s="5" t="n">
        <v>30.45</v>
      </c>
      <c r="M20" s="5" t="n">
        <v>31.26</v>
      </c>
      <c r="N20" s="5" t="n">
        <v>32</v>
      </c>
      <c r="O20" s="5" t="n">
        <v>31.99</v>
      </c>
      <c r="P20" s="5" t="n">
        <v>32.72</v>
      </c>
      <c r="Q20" s="5" t="n">
        <v>32.57</v>
      </c>
      <c r="R20" s="5" t="n">
        <v>32.28</v>
      </c>
      <c r="S20" s="5" t="n">
        <v>33.15</v>
      </c>
      <c r="T20" s="5" t="n"/>
      <c r="U20" s="5" t="n"/>
      <c r="V20" s="5">
        <f>Y20</f>
        <v/>
      </c>
      <c r="X20" s="4" t="inlineStr">
        <is>
          <t>EUR / TWD</t>
        </is>
      </c>
      <c r="Y20" s="5" t="n"/>
      <c r="Z20" s="5" t="n"/>
      <c r="AA20" s="28" t="n">
        <v>31.32</v>
      </c>
      <c r="AB20" s="45" t="n">
        <v>31.5</v>
      </c>
      <c r="AC20" s="45" t="n">
        <v>31.48</v>
      </c>
    </row>
    <row r="21" ht="15.6" customHeight="1">
      <c r="A21" t="n">
        <v>9</v>
      </c>
      <c r="B21" s="4" t="inlineStr">
        <is>
          <t>USD</t>
        </is>
      </c>
      <c r="C21" s="5" t="n">
        <v>1.2271</v>
      </c>
      <c r="D21" s="5" t="n">
        <v>1.1326</v>
      </c>
      <c r="E21" s="5" t="n">
        <v>1.1156</v>
      </c>
      <c r="F21" s="5" t="n">
        <v>1.1199</v>
      </c>
      <c r="G21" s="5" t="n">
        <v>1.1101</v>
      </c>
      <c r="H21" s="5" t="n">
        <v>1.054</v>
      </c>
      <c r="I21" s="5" t="n">
        <v>1.0713</v>
      </c>
      <c r="J21" s="5" t="n">
        <v>1.0387</v>
      </c>
      <c r="K21" s="5" t="n">
        <v>1.0198</v>
      </c>
      <c r="L21" s="5" t="n">
        <v>1</v>
      </c>
      <c r="M21" s="5" t="n">
        <v>0.9748</v>
      </c>
      <c r="N21" s="5" t="n">
        <v>0.9913999999999999</v>
      </c>
      <c r="O21" s="5" t="n">
        <v>1.0376</v>
      </c>
      <c r="P21" s="5" t="n">
        <v>1.0666</v>
      </c>
      <c r="Q21" s="5" t="n">
        <v>1.0833</v>
      </c>
      <c r="R21" s="5" t="n">
        <v>1.0619</v>
      </c>
      <c r="S21" s="5" t="n">
        <v>1.0875</v>
      </c>
      <c r="T21" s="5" t="n"/>
      <c r="U21" s="5" t="n"/>
      <c r="V21" s="5">
        <f>Y21</f>
        <v/>
      </c>
      <c r="X21" s="4" t="inlineStr">
        <is>
          <t>EUR / USD</t>
        </is>
      </c>
      <c r="Y21" s="5" t="n">
        <v>1.0837</v>
      </c>
      <c r="Z21" s="5" t="n">
        <v>1.090513636363637</v>
      </c>
      <c r="AA21" s="28" t="n">
        <v>1.1326</v>
      </c>
      <c r="AB21" s="45" t="n">
        <v>1.14</v>
      </c>
      <c r="AC21" s="45" t="n">
        <v>0.98</v>
      </c>
      <c r="AE21" t="n">
        <v>1.087603448275862</v>
      </c>
    </row>
    <row r="22" ht="15.6" customHeight="1">
      <c r="B22" s="14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X22" s="16" t="n"/>
      <c r="Y22" s="17" t="n"/>
      <c r="Z22" s="17" t="n"/>
      <c r="AA22" s="17" t="n"/>
      <c r="AB22" s="17" t="n"/>
    </row>
    <row r="24">
      <c r="A24" s="1" t="inlineStr">
        <is>
          <t>P&amp;L rates (EUR / XXX)</t>
        </is>
      </c>
    </row>
    <row r="25" ht="15" customHeight="1" thickBot="1"/>
    <row r="26">
      <c r="B26" s="9" t="inlineStr">
        <is>
          <t>Currency</t>
        </is>
      </c>
      <c r="C26" s="21" t="inlineStr">
        <is>
          <t>2020-12</t>
        </is>
      </c>
      <c r="D26" s="21" t="inlineStr">
        <is>
          <t>2021-12</t>
        </is>
      </c>
      <c r="E26" s="21" t="inlineStr">
        <is>
          <t>2022-1</t>
        </is>
      </c>
      <c r="F26" s="21" t="inlineStr">
        <is>
          <t>2022-2</t>
        </is>
      </c>
      <c r="G26" s="21" t="inlineStr">
        <is>
          <t>2022-3</t>
        </is>
      </c>
      <c r="H26" s="21" t="inlineStr">
        <is>
          <t>2022-4</t>
        </is>
      </c>
      <c r="I26" s="21" t="inlineStr">
        <is>
          <t>2022-5</t>
        </is>
      </c>
      <c r="J26" s="21" t="inlineStr">
        <is>
          <t>2022-6</t>
        </is>
      </c>
      <c r="K26" s="21" t="inlineStr">
        <is>
          <t>2022-7</t>
        </is>
      </c>
      <c r="L26" s="21" t="inlineStr">
        <is>
          <t>2022-8</t>
        </is>
      </c>
      <c r="M26" s="21" t="inlineStr">
        <is>
          <t>2022-9</t>
        </is>
      </c>
      <c r="N26" s="21" t="inlineStr">
        <is>
          <t>2022-10</t>
        </is>
      </c>
      <c r="O26" s="21" t="inlineStr">
        <is>
          <t>2022-11</t>
        </is>
      </c>
      <c r="P26" s="21" t="inlineStr">
        <is>
          <t>2022-12</t>
        </is>
      </c>
      <c r="Q26" s="21" t="inlineStr">
        <is>
          <t>2022-13</t>
        </is>
      </c>
      <c r="R26" s="21" t="inlineStr">
        <is>
          <t>2022-14</t>
        </is>
      </c>
      <c r="S26" s="21" t="inlineStr">
        <is>
          <t>2022-15</t>
        </is>
      </c>
      <c r="T26" s="21" t="n"/>
      <c r="U26" s="21" t="n"/>
      <c r="V26" s="21" t="n"/>
      <c r="X26" s="1" t="inlineStr">
        <is>
          <t>Input IFRS16-files</t>
        </is>
      </c>
      <c r="AA26" s="1" t="inlineStr">
        <is>
          <t>Input Excel-bestanden</t>
        </is>
      </c>
      <c r="AB26" t="inlineStr">
        <is>
          <t>EoM</t>
        </is>
      </c>
      <c r="AC26" s="38" t="inlineStr">
        <is>
          <t>Fx_Avg_Mth</t>
        </is>
      </c>
      <c r="AD26" s="38" t="inlineStr">
        <is>
          <t>Fx_Avg_Yr</t>
        </is>
      </c>
    </row>
    <row r="27" ht="15.6" customHeight="1">
      <c r="B27" s="2" t="inlineStr">
        <is>
          <t>EUR</t>
        </is>
      </c>
      <c r="C27" s="3" t="n">
        <v>1</v>
      </c>
      <c r="D27" s="3" t="n">
        <v>1</v>
      </c>
      <c r="E27" s="3" t="n">
        <v>1</v>
      </c>
      <c r="F27" s="3" t="n">
        <v>1</v>
      </c>
      <c r="G27" s="3" t="n">
        <v>1</v>
      </c>
      <c r="H27" s="3" t="n">
        <v>1</v>
      </c>
      <c r="I27" s="3" t="n">
        <v>1</v>
      </c>
      <c r="J27" s="3" t="n">
        <v>1</v>
      </c>
      <c r="K27" s="3" t="n">
        <v>1</v>
      </c>
      <c r="L27" s="3" t="n">
        <v>1</v>
      </c>
      <c r="M27" s="3" t="n">
        <v>1</v>
      </c>
      <c r="N27" s="3" t="n">
        <v>1</v>
      </c>
      <c r="O27" s="3" t="n">
        <v>1</v>
      </c>
      <c r="P27" s="3" t="n">
        <v>1</v>
      </c>
      <c r="Q27" s="3" t="n">
        <v>1</v>
      </c>
      <c r="R27" s="3" t="n">
        <v>1</v>
      </c>
      <c r="S27" s="3" t="n">
        <v>1</v>
      </c>
      <c r="T27" s="15" t="n"/>
      <c r="U27" s="15" t="n"/>
      <c r="V27" s="15" t="n"/>
      <c r="X27" s="34" t="inlineStr">
        <is>
          <t>GBP</t>
        </is>
      </c>
      <c r="Y27" s="35">
        <f>Y15</f>
        <v/>
      </c>
      <c r="AA27" s="36" t="inlineStr">
        <is>
          <t>BRL</t>
        </is>
      </c>
      <c r="AB27" s="35">
        <f>Y12</f>
        <v/>
      </c>
      <c r="AC27" s="35">
        <f>Z12</f>
        <v/>
      </c>
      <c r="AD27" s="35">
        <f>ROUND(AVERAGE(T28:U28),4)</f>
        <v/>
      </c>
    </row>
    <row r="28" ht="15" customHeight="1" thickBot="1">
      <c r="B28" s="7" t="inlineStr">
        <is>
          <t>BRL</t>
        </is>
      </c>
      <c r="C28" s="8" t="n">
        <v>5.894258365758756</v>
      </c>
      <c r="D28" s="26" t="n">
        <v>6.37789031007752</v>
      </c>
      <c r="E28" s="3" t="n">
        <v>6.267304761904763</v>
      </c>
      <c r="F28" s="3" t="n">
        <v>6.083375609756097</v>
      </c>
      <c r="G28" s="3" t="n">
        <v>5.86955625</v>
      </c>
      <c r="H28" s="3" t="n">
        <v>5.701218072289157</v>
      </c>
      <c r="I28" s="3" t="n">
        <v>5.605837142857144</v>
      </c>
      <c r="J28" s="3" t="n">
        <v>5.5565</v>
      </c>
      <c r="K28" s="3" t="n">
        <v>5.5445</v>
      </c>
      <c r="L28" s="3" t="n">
        <v>5.4996</v>
      </c>
      <c r="M28" s="3" t="n">
        <v>5.4352</v>
      </c>
      <c r="N28" s="3" t="n">
        <v>5.4339</v>
      </c>
      <c r="O28" s="3" t="n">
        <v>5.4293</v>
      </c>
      <c r="P28" s="3" t="n">
        <v>5.4407</v>
      </c>
      <c r="Q28" s="3" t="n">
        <v>5.6062</v>
      </c>
      <c r="R28" s="3" t="n">
        <v>5.5385</v>
      </c>
      <c r="S28" s="3" t="n">
        <v>5.5763</v>
      </c>
      <c r="T28" s="15" t="n"/>
      <c r="U28" s="15" t="n"/>
      <c r="V28" s="15" t="n"/>
      <c r="W28" s="35" t="n"/>
      <c r="X28" s="34" t="inlineStr">
        <is>
          <t>USD</t>
        </is>
      </c>
      <c r="Y28" s="35">
        <f>Y21</f>
        <v/>
      </c>
      <c r="AA28" s="6" t="inlineStr">
        <is>
          <t>CNY</t>
        </is>
      </c>
      <c r="AB28" s="35">
        <f>Y14</f>
        <v/>
      </c>
      <c r="AC28" s="35">
        <f>Z14</f>
        <v/>
      </c>
      <c r="AD28" s="35">
        <f>ROUND(AVERAGE(T29:U29),4)</f>
        <v/>
      </c>
    </row>
    <row r="29" ht="15.6" customHeight="1">
      <c r="B29" s="4" t="inlineStr">
        <is>
          <t>CNY</t>
        </is>
      </c>
      <c r="C29" s="5" t="n">
        <v>7.874697276264592</v>
      </c>
      <c r="D29" s="3" t="n">
        <v>7.62823062015504</v>
      </c>
      <c r="E29" s="3" t="n">
        <v>7.192219047619047</v>
      </c>
      <c r="F29" s="3" t="n">
        <v>7.193902439024392</v>
      </c>
      <c r="G29" s="3" t="n">
        <v>7.121201562500003</v>
      </c>
      <c r="H29" s="3" t="n">
        <v>7.08441325301205</v>
      </c>
      <c r="I29" s="3" t="n">
        <v>7.084106666666663</v>
      </c>
      <c r="J29" s="3" t="n">
        <v>7.0823</v>
      </c>
      <c r="K29" s="3" t="n">
        <v>7.0498</v>
      </c>
      <c r="L29" s="3" t="n">
        <v>7.0281</v>
      </c>
      <c r="M29" s="3" t="n">
        <v>7.0223</v>
      </c>
      <c r="N29" s="3" t="n">
        <v>7.0242</v>
      </c>
      <c r="O29" s="3" t="n">
        <v>7.0515</v>
      </c>
      <c r="P29" s="3" t="n">
        <v>7.0799</v>
      </c>
      <c r="Q29" s="3" t="n">
        <v>7.3191</v>
      </c>
      <c r="R29" s="3" t="n">
        <v>7.3242</v>
      </c>
      <c r="S29" s="3" t="n">
        <v>7.3801</v>
      </c>
      <c r="T29" s="15" t="n"/>
      <c r="U29" s="15" t="n"/>
      <c r="V29" s="15" t="n"/>
      <c r="X29" s="34" t="inlineStr">
        <is>
          <t>TWD</t>
        </is>
      </c>
      <c r="Y29" s="35">
        <f>Y20</f>
        <v/>
      </c>
      <c r="AA29" t="inlineStr">
        <is>
          <t>EUR</t>
        </is>
      </c>
      <c r="AB29" t="n">
        <v>1</v>
      </c>
      <c r="AC29" t="n">
        <v>1</v>
      </c>
      <c r="AD29" s="35" t="n">
        <v>1</v>
      </c>
    </row>
    <row r="30">
      <c r="B30" s="6" t="inlineStr">
        <is>
          <t>CAD</t>
        </is>
      </c>
      <c r="C30" s="5" t="n">
        <v>1.529992607003891</v>
      </c>
      <c r="D30" s="3" t="n">
        <v>1.482568992248061</v>
      </c>
      <c r="E30" s="3" t="n">
        <v>1.42822380952381</v>
      </c>
      <c r="F30" s="3" t="n">
        <v>1.435051219512195</v>
      </c>
      <c r="G30" s="3" t="n">
        <v>1.4206453125</v>
      </c>
      <c r="H30" s="3" t="n">
        <v>1.407960240963856</v>
      </c>
      <c r="I30" s="3" t="n">
        <v>1.397666666666666</v>
      </c>
      <c r="J30" s="3" t="n">
        <v>1.39</v>
      </c>
      <c r="K30" s="3" t="n">
        <v>1.3798</v>
      </c>
      <c r="L30" s="3" t="n">
        <v>1.3701</v>
      </c>
      <c r="M30" s="3" t="n">
        <v>1.3627</v>
      </c>
      <c r="N30" s="3" t="n">
        <v>1.3626</v>
      </c>
      <c r="O30" s="3" t="n">
        <v>1.3634</v>
      </c>
      <c r="P30" s="3" t="n">
        <v>1.3698</v>
      </c>
      <c r="Q30" s="3" t="n">
        <v>1.4473</v>
      </c>
      <c r="R30" s="3" t="n">
        <v>1.4408</v>
      </c>
      <c r="S30" s="3" t="n">
        <v>1.4639</v>
      </c>
      <c r="T30" s="15" t="n"/>
      <c r="U30" s="15" t="n"/>
      <c r="V30" s="15" t="n"/>
      <c r="X30" s="34" t="inlineStr">
        <is>
          <t>MYR</t>
        </is>
      </c>
      <c r="Y30" s="35">
        <f>Y17</f>
        <v/>
      </c>
      <c r="AA30" s="36" t="inlineStr">
        <is>
          <t>GBP</t>
        </is>
      </c>
      <c r="AB30" s="35">
        <f>Y15</f>
        <v/>
      </c>
      <c r="AC30" s="35">
        <f>Z15</f>
        <v/>
      </c>
      <c r="AD30" s="35">
        <f>ROUND(AVERAGE(T31:U31),4)</f>
        <v/>
      </c>
    </row>
    <row r="31" ht="15.6" customHeight="1">
      <c r="B31" s="4" t="inlineStr">
        <is>
          <t>GBP</t>
        </is>
      </c>
      <c r="C31" s="5" t="n">
        <v>0.8897040856031128</v>
      </c>
      <c r="D31" s="3" t="n">
        <v>0.8596035658914732</v>
      </c>
      <c r="E31" s="3" t="n">
        <v>0.8350338095238095</v>
      </c>
      <c r="F31" s="3" t="n">
        <v>0.8364185365853657</v>
      </c>
      <c r="G31" s="3" t="n">
        <v>0.8364056249999999</v>
      </c>
      <c r="H31" s="3" t="n">
        <v>0.8364386746987954</v>
      </c>
      <c r="I31" s="3" t="n">
        <v>0.8392140952380956</v>
      </c>
      <c r="J31" s="3" t="n">
        <v>0.8424</v>
      </c>
      <c r="K31" s="3" t="n">
        <v>0.8434</v>
      </c>
      <c r="L31" s="3" t="n">
        <v>0.8436</v>
      </c>
      <c r="M31" s="3" t="n">
        <v>0.8493000000000001</v>
      </c>
      <c r="N31" s="3" t="n">
        <v>0.8495</v>
      </c>
      <c r="O31" s="3" t="n">
        <v>0.8512999999999999</v>
      </c>
      <c r="P31" s="3" t="n">
        <v>0.8529</v>
      </c>
      <c r="Q31" s="3" t="n">
        <v>0.8823</v>
      </c>
      <c r="R31" s="3" t="n">
        <v>0.8853</v>
      </c>
      <c r="S31" s="3" t="n">
        <v>0.8817</v>
      </c>
      <c r="T31" s="15" t="n"/>
      <c r="U31" s="15" t="n"/>
      <c r="V31" s="15" t="n"/>
      <c r="X31" s="34" t="inlineStr">
        <is>
          <t>RMB</t>
        </is>
      </c>
      <c r="Y31" s="35">
        <f>Y14</f>
        <v/>
      </c>
      <c r="AA31" s="36" t="inlineStr">
        <is>
          <t>MYR</t>
        </is>
      </c>
      <c r="AB31" s="35">
        <f>Y17</f>
        <v/>
      </c>
      <c r="AC31" s="35">
        <f>Z17</f>
        <v/>
      </c>
      <c r="AD31" s="35">
        <f>ROUND(AVERAGE(T33:U33),4)</f>
        <v/>
      </c>
    </row>
    <row r="32">
      <c r="B32" s="6" t="inlineStr">
        <is>
          <t>HKD</t>
        </is>
      </c>
      <c r="C32" s="5" t="n">
        <v>8.858701167315175</v>
      </c>
      <c r="D32" s="3" t="n">
        <v>9.193175581395352</v>
      </c>
      <c r="E32" s="3" t="n">
        <v>8.816557142857143</v>
      </c>
      <c r="F32" s="3" t="n">
        <v>8.830968292682929</v>
      </c>
      <c r="G32" s="3" t="n">
        <v>8.755109375000002</v>
      </c>
      <c r="H32" s="3" t="n">
        <v>8.692781927710845</v>
      </c>
      <c r="I32" s="3" t="n">
        <v>8.611122857142858</v>
      </c>
      <c r="J32" s="3" t="n">
        <v>8.555899999999999</v>
      </c>
      <c r="K32" s="3" t="n">
        <v>8.4755</v>
      </c>
      <c r="L32" s="3" t="n">
        <v>8.404500000000001</v>
      </c>
      <c r="M32" s="3" t="n">
        <v>8.276300000000001</v>
      </c>
      <c r="N32" s="3" t="n">
        <v>8.271800000000001</v>
      </c>
      <c r="O32" s="3" t="n">
        <v>8.245200000000001</v>
      </c>
      <c r="P32" s="3" t="n">
        <v>8.2454</v>
      </c>
      <c r="Q32" s="3" t="n">
        <v>8.417199999999999</v>
      </c>
      <c r="R32" s="3" t="n">
        <v>8.4116</v>
      </c>
      <c r="S32" s="3" t="n">
        <v>8.399800000000001</v>
      </c>
      <c r="T32" s="15" t="n"/>
      <c r="U32" s="15" t="n"/>
      <c r="V32" s="15" t="n"/>
      <c r="X32" s="34" t="inlineStr">
        <is>
          <t>RUB</t>
        </is>
      </c>
      <c r="Y32" s="35">
        <f>Y18</f>
        <v/>
      </c>
      <c r="AA32" s="36" t="inlineStr">
        <is>
          <t>RUB</t>
        </is>
      </c>
      <c r="AB32" s="35">
        <f>Y18</f>
        <v/>
      </c>
      <c r="AC32" s="35">
        <f>Z18</f>
        <v/>
      </c>
      <c r="AD32" s="35">
        <f>ROUND(AVERAGE(T34:W34),4)</f>
        <v/>
      </c>
    </row>
    <row r="33" ht="15.6" customHeight="1">
      <c r="B33" s="4" t="inlineStr">
        <is>
          <t>MYR</t>
        </is>
      </c>
      <c r="C33" s="5" t="n">
        <v>4.795895719844358</v>
      </c>
      <c r="D33" s="3" t="n">
        <v>4.90151085271318</v>
      </c>
      <c r="E33" s="3" t="n">
        <v>4.740461904761905</v>
      </c>
      <c r="F33" s="3" t="n">
        <v>4.744743902439024</v>
      </c>
      <c r="G33" s="3" t="n">
        <v>4.702670312500001</v>
      </c>
      <c r="H33" s="3" t="n">
        <v>4.683918072289159</v>
      </c>
      <c r="I33" s="3" t="n">
        <v>4.67353523809524</v>
      </c>
      <c r="J33" s="3" t="n">
        <v>4.6694</v>
      </c>
      <c r="K33" s="3" t="n">
        <v>4.6482</v>
      </c>
      <c r="L33" s="3" t="n">
        <v>4.6314</v>
      </c>
      <c r="M33" s="3" t="n">
        <v>4.6154</v>
      </c>
      <c r="N33" s="3" t="n">
        <v>4.6161</v>
      </c>
      <c r="O33" s="3" t="n">
        <v>4.6239</v>
      </c>
      <c r="P33" s="3" t="n">
        <v>4.6281</v>
      </c>
      <c r="Q33" s="3" t="n">
        <v>4.6607</v>
      </c>
      <c r="R33" s="3" t="n">
        <v>4.6766</v>
      </c>
      <c r="S33" s="3" t="n">
        <v>4.7809</v>
      </c>
      <c r="T33" s="15" t="n"/>
      <c r="U33" s="15" t="n"/>
      <c r="V33" s="15" t="n"/>
      <c r="X33" s="34" t="inlineStr">
        <is>
          <t>BRL</t>
        </is>
      </c>
      <c r="Y33" s="35">
        <f>Y12</f>
        <v/>
      </c>
      <c r="AA33" s="36" t="inlineStr">
        <is>
          <t>SGD</t>
        </is>
      </c>
      <c r="AB33" s="35">
        <f>Y19</f>
        <v/>
      </c>
      <c r="AC33" s="35">
        <f>Z19</f>
        <v/>
      </c>
      <c r="AD33" s="35">
        <f>ROUND(AVERAGE(T35:W35),4)</f>
        <v/>
      </c>
    </row>
    <row r="34">
      <c r="B34" s="6" t="inlineStr">
        <is>
          <t>RUB</t>
        </is>
      </c>
      <c r="C34" s="5" t="n">
        <v>82.72480350194553</v>
      </c>
      <c r="D34" s="3" t="n">
        <v>87.15271782945739</v>
      </c>
      <c r="E34" s="3" t="n">
        <v>86.55518095238097</v>
      </c>
      <c r="F34" s="3" t="n">
        <v>87.69460243902442</v>
      </c>
      <c r="G34" s="3" t="n">
        <v>99.56590624999997</v>
      </c>
      <c r="H34" s="3" t="n">
        <v>96.55540963855418</v>
      </c>
      <c r="I34" s="3" t="n">
        <v>90.6786619047619</v>
      </c>
      <c r="J34" s="3" t="n">
        <v>77.176</v>
      </c>
      <c r="K34" s="3" t="n">
        <v>75.1768</v>
      </c>
      <c r="L34" s="3" t="n">
        <v>73.17570000000001</v>
      </c>
      <c r="M34" s="3" t="n">
        <v>71.3139</v>
      </c>
      <c r="N34" s="3" t="n">
        <v>70.3027</v>
      </c>
      <c r="O34" s="3" t="n">
        <v>69.6901</v>
      </c>
      <c r="P34" s="3" t="n">
        <v>70.4616</v>
      </c>
      <c r="Q34" s="3" t="n">
        <v>76.2439</v>
      </c>
      <c r="R34" s="3" t="n">
        <v>77.8552</v>
      </c>
      <c r="S34" s="3" t="n">
        <v>81.6825</v>
      </c>
      <c r="T34" s="15" t="n"/>
      <c r="U34" s="15" t="n"/>
      <c r="V34" s="15" t="n"/>
      <c r="AA34" s="6" t="inlineStr">
        <is>
          <t>TWD</t>
        </is>
      </c>
      <c r="AB34" s="35">
        <f>Y20</f>
        <v/>
      </c>
      <c r="AC34" s="35">
        <f>Z20</f>
        <v/>
      </c>
      <c r="AD34" s="35">
        <f>ROUND(AVERAGE(T36:W36),4)</f>
        <v/>
      </c>
    </row>
    <row r="35">
      <c r="B35" s="6" t="inlineStr">
        <is>
          <t>SGD</t>
        </is>
      </c>
      <c r="C35" s="5" t="n">
        <v>1.574244357976654</v>
      </c>
      <c r="D35" s="3" t="n">
        <v>1.5891</v>
      </c>
      <c r="E35" s="3" t="n">
        <v>1.528552380952381</v>
      </c>
      <c r="F35" s="3" t="n">
        <v>1.527987804878049</v>
      </c>
      <c r="G35" s="3" t="n">
        <v>1.5169171875</v>
      </c>
      <c r="H35" s="3" t="n">
        <v>1.507903614457831</v>
      </c>
      <c r="I35" s="3" t="n">
        <v>1.498303809523809</v>
      </c>
      <c r="J35" s="3" t="n">
        <v>1.4921</v>
      </c>
      <c r="K35" s="3" t="n">
        <v>1.482</v>
      </c>
      <c r="L35" s="3" t="n">
        <v>1.4712</v>
      </c>
      <c r="M35" s="3" t="n">
        <v>1.4574</v>
      </c>
      <c r="N35" s="3" t="n">
        <v>1.4569</v>
      </c>
      <c r="O35" s="3" t="n">
        <v>1.4529</v>
      </c>
      <c r="P35" s="3" t="n">
        <v>1.4511</v>
      </c>
      <c r="Q35" s="3" t="n">
        <v>1.4284</v>
      </c>
      <c r="R35" s="3" t="n">
        <v>1.4262</v>
      </c>
      <c r="S35" s="3" t="n">
        <v>1.4353</v>
      </c>
      <c r="T35" s="15" t="n"/>
      <c r="U35" s="15" t="n"/>
      <c r="V35" s="15" t="n"/>
      <c r="X35" s="1" t="n"/>
      <c r="AA35" s="36" t="inlineStr">
        <is>
          <t>USD</t>
        </is>
      </c>
      <c r="AB35" s="35">
        <f>Y21</f>
        <v/>
      </c>
      <c r="AC35" s="35">
        <f>Z21</f>
        <v/>
      </c>
      <c r="AD35" s="35">
        <f>ROUND(AVERAGE(T37:W37),4)</f>
        <v/>
      </c>
    </row>
    <row r="36" ht="15.6" customHeight="1">
      <c r="B36" s="4" t="inlineStr">
        <is>
          <t>TWD</t>
        </is>
      </c>
      <c r="C36" s="5" t="n">
        <v>33.60838287937743</v>
      </c>
      <c r="D36" s="3" t="n">
        <v>33.11</v>
      </c>
      <c r="E36" s="3" t="n">
        <v>31.35</v>
      </c>
      <c r="F36" s="3" t="n">
        <v>31.65</v>
      </c>
      <c r="G36" s="3" t="n">
        <v>31.34</v>
      </c>
      <c r="H36" s="3" t="n">
        <v>31.5</v>
      </c>
      <c r="I36" s="3" t="n">
        <v>31.29</v>
      </c>
      <c r="J36" s="3" t="n">
        <v>31.31</v>
      </c>
      <c r="K36" s="3" t="n">
        <v>31.21</v>
      </c>
      <c r="L36" s="3" t="n">
        <v>31.10125</v>
      </c>
      <c r="M36" s="3" t="n">
        <v>31.135</v>
      </c>
      <c r="N36" s="3" t="n">
        <v>31.21727272727273</v>
      </c>
      <c r="O36" s="3" t="n">
        <v>31.28166666666667</v>
      </c>
      <c r="P36" s="3" t="n">
        <v>31.39230769230769</v>
      </c>
      <c r="Q36" s="3" t="n">
        <v>32.69</v>
      </c>
      <c r="R36" s="3" t="n">
        <v>32.41</v>
      </c>
      <c r="S36" s="3" t="n">
        <v>32.75</v>
      </c>
      <c r="T36" s="15" t="n"/>
      <c r="U36" s="15" t="n"/>
      <c r="V36" s="15" t="n"/>
    </row>
    <row r="37" ht="15.6" customHeight="1">
      <c r="B37" s="4" t="inlineStr">
        <is>
          <t>USD</t>
        </is>
      </c>
      <c r="C37" s="5" t="n">
        <v>1.142196108949416</v>
      </c>
      <c r="D37" s="3" t="n">
        <v>1.18274031007752</v>
      </c>
      <c r="E37" s="3" t="n">
        <v>1.131447619047619</v>
      </c>
      <c r="F37" s="3" t="n">
        <v>1.132785365853659</v>
      </c>
      <c r="G37" s="3" t="n">
        <v>1.121684375</v>
      </c>
      <c r="H37" s="3" t="n">
        <v>1.11257108433735</v>
      </c>
      <c r="I37" s="3" t="n">
        <v>1.101105714285715</v>
      </c>
      <c r="J37" s="3" t="n">
        <v>1.0934</v>
      </c>
      <c r="K37" s="3" t="n">
        <v>1.0827</v>
      </c>
      <c r="L37" s="3" t="n">
        <v>1.0733</v>
      </c>
      <c r="M37" s="3" t="n">
        <v>1.0565</v>
      </c>
      <c r="N37" s="3" t="n">
        <v>1.0559</v>
      </c>
      <c r="O37" s="3" t="n">
        <v>1.0525</v>
      </c>
      <c r="P37" s="3" t="n">
        <v>1.0531</v>
      </c>
      <c r="Q37" s="3" t="n">
        <v>1.0765</v>
      </c>
      <c r="R37" s="3" t="n">
        <v>1.0721</v>
      </c>
      <c r="S37" s="3" t="n">
        <v>1.0702</v>
      </c>
      <c r="T37" s="15" t="n"/>
      <c r="U37" s="15" t="n"/>
      <c r="V37" s="15" t="n"/>
    </row>
    <row r="38">
      <c r="A38" s="12" t="n"/>
      <c r="B38" s="12" t="n"/>
    </row>
  </sheetData>
  <hyperlinks>
    <hyperlink ref="B5" display="http://sdw.ecb.europa.eu" r:id="rId1"/>
  </hyperlinks>
  <pageMargins left="0.7086614173228347" right="0.7086614173228347" top="0.7480314960629921" bottom="0.7480314960629921" header="0.3149606299212598" footer="0.3149606299212598"/>
  <pageSetup orientation="landscape" paperSize="9" scale="82"/>
  <headerFooter>
    <oddHeader/>
    <oddFooter>&amp;L&amp;F / &amp;A&amp;R&amp;P / &amp;N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 Korevaar</dc:creator>
  <dcterms:created xsi:type="dcterms:W3CDTF">2016-06-06T08:11:32Z</dcterms:created>
  <dcterms:modified xsi:type="dcterms:W3CDTF">2024-02-13T13:31:30Z</dcterms:modified>
  <cp:lastModifiedBy>behzad gerami</cp:lastModifiedBy>
  <cp:lastPrinted>2019-04-11T14:33:30Z</cp:lastPrinted>
</cp:coreProperties>
</file>