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/>
  <xr:revisionPtr revIDLastSave="0" documentId="13_ncr:1_{0817D867-B112-45AC-BCAF-1FF7F6CBE800}" xr6:coauthVersionLast="45" xr6:coauthVersionMax="45" xr10:uidLastSave="{00000000-0000-0000-0000-000000000000}"/>
  <bookViews>
    <workbookView xWindow="0" yWindow="-220" windowWidth="19200" windowHeight="10420" tabRatio="827" xr2:uid="{00000000-000D-0000-FFFF-FFFF00000000}"/>
  </bookViews>
  <sheets>
    <sheet name="nr3d_mfbc" sheetId="5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51" l="1"/>
  <c r="D42" i="51" s="1"/>
  <c r="D40" i="51"/>
  <c r="C40" i="51"/>
  <c r="D39" i="51"/>
  <c r="C39" i="51"/>
  <c r="C38" i="51"/>
  <c r="D38" i="51" s="1"/>
  <c r="D36" i="51"/>
  <c r="C36" i="51"/>
  <c r="D34" i="51"/>
  <c r="C34" i="51"/>
  <c r="C33" i="51"/>
  <c r="D33" i="51" s="1"/>
  <c r="D32" i="51"/>
  <c r="C32" i="51"/>
  <c r="C30" i="51"/>
  <c r="D30" i="51" s="1"/>
  <c r="C28" i="51"/>
  <c r="D28" i="51" s="1"/>
  <c r="C27" i="51"/>
  <c r="D27" i="51" s="1"/>
  <c r="C26" i="51"/>
  <c r="D26" i="51" s="1"/>
  <c r="C24" i="51"/>
  <c r="D24" i="51" s="1"/>
  <c r="C22" i="51"/>
  <c r="D22" i="51" s="1"/>
  <c r="C21" i="51"/>
  <c r="D21" i="51" s="1"/>
  <c r="C20" i="51"/>
  <c r="D20" i="51" s="1"/>
  <c r="D18" i="51"/>
  <c r="C18" i="51"/>
  <c r="C16" i="51"/>
  <c r="D16" i="51" s="1"/>
  <c r="C15" i="51"/>
  <c r="D15" i="51" s="1"/>
  <c r="C14" i="51"/>
  <c r="D14" i="51" s="1"/>
  <c r="C12" i="51"/>
  <c r="D12" i="51"/>
  <c r="C10" i="51"/>
  <c r="D10" i="51" s="1"/>
  <c r="C9" i="51"/>
  <c r="D9" i="51"/>
  <c r="D8" i="51"/>
  <c r="C8" i="51"/>
  <c r="C6" i="51"/>
  <c r="D6" i="51" s="1"/>
  <c r="D2" i="51"/>
  <c r="C2" i="51"/>
</calcChain>
</file>

<file path=xl/sharedStrings.xml><?xml version="1.0" encoding="utf-8"?>
<sst xmlns="http://schemas.openxmlformats.org/spreadsheetml/2006/main" count="201" uniqueCount="107">
  <si>
    <t>R/W</t>
    <phoneticPr fontId="1" type="noConversion"/>
  </si>
  <si>
    <t>Comment</t>
    <phoneticPr fontId="1" type="noConversion"/>
  </si>
  <si>
    <t>RW</t>
    <phoneticPr fontId="1" type="noConversion"/>
  </si>
  <si>
    <t>Addr</t>
    <phoneticPr fontId="1" type="noConversion"/>
  </si>
  <si>
    <t>0x0010</t>
    <phoneticPr fontId="1" type="noConversion"/>
  </si>
  <si>
    <t>Description</t>
    <phoneticPr fontId="1" type="noConversion"/>
  </si>
  <si>
    <t>[0]</t>
    <phoneticPr fontId="1" type="noConversion"/>
  </si>
  <si>
    <t>Register Name</t>
    <phoneticPr fontId="1" type="noConversion"/>
  </si>
  <si>
    <t>Logic Name</t>
    <phoneticPr fontId="1" type="noConversion"/>
  </si>
  <si>
    <t>Default Value</t>
    <phoneticPr fontId="1" type="noConversion"/>
  </si>
  <si>
    <t>Bit Position</t>
    <phoneticPr fontId="1" type="noConversion"/>
  </si>
  <si>
    <t>Data Type</t>
    <phoneticPr fontId="1" type="noConversion"/>
  </si>
  <si>
    <t>32’h00000000</t>
  </si>
  <si>
    <t>Index</t>
    <phoneticPr fontId="1" type="noConversion"/>
  </si>
  <si>
    <t>Offset Dec</t>
    <phoneticPr fontId="1" type="noConversion"/>
  </si>
  <si>
    <t>Offset Hex</t>
    <phoneticPr fontId="1" type="noConversion"/>
  </si>
  <si>
    <t>0x0000</t>
    <phoneticPr fontId="1" type="noConversion"/>
  </si>
  <si>
    <t>Reserved0</t>
    <phoneticPr fontId="1" type="noConversion"/>
  </si>
  <si>
    <t>[15:13]</t>
    <phoneticPr fontId="1" type="noConversion"/>
  </si>
  <si>
    <t>0x0012</t>
    <phoneticPr fontId="1" type="noConversion"/>
  </si>
  <si>
    <t>0x0020</t>
    <phoneticPr fontId="1" type="noConversion"/>
  </si>
  <si>
    <t>[31:0]</t>
    <phoneticPr fontId="1" type="noConversion"/>
  </si>
  <si>
    <t>[12:0]</t>
    <phoneticPr fontId="1" type="noConversion"/>
  </si>
  <si>
    <t>0x0022</t>
    <phoneticPr fontId="1" type="noConversion"/>
  </si>
  <si>
    <t>[28:16]</t>
    <phoneticPr fontId="1" type="noConversion"/>
  </si>
  <si>
    <t>[31:29]</t>
    <phoneticPr fontId="1" type="noConversion"/>
  </si>
  <si>
    <t>0x0030</t>
    <phoneticPr fontId="1" type="noConversion"/>
  </si>
  <si>
    <t>0x0032</t>
    <phoneticPr fontId="1" type="noConversion"/>
  </si>
  <si>
    <t>0x0040</t>
    <phoneticPr fontId="1" type="noConversion"/>
  </si>
  <si>
    <t>0x0050</t>
    <phoneticPr fontId="1" type="noConversion"/>
  </si>
  <si>
    <t>0x0060</t>
    <phoneticPr fontId="1" type="noConversion"/>
  </si>
  <si>
    <t>0x0052</t>
    <phoneticPr fontId="1" type="noConversion"/>
  </si>
  <si>
    <t>0x0053</t>
    <phoneticPr fontId="1" type="noConversion"/>
  </si>
  <si>
    <t>0x0063</t>
    <phoneticPr fontId="1" type="noConversion"/>
  </si>
  <si>
    <t>[31:1]</t>
    <phoneticPr fontId="1" type="noConversion"/>
  </si>
  <si>
    <t>0x0011</t>
  </si>
  <si>
    <t>0x0021</t>
  </si>
  <si>
    <t>0x0023</t>
  </si>
  <si>
    <t>0x0031</t>
  </si>
  <si>
    <t>0x0042</t>
    <phoneticPr fontId="1" type="noConversion"/>
  </si>
  <si>
    <t>0x0043</t>
  </si>
  <si>
    <t>0x0051</t>
  </si>
  <si>
    <t>0x0061</t>
  </si>
  <si>
    <t>[31:5]</t>
    <phoneticPr fontId="1" type="noConversion"/>
  </si>
  <si>
    <t>0x0001</t>
  </si>
  <si>
    <t>0x0041</t>
  </si>
  <si>
    <t>MFBC_INPUT_HEIGHT</t>
    <phoneticPr fontId="1" type="noConversion"/>
  </si>
  <si>
    <t>MFBC_INPUT_WIDTH</t>
    <phoneticPr fontId="1" type="noConversion"/>
  </si>
  <si>
    <t>MFBC_Y_DATA_BUF_BASE0</t>
    <phoneticPr fontId="1" type="noConversion"/>
  </si>
  <si>
    <t>32’h00000001</t>
  </si>
  <si>
    <t>MFBC_Y_DATA_BUF_BASE1</t>
  </si>
  <si>
    <t>MFBC_Y_DATA_STRIDE</t>
    <phoneticPr fontId="1" type="noConversion"/>
  </si>
  <si>
    <t>[14:0]</t>
    <phoneticPr fontId="1" type="noConversion"/>
  </si>
  <si>
    <t>0x0013</t>
  </si>
  <si>
    <t>MFBC_Y_DATA_WR_BLEN</t>
  </si>
  <si>
    <t>[4:0]</t>
    <phoneticPr fontId="1" type="noConversion"/>
  </si>
  <si>
    <t>MFBC_Y_HEAD_BUF_BASE0</t>
  </si>
  <si>
    <t>MFBC_Y_HEAD_BUF_BASE1</t>
  </si>
  <si>
    <t>MFBC_Y_HEAD_STRIDE</t>
  </si>
  <si>
    <t>MFBC_Y_HEAD_WR_BLEN</t>
  </si>
  <si>
    <t>0x0033</t>
    <phoneticPr fontId="1" type="noConversion"/>
  </si>
  <si>
    <t>MFBC_UV_HEAD_BUF_BASE0</t>
  </si>
  <si>
    <t>MFBC_UV_HEAD_BUF_BASE1</t>
  </si>
  <si>
    <t>MFBC_UV_HEAD_STRIDE</t>
  </si>
  <si>
    <t>MFBC_UV_HEAD_WR_BLEN</t>
  </si>
  <si>
    <t>MFBC_UV_DATA_BUF_BASE0</t>
  </si>
  <si>
    <t>MFBC_UV_DATA_BUF_BASE1</t>
  </si>
  <si>
    <t>MFBC_UV_DATA_STRIDE</t>
  </si>
  <si>
    <t>MFBC_UV_DATA_WR_BLEN</t>
  </si>
  <si>
    <t>0x062</t>
    <phoneticPr fontId="1" type="noConversion"/>
  </si>
  <si>
    <t>MFBC_YL_DATA_BUF_BASE0</t>
  </si>
  <si>
    <t>MFBC_YL_DATA_BUF_BASE1</t>
  </si>
  <si>
    <t>MFBC_YL_DATA_STRIDE</t>
  </si>
  <si>
    <t>MFBC_YL_DATA_WR_BLEN</t>
  </si>
  <si>
    <t>MFBC_YL_HEAD_BUF_BASE0</t>
  </si>
  <si>
    <t>MFBC_YL_HEAD_BUF_BASE1</t>
  </si>
  <si>
    <t>MFBC_YL_HEAD_STRIDE</t>
  </si>
  <si>
    <t>MFBC_YL_HEAD_WR_BLEN</t>
  </si>
  <si>
    <t>0x70</t>
    <phoneticPr fontId="1" type="noConversion"/>
  </si>
  <si>
    <t>[31:15]</t>
    <phoneticPr fontId="1" type="noConversion"/>
  </si>
  <si>
    <t>MFBC_OUT_FORMAT_CFG</t>
    <phoneticPr fontId="1" type="noConversion"/>
  </si>
  <si>
    <t>NR3D_MFBC_INPUT_SIZE</t>
  </si>
  <si>
    <t>NR3D_MFBC_OUT_FORMAT</t>
  </si>
  <si>
    <t>NR3D_MFBC_Y_DATA_BUF_BASE0</t>
  </si>
  <si>
    <t>NR3D_MFBC_Y_DATA_BUF_BASE1</t>
  </si>
  <si>
    <t>NR3D_MFBC_Y_DATA_LINE_STRIDE</t>
  </si>
  <si>
    <t>NR3D_MFBC_Y_DATA_WR_BLEN</t>
  </si>
  <si>
    <t>NR3D_MFBC_Y_HEAD_BUF_BASE0</t>
  </si>
  <si>
    <t>NR3D_MFBC_Y_HEAD_BUF_BASE1</t>
  </si>
  <si>
    <t>NR3D_MFBC_Y_HEAD_LINE_STRIDE</t>
  </si>
  <si>
    <t>NR3D_MFBC_Y_HEAD_WR_BLEN</t>
  </si>
  <si>
    <t>NR3D_MFBC_UV_DATA_BUF_BASE0</t>
  </si>
  <si>
    <t>NR3D_MFBC_UV_DATA_BUF_BASE1</t>
  </si>
  <si>
    <t>NR3D_MFBC_UV_DATA_LINE_STRIDE</t>
  </si>
  <si>
    <t>NR3D_MFBC_UV_DATA_WR_BLEN</t>
  </si>
  <si>
    <t>NR3D_MFBC_UV_HEAD_BUF_BASE0</t>
  </si>
  <si>
    <t>NR3D_MFBC_UV_HEAD_BUF_BASE1</t>
  </si>
  <si>
    <t>NR3D_MFBC_UV_HEAD_LINE_STRIDE</t>
  </si>
  <si>
    <t>NR3D_MFBC_UV_HEAD_WR_BLEN</t>
  </si>
  <si>
    <t>NR3D_MFBC_YL_DATA_BUF_BASE0</t>
  </si>
  <si>
    <t>NR3D_MFBC_YL_DATA_BUF_BASE1</t>
  </si>
  <si>
    <t>NR3D_MFBC_YL_DATA_LINE_STRIDE</t>
  </si>
  <si>
    <t>NR3D_MFBC_YL_DATA_WR_BLEN</t>
  </si>
  <si>
    <t>NR3D_MFBC_YL_HEAD_BUF_BASE0</t>
  </si>
  <si>
    <t>NR3D_MFBC_YL_HEAD_BUF_BASE1</t>
  </si>
  <si>
    <t>NR3D_MFBC_YL_HEAD_LINE_STRIDE</t>
  </si>
  <si>
    <t>NR3D_MFBC_YL_HEAD_WR_BLEN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</si>
</sst>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  <charset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0" xfId="0" applyFont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</cellXfs>
  <cellStyles count="3">
    <cellStyle name="TableStyleLight1" xfId="2" xr:uid="{00000000-0005-0000-0000-000000000000}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1A19-CAD5-4B53-8838-64613FE66191}">
  <dimension ref="A1:L44"/>
  <sheetViews>
    <sheetView tabSelected="1" zoomScale="70" zoomScaleNormal="70" workbookViewId="0">
      <selection activeCell="E24" sqref="E24:E25"/>
    </sheetView>
  </sheetViews>
  <sheetFormatPr defaultColWidth="8.58203125" defaultRowHeight="14.5" x14ac:dyDescent="0.35"/>
  <cols>
    <col min="1" max="1" width="6.5" style="1" bestFit="1" customWidth="1"/>
    <col min="2" max="2" width="7.5" style="1" bestFit="1" customWidth="1"/>
    <col min="3" max="3" width="11" style="1" bestFit="1" customWidth="1"/>
    <col min="4" max="4" width="11.33203125" style="1" bestFit="1" customWidth="1"/>
    <col min="5" max="5" width="36.58203125" style="1" bestFit="1" customWidth="1"/>
    <col min="6" max="6" width="4.83203125" style="1" bestFit="1" customWidth="1"/>
    <col min="7" max="7" width="10.58203125" style="1" bestFit="1" customWidth="1"/>
    <col min="8" max="8" width="14.33203125" style="1" bestFit="1" customWidth="1"/>
    <col min="9" max="9" width="11.58203125" style="1" customWidth="1"/>
    <col min="10" max="10" width="29.83203125" style="1" bestFit="1" customWidth="1"/>
    <col min="11" max="11" width="39.5" style="1" bestFit="1" customWidth="1"/>
    <col min="12" max="12" width="9.83203125" style="1" bestFit="1" customWidth="1"/>
    <col min="13" max="16384" width="8.58203125" style="1"/>
  </cols>
  <sheetData>
    <row r="1" spans="1:12" x14ac:dyDescent="0.35">
      <c r="A1" s="2" t="s">
        <v>13</v>
      </c>
      <c r="B1" s="3" t="s">
        <v>3</v>
      </c>
      <c r="C1" s="2" t="s">
        <v>14</v>
      </c>
      <c r="D1" s="2" t="s">
        <v>15</v>
      </c>
      <c r="E1" s="3" t="s">
        <v>7</v>
      </c>
      <c r="F1" s="3" t="s">
        <v>2</v>
      </c>
      <c r="G1" s="3" t="s">
        <v>11</v>
      </c>
      <c r="H1" s="3" t="s">
        <v>9</v>
      </c>
      <c r="I1" s="3" t="s">
        <v>10</v>
      </c>
      <c r="J1" s="3" t="s">
        <v>8</v>
      </c>
      <c r="K1" s="4" t="s">
        <v>5</v>
      </c>
      <c r="L1" s="3" t="s">
        <v>1</v>
      </c>
    </row>
    <row r="2" spans="1:12" x14ac:dyDescent="0.35">
      <c r="A2" s="14">
        <v>0</v>
      </c>
      <c r="B2" s="11" t="s">
        <v>16</v>
      </c>
      <c r="C2" s="14">
        <f>A2*4</f>
        <v>0</v>
      </c>
      <c r="D2" s="14" t="str">
        <f>DEC2HEX(C2)</f>
        <v>0</v>
      </c>
      <c r="E2" s="16" t="s">
        <v>81</v>
      </c>
      <c r="F2" s="11" t="s">
        <v>0</v>
      </c>
      <c r="G2" s="5">
        <v>13</v>
      </c>
      <c r="H2" s="11" t="s">
        <v>12</v>
      </c>
      <c r="I2" s="6" t="s">
        <v>22</v>
      </c>
      <c r="J2" s="7" t="s">
        <v>46</v>
      </c>
      <c r="K2" s="8"/>
      <c r="L2" s="7"/>
    </row>
    <row r="3" spans="1:12" x14ac:dyDescent="0.35">
      <c r="A3" s="18"/>
      <c r="B3" s="12"/>
      <c r="C3" s="18"/>
      <c r="D3" s="18"/>
      <c r="E3" s="19"/>
      <c r="F3" s="12"/>
      <c r="G3" s="5">
        <v>3</v>
      </c>
      <c r="H3" s="12"/>
      <c r="I3" s="6" t="s">
        <v>18</v>
      </c>
      <c r="J3" s="7" t="s">
        <v>17</v>
      </c>
      <c r="K3" s="8"/>
      <c r="L3" s="7"/>
    </row>
    <row r="4" spans="1:12" x14ac:dyDescent="0.35">
      <c r="A4" s="18"/>
      <c r="B4" s="12"/>
      <c r="C4" s="18"/>
      <c r="D4" s="18"/>
      <c r="E4" s="19"/>
      <c r="F4" s="12"/>
      <c r="G4" s="5">
        <v>13</v>
      </c>
      <c r="H4" s="12"/>
      <c r="I4" s="6" t="s">
        <v>24</v>
      </c>
      <c r="J4" s="7" t="s">
        <v>47</v>
      </c>
      <c r="K4" s="8"/>
      <c r="L4" s="7"/>
    </row>
    <row r="5" spans="1:12" x14ac:dyDescent="0.35">
      <c r="A5" s="15"/>
      <c r="B5" s="13"/>
      <c r="C5" s="15"/>
      <c r="D5" s="15"/>
      <c r="E5" s="17"/>
      <c r="F5" s="13"/>
      <c r="G5" s="5">
        <v>3</v>
      </c>
      <c r="H5" s="13"/>
      <c r="I5" s="6" t="s">
        <v>25</v>
      </c>
      <c r="J5" s="7" t="s">
        <v>17</v>
      </c>
      <c r="K5" s="8"/>
      <c r="L5" s="7"/>
    </row>
    <row r="6" spans="1:12" x14ac:dyDescent="0.35">
      <c r="A6" s="14">
        <v>1</v>
      </c>
      <c r="B6" s="11" t="s">
        <v>44</v>
      </c>
      <c r="C6" s="14">
        <f>A6*4</f>
        <v>4</v>
      </c>
      <c r="D6" s="14" t="str">
        <f>DEC2HEX(C6)</f>
        <v>4</v>
      </c>
      <c r="E6" s="16" t="s">
        <v>82</v>
      </c>
      <c r="F6" s="11" t="s">
        <v>0</v>
      </c>
      <c r="G6" s="5">
        <v>1</v>
      </c>
      <c r="H6" s="11" t="s">
        <v>12</v>
      </c>
      <c r="I6" s="6" t="s">
        <v>6</v>
      </c>
      <c r="J6" s="7" t="s">
        <v>80</v>
      </c>
      <c r="K6" s="8"/>
      <c r="L6" s="7"/>
    </row>
    <row r="7" spans="1:12" x14ac:dyDescent="0.35">
      <c r="A7" s="15"/>
      <c r="B7" s="13"/>
      <c r="C7" s="15"/>
      <c r="D7" s="15"/>
      <c r="E7" s="17"/>
      <c r="F7" s="13"/>
      <c r="G7" s="5">
        <v>31</v>
      </c>
      <c r="H7" s="13"/>
      <c r="I7" s="6" t="s">
        <v>34</v>
      </c>
      <c r="J7" s="7" t="s">
        <v>17</v>
      </c>
      <c r="K7" s="8"/>
      <c r="L7" s="7"/>
    </row>
    <row r="8" spans="1:12" s="10" customFormat="1" x14ac:dyDescent="0.3">
      <c r="A8" s="9">
        <v>16</v>
      </c>
      <c r="B8" s="5" t="s">
        <v>4</v>
      </c>
      <c r="C8" s="9">
        <f>A8*4</f>
        <v>64</v>
      </c>
      <c r="D8" s="9" t="str">
        <f>DEC2HEX(C8)</f>
        <v>40</v>
      </c>
      <c r="E8" s="7" t="s">
        <v>83</v>
      </c>
      <c r="F8" s="5" t="s">
        <v>0</v>
      </c>
      <c r="G8" s="5">
        <v>32</v>
      </c>
      <c r="H8" s="5" t="s">
        <v>12</v>
      </c>
      <c r="I8" s="6" t="s">
        <v>21</v>
      </c>
      <c r="J8" s="7" t="s">
        <v>48</v>
      </c>
      <c r="K8" s="8"/>
      <c r="L8" s="7"/>
    </row>
    <row r="9" spans="1:12" x14ac:dyDescent="0.35">
      <c r="A9" s="9">
        <v>17</v>
      </c>
      <c r="B9" s="5" t="s">
        <v>35</v>
      </c>
      <c r="C9" s="9">
        <f>A9*4</f>
        <v>68</v>
      </c>
      <c r="D9" s="9" t="str">
        <f>DEC2HEX(C9)</f>
        <v>44</v>
      </c>
      <c r="E9" s="7" t="s">
        <v>84</v>
      </c>
      <c r="F9" s="5" t="s">
        <v>0</v>
      </c>
      <c r="G9" s="5">
        <v>32</v>
      </c>
      <c r="H9" s="5" t="s">
        <v>49</v>
      </c>
      <c r="I9" s="6" t="s">
        <v>21</v>
      </c>
      <c r="J9" s="7" t="s">
        <v>50</v>
      </c>
      <c r="K9" s="8"/>
      <c r="L9" s="7"/>
    </row>
    <row r="10" spans="1:12" x14ac:dyDescent="0.35">
      <c r="A10" s="14">
        <v>18</v>
      </c>
      <c r="B10" s="11" t="s">
        <v>19</v>
      </c>
      <c r="C10" s="14">
        <f>A10*4</f>
        <v>72</v>
      </c>
      <c r="D10" s="14" t="str">
        <f>DEC2HEX(C10)</f>
        <v>48</v>
      </c>
      <c r="E10" s="16" t="s">
        <v>85</v>
      </c>
      <c r="F10" s="11" t="s">
        <v>0</v>
      </c>
      <c r="G10" s="5">
        <v>15</v>
      </c>
      <c r="H10" s="11" t="s">
        <v>12</v>
      </c>
      <c r="I10" s="6" t="s">
        <v>52</v>
      </c>
      <c r="J10" s="7" t="s">
        <v>51</v>
      </c>
      <c r="K10" s="8"/>
      <c r="L10" s="7"/>
    </row>
    <row r="11" spans="1:12" x14ac:dyDescent="0.35">
      <c r="A11" s="15"/>
      <c r="B11" s="13"/>
      <c r="C11" s="15"/>
      <c r="D11" s="15"/>
      <c r="E11" s="17"/>
      <c r="F11" s="13"/>
      <c r="G11" s="5">
        <v>17</v>
      </c>
      <c r="H11" s="13"/>
      <c r="I11" s="6" t="s">
        <v>79</v>
      </c>
      <c r="J11" s="7" t="s">
        <v>17</v>
      </c>
      <c r="K11" s="8"/>
      <c r="L11" s="7"/>
    </row>
    <row r="12" spans="1:12" x14ac:dyDescent="0.35">
      <c r="A12" s="14">
        <v>19</v>
      </c>
      <c r="B12" s="11" t="s">
        <v>53</v>
      </c>
      <c r="C12" s="14">
        <f>A12*4</f>
        <v>76</v>
      </c>
      <c r="D12" s="14" t="str">
        <f>DEC2HEX(C12)</f>
        <v>4C</v>
      </c>
      <c r="E12" s="16" t="s">
        <v>86</v>
      </c>
      <c r="F12" s="11" t="s">
        <v>0</v>
      </c>
      <c r="G12" s="5">
        <v>5</v>
      </c>
      <c r="H12" s="11" t="s">
        <v>49</v>
      </c>
      <c r="I12" s="6" t="s">
        <v>55</v>
      </c>
      <c r="J12" s="7" t="s">
        <v>54</v>
      </c>
      <c r="K12" s="8"/>
      <c r="L12" s="7"/>
    </row>
    <row r="13" spans="1:12" x14ac:dyDescent="0.35">
      <c r="A13" s="15"/>
      <c r="B13" s="13"/>
      <c r="C13" s="15"/>
      <c r="D13" s="15"/>
      <c r="E13" s="17"/>
      <c r="F13" s="13"/>
      <c r="G13" s="5">
        <v>27</v>
      </c>
      <c r="H13" s="13"/>
      <c r="I13" s="6" t="s">
        <v>43</v>
      </c>
      <c r="J13" s="7" t="s">
        <v>17</v>
      </c>
      <c r="K13" s="8"/>
      <c r="L13" s="7"/>
    </row>
    <row r="14" spans="1:12" s="10" customFormat="1" x14ac:dyDescent="0.3">
      <c r="A14" s="9">
        <v>32</v>
      </c>
      <c r="B14" s="5" t="s">
        <v>20</v>
      </c>
      <c r="C14" s="9">
        <f>A14*4</f>
        <v>128</v>
      </c>
      <c r="D14" s="9" t="str">
        <f>DEC2HEX(C14)</f>
        <v>80</v>
      </c>
      <c r="E14" s="7" t="s">
        <v>87</v>
      </c>
      <c r="F14" s="5" t="s">
        <v>0</v>
      </c>
      <c r="G14" s="5">
        <v>32</v>
      </c>
      <c r="H14" s="5" t="s">
        <v>12</v>
      </c>
      <c r="I14" s="6" t="s">
        <v>21</v>
      </c>
      <c r="J14" s="7" t="s">
        <v>56</v>
      </c>
      <c r="K14" s="8"/>
      <c r="L14" s="7"/>
    </row>
    <row r="15" spans="1:12" x14ac:dyDescent="0.35">
      <c r="A15" s="9">
        <v>33</v>
      </c>
      <c r="B15" s="5" t="s">
        <v>36</v>
      </c>
      <c r="C15" s="9">
        <f>A15*4</f>
        <v>132</v>
      </c>
      <c r="D15" s="9" t="str">
        <f>DEC2HEX(C15)</f>
        <v>84</v>
      </c>
      <c r="E15" s="7" t="s">
        <v>88</v>
      </c>
      <c r="F15" s="5" t="s">
        <v>0</v>
      </c>
      <c r="G15" s="5">
        <v>32</v>
      </c>
      <c r="H15" s="5" t="s">
        <v>49</v>
      </c>
      <c r="I15" s="6" t="s">
        <v>21</v>
      </c>
      <c r="J15" s="7" t="s">
        <v>57</v>
      </c>
      <c r="K15" s="8"/>
      <c r="L15" s="7"/>
    </row>
    <row r="16" spans="1:12" x14ac:dyDescent="0.35">
      <c r="A16" s="14">
        <v>34</v>
      </c>
      <c r="B16" s="11" t="s">
        <v>23</v>
      </c>
      <c r="C16" s="14">
        <f>A16*4</f>
        <v>136</v>
      </c>
      <c r="D16" s="14" t="str">
        <f>DEC2HEX(C16)</f>
        <v>88</v>
      </c>
      <c r="E16" s="16" t="s">
        <v>89</v>
      </c>
      <c r="F16" s="11" t="s">
        <v>0</v>
      </c>
      <c r="G16" s="5">
        <v>15</v>
      </c>
      <c r="H16" s="11" t="s">
        <v>12</v>
      </c>
      <c r="I16" s="6" t="s">
        <v>52</v>
      </c>
      <c r="J16" s="7" t="s">
        <v>58</v>
      </c>
      <c r="K16" s="8"/>
      <c r="L16" s="7"/>
    </row>
    <row r="17" spans="1:12" x14ac:dyDescent="0.35">
      <c r="A17" s="15"/>
      <c r="B17" s="13"/>
      <c r="C17" s="15"/>
      <c r="D17" s="15"/>
      <c r="E17" s="17"/>
      <c r="F17" s="13"/>
      <c r="G17" s="5">
        <v>17</v>
      </c>
      <c r="H17" s="13"/>
      <c r="I17" s="6" t="s">
        <v>79</v>
      </c>
      <c r="J17" s="7" t="s">
        <v>17</v>
      </c>
      <c r="K17" s="8"/>
      <c r="L17" s="7"/>
    </row>
    <row r="18" spans="1:12" x14ac:dyDescent="0.35">
      <c r="A18" s="14">
        <v>35</v>
      </c>
      <c r="B18" s="11" t="s">
        <v>37</v>
      </c>
      <c r="C18" s="14">
        <f>A18*4</f>
        <v>140</v>
      </c>
      <c r="D18" s="14" t="str">
        <f>DEC2HEX(C18)</f>
        <v>8C</v>
      </c>
      <c r="E18" s="16" t="s">
        <v>90</v>
      </c>
      <c r="F18" s="11" t="s">
        <v>0</v>
      </c>
      <c r="G18" s="5">
        <v>5</v>
      </c>
      <c r="H18" s="11" t="s">
        <v>49</v>
      </c>
      <c r="I18" s="6" t="s">
        <v>55</v>
      </c>
      <c r="J18" s="7" t="s">
        <v>59</v>
      </c>
      <c r="K18" s="8"/>
      <c r="L18" s="7"/>
    </row>
    <row r="19" spans="1:12" x14ac:dyDescent="0.35">
      <c r="A19" s="15"/>
      <c r="B19" s="13"/>
      <c r="C19" s="15"/>
      <c r="D19" s="15"/>
      <c r="E19" s="17"/>
      <c r="F19" s="13"/>
      <c r="G19" s="5">
        <v>27</v>
      </c>
      <c r="H19" s="13"/>
      <c r="I19" s="6" t="s">
        <v>43</v>
      </c>
      <c r="J19" s="7" t="s">
        <v>17</v>
      </c>
      <c r="K19" s="8"/>
      <c r="L19" s="7"/>
    </row>
    <row r="20" spans="1:12" s="10" customFormat="1" x14ac:dyDescent="0.3">
      <c r="A20" s="9">
        <v>48</v>
      </c>
      <c r="B20" s="5" t="s">
        <v>26</v>
      </c>
      <c r="C20" s="9">
        <f>A20*4</f>
        <v>192</v>
      </c>
      <c r="D20" s="9" t="str">
        <f>DEC2HEX(C20)</f>
        <v>C0</v>
      </c>
      <c r="E20" s="7" t="s">
        <v>91</v>
      </c>
      <c r="F20" s="5" t="s">
        <v>0</v>
      </c>
      <c r="G20" s="5">
        <v>32</v>
      </c>
      <c r="H20" s="5" t="s">
        <v>12</v>
      </c>
      <c r="I20" s="6" t="s">
        <v>21</v>
      </c>
      <c r="J20" s="7" t="s">
        <v>65</v>
      </c>
      <c r="K20" s="8"/>
      <c r="L20" s="7"/>
    </row>
    <row r="21" spans="1:12" x14ac:dyDescent="0.35">
      <c r="A21" s="9">
        <v>49</v>
      </c>
      <c r="B21" s="5" t="s">
        <v>38</v>
      </c>
      <c r="C21" s="9">
        <f>A21*4</f>
        <v>196</v>
      </c>
      <c r="D21" s="9" t="str">
        <f>DEC2HEX(C21)</f>
        <v>C4</v>
      </c>
      <c r="E21" s="7" t="s">
        <v>92</v>
      </c>
      <c r="F21" s="5" t="s">
        <v>0</v>
      </c>
      <c r="G21" s="5">
        <v>32</v>
      </c>
      <c r="H21" s="5" t="s">
        <v>49</v>
      </c>
      <c r="I21" s="6" t="s">
        <v>21</v>
      </c>
      <c r="J21" s="7" t="s">
        <v>66</v>
      </c>
      <c r="K21" s="8"/>
      <c r="L21" s="7"/>
    </row>
    <row r="22" spans="1:12" x14ac:dyDescent="0.35">
      <c r="A22" s="14">
        <v>50</v>
      </c>
      <c r="B22" s="11" t="s">
        <v>27</v>
      </c>
      <c r="C22" s="14">
        <f>A22*4</f>
        <v>200</v>
      </c>
      <c r="D22" s="14" t="str">
        <f>DEC2HEX(C22)</f>
        <v>C8</v>
      </c>
      <c r="E22" s="16" t="s">
        <v>93</v>
      </c>
      <c r="F22" s="11" t="s">
        <v>0</v>
      </c>
      <c r="G22" s="5">
        <v>15</v>
      </c>
      <c r="H22" s="11" t="s">
        <v>12</v>
      </c>
      <c r="I22" s="6" t="s">
        <v>52</v>
      </c>
      <c r="J22" s="7" t="s">
        <v>67</v>
      </c>
      <c r="K22" s="8"/>
      <c r="L22" s="7"/>
    </row>
    <row r="23" spans="1:12" x14ac:dyDescent="0.35">
      <c r="A23" s="15"/>
      <c r="B23" s="13"/>
      <c r="C23" s="15"/>
      <c r="D23" s="15"/>
      <c r="E23" s="17"/>
      <c r="F23" s="13"/>
      <c r="G23" s="5">
        <v>17</v>
      </c>
      <c r="H23" s="13"/>
      <c r="I23" s="6" t="s">
        <v>79</v>
      </c>
      <c r="J23" s="7" t="s">
        <v>17</v>
      </c>
      <c r="K23" s="8"/>
      <c r="L23" s="7"/>
    </row>
    <row r="24" spans="1:12" x14ac:dyDescent="0.35">
      <c r="A24" s="14">
        <v>51</v>
      </c>
      <c r="B24" s="11" t="s">
        <v>60</v>
      </c>
      <c r="C24" s="14">
        <f>A24*4</f>
        <v>204</v>
      </c>
      <c r="D24" s="14" t="str">
        <f>DEC2HEX(C24)</f>
        <v>CC</v>
      </c>
      <c r="E24" s="16" t="s">
        <v>94</v>
      </c>
      <c r="F24" s="11" t="s">
        <v>0</v>
      </c>
      <c r="G24" s="5">
        <v>5</v>
      </c>
      <c r="H24" s="11" t="s">
        <v>49</v>
      </c>
      <c r="I24" s="6" t="s">
        <v>55</v>
      </c>
      <c r="J24" s="7" t="s">
        <v>68</v>
      </c>
      <c r="K24" s="8"/>
      <c r="L24" s="7"/>
    </row>
    <row r="25" spans="1:12" x14ac:dyDescent="0.35">
      <c r="A25" s="15"/>
      <c r="B25" s="13"/>
      <c r="C25" s="15"/>
      <c r="D25" s="15"/>
      <c r="E25" s="17"/>
      <c r="F25" s="13"/>
      <c r="G25" s="5">
        <v>27</v>
      </c>
      <c r="H25" s="13"/>
      <c r="I25" s="6" t="s">
        <v>43</v>
      </c>
      <c r="J25" s="7" t="s">
        <v>17</v>
      </c>
      <c r="K25" s="8"/>
      <c r="L25" s="7"/>
    </row>
    <row r="26" spans="1:12" s="10" customFormat="1" x14ac:dyDescent="0.3">
      <c r="A26" s="9">
        <v>64</v>
      </c>
      <c r="B26" s="5" t="s">
        <v>28</v>
      </c>
      <c r="C26" s="9">
        <f>A26*4</f>
        <v>256</v>
      </c>
      <c r="D26" s="9" t="str">
        <f>DEC2HEX(C26)</f>
        <v>100</v>
      </c>
      <c r="E26" s="7" t="s">
        <v>95</v>
      </c>
      <c r="F26" s="5" t="s">
        <v>0</v>
      </c>
      <c r="G26" s="5">
        <v>32</v>
      </c>
      <c r="H26" s="5" t="s">
        <v>12</v>
      </c>
      <c r="I26" s="6" t="s">
        <v>21</v>
      </c>
      <c r="J26" s="7" t="s">
        <v>61</v>
      </c>
      <c r="K26" s="8"/>
      <c r="L26" s="7"/>
    </row>
    <row r="27" spans="1:12" x14ac:dyDescent="0.35">
      <c r="A27" s="9">
        <v>65</v>
      </c>
      <c r="B27" s="5" t="s">
        <v>45</v>
      </c>
      <c r="C27" s="9">
        <f>A27*4</f>
        <v>260</v>
      </c>
      <c r="D27" s="9" t="str">
        <f>DEC2HEX(C27)</f>
        <v>104</v>
      </c>
      <c r="E27" s="7" t="s">
        <v>96</v>
      </c>
      <c r="F27" s="5" t="s">
        <v>0</v>
      </c>
      <c r="G27" s="5">
        <v>32</v>
      </c>
      <c r="H27" s="5" t="s">
        <v>49</v>
      </c>
      <c r="I27" s="6" t="s">
        <v>21</v>
      </c>
      <c r="J27" s="7" t="s">
        <v>62</v>
      </c>
      <c r="K27" s="8"/>
      <c r="L27" s="7"/>
    </row>
    <row r="28" spans="1:12" x14ac:dyDescent="0.35">
      <c r="A28" s="14">
        <v>66</v>
      </c>
      <c r="B28" s="11" t="s">
        <v>39</v>
      </c>
      <c r="C28" s="14">
        <f>A28*4</f>
        <v>264</v>
      </c>
      <c r="D28" s="14" t="str">
        <f>DEC2HEX(C28)</f>
        <v>108</v>
      </c>
      <c r="E28" s="16" t="s">
        <v>97</v>
      </c>
      <c r="F28" s="11" t="s">
        <v>0</v>
      </c>
      <c r="G28" s="5">
        <v>15</v>
      </c>
      <c r="H28" s="11" t="s">
        <v>12</v>
      </c>
      <c r="I28" s="6" t="s">
        <v>52</v>
      </c>
      <c r="J28" s="7" t="s">
        <v>63</v>
      </c>
      <c r="K28" s="8"/>
      <c r="L28" s="7"/>
    </row>
    <row r="29" spans="1:12" x14ac:dyDescent="0.35">
      <c r="A29" s="15"/>
      <c r="B29" s="13"/>
      <c r="C29" s="15"/>
      <c r="D29" s="15"/>
      <c r="E29" s="17"/>
      <c r="F29" s="13"/>
      <c r="G29" s="5">
        <v>17</v>
      </c>
      <c r="H29" s="13"/>
      <c r="I29" s="6" t="s">
        <v>79</v>
      </c>
      <c r="J29" s="7" t="s">
        <v>17</v>
      </c>
      <c r="K29" s="8"/>
      <c r="L29" s="7"/>
    </row>
    <row r="30" spans="1:12" x14ac:dyDescent="0.35">
      <c r="A30" s="14">
        <v>67</v>
      </c>
      <c r="B30" s="11" t="s">
        <v>40</v>
      </c>
      <c r="C30" s="14">
        <f>A30*4</f>
        <v>268</v>
      </c>
      <c r="D30" s="14" t="str">
        <f>DEC2HEX(C30)</f>
        <v>10C</v>
      </c>
      <c r="E30" s="16" t="s">
        <v>98</v>
      </c>
      <c r="F30" s="11" t="s">
        <v>0</v>
      </c>
      <c r="G30" s="5">
        <v>5</v>
      </c>
      <c r="H30" s="11" t="s">
        <v>49</v>
      </c>
      <c r="I30" s="6" t="s">
        <v>55</v>
      </c>
      <c r="J30" s="7" t="s">
        <v>64</v>
      </c>
      <c r="K30" s="8"/>
      <c r="L30" s="7"/>
    </row>
    <row r="31" spans="1:12" x14ac:dyDescent="0.35">
      <c r="A31" s="15"/>
      <c r="B31" s="13"/>
      <c r="C31" s="15"/>
      <c r="D31" s="15"/>
      <c r="E31" s="17"/>
      <c r="F31" s="13"/>
      <c r="G31" s="5">
        <v>27</v>
      </c>
      <c r="H31" s="13"/>
      <c r="I31" s="6" t="s">
        <v>43</v>
      </c>
      <c r="J31" s="7" t="s">
        <v>17</v>
      </c>
      <c r="K31" s="8"/>
      <c r="L31" s="7"/>
    </row>
    <row r="32" spans="1:12" s="10" customFormat="1" x14ac:dyDescent="0.3">
      <c r="A32" s="9">
        <v>80</v>
      </c>
      <c r="B32" s="5" t="s">
        <v>29</v>
      </c>
      <c r="C32" s="9">
        <f>A32*4</f>
        <v>320</v>
      </c>
      <c r="D32" s="9" t="str">
        <f>DEC2HEX(C32)</f>
        <v>140</v>
      </c>
      <c r="E32" s="7" t="s">
        <v>99</v>
      </c>
      <c r="F32" s="5" t="s">
        <v>0</v>
      </c>
      <c r="G32" s="5">
        <v>32</v>
      </c>
      <c r="H32" s="5" t="s">
        <v>12</v>
      </c>
      <c r="I32" s="6" t="s">
        <v>21</v>
      </c>
      <c r="J32" s="7" t="s">
        <v>70</v>
      </c>
      <c r="K32" s="8"/>
      <c r="L32" s="7"/>
    </row>
    <row r="33" spans="1:12" x14ac:dyDescent="0.35">
      <c r="A33" s="9">
        <v>81</v>
      </c>
      <c r="B33" s="5" t="s">
        <v>41</v>
      </c>
      <c r="C33" s="9">
        <f>A33*4</f>
        <v>324</v>
      </c>
      <c r="D33" s="9" t="str">
        <f>DEC2HEX(C33)</f>
        <v>144</v>
      </c>
      <c r="E33" s="7" t="s">
        <v>100</v>
      </c>
      <c r="F33" s="5" t="s">
        <v>0</v>
      </c>
      <c r="G33" s="5">
        <v>32</v>
      </c>
      <c r="H33" s="5" t="s">
        <v>49</v>
      </c>
      <c r="I33" s="6" t="s">
        <v>21</v>
      </c>
      <c r="J33" s="7" t="s">
        <v>71</v>
      </c>
      <c r="K33" s="8"/>
      <c r="L33" s="7"/>
    </row>
    <row r="34" spans="1:12" x14ac:dyDescent="0.35">
      <c r="A34" s="14">
        <v>82</v>
      </c>
      <c r="B34" s="11" t="s">
        <v>31</v>
      </c>
      <c r="C34" s="14">
        <f>A34*4</f>
        <v>328</v>
      </c>
      <c r="D34" s="14" t="str">
        <f>DEC2HEX(C34)</f>
        <v>148</v>
      </c>
      <c r="E34" s="16" t="s">
        <v>101</v>
      </c>
      <c r="F34" s="11" t="s">
        <v>0</v>
      </c>
      <c r="G34" s="5">
        <v>15</v>
      </c>
      <c r="H34" s="11" t="s">
        <v>12</v>
      </c>
      <c r="I34" s="6" t="s">
        <v>52</v>
      </c>
      <c r="J34" s="7" t="s">
        <v>72</v>
      </c>
      <c r="K34" s="8"/>
      <c r="L34" s="7"/>
    </row>
    <row r="35" spans="1:12" x14ac:dyDescent="0.35">
      <c r="A35" s="15"/>
      <c r="B35" s="13"/>
      <c r="C35" s="15"/>
      <c r="D35" s="15"/>
      <c r="E35" s="17"/>
      <c r="F35" s="13"/>
      <c r="G35" s="5">
        <v>17</v>
      </c>
      <c r="H35" s="13"/>
      <c r="I35" s="6" t="s">
        <v>79</v>
      </c>
      <c r="J35" s="7" t="s">
        <v>17</v>
      </c>
      <c r="K35" s="8"/>
      <c r="L35" s="7"/>
    </row>
    <row r="36" spans="1:12" x14ac:dyDescent="0.35">
      <c r="A36" s="14">
        <v>83</v>
      </c>
      <c r="B36" s="11" t="s">
        <v>32</v>
      </c>
      <c r="C36" s="14">
        <f>A36*4</f>
        <v>332</v>
      </c>
      <c r="D36" s="14" t="str">
        <f>DEC2HEX(C36)</f>
        <v>14C</v>
      </c>
      <c r="E36" s="16" t="s">
        <v>102</v>
      </c>
      <c r="F36" s="11" t="s">
        <v>0</v>
      </c>
      <c r="G36" s="5">
        <v>5</v>
      </c>
      <c r="H36" s="11" t="s">
        <v>49</v>
      </c>
      <c r="I36" s="6" t="s">
        <v>55</v>
      </c>
      <c r="J36" s="7" t="s">
        <v>73</v>
      </c>
      <c r="K36" s="8"/>
      <c r="L36" s="7"/>
    </row>
    <row r="37" spans="1:12" x14ac:dyDescent="0.35">
      <c r="A37" s="15"/>
      <c r="B37" s="13"/>
      <c r="C37" s="15"/>
      <c r="D37" s="15"/>
      <c r="E37" s="17"/>
      <c r="F37" s="13"/>
      <c r="G37" s="5">
        <v>27</v>
      </c>
      <c r="H37" s="13"/>
      <c r="I37" s="6" t="s">
        <v>43</v>
      </c>
      <c r="J37" s="7" t="s">
        <v>17</v>
      </c>
      <c r="K37" s="8"/>
      <c r="L37" s="7"/>
    </row>
    <row r="38" spans="1:12" s="10" customFormat="1" x14ac:dyDescent="0.3">
      <c r="A38" s="9">
        <v>96</v>
      </c>
      <c r="B38" s="5" t="s">
        <v>30</v>
      </c>
      <c r="C38" s="9">
        <f>A38*4</f>
        <v>384</v>
      </c>
      <c r="D38" s="9" t="str">
        <f>DEC2HEX(C38)</f>
        <v>180</v>
      </c>
      <c r="E38" s="7" t="s">
        <v>103</v>
      </c>
      <c r="F38" s="5" t="s">
        <v>0</v>
      </c>
      <c r="G38" s="5">
        <v>32</v>
      </c>
      <c r="H38" s="5" t="s">
        <v>12</v>
      </c>
      <c r="I38" s="6" t="s">
        <v>21</v>
      </c>
      <c r="J38" s="7" t="s">
        <v>74</v>
      </c>
      <c r="K38" s="8"/>
      <c r="L38" s="7"/>
    </row>
    <row r="39" spans="1:12" x14ac:dyDescent="0.35">
      <c r="A39" s="9">
        <v>97</v>
      </c>
      <c r="B39" s="5" t="s">
        <v>42</v>
      </c>
      <c r="C39" s="9">
        <f>A39*4</f>
        <v>388</v>
      </c>
      <c r="D39" s="9" t="str">
        <f>DEC2HEX(C39)</f>
        <v>184</v>
      </c>
      <c r="E39" s="7" t="s">
        <v>104</v>
      </c>
      <c r="F39" s="5" t="s">
        <v>0</v>
      </c>
      <c r="G39" s="5">
        <v>32</v>
      </c>
      <c r="H39" s="5" t="s">
        <v>49</v>
      </c>
      <c r="I39" s="6" t="s">
        <v>21</v>
      </c>
      <c r="J39" s="7" t="s">
        <v>75</v>
      </c>
      <c r="K39" s="8"/>
      <c r="L39" s="7"/>
    </row>
    <row r="40" spans="1:12" x14ac:dyDescent="0.35">
      <c r="A40" s="14">
        <v>98</v>
      </c>
      <c r="B40" s="11" t="s">
        <v>69</v>
      </c>
      <c r="C40" s="14">
        <f>A40*4</f>
        <v>392</v>
      </c>
      <c r="D40" s="14" t="str">
        <f>DEC2HEX(C40)</f>
        <v>188</v>
      </c>
      <c r="E40" s="16" t="s">
        <v>105</v>
      </c>
      <c r="F40" s="11" t="s">
        <v>0</v>
      </c>
      <c r="G40" s="5">
        <v>15</v>
      </c>
      <c r="H40" s="11" t="s">
        <v>12</v>
      </c>
      <c r="I40" s="6" t="s">
        <v>52</v>
      </c>
      <c r="J40" s="7" t="s">
        <v>76</v>
      </c>
      <c r="K40" s="8"/>
      <c r="L40" s="7"/>
    </row>
    <row r="41" spans="1:12" x14ac:dyDescent="0.35">
      <c r="A41" s="15"/>
      <c r="B41" s="13"/>
      <c r="C41" s="15"/>
      <c r="D41" s="15"/>
      <c r="E41" s="17"/>
      <c r="F41" s="13"/>
      <c r="G41" s="5">
        <v>17</v>
      </c>
      <c r="H41" s="13"/>
      <c r="I41" s="6" t="s">
        <v>79</v>
      </c>
      <c r="J41" s="7" t="s">
        <v>17</v>
      </c>
      <c r="K41" s="8"/>
      <c r="L41" s="7"/>
    </row>
    <row r="42" spans="1:12" x14ac:dyDescent="0.35">
      <c r="A42" s="14">
        <v>99</v>
      </c>
      <c r="B42" s="11" t="s">
        <v>33</v>
      </c>
      <c r="C42" s="14">
        <f>A42*4</f>
        <v>396</v>
      </c>
      <c r="D42" s="14" t="str">
        <f>DEC2HEX(C42)</f>
        <v>18C</v>
      </c>
      <c r="E42" s="16" t="s">
        <v>106</v>
      </c>
      <c r="F42" s="11" t="s">
        <v>0</v>
      </c>
      <c r="G42" s="5">
        <v>5</v>
      </c>
      <c r="H42" s="11" t="s">
        <v>49</v>
      </c>
      <c r="I42" s="6" t="s">
        <v>55</v>
      </c>
      <c r="J42" s="7" t="s">
        <v>77</v>
      </c>
      <c r="K42" s="8"/>
      <c r="L42" s="7"/>
    </row>
    <row r="43" spans="1:12" x14ac:dyDescent="0.35">
      <c r="A43" s="15"/>
      <c r="B43" s="13"/>
      <c r="C43" s="15"/>
      <c r="D43" s="15"/>
      <c r="E43" s="17"/>
      <c r="F43" s="13"/>
      <c r="G43" s="5">
        <v>27</v>
      </c>
      <c r="H43" s="13"/>
      <c r="I43" s="6" t="s">
        <v>43</v>
      </c>
      <c r="J43" s="7" t="s">
        <v>17</v>
      </c>
      <c r="K43" s="8"/>
      <c r="L43" s="7"/>
    </row>
    <row r="44" spans="1:12" x14ac:dyDescent="0.35">
      <c r="B44" s="1" t="s">
        <v>78</v>
      </c>
    </row>
  </sheetData>
  <mergeCells count="98">
    <mergeCell ref="H40:H41"/>
    <mergeCell ref="A42:A43"/>
    <mergeCell ref="B42:B43"/>
    <mergeCell ref="C42:C43"/>
    <mergeCell ref="D42:D43"/>
    <mergeCell ref="E42:E43"/>
    <mergeCell ref="F42:F43"/>
    <mergeCell ref="H42:H43"/>
    <mergeCell ref="A40:A41"/>
    <mergeCell ref="B40:B41"/>
    <mergeCell ref="C40:C41"/>
    <mergeCell ref="D40:D41"/>
    <mergeCell ref="E40:E41"/>
    <mergeCell ref="F40:F41"/>
    <mergeCell ref="H34:H35"/>
    <mergeCell ref="A36:A37"/>
    <mergeCell ref="B36:B37"/>
    <mergeCell ref="C36:C37"/>
    <mergeCell ref="D36:D37"/>
    <mergeCell ref="E36:E37"/>
    <mergeCell ref="F36:F37"/>
    <mergeCell ref="H36:H37"/>
    <mergeCell ref="A34:A35"/>
    <mergeCell ref="B34:B35"/>
    <mergeCell ref="C34:C35"/>
    <mergeCell ref="D34:D35"/>
    <mergeCell ref="E34:E35"/>
    <mergeCell ref="F34:F35"/>
    <mergeCell ref="H28:H29"/>
    <mergeCell ref="A30:A31"/>
    <mergeCell ref="B30:B31"/>
    <mergeCell ref="C30:C31"/>
    <mergeCell ref="D30:D31"/>
    <mergeCell ref="E30:E31"/>
    <mergeCell ref="F30:F31"/>
    <mergeCell ref="H30:H31"/>
    <mergeCell ref="A28:A29"/>
    <mergeCell ref="B28:B29"/>
    <mergeCell ref="C28:C29"/>
    <mergeCell ref="D28:D29"/>
    <mergeCell ref="E28:E29"/>
    <mergeCell ref="F28:F29"/>
    <mergeCell ref="H22:H23"/>
    <mergeCell ref="A24:A25"/>
    <mergeCell ref="B24:B25"/>
    <mergeCell ref="C24:C25"/>
    <mergeCell ref="D24:D25"/>
    <mergeCell ref="E24:E25"/>
    <mergeCell ref="F24:F25"/>
    <mergeCell ref="H24:H25"/>
    <mergeCell ref="A22:A23"/>
    <mergeCell ref="B22:B23"/>
    <mergeCell ref="C22:C23"/>
    <mergeCell ref="D22:D23"/>
    <mergeCell ref="E22:E23"/>
    <mergeCell ref="F22:F23"/>
    <mergeCell ref="H16:H17"/>
    <mergeCell ref="A18:A19"/>
    <mergeCell ref="B18:B19"/>
    <mergeCell ref="C18:C19"/>
    <mergeCell ref="D18:D19"/>
    <mergeCell ref="E18:E19"/>
    <mergeCell ref="F18:F19"/>
    <mergeCell ref="H18:H19"/>
    <mergeCell ref="A16:A17"/>
    <mergeCell ref="B16:B17"/>
    <mergeCell ref="C16:C17"/>
    <mergeCell ref="D16:D17"/>
    <mergeCell ref="E16:E17"/>
    <mergeCell ref="F16:F17"/>
    <mergeCell ref="H10:H11"/>
    <mergeCell ref="A12:A13"/>
    <mergeCell ref="B12:B13"/>
    <mergeCell ref="C12:C13"/>
    <mergeCell ref="D12:D13"/>
    <mergeCell ref="E12:E13"/>
    <mergeCell ref="F12:F13"/>
    <mergeCell ref="H12:H13"/>
    <mergeCell ref="A10:A11"/>
    <mergeCell ref="B10:B11"/>
    <mergeCell ref="C10:C11"/>
    <mergeCell ref="D10:D11"/>
    <mergeCell ref="E10:E11"/>
    <mergeCell ref="F10:F11"/>
    <mergeCell ref="H2:H5"/>
    <mergeCell ref="A6:A7"/>
    <mergeCell ref="B6:B7"/>
    <mergeCell ref="C6:C7"/>
    <mergeCell ref="D6:D7"/>
    <mergeCell ref="E6:E7"/>
    <mergeCell ref="F6:F7"/>
    <mergeCell ref="H6:H7"/>
    <mergeCell ref="A2:A5"/>
    <mergeCell ref="B2:B5"/>
    <mergeCell ref="C2:C5"/>
    <mergeCell ref="D2:D5"/>
    <mergeCell ref="E2:E5"/>
    <mergeCell ref="F2:F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nr3d_mfbc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2020-03-27T01:54:24Z</dcterms:modified>
  <cp:contentStatus/>
</cp:coreProperties>
</file>