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9320" windowWidth="19200" windowHeight="11310" tabRatio="603"/>
  </bookViews>
  <sheets>
    <sheet name="寄存器定义" sheetId="1" r:id="rId1"/>
    <sheet name="成组生效寄存器" sheetId="4" r:id="rId2"/>
    <sheet name="版本" sheetId="2" r:id="rId3"/>
    <sheet name="审核问题列表" sheetId="3" r:id="rId4"/>
  </sheets>
  <definedNames>
    <definedName name="_xlnm._FilterDatabase" localSheetId="0" hidden="1">寄存器定义!$A$2:$K$222</definedName>
    <definedName name="OLE_LINK10" localSheetId="0">寄存器定义!#REF!</definedName>
    <definedName name="OLE_LINK12" localSheetId="0">寄存器定义!#REF!</definedName>
    <definedName name="OLE_LINK14" localSheetId="0">寄存器定义!$G$212</definedName>
    <definedName name="OLE_LINK18" localSheetId="0">寄存器定义!$D$201</definedName>
    <definedName name="OLE_LINK2" localSheetId="0">寄存器定义!#REF!</definedName>
    <definedName name="OLE_LINK20" localSheetId="0">寄存器定义!$F$226</definedName>
    <definedName name="OLE_LINK22" localSheetId="0">寄存器定义!$F$216</definedName>
    <definedName name="OLE_LINK28" localSheetId="0">寄存器定义!$F$287</definedName>
    <definedName name="OLE_LINK30" localSheetId="0">寄存器定义!#REF!</definedName>
    <definedName name="OLE_LINK32" localSheetId="0">寄存器定义!#REF!</definedName>
    <definedName name="OLE_LINK38" localSheetId="0">寄存器定义!#REF!</definedName>
    <definedName name="OLE_LINK40" localSheetId="0">寄存器定义!#REF!</definedName>
    <definedName name="OLE_LINK42" localSheetId="0">寄存器定义!$D$218</definedName>
    <definedName name="OLE_LINK44" localSheetId="0">寄存器定义!$F$72</definedName>
    <definedName name="OLE_LINK48" localSheetId="0">寄存器定义!$K$249</definedName>
  </definedNames>
  <calcPr calcId="152511"/>
</workbook>
</file>

<file path=xl/calcChain.xml><?xml version="1.0" encoding="utf-8"?>
<calcChain xmlns="http://schemas.openxmlformats.org/spreadsheetml/2006/main">
  <c r="C41" i="1" l="1"/>
  <c r="C220" i="1" l="1"/>
  <c r="C219" i="1"/>
  <c r="C135" i="1" l="1"/>
  <c r="C134" i="1"/>
  <c r="C133" i="1"/>
  <c r="C132" i="1"/>
  <c r="C86" i="1"/>
  <c r="C40" i="1" l="1"/>
  <c r="C39" i="1"/>
  <c r="C38" i="1"/>
  <c r="C37" i="1"/>
  <c r="C184" i="1" l="1"/>
  <c r="C177" i="1"/>
  <c r="C178" i="1"/>
  <c r="C179" i="1"/>
  <c r="C180" i="1"/>
  <c r="C181" i="1"/>
  <c r="C182" i="1"/>
  <c r="C183" i="1"/>
  <c r="C176" i="1"/>
  <c r="C174" i="1"/>
  <c r="C171" i="1"/>
  <c r="C172" i="1"/>
  <c r="C170" i="1"/>
  <c r="C164" i="1"/>
  <c r="C166" i="1"/>
  <c r="C168" i="1"/>
  <c r="C162" i="1"/>
  <c r="C159" i="1"/>
  <c r="C158" i="1"/>
  <c r="C152" i="1"/>
  <c r="C153" i="1"/>
  <c r="C154" i="1"/>
  <c r="C155" i="1"/>
  <c r="C156" i="1"/>
  <c r="C151" i="1"/>
  <c r="C139" i="1"/>
  <c r="C141" i="1"/>
  <c r="C143" i="1"/>
  <c r="C145" i="1"/>
  <c r="C147" i="1"/>
  <c r="C149" i="1"/>
  <c r="C137" i="1"/>
  <c r="C127" i="1"/>
  <c r="C128" i="1"/>
  <c r="C129" i="1"/>
  <c r="C130" i="1"/>
  <c r="C131" i="1"/>
  <c r="C126" i="1"/>
  <c r="C125" i="1"/>
  <c r="C124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7" i="1"/>
  <c r="C108" i="1"/>
  <c r="C109" i="1"/>
  <c r="C106" i="1"/>
  <c r="C100" i="1"/>
  <c r="C102" i="1"/>
  <c r="C104" i="1"/>
  <c r="C98" i="1"/>
  <c r="C96" i="1"/>
  <c r="C92" i="1"/>
  <c r="C88" i="1"/>
  <c r="C29" i="1"/>
  <c r="C31" i="1"/>
  <c r="C33" i="1"/>
  <c r="C35" i="1"/>
  <c r="C27" i="1"/>
  <c r="C82" i="1"/>
  <c r="C77" i="1"/>
  <c r="C73" i="1"/>
  <c r="C69" i="1"/>
  <c r="C65" i="1"/>
  <c r="C61" i="1"/>
  <c r="C57" i="1"/>
  <c r="C56" i="1"/>
  <c r="C52" i="1"/>
  <c r="C53" i="1"/>
  <c r="C54" i="1"/>
  <c r="C55" i="1"/>
  <c r="C51" i="1"/>
  <c r="C49" i="1"/>
  <c r="C47" i="1"/>
  <c r="C45" i="1"/>
  <c r="C43" i="1"/>
  <c r="C25" i="1"/>
  <c r="C20" i="1"/>
  <c r="C21" i="1"/>
  <c r="C22" i="1"/>
  <c r="C23" i="1"/>
  <c r="C24" i="1"/>
  <c r="C19" i="1"/>
  <c r="C17" i="1"/>
  <c r="C12" i="1"/>
  <c r="C10" i="1"/>
  <c r="C8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<sst xmlns="http://schemas.openxmlformats.org/spreadsheetml/2006/main" count="1706" uniqueCount="668">
  <si>
    <t>寄存器名称</t>
    <phoneticPr fontId="1" type="noConversion"/>
  </si>
  <si>
    <t>位</t>
    <phoneticPr fontId="1" type="noConversion"/>
  </si>
  <si>
    <t>读写</t>
    <phoneticPr fontId="1" type="noConversion"/>
  </si>
  <si>
    <t>15-0</t>
  </si>
  <si>
    <t>0x4448</t>
  </si>
  <si>
    <t>备用</t>
  </si>
  <si>
    <t>V1.0</t>
    <phoneticPr fontId="1" type="noConversion"/>
  </si>
  <si>
    <t>递增</t>
    <phoneticPr fontId="1" type="noConversion"/>
  </si>
  <si>
    <t>待定</t>
    <phoneticPr fontId="1" type="noConversion"/>
  </si>
  <si>
    <t>15-1</t>
    <phoneticPr fontId="1" type="noConversion"/>
  </si>
  <si>
    <t>15-1</t>
    <phoneticPr fontId="1" type="noConversion"/>
  </si>
  <si>
    <t>0</t>
    <phoneticPr fontId="1" type="noConversion"/>
  </si>
  <si>
    <t>备用</t>
    <phoneticPr fontId="1" type="noConversion"/>
  </si>
  <si>
    <t>备用</t>
    <phoneticPr fontId="1" type="noConversion"/>
  </si>
  <si>
    <t>0</t>
    <phoneticPr fontId="1" type="noConversion"/>
  </si>
  <si>
    <t>X</t>
    <phoneticPr fontId="1" type="noConversion"/>
  </si>
  <si>
    <t>0x0</t>
    <phoneticPr fontId="1" type="noConversion"/>
  </si>
  <si>
    <t>0x0</t>
    <phoneticPr fontId="1" type="noConversion"/>
  </si>
  <si>
    <t>0</t>
    <phoneticPr fontId="1" type="noConversion"/>
  </si>
  <si>
    <t>1</t>
    <phoneticPr fontId="1" type="noConversion"/>
  </si>
  <si>
    <t>0x55aa</t>
  </si>
  <si>
    <t>0x55aa</t>
    <phoneticPr fontId="1" type="noConversion"/>
  </si>
  <si>
    <t>0</t>
    <phoneticPr fontId="1" type="noConversion"/>
  </si>
  <si>
    <t>15-2</t>
    <phoneticPr fontId="1" type="noConversion"/>
  </si>
  <si>
    <t>2</t>
    <phoneticPr fontId="1" type="noConversion"/>
  </si>
  <si>
    <t>15-3</t>
    <phoneticPr fontId="1" type="noConversion"/>
  </si>
  <si>
    <t>MT9P031</t>
    <phoneticPr fontId="1" type="noConversion"/>
  </si>
  <si>
    <t>RJ33J3BA0DT</t>
    <phoneticPr fontId="1" type="noConversion"/>
  </si>
  <si>
    <t>AR0134</t>
    <phoneticPr fontId="1" type="noConversion"/>
  </si>
  <si>
    <t>ICX618</t>
    <phoneticPr fontId="1" type="noConversion"/>
  </si>
  <si>
    <t>IMX136</t>
    <phoneticPr fontId="1" type="noConversion"/>
  </si>
  <si>
    <t>PYTHON1300</t>
    <phoneticPr fontId="1" type="noConversion"/>
  </si>
  <si>
    <t>ICX274</t>
    <phoneticPr fontId="1" type="noConversion"/>
  </si>
  <si>
    <t>IMX178</t>
    <phoneticPr fontId="1" type="noConversion"/>
  </si>
  <si>
    <t>ICX445</t>
    <phoneticPr fontId="1" type="noConversion"/>
  </si>
  <si>
    <t>PYTHON2000</t>
    <phoneticPr fontId="1" type="noConversion"/>
  </si>
  <si>
    <t>Lince5M</t>
    <phoneticPr fontId="1" type="noConversion"/>
  </si>
  <si>
    <t>ICX693</t>
    <phoneticPr fontId="1" type="noConversion"/>
  </si>
  <si>
    <t xml:space="preserve">ICX692 </t>
    <phoneticPr fontId="1" type="noConversion"/>
  </si>
  <si>
    <t>MT9V034</t>
    <phoneticPr fontId="1" type="noConversion"/>
  </si>
  <si>
    <t>pixel_format_h</t>
  </si>
  <si>
    <t>15-1</t>
    <phoneticPr fontId="1" type="noConversion"/>
  </si>
  <si>
    <t>0</t>
    <phoneticPr fontId="1" type="noConversion"/>
  </si>
  <si>
    <t>0x1</t>
    <phoneticPr fontId="1" type="noConversion"/>
  </si>
  <si>
    <t>15-0</t>
    <phoneticPr fontId="1" type="noConversion"/>
  </si>
  <si>
    <t>0</t>
    <phoneticPr fontId="1" type="noConversion"/>
  </si>
  <si>
    <t>4-2</t>
    <phoneticPr fontId="1" type="noConversion"/>
  </si>
  <si>
    <t>15-5</t>
    <phoneticPr fontId="1" type="noConversion"/>
  </si>
  <si>
    <t>physic_line1</t>
    <phoneticPr fontId="1" type="noConversion"/>
  </si>
  <si>
    <t>4-2</t>
    <phoneticPr fontId="1" type="noConversion"/>
  </si>
  <si>
    <t>physic_line3</t>
    <phoneticPr fontId="1" type="noConversion"/>
  </si>
  <si>
    <t>3</t>
    <phoneticPr fontId="1" type="noConversion"/>
  </si>
  <si>
    <t>15-4</t>
    <phoneticPr fontId="1" type="noConversion"/>
  </si>
  <si>
    <t>RW</t>
  </si>
  <si>
    <t>RO</t>
  </si>
  <si>
    <t>11-0</t>
    <phoneticPr fontId="1" type="noConversion"/>
  </si>
  <si>
    <t>15-12</t>
    <phoneticPr fontId="1" type="noConversion"/>
  </si>
  <si>
    <t>0x0</t>
    <phoneticPr fontId="1" type="noConversion"/>
  </si>
  <si>
    <t>wb_statis_r_l</t>
    <phoneticPr fontId="1" type="noConversion"/>
  </si>
  <si>
    <t>RO</t>
    <phoneticPr fontId="1" type="noConversion"/>
  </si>
  <si>
    <t>wb_statis_g_h</t>
    <phoneticPr fontId="1" type="noConversion"/>
  </si>
  <si>
    <t>wb_statis_g_l</t>
    <phoneticPr fontId="1" type="noConversion"/>
  </si>
  <si>
    <t>wb_statis_b_h</t>
    <phoneticPr fontId="1" type="noConversion"/>
  </si>
  <si>
    <t>wb_statis_b_l</t>
    <phoneticPr fontId="1" type="noConversion"/>
  </si>
  <si>
    <t>RW</t>
    <phoneticPr fontId="1" type="noConversion"/>
  </si>
  <si>
    <t>0x40</t>
    <phoneticPr fontId="1" type="noConversion"/>
  </si>
  <si>
    <t>WO</t>
    <phoneticPr fontId="1" type="noConversion"/>
  </si>
  <si>
    <t>0x1</t>
    <phoneticPr fontId="1" type="noConversion"/>
  </si>
  <si>
    <t>dna_reg2</t>
    <phoneticPr fontId="1" type="noConversion"/>
  </si>
  <si>
    <t>dna_reg3</t>
    <phoneticPr fontId="1" type="noConversion"/>
  </si>
  <si>
    <t>dna_reg4</t>
    <phoneticPr fontId="1" type="noConversion"/>
  </si>
  <si>
    <t>encrypt_reg2</t>
    <phoneticPr fontId="1" type="noConversion"/>
  </si>
  <si>
    <t>encrypt_reg3</t>
    <phoneticPr fontId="1" type="noConversion"/>
  </si>
  <si>
    <t>encrypt_reg4</t>
    <phoneticPr fontId="1" type="noConversion"/>
  </si>
  <si>
    <t>R/W</t>
    <phoneticPr fontId="1" type="noConversion"/>
  </si>
  <si>
    <t>HeadBlank_state_width</t>
    <phoneticPr fontId="1" type="noConversion"/>
  </si>
  <si>
    <t>场头空跑单位宽度寄存器</t>
    <phoneticPr fontId="1" type="noConversion"/>
  </si>
  <si>
    <t>0x2c(44)</t>
    <phoneticPr fontId="1" type="noConversion"/>
  </si>
  <si>
    <t>HeadBlank_start_position</t>
    <phoneticPr fontId="1" type="noConversion"/>
  </si>
  <si>
    <t>一行中场头空跑的起始位置</t>
    <phoneticPr fontId="1" type="noConversion"/>
  </si>
  <si>
    <t>0x28(40)</t>
    <phoneticPr fontId="1" type="noConversion"/>
  </si>
  <si>
    <t>HeadBlank_end_position</t>
    <phoneticPr fontId="1" type="noConversion"/>
  </si>
  <si>
    <t>一行中场头空跑的结束位置
(8 * HeadBlank_state_width * HeadBlank_num_per_line) + HeadBlank_start_position</t>
    <phoneticPr fontId="1" type="noConversion"/>
  </si>
  <si>
    <t>0x5a8(1448)</t>
    <phoneticPr fontId="1" type="noConversion"/>
  </si>
  <si>
    <t>HeadBlank_num_per_line</t>
    <phoneticPr fontId="1" type="noConversion"/>
  </si>
  <si>
    <t>一行中场头空跑的数目</t>
    <phoneticPr fontId="1" type="noConversion"/>
  </si>
  <si>
    <t>0x4</t>
    <phoneticPr fontId="1" type="noConversion"/>
  </si>
  <si>
    <t>TailBlank_start_line</t>
    <phoneticPr fontId="1" type="noConversion"/>
  </si>
  <si>
    <t>场尾开始（场正程结束）寄存器</t>
    <phoneticPr fontId="1" type="noConversion"/>
  </si>
  <si>
    <t>0x3d7(983)</t>
    <phoneticPr fontId="1" type="noConversion"/>
  </si>
  <si>
    <t>TailBlank_number</t>
    <phoneticPr fontId="1" type="noConversion"/>
  </si>
  <si>
    <t>场尾空跑数目寄存器</t>
    <phoneticPr fontId="1" type="noConversion"/>
  </si>
  <si>
    <t>0x4(4)</t>
    <phoneticPr fontId="1" type="noConversion"/>
  </si>
  <si>
    <t>TailBlank_end_line</t>
    <phoneticPr fontId="1" type="noConversion"/>
  </si>
  <si>
    <t>场尾结束寄存器</t>
    <phoneticPr fontId="1" type="noConversion"/>
  </si>
  <si>
    <t>0x3d8(984)</t>
    <phoneticPr fontId="1" type="noConversion"/>
  </si>
  <si>
    <t>TailBlank_state_width</t>
    <phoneticPr fontId="1" type="noConversion"/>
  </si>
  <si>
    <t>场尾空跑单位宽度寄存器</t>
    <phoneticPr fontId="1" type="noConversion"/>
  </si>
  <si>
    <t>TailBlank_start_position</t>
    <phoneticPr fontId="1" type="noConversion"/>
  </si>
  <si>
    <t>一行中场尾空跑的起始位置</t>
    <phoneticPr fontId="1" type="noConversion"/>
  </si>
  <si>
    <t>TailBlank_end_position</t>
    <phoneticPr fontId="1" type="noConversion"/>
  </si>
  <si>
    <t>一行中场尾空跑的结束位置
(8 * TailBlank_state_width * TailBlank_num_per_line) + TailBlank_start_position</t>
    <phoneticPr fontId="1" type="noConversion"/>
  </si>
  <si>
    <t>TailBlank_num_per_line</t>
    <phoneticPr fontId="1" type="noConversion"/>
  </si>
  <si>
    <t>一行中场尾空跑的数目</t>
    <phoneticPr fontId="1" type="noConversion"/>
  </si>
  <si>
    <t>Vsync_ad_start_line</t>
    <phoneticPr fontId="1" type="noConversion"/>
  </si>
  <si>
    <t>输出到AD芯片的vd信号开始标志，表示场正程开始（场头结束）</t>
    <phoneticPr fontId="1" type="noConversion"/>
  </si>
  <si>
    <t>0x3</t>
    <phoneticPr fontId="1" type="noConversion"/>
  </si>
  <si>
    <t>Vsync_fpga_start_line</t>
    <phoneticPr fontId="1" type="noConversion"/>
  </si>
  <si>
    <t>输出给FPGA逻辑使用的vsync信号开始标志
Vsync_fpga_start_line=Vsync_ad_start_line+2</t>
    <phoneticPr fontId="1" type="noConversion"/>
  </si>
  <si>
    <t>0x5</t>
    <phoneticPr fontId="1" type="noConversion"/>
  </si>
  <si>
    <t>Frame_period</t>
    <phoneticPr fontId="1" type="noConversion"/>
  </si>
  <si>
    <t>帧周期（场尾结束）寄存器，单位是一个行周期，总行数-2</t>
    <phoneticPr fontId="1" type="noConversion"/>
  </si>
  <si>
    <t>0x3dd(989)</t>
    <phoneticPr fontId="1" type="noConversion"/>
  </si>
  <si>
    <t>H_period</t>
  </si>
  <si>
    <t>行周期寄存器，单位是一个像素时钟，总像素数-2</t>
    <phoneticPr fontId="1" type="noConversion"/>
  </si>
  <si>
    <t>0x5e7(1511)</t>
    <phoneticPr fontId="1" type="noConversion"/>
  </si>
  <si>
    <t>Exp_line_reg</t>
    <phoneticPr fontId="1" type="noConversion"/>
  </si>
  <si>
    <t>曝光寄存器，单位是一个行周期。</t>
    <phoneticPr fontId="1" type="noConversion"/>
  </si>
  <si>
    <t>0x129(297)</t>
    <phoneticPr fontId="1" type="noConversion"/>
  </si>
  <si>
    <t>Exp_pix_hreg</t>
    <phoneticPr fontId="1" type="noConversion"/>
  </si>
  <si>
    <t>曝光寄存器，单位是一个像素周期，高16位</t>
    <phoneticPr fontId="1" type="noConversion"/>
  </si>
  <si>
    <t>0x6</t>
    <phoneticPr fontId="1" type="noConversion"/>
  </si>
  <si>
    <t>Exp_pix_lreg</t>
    <phoneticPr fontId="1" type="noConversion"/>
  </si>
  <si>
    <t>曝光寄存器，单位是一个像素周期，低16位</t>
    <phoneticPr fontId="1" type="noConversion"/>
  </si>
  <si>
    <t>0xddd0(450000)</t>
    <phoneticPr fontId="1" type="noConversion"/>
  </si>
  <si>
    <t>Href_start</t>
  </si>
  <si>
    <t>行有效开始寄存器</t>
    <phoneticPr fontId="1" type="noConversion"/>
  </si>
  <si>
    <t>0x16(22)</t>
    <phoneticPr fontId="1" type="noConversion"/>
  </si>
  <si>
    <t>Href_end</t>
  </si>
  <si>
    <t>行有效结束寄存器</t>
    <phoneticPr fontId="1" type="noConversion"/>
  </si>
  <si>
    <t>0x53e(1342)</t>
    <phoneticPr fontId="1" type="noConversion"/>
  </si>
  <si>
    <t>Vsync_fpga_end_line</t>
    <phoneticPr fontId="1" type="noConversion"/>
  </si>
  <si>
    <t>输出给FPGA逻辑使用的vsync信号结束标志</t>
    <phoneticPr fontId="1" type="noConversion"/>
  </si>
  <si>
    <t>0x3d5(981)</t>
    <phoneticPr fontId="1" type="noConversion"/>
  </si>
  <si>
    <t>Href_start_ob</t>
    <phoneticPr fontId="1" type="noConversion"/>
  </si>
  <si>
    <t>带有光学黑像素的行有效开始寄存器</t>
    <phoneticPr fontId="1" type="noConversion"/>
  </si>
  <si>
    <t>0xa(10)</t>
    <phoneticPr fontId="1" type="noConversion"/>
  </si>
  <si>
    <t>Href_end_ob</t>
    <phoneticPr fontId="1" type="noConversion"/>
  </si>
  <si>
    <t>带有光学黑像素的行有效结束寄存器</t>
    <phoneticPr fontId="1" type="noConversion"/>
  </si>
  <si>
    <t>0x566(1382)</t>
    <phoneticPr fontId="1" type="noConversion"/>
  </si>
  <si>
    <t>OpticalBlack_line_output</t>
    <phoneticPr fontId="1" type="noConversion"/>
  </si>
  <si>
    <t>0</t>
    <phoneticPr fontId="1" type="noConversion"/>
  </si>
  <si>
    <t>X</t>
    <phoneticPr fontId="1" type="noConversion"/>
  </si>
  <si>
    <t>xsb_falling_direc</t>
    <phoneticPr fontId="1" type="noConversion"/>
  </si>
  <si>
    <t>R/W</t>
    <phoneticPr fontId="1" type="noConversion"/>
  </si>
  <si>
    <t>15-1</t>
    <phoneticPr fontId="1" type="noConversion"/>
  </si>
  <si>
    <t>备用</t>
    <phoneticPr fontId="1" type="noConversion"/>
  </si>
  <si>
    <t>xsb_falling_compensation</t>
  </si>
  <si>
    <t>15-0</t>
    <phoneticPr fontId="1" type="noConversion"/>
  </si>
  <si>
    <t>xsub信号下降沿补偿的数值(经过cxd3400之后，就是上升沿)</t>
    <phoneticPr fontId="1" type="noConversion"/>
  </si>
  <si>
    <t>xsb_rising_direc</t>
    <phoneticPr fontId="1" type="noConversion"/>
  </si>
  <si>
    <t>xsb_rising_compensation</t>
    <phoneticPr fontId="1" type="noConversion"/>
  </si>
  <si>
    <t>xsub信号上升沿补偿的数值(经过cxd3400之后，就是下降沿)</t>
    <phoneticPr fontId="1" type="noConversion"/>
  </si>
  <si>
    <t>R/W</t>
    <phoneticPr fontId="1" type="noConversion"/>
  </si>
  <si>
    <t>15-1</t>
    <phoneticPr fontId="1" type="noConversion"/>
  </si>
  <si>
    <t>备用</t>
    <phoneticPr fontId="1" type="noConversion"/>
  </si>
  <si>
    <t>15-0</t>
    <phoneticPr fontId="1" type="noConversion"/>
  </si>
  <si>
    <t>场头空跑起始行寄存器</t>
    <phoneticPr fontId="1" type="noConversion"/>
  </si>
  <si>
    <t>0x1</t>
    <phoneticPr fontId="1" type="noConversion"/>
  </si>
  <si>
    <t>场头空跑数目寄存器</t>
    <phoneticPr fontId="1" type="noConversion"/>
  </si>
  <si>
    <t>0x8</t>
    <phoneticPr fontId="1" type="noConversion"/>
  </si>
  <si>
    <t>邢海涛</t>
    <phoneticPr fontId="1" type="noConversion"/>
  </si>
  <si>
    <t>版本</t>
    <phoneticPr fontId="1" type="noConversion"/>
  </si>
  <si>
    <t>修改日期</t>
    <phoneticPr fontId="1" type="noConversion"/>
  </si>
  <si>
    <t>修改人</t>
    <phoneticPr fontId="1" type="noConversion"/>
  </si>
  <si>
    <t>修改内容</t>
    <phoneticPr fontId="1" type="noConversion"/>
  </si>
  <si>
    <t>MER-U3相机FPGA配置寄存器列表</t>
    <phoneticPr fontId="1" type="noConversion"/>
  </si>
  <si>
    <t>寄存器描述</t>
    <phoneticPr fontId="1" type="noConversion"/>
  </si>
  <si>
    <t>寄存器大类</t>
    <phoneticPr fontId="1" type="noConversion"/>
  </si>
  <si>
    <t>FPGA地址
dec(hex)</t>
    <phoneticPr fontId="1" type="noConversion"/>
  </si>
  <si>
    <t>白平衡</t>
    <phoneticPr fontId="1" type="noConversion"/>
  </si>
  <si>
    <t>黑电平</t>
    <phoneticPr fontId="1" type="noConversion"/>
  </si>
  <si>
    <t>初稿 数据来源于
1.张强整理的MER-U3寄存器初稿
2.GIGE相机寄存器列表
3.RJ33J3BA0DT验证时用的CCD寄存器表格</t>
    <phoneticPr fontId="1" type="noConversion"/>
  </si>
  <si>
    <t>2A灰度统计</t>
    <phoneticPr fontId="1" type="noConversion"/>
  </si>
  <si>
    <t>坏点校正</t>
    <phoneticPr fontId="1" type="noConversion"/>
  </si>
  <si>
    <t>lut</t>
    <phoneticPr fontId="1" type="noConversion"/>
  </si>
  <si>
    <t>0x0108</t>
    <phoneticPr fontId="1" type="noConversion"/>
  </si>
  <si>
    <t>0x0001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</si>
  <si>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</si>
  <si>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</si>
  <si>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</si>
  <si>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15-3</t>
    <phoneticPr fontId="1" type="noConversion"/>
  </si>
  <si>
    <t>15-1</t>
    <phoneticPr fontId="1" type="noConversion"/>
  </si>
  <si>
    <t>15-0</t>
    <phoneticPr fontId="1" type="noConversion"/>
  </si>
  <si>
    <t>timestamp2</t>
    <phoneticPr fontId="1" type="noConversion"/>
  </si>
  <si>
    <t>timestamp3</t>
    <phoneticPr fontId="1" type="noConversion"/>
  </si>
  <si>
    <t>V1.1</t>
    <phoneticPr fontId="1" type="noConversion"/>
  </si>
  <si>
    <t>与张强沟通，添加寄存器</t>
    <phoneticPr fontId="1" type="noConversion"/>
  </si>
  <si>
    <t>reset_des_pll</t>
    <phoneticPr fontId="1" type="noConversion"/>
  </si>
  <si>
    <t>fpga_des_pll_state</t>
    <phoneticPr fontId="1" type="noConversion"/>
  </si>
  <si>
    <t>fpga_deserializer_align</t>
    <phoneticPr fontId="1" type="noConversion"/>
  </si>
  <si>
    <t>fpga_deserializer_state</t>
    <phoneticPr fontId="1" type="noConversion"/>
  </si>
  <si>
    <t>trigger_delay_h</t>
    <phoneticPr fontId="1" type="noConversion"/>
  </si>
  <si>
    <t>timestamp1</t>
    <phoneticPr fontId="1" type="noConversion"/>
  </si>
  <si>
    <t>wb_gain_r</t>
    <phoneticPr fontId="1" type="noConversion"/>
  </si>
  <si>
    <t>wb_gain_g</t>
    <phoneticPr fontId="1" type="noConversion"/>
  </si>
  <si>
    <t>wb_gain_b</t>
    <phoneticPr fontId="1" type="noConversion"/>
  </si>
  <si>
    <t>wb_statis_r_h</t>
    <phoneticPr fontId="1" type="noConversion"/>
  </si>
  <si>
    <t>blacklevel_ratio</t>
    <phoneticPr fontId="1" type="noConversion"/>
  </si>
  <si>
    <t>blacklevel_value</t>
    <phoneticPr fontId="1" type="noConversion"/>
  </si>
  <si>
    <t>pulse_filter_en</t>
    <phoneticPr fontId="1" type="noConversion"/>
  </si>
  <si>
    <t>lut存储空间</t>
    <phoneticPr fontId="1" type="noConversion"/>
  </si>
  <si>
    <t>dna_reg1</t>
    <phoneticPr fontId="1" type="noConversion"/>
  </si>
  <si>
    <t>encrypt_reg1</t>
    <phoneticPr fontId="1" type="noConversion"/>
  </si>
  <si>
    <t>HeadBlank_start_line</t>
    <phoneticPr fontId="1" type="noConversion"/>
  </si>
  <si>
    <t>HeadBlank_number</t>
    <phoneticPr fontId="1" type="noConversion"/>
  </si>
  <si>
    <t>递增</t>
    <phoneticPr fontId="1" type="noConversion"/>
  </si>
  <si>
    <t>0x55aa</t>
    <phoneticPr fontId="1" type="noConversion"/>
  </si>
  <si>
    <t>厂商ID</t>
    <phoneticPr fontId="1" type="noConversion"/>
  </si>
  <si>
    <t>产品ID</t>
    <phoneticPr fontId="1" type="noConversion"/>
  </si>
  <si>
    <t>FPGA代码版本号高16位</t>
    <phoneticPr fontId="1" type="noConversion"/>
  </si>
  <si>
    <t>FPGA代码版本号低16位</t>
    <phoneticPr fontId="1" type="noConversion"/>
  </si>
  <si>
    <t>测试用寄存器</t>
    <phoneticPr fontId="1" type="noConversion"/>
  </si>
  <si>
    <t>像素格式高16位</t>
    <phoneticPr fontId="1" type="noConversion"/>
  </si>
  <si>
    <t>0x0</t>
    <phoneticPr fontId="1" type="noConversion"/>
  </si>
  <si>
    <t>RO</t>
    <phoneticPr fontId="1" type="noConversion"/>
  </si>
  <si>
    <t>时间戳次低16bit</t>
    <phoneticPr fontId="1" type="noConversion"/>
  </si>
  <si>
    <t>时间戳次高16bit</t>
    <phoneticPr fontId="1" type="noConversion"/>
  </si>
  <si>
    <t>白平衡统计区域的x坐标起始点，固件设置的该寄存器值应该是相对于ROI的偏移</t>
    <phoneticPr fontId="1" type="noConversion"/>
  </si>
  <si>
    <t>数字黑电平调整值</t>
    <phoneticPr fontId="1" type="noConversion"/>
  </si>
  <si>
    <t>灰度值统计区域的x坐标起始点，固件设置的该寄存器值应该是相对于ROI的偏移</t>
    <phoneticPr fontId="1" type="noConversion"/>
  </si>
  <si>
    <t>灰度值统计区域的y坐标起始点，固件设置的该寄存器值应该是相对于ROI的偏移</t>
    <phoneticPr fontId="1" type="noConversion"/>
  </si>
  <si>
    <t>512byte地址分别对应</t>
    <phoneticPr fontId="1" type="noConversion"/>
  </si>
  <si>
    <t>fpga dna序列号最高16位</t>
    <phoneticPr fontId="1" type="noConversion"/>
  </si>
  <si>
    <t>fpga dna序列号次高16位</t>
    <phoneticPr fontId="1" type="noConversion"/>
  </si>
  <si>
    <t>fpga dna序列号次低16位</t>
    <phoneticPr fontId="1" type="noConversion"/>
  </si>
  <si>
    <t>encrypt reg高16位</t>
    <phoneticPr fontId="1" type="noConversion"/>
  </si>
  <si>
    <t>encrypt reg次高16位</t>
    <phoneticPr fontId="1" type="noConversion"/>
  </si>
  <si>
    <t>encrypt reg次低16位</t>
    <phoneticPr fontId="1" type="noConversion"/>
  </si>
  <si>
    <t>interrupt_clear</t>
    <phoneticPr fontId="1" type="noConversion"/>
  </si>
  <si>
    <t>0</t>
    <phoneticPr fontId="1" type="noConversion"/>
  </si>
  <si>
    <t>V1.2</t>
    <phoneticPr fontId="1" type="noConversion"/>
  </si>
  <si>
    <t>修改一些寄存器的描述</t>
    <phoneticPr fontId="1" type="noConversion"/>
  </si>
  <si>
    <t>15-0</t>
    <phoneticPr fontId="1" type="noConversion"/>
  </si>
  <si>
    <t>15-0</t>
    <phoneticPr fontId="1" type="noConversion"/>
  </si>
  <si>
    <t>trigger_active</t>
    <phoneticPr fontId="1" type="noConversion"/>
  </si>
  <si>
    <t>trigger_mode</t>
    <phoneticPr fontId="1" type="noConversion"/>
  </si>
  <si>
    <t>trigger_delay_l</t>
    <phoneticPr fontId="1" type="noConversion"/>
  </si>
  <si>
    <t>line0触发下降沿滤波寄存器，参考line0触发上升沿滤波寄存器的解释</t>
    <phoneticPr fontId="1" type="noConversion"/>
  </si>
  <si>
    <t>V1.3</t>
    <phoneticPr fontId="1" type="noConversion"/>
  </si>
  <si>
    <t>1.根据总体设计，修改外触发的对应寄存器的描述
2.trigger_mode只在IO中，不在采集中</t>
    <phoneticPr fontId="1" type="noConversion"/>
  </si>
  <si>
    <t>physic_line0</t>
    <phoneticPr fontId="1" type="noConversion"/>
  </si>
  <si>
    <t>line_invert控制位，配置line0管脚是否反转极性
0:不反转极性
1:反转极性</t>
  </si>
  <si>
    <t>line_invert控制位，配置line1管脚是否反转极性
0:不反转极性
1:反转极性</t>
  </si>
  <si>
    <t>V1.4</t>
    <phoneticPr fontId="1" type="noConversion"/>
  </si>
  <si>
    <t>stream_enable</t>
    <phoneticPr fontId="1" type="noConversion"/>
  </si>
  <si>
    <t>trigger_soft</t>
    <phoneticPr fontId="1" type="noConversion"/>
  </si>
  <si>
    <t>像素格式低16位，与高16位组成32位寄存器
0x01080001:Mono8
0x01100003:Mono10
0x01080008:BayerGR8
0x0110000C:BayerGR10</t>
  </si>
  <si>
    <t>解串PLL复位信号，自清零
1:复位PLL</t>
  </si>
  <si>
    <t>fpga解串PLL状态
0:PLL未锁定
1:PLL锁定</t>
  </si>
  <si>
    <t xml:space="preserve">fpga解串寄存器使能数据对位，自清零
1:开始进行数据对位                             </t>
  </si>
  <si>
    <t>fpga解串状态寄存器
0:解串失败
1:解串成功</t>
  </si>
  <si>
    <t>触发模式选择寄存器
0:表示触发模式关闭，为连续模式
1:表示触发模式开启，选择外触发或者软触发</t>
  </si>
  <si>
    <t>useroutput0的信号电平
0:配置useroutput为低电平
1:配置useroutput为高电平</t>
  </si>
  <si>
    <t>useroutput1的信号电平
0:配置useroutput为低电平
1:配置useroutput为高电平</t>
  </si>
  <si>
    <t>useroutput2的信号电平
0:配置useroutput为低电平
1:配置useroutput为高电平</t>
  </si>
  <si>
    <t>image信息添加使能开关
0:不使能
1:使能</t>
  </si>
  <si>
    <t>黑电平调节时，调节值 * 512后的值
如:固件想调节为1.15，则固件设置值为
1.15 * 512 =588</t>
  </si>
  <si>
    <t>坏点校正开关
0:不使能坏点校正
1:使能坏点校正</t>
  </si>
  <si>
    <t>每一行的光学黑像素输出使能。每一行中共有52个光学黑像素。
0:不输出光学黑像素
1:输出光学黑像素</t>
  </si>
  <si>
    <t>xsub信号下降沿补偿的方向(经过cxd3400之后，就是上升沿)
0:xsub信号提前发出
1:xsub信号延迟发出</t>
  </si>
  <si>
    <t>xsub信号上升沿补偿的方向(经过cxd3400之后，就是下降沿)
0:xsub信号提前发出
1:xsub信号延迟发出</t>
  </si>
  <si>
    <t>提出日期</t>
    <phoneticPr fontId="1" type="noConversion"/>
  </si>
  <si>
    <t>提出人</t>
    <phoneticPr fontId="1" type="noConversion"/>
  </si>
  <si>
    <t>问题内容</t>
    <phoneticPr fontId="1" type="noConversion"/>
  </si>
  <si>
    <t>问题编号</t>
    <phoneticPr fontId="1" type="noConversion"/>
  </si>
  <si>
    <t>张强</t>
    <phoneticPr fontId="1" type="noConversion"/>
  </si>
  <si>
    <t>DNA寄存器高位补零，GIGE寄存器文档写错了</t>
    <phoneticPr fontId="1" type="noConversion"/>
  </si>
  <si>
    <t>payload_size_3</t>
    <phoneticPr fontId="1" type="noConversion"/>
  </si>
  <si>
    <t>payload_size_4</t>
    <phoneticPr fontId="1" type="noConversion"/>
  </si>
  <si>
    <t>传输大小高16位</t>
    <phoneticPr fontId="1" type="noConversion"/>
  </si>
  <si>
    <t>传输大小次高16位</t>
    <phoneticPr fontId="1" type="noConversion"/>
  </si>
  <si>
    <t>传输大小次低16位</t>
    <phoneticPr fontId="1" type="noConversion"/>
  </si>
  <si>
    <t>未用到</t>
    <phoneticPr fontId="1" type="noConversion"/>
  </si>
  <si>
    <t>1.修改一些寄存器的描述
2.filter参数范围改为0-359999
3.添加审核问题列表sheet
4.修改dna寄存器，高位补零
5.补充payload_size的描述
6.MT9P031中没有用到的寄存器添加"未用到"描述
7.filter参数的最小值改为719</t>
    <phoneticPr fontId="1" type="noConversion"/>
  </si>
  <si>
    <t>1.test_image改为test_image_sel</t>
    <phoneticPr fontId="1" type="noConversion"/>
  </si>
  <si>
    <t>V1.5</t>
    <phoneticPr fontId="1" type="noConversion"/>
  </si>
  <si>
    <t>V1.6</t>
    <phoneticPr fontId="1" type="noConversion"/>
  </si>
  <si>
    <t>si_payload_transfer_size_h</t>
  </si>
  <si>
    <t>si_payload_transfer_size_l</t>
  </si>
  <si>
    <t>si_payload_transfer_count_h</t>
  </si>
  <si>
    <t>si_payload_transfer_count_l</t>
  </si>
  <si>
    <t>si_payload_final_transfer1_size_h</t>
  </si>
  <si>
    <t>si_payload_final_transfer1_size_l</t>
  </si>
  <si>
    <t>si_payload_final_transfer2_size_h</t>
  </si>
  <si>
    <t>si_payload_final_transfer2_size_l</t>
  </si>
  <si>
    <t>孙大智</t>
    <phoneticPr fontId="1" type="noConversion"/>
  </si>
  <si>
    <t>wb_offset_x_start</t>
    <phoneticPr fontId="1" type="noConversion"/>
  </si>
  <si>
    <t>wb_offset_y_start</t>
    <phoneticPr fontId="1" type="noConversion"/>
  </si>
  <si>
    <t>Sensor列表</t>
    <phoneticPr fontId="1" type="noConversion"/>
  </si>
  <si>
    <t>1.对本款相机不需要的寄存器应该标示出来，影响阅读
2.payload_size fpga寄存器改为64bit
3.dna_reg4高7位补1，应该是补0</t>
    <phoneticPr fontId="1" type="noConversion"/>
  </si>
  <si>
    <t>fpga dna序列号最低16位，与前面三个寄存器组成64位的fpga提供给固件的dna序列号
实际上，FPGA的dna是57位，这里高7位补0</t>
    <phoneticPr fontId="1" type="noConversion"/>
  </si>
  <si>
    <t>encrypt reg最低16位，与前面的三个寄存器组成64位的固件设置给FPGA的加密寄存器</t>
    <phoneticPr fontId="1" type="noConversion"/>
  </si>
  <si>
    <t>张强</t>
    <phoneticPr fontId="1" type="noConversion"/>
  </si>
  <si>
    <t>1.所有变量名称使用小写
2.流控制使能,0：数据流使能,1：数据流不使能
3.triggersource扩展为4bit，这样可以兼容多源触发
4.触发滤波寄存器、触发延迟寄存器等位宽可以精简的需要简化一下
5.line0、line1模式不可配置
6.linesource建议不支持关闭
7.应描述line进行极性选择之后的状态，包含输入输出信号
8.清中断，自清零，1:清除中断状态，需要分状态清
9.需要规定，访问先后顺序，在访问第一个时间戳时，将时间戳锁存
10.添加成组生效标志</t>
    <phoneticPr fontId="1" type="noConversion"/>
  </si>
  <si>
    <t>3-0</t>
    <phoneticPr fontId="1" type="noConversion"/>
  </si>
  <si>
    <t>0x1</t>
    <phoneticPr fontId="1" type="noConversion"/>
  </si>
  <si>
    <t>physic_line2</t>
    <phoneticPr fontId="1" type="noConversion"/>
  </si>
  <si>
    <t>interrupt_en</t>
    <phoneticPr fontId="1" type="noConversion"/>
  </si>
  <si>
    <t>interrupt_event_en</t>
    <phoneticPr fontId="1" type="noConversion"/>
  </si>
  <si>
    <t>清2A中断，自清零
1:清除中断状态</t>
    <phoneticPr fontId="1" type="noConversion"/>
  </si>
  <si>
    <t>清自动白平衡中断，自清零
1:清除中断状态</t>
    <phoneticPr fontId="1" type="noConversion"/>
  </si>
  <si>
    <t>清曝光结束事件中断，自清零
1:清除中断状态</t>
    <phoneticPr fontId="1" type="noConversion"/>
  </si>
  <si>
    <t>寄存器成组生效标志，自清零
1:成组生效寄存器设置完成</t>
    <phoneticPr fontId="1" type="noConversion"/>
  </si>
  <si>
    <t>曝光结束事件中断，受事件中断使能影响
0:屏蔽曝光结束事件中断
1:使能曝光结束事件中断</t>
    <phoneticPr fontId="1" type="noConversion"/>
  </si>
  <si>
    <t>事件中断使能，当屏蔽事件中断时，子事件中断也会被屏蔽
0:屏蔽所有事件中断
1:使能所有事件中断</t>
    <phoneticPr fontId="1" type="noConversion"/>
  </si>
  <si>
    <t>vendor_id</t>
  </si>
  <si>
    <t>product_id</t>
  </si>
  <si>
    <t>fpga_version_h</t>
  </si>
  <si>
    <t>fpga_version_l</t>
  </si>
  <si>
    <t>test_reg</t>
  </si>
  <si>
    <t>payload大小寄存器高16位</t>
    <phoneticPr fontId="1" type="noConversion"/>
  </si>
  <si>
    <t>payload大小寄存器低16位，与高16为组成32位寄存器</t>
    <phoneticPr fontId="1" type="noConversion"/>
  </si>
  <si>
    <t>payload个数寄存器高16位</t>
    <phoneticPr fontId="1" type="noConversion"/>
  </si>
  <si>
    <t>payload个数寄存器低16位，与高16为组成32位寄存器</t>
    <phoneticPr fontId="1" type="noConversion"/>
  </si>
  <si>
    <t>t1包大小寄存器高16位</t>
    <phoneticPr fontId="1" type="noConversion"/>
  </si>
  <si>
    <t>t1包大小寄存器低16位，与高16为组成32位寄存器</t>
    <phoneticPr fontId="1" type="noConversion"/>
  </si>
  <si>
    <t>t2包大小寄存器高16位</t>
    <phoneticPr fontId="1" type="noConversion"/>
  </si>
  <si>
    <t>t2包大小寄存器低16位，与高16为组成32位寄存器</t>
    <phoneticPr fontId="1" type="noConversion"/>
  </si>
  <si>
    <t>timestamp_load</t>
    <phoneticPr fontId="1" type="noConversion"/>
  </si>
  <si>
    <t>line_mode控制位，配置line1管脚是输入还是输出
1:line1固定为输出管脚</t>
    <phoneticPr fontId="1" type="noConversion"/>
  </si>
  <si>
    <t>line0为输入端口，该值只读</t>
    <phoneticPr fontId="1" type="noConversion"/>
  </si>
  <si>
    <t>1.隐藏MT9P031不用的寄存器并用颜色标示
2.增加payload_size的描述
3.ChunkModeActive改为chunk_mode_active
4.SI类寄存器的名称改为小写
5.wb_offset_x改为wb_offset_x_start
6.wb_offset_y改为wb_offset_y_start
7.gray_offset_x改为gray_offset_x_start
8.gray_offset_y改为gray_offset_y_start
9.删掉Sensor_ID寄存器
10.stream_enable寄存器0不使能
11.physic_line2的line_invert寄存器添加描述，对输入输出都反向
12.修改中断寄存器
13.在中断寄存器章节中添加成组生效寄存器
14.添加timestamp_load寄存器</t>
    <phoneticPr fontId="1" type="noConversion"/>
  </si>
  <si>
    <t>将滤波寄存器改为19位，将延迟寄存器改为28位</t>
    <phoneticPr fontId="1" type="noConversion"/>
  </si>
  <si>
    <t>V1.7</t>
    <phoneticPr fontId="1" type="noConversion"/>
  </si>
  <si>
    <t>V1.8</t>
    <phoneticPr fontId="1" type="noConversion"/>
  </si>
  <si>
    <t>interrupt_state</t>
    <phoneticPr fontId="1" type="noConversion"/>
  </si>
  <si>
    <t>test_image_sel</t>
    <phoneticPr fontId="1" type="noConversion"/>
  </si>
  <si>
    <t>15-4</t>
    <phoneticPr fontId="1" type="noConversion"/>
  </si>
  <si>
    <t>trigger_source</t>
    <phoneticPr fontId="1" type="noConversion"/>
  </si>
  <si>
    <t>line3的输出状态，参考line2的解释</t>
    <phoneticPr fontId="1" type="noConversion"/>
  </si>
  <si>
    <t>1.去掉interrupt_event_state和interrupt_event_clear
2.test_image_sel改为4bit，FPGA就省去了译码
3.在trigger_source寄存器中添加“如果多个bit设为1，那么优先选择低位有效”的描述
4.修改line_status的描述</t>
    <phoneticPr fontId="1" type="noConversion"/>
  </si>
  <si>
    <t>V1.9</t>
    <phoneticPr fontId="1" type="noConversion"/>
  </si>
  <si>
    <t>timestamp4</t>
    <phoneticPr fontId="1" type="noConversion"/>
  </si>
  <si>
    <t>曝光结束事件时间戳最高16bit</t>
    <phoneticPr fontId="1" type="noConversion"/>
  </si>
  <si>
    <t>曝光结束事件时间戳次高16bit</t>
    <phoneticPr fontId="1" type="noConversion"/>
  </si>
  <si>
    <t>曝光结束事件时间戳次低16bit</t>
    <phoneticPr fontId="1" type="noConversion"/>
  </si>
  <si>
    <t>timestamp_exp_event_1</t>
    <phoneticPr fontId="1" type="noConversion"/>
  </si>
  <si>
    <t>timestamp_exp_event_2</t>
    <phoneticPr fontId="1" type="noConversion"/>
  </si>
  <si>
    <t>timestamp_exp_event_3</t>
    <phoneticPr fontId="1" type="noConversion"/>
  </si>
  <si>
    <t>timestamp_exp_event_4</t>
    <phoneticPr fontId="1" type="noConversion"/>
  </si>
  <si>
    <t>随时间递增</t>
    <phoneticPr fontId="1" type="noConversion"/>
  </si>
  <si>
    <t>寄存器名</t>
    <phoneticPr fontId="1" type="noConversion"/>
  </si>
  <si>
    <t>pixel_format_h</t>
    <phoneticPr fontId="1" type="noConversion"/>
  </si>
  <si>
    <t>payload_size_1</t>
  </si>
  <si>
    <t>payload_size_1</t>
    <phoneticPr fontId="1" type="noConversion"/>
  </si>
  <si>
    <t>pixel_format_l</t>
  </si>
  <si>
    <t>pixel_format_l</t>
    <phoneticPr fontId="1" type="noConversion"/>
  </si>
  <si>
    <t>payload_size_2</t>
  </si>
  <si>
    <t>payload_size_2</t>
    <phoneticPr fontId="1" type="noConversion"/>
  </si>
  <si>
    <t>payload_size_3</t>
  </si>
  <si>
    <t>payload_size_4</t>
  </si>
  <si>
    <t>trigger_delay_h</t>
  </si>
  <si>
    <t>trigger_delay_l</t>
  </si>
  <si>
    <t>encrypt_reg1</t>
  </si>
  <si>
    <t>encrypt_reg2</t>
  </si>
  <si>
    <t>encrypt_reg3</t>
  </si>
  <si>
    <t>encrypt_reg4</t>
  </si>
  <si>
    <t>白平衡统计区域</t>
    <phoneticPr fontId="1" type="noConversion"/>
  </si>
  <si>
    <t>白平衡系数</t>
    <phoneticPr fontId="1" type="noConversion"/>
  </si>
  <si>
    <t>成组生效寄存器列表</t>
    <phoneticPr fontId="1" type="noConversion"/>
  </si>
  <si>
    <t>成组生效类别</t>
    <phoneticPr fontId="1" type="noConversion"/>
  </si>
  <si>
    <t>成组生效子类</t>
    <phoneticPr fontId="1" type="noConversion"/>
  </si>
  <si>
    <r>
      <t>位数多余</t>
    </r>
    <r>
      <rPr>
        <b/>
        <sz val="11"/>
        <color theme="1"/>
        <rFont val="Calibri"/>
        <family val="2"/>
      </rPr>
      <t>16bit</t>
    </r>
    <r>
      <rPr>
        <b/>
        <sz val="11"/>
        <color theme="1"/>
        <rFont val="宋体"/>
        <family val="3"/>
        <charset val="134"/>
        <scheme val="minor"/>
      </rPr>
      <t>的寄存器</t>
    </r>
    <phoneticPr fontId="1" type="noConversion"/>
  </si>
  <si>
    <t>dna</t>
    <phoneticPr fontId="1" type="noConversion"/>
  </si>
  <si>
    <t>触发滤波延迟</t>
    <phoneticPr fontId="1" type="noConversion"/>
  </si>
  <si>
    <t>像素格式</t>
    <phoneticPr fontId="1" type="noConversion"/>
  </si>
  <si>
    <t>1.line_source添加描述“该值反映的是FPGA的输出状态，相机的输出状态与电路接线有关”
2.添加成组生效寄存器的sheet</t>
    <phoneticPr fontId="1" type="noConversion"/>
  </si>
  <si>
    <t>成组生效控制</t>
    <phoneticPr fontId="1" type="noConversion"/>
  </si>
  <si>
    <t>控制图像传输。
0:停采
1:开采</t>
    <phoneticPr fontId="1" type="noConversion"/>
  </si>
  <si>
    <t>软触发寄存器，自清零
1:发起一次软触发</t>
    <phoneticPr fontId="1" type="noConversion"/>
  </si>
  <si>
    <t>时间戳加载，自清零，将时间戳计数器的值放到时间戳寄存器当中，只对timestamp生效
1:加载时间戳计数器</t>
    <phoneticPr fontId="1" type="noConversion"/>
  </si>
  <si>
    <t>V2.0</t>
    <phoneticPr fontId="1" type="noConversion"/>
  </si>
  <si>
    <t>1.将成组生效标志放到上面，属于寄存器共用部分
2.acquisition_start中去掉"停采清抓拍帧计数，不控制图像传输"的描述
3.修改trigger_source的描述"如果多个bit设为1，那么优先选择低位有效。如果4位全为0，则选择软触发。"改为"固件保证设置不能设置多个1，目前不支持多源触发，以后可能会支持"
4.修改trigger_soft的描述，去掉"极性不可选，上升沿触发"
5.时间戳类寄存器从chunk信息类中分离出来，独立为事件相关类</t>
    <phoneticPr fontId="1" type="noConversion"/>
  </si>
  <si>
    <t>V2.1</t>
    <phoneticPr fontId="1" type="noConversion"/>
  </si>
  <si>
    <t>useroutput_level</t>
    <phoneticPr fontId="1" type="noConversion"/>
  </si>
  <si>
    <t>0x8</t>
    <phoneticPr fontId="1" type="noConversion"/>
  </si>
  <si>
    <t>0x1</t>
    <phoneticPr fontId="1" type="noConversion"/>
  </si>
  <si>
    <t>1.宋伟铭建议，添加ddr状态寄存器。目前添加了2个，一个是ddr的初始化状态，一个是ddr异常状态
张强建议：
2.chunkid1_en默认值改为1
3.chunk_size2改为只读，初始值为8
3.chunk_size3改为只读，初始值为4</t>
    <phoneticPr fontId="1" type="noConversion"/>
  </si>
  <si>
    <t>2A中断状态，当2A中断使能时，才会出现中断
0:未出现2A中断
1:出现2A中断</t>
    <phoneticPr fontId="1" type="noConversion"/>
  </si>
  <si>
    <t>自动白平衡中断状态，当白平衡中断使能时，才会出现中断
0:未出现自动白平衡中断
1:出现自动白平衡中断</t>
    <phoneticPr fontId="1" type="noConversion"/>
  </si>
  <si>
    <t>曝光结束事件状态，当曝光结束事件中断使能时，才会出现中断
0:未出现曝光结束事件中断
1:出现曝光结束事件中断</t>
    <phoneticPr fontId="1" type="noConversion"/>
  </si>
  <si>
    <t>V2.2</t>
    <phoneticPr fontId="1" type="noConversion"/>
  </si>
  <si>
    <t>寄存器默认值</t>
    <phoneticPr fontId="1" type="noConversion"/>
  </si>
  <si>
    <t>白平衡统计区域的y坐标起始点，固件设置的该寄存器值应该是相对于ROI的偏移</t>
    <phoneticPr fontId="1" type="noConversion"/>
  </si>
  <si>
    <t>耦合关系</t>
    <phoneticPr fontId="1" type="noConversion"/>
  </si>
  <si>
    <t>无</t>
    <phoneticPr fontId="1" type="noConversion"/>
  </si>
  <si>
    <t>与成组生效寄存器有耦合关系，详细说明请见专项sheet</t>
    <phoneticPr fontId="1" type="noConversion"/>
  </si>
  <si>
    <t>param_cfg_done</t>
    <phoneticPr fontId="1" type="noConversion"/>
  </si>
  <si>
    <t>这5个寄存器具有耦合关系，当读取timestamp时，必须先写timestamp_load</t>
    <phoneticPr fontId="1" type="noConversion"/>
  </si>
  <si>
    <t>与自动白平衡中断有耦合关系，当中断发生时，固件要读该寄存器</t>
    <phoneticPr fontId="1" type="noConversion"/>
  </si>
  <si>
    <t>与曝光结束事件中断有关，当中断发生时，固件要读该寄存器</t>
    <phoneticPr fontId="1" type="noConversion"/>
  </si>
  <si>
    <t>与2A中断有耦合关系，当中断发生时，固件要读该寄存器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</si>
  <si>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</si>
  <si>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</si>
  <si>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</si>
  <si>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line_status</t>
    <phoneticPr fontId="1" type="noConversion"/>
  </si>
  <si>
    <t>改变该寄存器会影响line_status</t>
    <phoneticPr fontId="1" type="noConversion"/>
  </si>
  <si>
    <t>line_status受physic_line的影响</t>
    <phoneticPr fontId="1" type="noConversion"/>
  </si>
  <si>
    <t>与中断状态、灰度值统计、白平衡统计和曝光结束时间戳相关</t>
    <phoneticPr fontId="1" type="noConversion"/>
  </si>
  <si>
    <t>与曝光结束时间戳相关</t>
    <phoneticPr fontId="1" type="noConversion"/>
  </si>
  <si>
    <t>与各自的中断状态相关</t>
    <phoneticPr fontId="1" type="noConversion"/>
  </si>
  <si>
    <t>与各自的中断使能相关</t>
    <phoneticPr fontId="1" type="noConversion"/>
  </si>
  <si>
    <t>修改孙大智提出的问题
1.增加白平衡中断寄存器的描述，该中断相当于FPGA中模块的使能
2.chunkid1_en为只读，固定为1，必须有帧数据
3.中断状态位改为只读
4.白平衡统计值，G分量应该是除以16，而不是除以8
5.白平衡统计值的位宽由32位改为28位，现在最大分辨率是IMX178的6.4M，有28位就足够了
6.灰度值统计寄存器由32位改为30位，，现在最大分辨率是IMX178的6.4M，有30位就足够了
7.添加耦合关系一列</t>
    <phoneticPr fontId="1" type="noConversion"/>
  </si>
  <si>
    <t>1.interrupt_en自动白平衡描述不完全
2.chunkid1_en为image enable为啥有这个寄存器？
3.chunk_size2和chunk_size3为时间戳和frameid
4.wb_statis_r_l、wb_statis_r_h等白平衡RGB
5.有些寄存器之间有耦合关系，建议把耦合关系写清楚，以后后续固件人员开发使用</t>
    <phoneticPr fontId="19" type="noConversion"/>
  </si>
  <si>
    <t>邢海涛</t>
    <phoneticPr fontId="1" type="noConversion"/>
  </si>
  <si>
    <t>1.payload_size寄存器不是帧存大小</t>
    <phoneticPr fontId="19" type="noConversion"/>
  </si>
  <si>
    <t>V2.3</t>
    <phoneticPr fontId="1" type="noConversion"/>
  </si>
  <si>
    <t>payload_size加上头包和尾包的大小，才是帧存大小</t>
    <phoneticPr fontId="1" type="noConversion"/>
  </si>
  <si>
    <t>gray_offset_x_start</t>
  </si>
  <si>
    <t>gray_offset_y_start</t>
  </si>
  <si>
    <t>2A统计区域</t>
    <phoneticPr fontId="1" type="noConversion"/>
  </si>
  <si>
    <t>V2.4</t>
    <phoneticPr fontId="1" type="noConversion"/>
  </si>
  <si>
    <t>成组生效寄存器当中没有2A统计区域的寄存器</t>
    <phoneticPr fontId="1" type="noConversion"/>
  </si>
  <si>
    <t>在成组生效寄存器sheet中添加2A统计区域寄存器</t>
    <phoneticPr fontId="1" type="noConversion"/>
  </si>
  <si>
    <t>V2.5</t>
    <phoneticPr fontId="1" type="noConversion"/>
  </si>
  <si>
    <t>白平衡B分量，B分量小数乘以256后的结果，取值范围[0:2047]</t>
    <phoneticPr fontId="1" type="noConversion"/>
  </si>
  <si>
    <t>10-0</t>
    <phoneticPr fontId="1" type="noConversion"/>
  </si>
  <si>
    <t>15-11</t>
    <phoneticPr fontId="1" type="noConversion"/>
  </si>
  <si>
    <t>白平衡R分量，R分量小数乘以256后的结果，取值范围[0:2047]</t>
    <phoneticPr fontId="1" type="noConversion"/>
  </si>
  <si>
    <t>白平衡G分量，G分量小数乘以256后的结果，取值范围[0:2047]</t>
    <phoneticPr fontId="1" type="noConversion"/>
  </si>
  <si>
    <t>0x100</t>
    <phoneticPr fontId="1" type="noConversion"/>
  </si>
  <si>
    <t>chunkid_en_img</t>
    <phoneticPr fontId="1" type="noConversion"/>
  </si>
  <si>
    <t>chunk_size_img1</t>
    <phoneticPr fontId="1" type="noConversion"/>
  </si>
  <si>
    <t>chunk_size_img2</t>
    <phoneticPr fontId="1" type="noConversion"/>
  </si>
  <si>
    <t>image size 高16bit</t>
    <phoneticPr fontId="1" type="noConversion"/>
  </si>
  <si>
    <t>image_size 低16bit，与高16bit组成32bit数据，表示图像大小。
image_size的大小与图像宽高和pixel format相关
image_size=宽*高*n byte，当pixel format为8bit时，n=1；当pixel format大于8bit时，n=2。</t>
    <phoneticPr fontId="1" type="noConversion"/>
  </si>
  <si>
    <t>R分量的灰度统计值，高16位</t>
    <phoneticPr fontId="1" type="noConversion"/>
  </si>
  <si>
    <t>15-0</t>
    <phoneticPr fontId="1" type="noConversion"/>
  </si>
  <si>
    <t>G分量的灰度统计值，高16位</t>
    <phoneticPr fontId="1" type="noConversion"/>
  </si>
  <si>
    <t>B分量的灰度统计值，高16位</t>
    <phoneticPr fontId="1" type="noConversion"/>
  </si>
  <si>
    <t>2A的灰度统计值高16位</t>
    <phoneticPr fontId="1" type="noConversion"/>
  </si>
  <si>
    <t>2A的灰度统计值次高低16位</t>
    <phoneticPr fontId="1" type="noConversion"/>
  </si>
  <si>
    <t>1.取消隐藏的行，用筛选的方法
2.白平衡统计值r b g分量只统计10bit数据中的高8bit，g分量的统计值要除以2。考虑到以后的Sensor分辨率会加大，将寄存器位宽改为32位。
3.白平衡系数乘以512改为乘以256，并更改相应的寄存器
4.与曝光结束事件相关的寄存器在MT9P031这颗Sensor中没有用到，默认值改为未用到
5.修改灰度统计值，增加一个16bit的寄存器</t>
    <phoneticPr fontId="1" type="noConversion"/>
  </si>
  <si>
    <t>张强</t>
    <phoneticPr fontId="1" type="noConversion"/>
  </si>
  <si>
    <t>0x34</t>
    <phoneticPr fontId="1" type="noConversion"/>
  </si>
  <si>
    <t>0x20</t>
    <phoneticPr fontId="1" type="noConversion"/>
  </si>
  <si>
    <t>V2.6</t>
    <phoneticPr fontId="1" type="noConversion"/>
  </si>
  <si>
    <t>2A中断使能，2A指的是自动曝光和自动增益，这两个功能在FPGA中由一个模块实现，因此如果要开启任意一项功能，就必须打开该中断
如果不使能该中断，将关闭2A模块，以节省功耗
0:屏蔽2A中断
1:使能2A中断</t>
    <phoneticPr fontId="1" type="noConversion"/>
  </si>
  <si>
    <t>自动白平衡中断使能，如果不使能该中断，将关闭白平衡模块，以节省功耗
0:屏蔽自动白平衡中断
1:使能自动白平衡中断</t>
    <phoneticPr fontId="1" type="noConversion"/>
  </si>
  <si>
    <t>0x0</t>
    <phoneticPr fontId="1" type="noConversion"/>
  </si>
  <si>
    <t>帧信息添加使能开关
0:不使能
1:使能</t>
    <phoneticPr fontId="1" type="noConversion"/>
  </si>
  <si>
    <t>LED状态</t>
    <phoneticPr fontId="1" type="noConversion"/>
  </si>
  <si>
    <t>中断</t>
    <phoneticPr fontId="1" type="noConversion"/>
  </si>
  <si>
    <t>IO控制</t>
    <phoneticPr fontId="1" type="noConversion"/>
  </si>
  <si>
    <t>SI transfer</t>
    <phoneticPr fontId="1" type="noConversion"/>
  </si>
  <si>
    <t>版本</t>
    <phoneticPr fontId="1" type="noConversion"/>
  </si>
  <si>
    <t>图像预处理</t>
    <phoneticPr fontId="1" type="noConversion"/>
  </si>
  <si>
    <t>DNA加密校验</t>
    <phoneticPr fontId="1" type="noConversion"/>
  </si>
  <si>
    <t>随时间递增</t>
    <phoneticPr fontId="1" type="noConversion"/>
  </si>
  <si>
    <t>时间戳最高16bit</t>
    <phoneticPr fontId="1" type="noConversion"/>
  </si>
  <si>
    <t>时间戳最低16bit，与前面三个寄存器组成64bit寄存器。固件在读时间戳之前，要先将timestamp_load写1，这样才能将时间戳计数器加载到寄存器当中。单位是ns，只有掉电才能复位时间戳。</t>
    <phoneticPr fontId="1" type="noConversion"/>
  </si>
  <si>
    <t>R分量的灰度统计值，低16位
与高16位一起组成32位数据，如果像素格式为8bit，该值为图像R分量8bit统计值。如果像素格式为10bit，该值为图像R分量高8bit统计值。</t>
    <phoneticPr fontId="1" type="noConversion"/>
  </si>
  <si>
    <t>G分量的灰度统计值，低16位
与高16位一起组成32位数据，如果像素格式为8bit，该值为图像G分量8bit统计值除以2的结果。如果像素格式为10bit，该值为图像G分量高8bit统计值除以2的结果。</t>
    <phoneticPr fontId="1" type="noConversion"/>
  </si>
  <si>
    <t>B分量的灰度统计值，低16位
与高16位一起组成32位数据，如果像素格式为8bit，该值为图像B分量8bit统计值。如果像素格式为10bit，该值为图像B分量高8bit统计值。</t>
    <phoneticPr fontId="1" type="noConversion"/>
  </si>
  <si>
    <t>加密是否成功
0:加密没有成功
1:加密成功</t>
    <phoneticPr fontId="1" type="noConversion"/>
  </si>
  <si>
    <r>
      <t xml:space="preserve">1.payload_size + si required leader size + si required trailer size
2.1表示没有传输完
3.si_maximum_leader_size
si_maximum_trailer_size修改为
si required leader size
si required trailer size
4.2A中只有一个打开中断就需要使能
5.按照指示灯专项方案细化
</t>
    </r>
    <r>
      <rPr>
        <strike/>
        <sz val="11"/>
        <color theme="1"/>
        <rFont val="宋体"/>
        <family val="3"/>
        <charset val="134"/>
        <scheme val="minor"/>
      </rPr>
      <t>6.添加Timestamp increment</t>
    </r>
    <r>
      <rPr>
        <sz val="11"/>
        <color theme="1"/>
        <rFont val="宋体"/>
        <family val="2"/>
        <charset val="134"/>
        <scheme val="minor"/>
      </rPr>
      <t xml:space="preserve">
7.白平衡-细化描述，如果是8位直接统计8位，如果是10位，统计高8位
8.灰度统计-细化：8位统计所有8位像素的和，10位统计所有10bit像素的和
9.黑电平部分未用到-标记
10.建议停采期间也添加成组生效标志控制
11.添加加密状态寄存器：bit7，加密是否完成完成，bit0加密是否成功
12.修改时间戳的单位，改为ns，在FPGA中将时间戳换算为ns
13.目前LUT没有用到，变灰</t>
    </r>
    <phoneticPr fontId="1" type="noConversion"/>
  </si>
  <si>
    <t>采集控制</t>
    <phoneticPr fontId="1" type="noConversion"/>
  </si>
  <si>
    <t>解串相关</t>
    <phoneticPr fontId="1" type="noConversion"/>
  </si>
  <si>
    <t>与param_cfg_done有耦合关系，需要成组生效</t>
  </si>
  <si>
    <t>led_ctrl</t>
    <phoneticPr fontId="1" type="noConversion"/>
  </si>
  <si>
    <t>15-0</t>
    <phoneticPr fontId="1" type="noConversion"/>
  </si>
  <si>
    <t>7-0</t>
    <phoneticPr fontId="1" type="noConversion"/>
  </si>
  <si>
    <t>15-8</t>
    <phoneticPr fontId="1" type="noConversion"/>
  </si>
  <si>
    <t>0x0</t>
    <phoneticPr fontId="1" type="noConversion"/>
  </si>
  <si>
    <t>param_cfg_done为1时，FPGA更新寄存器</t>
  </si>
  <si>
    <t>param_cfg_done为1时，FPGA更新寄存器</t>
    <phoneticPr fontId="1" type="noConversion"/>
  </si>
  <si>
    <t>1.与param_cfg_done有耦合关系，需要成组生效
2.帧存大小与图像大小、pixel_format和chunk相关</t>
    <phoneticPr fontId="1" type="noConversion"/>
  </si>
  <si>
    <t>param_cfg_done为1时，FPGA更新寄存器</t>
    <phoneticPr fontId="1" type="noConversion"/>
  </si>
  <si>
    <t>改变图像大小</t>
    <phoneticPr fontId="1" type="noConversion"/>
  </si>
  <si>
    <t>LUT</t>
    <phoneticPr fontId="1" type="noConversion"/>
  </si>
  <si>
    <t>改变pixel_format</t>
    <phoneticPr fontId="1" type="noConversion"/>
  </si>
  <si>
    <t>1.传输大小低16位，与高48位组成64位寄存器，U3V协议规定必须是64bit，但FPGA中只使用低32位。
2.payload_size受图像大小、pixel format和chunk内容影响。
3.payload_size + si_required_leader_size + si_required_trailer_size 是DDR控制器的图像帧大小。由于DDR控制器的最小操作单位是4byte，因此payload_size的低2bit必须为0。</t>
    <phoneticPr fontId="1" type="noConversion"/>
  </si>
  <si>
    <t>chunk_mode_active</t>
    <phoneticPr fontId="1" type="noConversion"/>
  </si>
  <si>
    <t>改变chunk_mode_active</t>
    <phoneticPr fontId="1" type="noConversion"/>
  </si>
  <si>
    <t>chunk_mode_active</t>
    <phoneticPr fontId="1" type="noConversion"/>
  </si>
  <si>
    <t>SI transfer</t>
    <phoneticPr fontId="1" type="noConversion"/>
  </si>
  <si>
    <t>一个功能包含多个寄存器</t>
    <phoneticPr fontId="1" type="noConversion"/>
  </si>
  <si>
    <t>无</t>
    <phoneticPr fontId="1" type="noConversion"/>
  </si>
  <si>
    <t>无</t>
    <phoneticPr fontId="1" type="noConversion"/>
  </si>
  <si>
    <t>-</t>
  </si>
  <si>
    <t>-</t>
    <phoneticPr fontId="1" type="noConversion"/>
  </si>
  <si>
    <t>-</t>
    <phoneticPr fontId="1" type="noConversion"/>
  </si>
  <si>
    <t>在帧消隐时生效</t>
    <phoneticPr fontId="1" type="noConversion"/>
  </si>
  <si>
    <t>与param_cfg_done有耦合关系，需要成组生效</t>
    <phoneticPr fontId="1" type="noConversion"/>
  </si>
  <si>
    <t>在param_cfg_done为1时生效</t>
    <phoneticPr fontId="1" type="noConversion"/>
  </si>
  <si>
    <t>测试</t>
    <phoneticPr fontId="1" type="noConversion"/>
  </si>
  <si>
    <t>触发延迟寄存器高16位</t>
    <phoneticPr fontId="1" type="noConversion"/>
  </si>
  <si>
    <t>FPGA
生效时机</t>
    <phoneticPr fontId="1" type="noConversion"/>
  </si>
  <si>
    <t>line0触发上升沿滤波寄存器高16位</t>
    <phoneticPr fontId="1" type="noConversion"/>
  </si>
  <si>
    <t>修改张强提出的问题
1.SI类寄存器，max改为required
2.leader size，trailer size改为只读
3.acquisition_stop_done改为full_frame_transmitting
4.修改2A中断的描述
5.帧信息添加使能开关默认值为0，不使能
6.添加"FPGA生效时机一列"
7.时间戳寄存器添加单位ns
8.白平衡统计值,添加关于像素格式的描述
9.灰度统计值,添加关于像素格式的描述
10.黑电平部分，没有用到，变灰
11.LUT部分变灰
12.添加led_ctrl寄存器
13.添加加密状态寄存器
14.成组生效寄存器中，删除停采控制的部分，改为寄存器控制
15.filter和trigger_delay寄存器由12bit扩展为16bit，为以后的寄存器考虑</t>
    <phoneticPr fontId="1" type="noConversion"/>
  </si>
  <si>
    <t>-</t>
    <phoneticPr fontId="1" type="noConversion"/>
  </si>
  <si>
    <t xml:space="preserve">
这8个寄存器有耦合关系，与加密相关</t>
    <phoneticPr fontId="1" type="noConversion"/>
  </si>
  <si>
    <t>流控制使能
0:数据流不使能
1:数据流使能</t>
    <phoneticPr fontId="1" type="noConversion"/>
  </si>
  <si>
    <t>0x8</t>
    <phoneticPr fontId="1" type="noConversion"/>
  </si>
  <si>
    <t>1.在param_cfg_done为1时生效
2.在io channel中，当计数器归零时，才能更新滤波参数</t>
    <phoneticPr fontId="1" type="noConversion"/>
  </si>
  <si>
    <t>V2.7</t>
    <phoneticPr fontId="1" type="noConversion"/>
  </si>
  <si>
    <t>触发源选择寄存器
0001:选择软触发
0010:选择外触发，line0
0100:选择外触发，line2
1000:选择外触发，line3
固件保证设置不能设置多个1，目前不支持多源触发，以后可能会支持</t>
    <phoneticPr fontId="1" type="noConversion"/>
  </si>
  <si>
    <t>1.chunk_size_fid默认值改为8
2.修改filter寄存器的生效时机</t>
    <phoneticPr fontId="1" type="noConversion"/>
  </si>
  <si>
    <t>V2.8</t>
    <phoneticPr fontId="1" type="noConversion"/>
  </si>
  <si>
    <t>1.修改trigger_delay的描述</t>
    <phoneticPr fontId="1" type="noConversion"/>
  </si>
  <si>
    <t>V2.9</t>
    <phoneticPr fontId="1" type="noConversion"/>
  </si>
  <si>
    <t>1.trigger_filter寄存器描述中添加“Sensor为MT9P031时，用到了低19位，高位补0”
2.trigger_delay寄存器描述中添加“Sensor为MT9P031时，用到了低28位，高位补0”</t>
    <phoneticPr fontId="1" type="noConversion"/>
  </si>
  <si>
    <t>V2.10</t>
    <phoneticPr fontId="1" type="noConversion"/>
  </si>
  <si>
    <t>encrypt_state</t>
    <phoneticPr fontId="1" type="noConversion"/>
  </si>
  <si>
    <t>孙大智</t>
    <phoneticPr fontId="1" type="noConversion"/>
  </si>
  <si>
    <t>固件只读取fpga加密状态寄存器的一个bit位，看是否加密校验成功，如果不成功则连续读取，超时时间为2秒，如果2秒后仍不成功则返回错误</t>
    <phoneticPr fontId="1" type="noConversion"/>
  </si>
  <si>
    <t>encrypt_state寄存器删除加密完成bit，只保留加密成功bit</t>
    <phoneticPr fontId="1" type="noConversion"/>
  </si>
  <si>
    <t>60</t>
    <phoneticPr fontId="1" type="noConversion"/>
  </si>
  <si>
    <t>61</t>
    <phoneticPr fontId="1" type="noConversion"/>
  </si>
  <si>
    <t>62</t>
    <phoneticPr fontId="1" type="noConversion"/>
  </si>
  <si>
    <t>63</t>
    <phoneticPr fontId="1" type="noConversion"/>
  </si>
  <si>
    <t>V2.11</t>
    <phoneticPr fontId="1" type="noConversion"/>
  </si>
  <si>
    <t>加上了寄存器地址</t>
    <phoneticPr fontId="1" type="noConversion"/>
  </si>
  <si>
    <t>添加 reset_sensor 寄存器</t>
    <phoneticPr fontId="1" type="noConversion"/>
  </si>
  <si>
    <t>V2.12</t>
    <phoneticPr fontId="1" type="noConversion"/>
  </si>
  <si>
    <t>state</t>
    <phoneticPr fontId="1" type="noConversion"/>
  </si>
  <si>
    <t>reset_sensor</t>
    <phoneticPr fontId="1" type="noConversion"/>
  </si>
  <si>
    <t>与reset_sensor寄存器相关</t>
    <phoneticPr fontId="1" type="noConversion"/>
  </si>
  <si>
    <t>V2.13</t>
    <phoneticPr fontId="1" type="noConversion"/>
  </si>
  <si>
    <t>2</t>
    <phoneticPr fontId="1" type="noConversion"/>
  </si>
  <si>
    <t>3</t>
    <phoneticPr fontId="1" type="noConversion"/>
  </si>
  <si>
    <t>15-4</t>
    <phoneticPr fontId="1" type="noConversion"/>
  </si>
  <si>
    <t>acquisition_start</t>
    <phoneticPr fontId="1" type="noConversion"/>
  </si>
  <si>
    <t>acquisition_start
停采时，固件需要查询完整帧状态</t>
    <phoneticPr fontId="1" type="noConversion"/>
  </si>
  <si>
    <t>1.ddr state寄存器改为state寄存器，该寄存器负责所有FPGA的状态表示
(1)在bit3添加复位完成状态
(2)将完整帧状态寄存器放到该寄存器的bit2
2.删掉完整帧状态寄存器</t>
    <phoneticPr fontId="1" type="noConversion"/>
  </si>
  <si>
    <t>trigger_filter_rise_h</t>
    <phoneticPr fontId="1" type="noConversion"/>
  </si>
  <si>
    <t>trigger_filter_rise_l</t>
    <phoneticPr fontId="1" type="noConversion"/>
  </si>
  <si>
    <t>trigger_filter_fall_h</t>
    <phoneticPr fontId="1" type="noConversion"/>
  </si>
  <si>
    <t>trigger_filter_fall_l</t>
    <phoneticPr fontId="1" type="noConversion"/>
  </si>
  <si>
    <t>V2.14</t>
    <phoneticPr fontId="1" type="noConversion"/>
  </si>
  <si>
    <t>line0触发上升沿滤波寄存器低16位，与高16位组成32位寄存器
Sensor为MT9P031时，用到了低19位，高位补0:
范围:[0，360000]，步长1/72Mhz，
FPGA固有滤波长度是10，加上寄存器设置的值，才是最终的滤波时间。</t>
    <phoneticPr fontId="1" type="noConversion"/>
  </si>
  <si>
    <t>触发延迟寄存器低16位，与高16为组成32位寄存器
Sensor为MT9P031时，用到了低28位，高位补0:
范围:[0,216000000]，步长:1/72Mhz
FPGA固有滤波长度是3，加上寄存器设置的值，才是最终的滤波时间。</t>
    <phoneticPr fontId="1" type="noConversion"/>
  </si>
  <si>
    <t>1.三路滤波参数改为一组，不支持三路不同的滤波参数
2.trigger_active添加说明，在FPGA设计的时候，要取反
3.修改滤波参数的说明
4.修改延时参数的说明</t>
    <phoneticPr fontId="1" type="noConversion"/>
  </si>
  <si>
    <t>V2.15</t>
    <phoneticPr fontId="1" type="noConversion"/>
  </si>
  <si>
    <t>1.修改完整帧标志的描述</t>
    <phoneticPr fontId="1" type="noConversion"/>
  </si>
  <si>
    <t>grey_offset_x_start</t>
    <phoneticPr fontId="1" type="noConversion"/>
  </si>
  <si>
    <t>grey_offset_y_start</t>
    <phoneticPr fontId="1" type="noConversion"/>
  </si>
  <si>
    <t>grey_statis_sum_1</t>
    <phoneticPr fontId="1" type="noConversion"/>
  </si>
  <si>
    <t>grey_statis_sum_2</t>
    <phoneticPr fontId="1" type="noConversion"/>
  </si>
  <si>
    <t>grey_statis_sum_3</t>
    <phoneticPr fontId="1" type="noConversion"/>
  </si>
  <si>
    <t>V2.16</t>
    <phoneticPr fontId="1" type="noConversion"/>
  </si>
  <si>
    <t>gray改为grey，与模块名字保持一致</t>
    <phoneticPr fontId="1" type="noConversion"/>
  </si>
  <si>
    <t>V2.17</t>
    <phoneticPr fontId="1" type="noConversion"/>
  </si>
  <si>
    <t>wb_offset_y_start</t>
    <phoneticPr fontId="1" type="noConversion"/>
  </si>
  <si>
    <t>wb_offset_height</t>
    <phoneticPr fontId="1" type="noConversion"/>
  </si>
  <si>
    <t>wb_offset_width</t>
    <phoneticPr fontId="1" type="noConversion"/>
  </si>
  <si>
    <t>白平衡统计区域的宽度</t>
    <phoneticPr fontId="1" type="noConversion"/>
  </si>
  <si>
    <t>白平衡统计区域的高度</t>
    <phoneticPr fontId="1" type="noConversion"/>
  </si>
  <si>
    <t>grey_offset_width</t>
    <phoneticPr fontId="1" type="noConversion"/>
  </si>
  <si>
    <t>grey_offset_height</t>
    <phoneticPr fontId="1" type="noConversion"/>
  </si>
  <si>
    <t>灰度值统计区域的宽度</t>
    <phoneticPr fontId="1" type="noConversion"/>
  </si>
  <si>
    <t>灰度值统计区域的高度</t>
    <phoneticPr fontId="1" type="noConversion"/>
  </si>
  <si>
    <t>led控制寄存器，FPGA外部连接红绿两个LED灯，两个LED同时亮时为黄色。
0x00:像机上电正常，固件和FPGA程序未完成加载、或在线升级中，此时红灯常亮；
0x01:初始化完成，无数据传输，此时绿灯常亮；有图像数据传输时熄灭，无图像数据传输时绿灯常亮，此时绿灯闪烁且频率不定；
0x10:初始化错误，此时黄灯闪烁且频率为1Hz。</t>
    <phoneticPr fontId="1" type="noConversion"/>
  </si>
  <si>
    <t>1.白平衡模块，统计区域寄存器，wb_offset_x_end改为wb_offset_width，wb_offset_y_end改为wb_offset_height
2.灰度统计模块，统计区域寄存器，grey_offset_x_end改为grey_offset_width，grey_offset_y_end改为grey_offset_height
3.更新led_ctrl寄存器，参考张强的led方案文档
http://192.168.10.30/svn/rd_mer_u3/PD/Personal_Directory/zhangqiang/Planning_Stage/Overall_Design/fourth_step/special_design
version：1495</t>
    <phoneticPr fontId="1" type="noConversion"/>
  </si>
  <si>
    <t>不做成组生效</t>
    <phoneticPr fontId="1" type="noConversion"/>
  </si>
  <si>
    <t>wb_offset_width</t>
    <phoneticPr fontId="1" type="noConversion"/>
  </si>
  <si>
    <t>wb_offset_height</t>
    <phoneticPr fontId="1" type="noConversion"/>
  </si>
  <si>
    <t>gray_offset_width</t>
    <phoneticPr fontId="1" type="noConversion"/>
  </si>
  <si>
    <t>gray_offset_height</t>
    <phoneticPr fontId="1" type="noConversion"/>
  </si>
  <si>
    <t>无</t>
    <phoneticPr fontId="1" type="noConversion"/>
  </si>
  <si>
    <t>V3.0</t>
    <phoneticPr fontId="1" type="noConversion"/>
  </si>
  <si>
    <t>1.由于固件无法得知某一功能设置的寄存器有没有结束，因此对于一个有多个寄存器的功能而言，无法保证成组生效，在成组生效寄存器表格中去掉单功能多寄存器的成组生效约束</t>
    <phoneticPr fontId="1" type="noConversion"/>
  </si>
  <si>
    <t>full_frame_state完整帧状态
该寄存器用来保证停采时输出完整帧
0:停采时，已经传输完一帧数据
1:停采时，还在传输一帧数据</t>
    <phoneticPr fontId="1" type="noConversion"/>
  </si>
  <si>
    <t>ddr_init_done初始化完成
0:ddr初始化还没有完成
1:ddr初始化已经完成</t>
    <phoneticPr fontId="1" type="noConversion"/>
  </si>
  <si>
    <t>V3.1</t>
    <phoneticPr fontId="1" type="noConversion"/>
  </si>
  <si>
    <t>state状态寄存器修改名称约束</t>
    <phoneticPr fontId="1" type="noConversion"/>
  </si>
  <si>
    <t>V3.2</t>
    <phoneticPr fontId="1" type="noConversion"/>
  </si>
  <si>
    <t>trigger_active寄存器做了修改
1.0 1 的描述反了
2.默认值从1改为0
3.去掉了一些描述</t>
    <phoneticPr fontId="1" type="noConversion"/>
  </si>
  <si>
    <t>line_source源选择控制位
0:输出信号关闭，输出为高阻(不使用)
1:选择输出相机曝光阶段信号
2:输出用户自定义的输出0
3:输出用户自定义的输出1
4:输出用户自定义的输出2</t>
    <phoneticPr fontId="1" type="noConversion"/>
  </si>
  <si>
    <t>1.stream_en寄存器不复位sensor，修改之前的 ddr 状态的描述
2.line_source里面的0-输出关闭功能去掉</t>
    <phoneticPr fontId="1" type="noConversion"/>
  </si>
  <si>
    <t>Sharp CCD</t>
    <phoneticPr fontId="1" type="noConversion"/>
  </si>
  <si>
    <t>roi_offset_x</t>
    <phoneticPr fontId="1" type="noConversion"/>
  </si>
  <si>
    <t>roi_offset_y</t>
    <phoneticPr fontId="1" type="noConversion"/>
  </si>
  <si>
    <t>roi_pic_width</t>
    <phoneticPr fontId="1" type="noConversion"/>
  </si>
  <si>
    <t>roi_pic_height</t>
    <phoneticPr fontId="1" type="noConversion"/>
  </si>
  <si>
    <t>输出原始图像ROI的横向坐标中的位置偏移</t>
    <phoneticPr fontId="1" type="noConversion"/>
  </si>
  <si>
    <t>输出原始图像ROI的纵向坐标中的位置偏移</t>
    <phoneticPr fontId="1" type="noConversion"/>
  </si>
  <si>
    <t>输出原始图像ROI的宽度</t>
    <phoneticPr fontId="1" type="noConversion"/>
  </si>
  <si>
    <t>输出原始图像ROI的高度</t>
    <phoneticPr fontId="1" type="noConversion"/>
  </si>
  <si>
    <t>与ROI相关</t>
    <phoneticPr fontId="1" type="noConversion"/>
  </si>
  <si>
    <t>无</t>
  </si>
  <si>
    <t>V3.3</t>
    <phoneticPr fontId="1" type="noConversion"/>
  </si>
  <si>
    <t>在采集控制中添加ROI相关寄存器</t>
    <phoneticPr fontId="1" type="noConversion"/>
  </si>
  <si>
    <t>line0的输入状态，该值是经过line invert后的输出，如果line invert不反向，则反映的是实际电路上的状态</t>
    <phoneticPr fontId="1" type="noConversion"/>
  </si>
  <si>
    <t>line1的输出状态，反映的是实际电路上的状态</t>
    <phoneticPr fontId="1" type="noConversion"/>
  </si>
  <si>
    <t>当line2配置为输入时，该值是输入信号经过line invert后的输出，如果line invert不反向，则反映的是实际电路上的状态
当line2配置为输出时，反映的是实际电路上的状态</t>
    <phoneticPr fontId="1" type="noConversion"/>
  </si>
  <si>
    <t>0x2</t>
    <phoneticPr fontId="1" type="noConversion"/>
  </si>
  <si>
    <t>4-2</t>
    <phoneticPr fontId="1" type="noConversion"/>
  </si>
  <si>
    <t>line_mode控制位，配置line2管脚是输入还是输出
0:line2为输入管脚
1:line2为输出管脚</t>
    <phoneticPr fontId="1" type="noConversion"/>
  </si>
  <si>
    <t>line_mode控制位，配置line3管脚是输入还是输出
参考physic_line2的定义</t>
    <phoneticPr fontId="1" type="noConversion"/>
  </si>
  <si>
    <t>line_invert控制位，配置line2管脚是否反转极性，输入输出信号均反向
0:不反转极性
1:反转极性</t>
    <phoneticPr fontId="1" type="noConversion"/>
  </si>
  <si>
    <t>line_source源选择控制位
0:输出信号关闭，输出为高阻(不使用)
1:选择输出相机曝光阶段信号
2:输出用户自定义的输出0
3:输出用户自定义的输出1
4:输出用户自定义的输出2</t>
    <phoneticPr fontId="1" type="noConversion"/>
  </si>
  <si>
    <t>line_source源选择控制位
参考physic_line2的定义</t>
    <phoneticPr fontId="1" type="noConversion"/>
  </si>
  <si>
    <t>line_invert控制位，配置line3管脚是否反转极性，输入输出信号均反向
参考physic_line2的定义</t>
    <phoneticPr fontId="1" type="noConversion"/>
  </si>
  <si>
    <t>V3.4</t>
    <phoneticPr fontId="1" type="noConversion"/>
  </si>
  <si>
    <t>1.line_status寄存器的描述还要修改，不是FPGA的输出口的状态，而是电路输出的状态
2.line_source寄存器的默认值要修改，默认值改为useroutput0，如果是其他值，那么就是useroutput0</t>
    <phoneticPr fontId="1" type="noConversion"/>
  </si>
  <si>
    <t xml:space="preserve">停采时，固件需要查询full_frame_state </t>
    <phoneticPr fontId="1" type="noConversion"/>
  </si>
  <si>
    <t>与Sensor复位完成状态寄存器相关</t>
    <phoneticPr fontId="1" type="noConversion"/>
  </si>
  <si>
    <t>line_mode控制位，配置line0管脚是输入还是输出
0:line0固定为输入管脚</t>
    <phoneticPr fontId="1" type="noConversion"/>
  </si>
  <si>
    <r>
      <t>Sensor复位完成状态</t>
    </r>
    <r>
      <rPr>
        <sz val="11"/>
        <color theme="1"/>
        <rFont val="宋体"/>
        <family val="2"/>
        <charset val="134"/>
        <scheme val="minor"/>
      </rPr>
      <t xml:space="preserve">
0:Sensor正在复位
1:Sensor复位完成</t>
    </r>
    <phoneticPr fontId="1" type="noConversion"/>
  </si>
  <si>
    <t>V3.5</t>
    <phoneticPr fontId="1" type="noConversion"/>
  </si>
  <si>
    <t>1.FPGA调试用的寄存器标红
2.acquisition_start寄存器描述修改，明确与full_frame_state寄存器相关</t>
    <phoneticPr fontId="1" type="noConversion"/>
  </si>
  <si>
    <r>
      <t>ddr_error控制器异常-</t>
    </r>
    <r>
      <rPr>
        <b/>
        <sz val="11"/>
        <color rgb="FFFF0000"/>
        <rFont val="宋体"/>
        <family val="3"/>
        <charset val="134"/>
        <scheme val="minor"/>
      </rPr>
      <t>FPGA调试用</t>
    </r>
    <r>
      <rPr>
        <sz val="11"/>
        <color theme="1"/>
        <rFont val="宋体"/>
        <family val="2"/>
        <charset val="134"/>
        <scheme val="minor"/>
      </rPr>
      <t xml:space="preserve">
0:ddr控制器正常
1:ddr控制器异常</t>
    </r>
    <phoneticPr fontId="1" type="noConversion"/>
  </si>
  <si>
    <r>
      <t>头包大小寄存器高16位-</t>
    </r>
    <r>
      <rPr>
        <b/>
        <sz val="11"/>
        <color rgb="FFFF0000"/>
        <rFont val="宋体"/>
        <family val="3"/>
        <charset val="134"/>
        <scheme val="minor"/>
      </rPr>
      <t>FPGA调试用</t>
    </r>
    <phoneticPr fontId="1" type="noConversion"/>
  </si>
  <si>
    <r>
      <t>头包大小寄存器低16位，与高16为组成32位寄存器-</t>
    </r>
    <r>
      <rPr>
        <b/>
        <sz val="11"/>
        <color rgb="FFFF0000"/>
        <rFont val="宋体"/>
        <family val="3"/>
        <charset val="134"/>
        <scheme val="minor"/>
      </rPr>
      <t>FPGA调试用</t>
    </r>
    <phoneticPr fontId="1" type="noConversion"/>
  </si>
  <si>
    <r>
      <t>尾包大小寄存器高16位-</t>
    </r>
    <r>
      <rPr>
        <b/>
        <sz val="11"/>
        <color rgb="FFFF0000"/>
        <rFont val="宋体"/>
        <family val="3"/>
        <charset val="134"/>
        <scheme val="minor"/>
      </rPr>
      <t>FPGA调试用</t>
    </r>
    <phoneticPr fontId="1" type="noConversion"/>
  </si>
  <si>
    <r>
      <t>尾包大小寄存器低16位，与高16为组成32位寄存器-</t>
    </r>
    <r>
      <rPr>
        <b/>
        <sz val="11"/>
        <color rgb="FFFF0000"/>
        <rFont val="宋体"/>
        <family val="3"/>
        <charset val="134"/>
        <scheme val="minor"/>
      </rPr>
      <t>FPGA调试用</t>
    </r>
    <phoneticPr fontId="1" type="noConversion"/>
  </si>
  <si>
    <t>V3.6</t>
    <phoneticPr fontId="1" type="noConversion"/>
  </si>
  <si>
    <t>si_required_leader_size_h</t>
    <phoneticPr fontId="1" type="noConversion"/>
  </si>
  <si>
    <t>si_required_leader_size_l</t>
    <phoneticPr fontId="1" type="noConversion"/>
  </si>
  <si>
    <t>si_required_trailer_size_h</t>
    <phoneticPr fontId="1" type="noConversion"/>
  </si>
  <si>
    <t>si_required_trailer_size_l</t>
    <phoneticPr fontId="1" type="noConversion"/>
  </si>
  <si>
    <t>chunk_size_ts
chunk_size_fid
si_required_leader_size_h
si_required_leader_size_l
si_required_trailer_size_h
si_required_trailer_size_l
这6个寄存器固件不使用，标记为FPGA调试</t>
    <phoneticPr fontId="1" type="noConversion"/>
  </si>
  <si>
    <t>chunkid_en_fid</t>
    <phoneticPr fontId="1" type="noConversion"/>
  </si>
  <si>
    <t>chunkid_en_ts</t>
    <phoneticPr fontId="1" type="noConversion"/>
  </si>
  <si>
    <t>frameid信息添加使能开关
0:不使能
1:使能</t>
    <phoneticPr fontId="1" type="noConversion"/>
  </si>
  <si>
    <t>timestamp信息添加使能开关
0:不使能
1:使能</t>
    <phoneticPr fontId="1" type="noConversion"/>
  </si>
  <si>
    <t>chunk_size_fid</t>
    <phoneticPr fontId="1" type="noConversion"/>
  </si>
  <si>
    <t>chunk_size_ts</t>
    <phoneticPr fontId="1" type="noConversion"/>
  </si>
  <si>
    <r>
      <rPr>
        <sz val="11"/>
        <color theme="1"/>
        <rFont val="宋体"/>
        <family val="3"/>
        <charset val="134"/>
        <scheme val="minor"/>
      </rPr>
      <t>frameid</t>
    </r>
    <r>
      <rPr>
        <sz val="11"/>
        <color theme="1"/>
        <rFont val="宋体"/>
        <family val="2"/>
        <charset val="134"/>
        <scheme val="minor"/>
      </rPr>
      <t xml:space="preserve"> size-</t>
    </r>
    <r>
      <rPr>
        <b/>
        <sz val="11"/>
        <color rgb="FFFF0000"/>
        <rFont val="宋体"/>
        <family val="3"/>
        <charset val="134"/>
        <scheme val="minor"/>
      </rPr>
      <t>FPGA调试用</t>
    </r>
    <r>
      <rPr>
        <sz val="11"/>
        <color theme="1"/>
        <rFont val="宋体"/>
        <family val="2"/>
        <charset val="134"/>
        <scheme val="minor"/>
      </rPr>
      <t xml:space="preserve">
时间戳大小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</si>
  <si>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timestamp</t>
    </r>
    <r>
      <rPr>
        <sz val="11"/>
        <color theme="1"/>
        <rFont val="宋体"/>
        <family val="2"/>
        <charset val="134"/>
        <scheme val="minor"/>
      </rPr>
      <t xml:space="preserve"> size-</t>
    </r>
    <r>
      <rPr>
        <b/>
        <sz val="11"/>
        <color rgb="FFFF0000"/>
        <rFont val="宋体"/>
        <family val="3"/>
        <charset val="134"/>
        <scheme val="minor"/>
      </rPr>
      <t>FPGA调试用</t>
    </r>
    <r>
      <rPr>
        <sz val="11"/>
        <color theme="1"/>
        <rFont val="宋体"/>
        <family val="2"/>
        <charset val="134"/>
        <scheme val="minor"/>
      </rPr>
      <t xml:space="preserve">
帧信息大小</t>
    </r>
    <phoneticPr fontId="1" type="noConversion"/>
  </si>
  <si>
    <t>V3.7</t>
    <phoneticPr fontId="1" type="noConversion"/>
  </si>
  <si>
    <t>调换frameid timestamp的位置</t>
    <phoneticPr fontId="1" type="noConversion"/>
  </si>
  <si>
    <t>V3.8</t>
    <phoneticPr fontId="1" type="noConversion"/>
  </si>
  <si>
    <t>更改寄存器默认值的筛选选项</t>
    <phoneticPr fontId="1" type="noConversion"/>
  </si>
  <si>
    <t>RJ33J3BA0DT</t>
    <phoneticPr fontId="1" type="noConversion"/>
  </si>
  <si>
    <t>V3.9</t>
    <phoneticPr fontId="1" type="noConversion"/>
  </si>
  <si>
    <t>1.在寄存器默认值一栏，放出RJ33J3BA0DT的sensor，代表CCD相机
2.RJ33J3BA0DT的寄存器包含曝光结束事件功能
3.RJ33J3BA0DT的寄存器包含CCD的功能
4.其他寄存器copy MT9P031的说明</t>
    <phoneticPr fontId="1" type="noConversion"/>
  </si>
  <si>
    <t>blockid_exp_event_1</t>
    <phoneticPr fontId="1" type="noConversion"/>
  </si>
  <si>
    <t>blockid_exp_event_2</t>
    <phoneticPr fontId="1" type="noConversion"/>
  </si>
  <si>
    <t>blockid_exp_event_3</t>
    <phoneticPr fontId="1" type="noConversion"/>
  </si>
  <si>
    <t>blockid_exp_event_4</t>
    <phoneticPr fontId="1" type="noConversion"/>
  </si>
  <si>
    <t>曝光结束事件blockid最高16bit</t>
    <phoneticPr fontId="1" type="noConversion"/>
  </si>
  <si>
    <t>曝光结束事件blockid次高16bit</t>
    <phoneticPr fontId="1" type="noConversion"/>
  </si>
  <si>
    <t>曝光结束事件blockid次低16bit</t>
    <phoneticPr fontId="1" type="noConversion"/>
  </si>
  <si>
    <t>曝光结束事件时间戳最低16bit，与前面三个寄存器组成64bit寄存器。
在Sensor曝光结束之后，如果曝光结束事件状态为0，则将时间戳锁存到寄存器当中；如果曝光结束事件状态为1，则不会将时间戳锁存到寄存器当中。单位是ns，只有掉电才能复位时间戳。timestamp_load对本寄存器无影响。</t>
    <phoneticPr fontId="1" type="noConversion"/>
  </si>
  <si>
    <t>随帧数递增</t>
    <phoneticPr fontId="1" type="noConversion"/>
  </si>
  <si>
    <t>曝光结束事件blockid最低16bit，与前面三个寄存器组成64bit寄存器。
在Sensor曝光结束之后，如果曝光结束事件状态为0，则将当前blockid锁存到寄存器当中；如果曝光结束事件状态为1，则不会将当前blockid锁存到寄存器当中。</t>
    <phoneticPr fontId="1" type="noConversion"/>
  </si>
  <si>
    <t>时间戳与blockid</t>
    <phoneticPr fontId="1" type="noConversion"/>
  </si>
  <si>
    <t>V3.10</t>
    <phoneticPr fontId="1" type="noConversion"/>
  </si>
  <si>
    <t>1.修改事件时间戳的描述
2.添加blockid_exp_event的寄存器</t>
    <phoneticPr fontId="1" type="noConversion"/>
  </si>
  <si>
    <t>测试寄存器</t>
    <phoneticPr fontId="1" type="noConversion"/>
  </si>
  <si>
    <t>trigger_num_raw</t>
    <phoneticPr fontId="1" type="noConversion"/>
  </si>
  <si>
    <t>trigger_num_filter</t>
    <phoneticPr fontId="1" type="noConversion"/>
  </si>
  <si>
    <t>经过滤波之后的外触发个数</t>
    <phoneticPr fontId="1" type="noConversion"/>
  </si>
  <si>
    <t>原始外触发信号的个数</t>
    <phoneticPr fontId="1" type="noConversion"/>
  </si>
  <si>
    <t>V3.11</t>
    <phoneticPr fontId="1" type="noConversion"/>
  </si>
  <si>
    <t>添加2个测试寄存器</t>
    <phoneticPr fontId="1" type="noConversion"/>
  </si>
  <si>
    <t>测试图选择寄存器
00:真实图
01:测试图像1灰度值帧递增
10:测试图像2静止的斜条纹
11:测试图像2滚动的斜条纹</t>
    <phoneticPr fontId="1" type="noConversion"/>
  </si>
  <si>
    <t>1-0</t>
    <phoneticPr fontId="1" type="noConversion"/>
  </si>
  <si>
    <t>V3.12</t>
    <phoneticPr fontId="1" type="noConversion"/>
  </si>
  <si>
    <t>test image sel寄存器改为2bit</t>
    <phoneticPr fontId="1" type="noConversion"/>
  </si>
  <si>
    <t>chunk size img 寄存器需要成组成效</t>
    <phoneticPr fontId="1" type="noConversion"/>
  </si>
  <si>
    <t>V3.13</t>
    <phoneticPr fontId="1" type="noConversion"/>
  </si>
  <si>
    <t>传输大小</t>
    <phoneticPr fontId="1" type="noConversion"/>
  </si>
  <si>
    <t>chunk信息</t>
    <phoneticPr fontId="1" type="noConversion"/>
  </si>
  <si>
    <t>chunk信息</t>
    <phoneticPr fontId="1" type="noConversion"/>
  </si>
  <si>
    <t>chunk_size_img2</t>
    <phoneticPr fontId="1" type="noConversion"/>
  </si>
  <si>
    <t>frame_buffer_depth</t>
    <phoneticPr fontId="1" type="noConversion"/>
  </si>
  <si>
    <r>
      <t>复位前端sensor，自清零-</t>
    </r>
    <r>
      <rPr>
        <b/>
        <sz val="11"/>
        <color rgb="FFFF0000"/>
        <rFont val="宋体"/>
        <family val="3"/>
        <charset val="134"/>
        <scheme val="minor"/>
      </rPr>
      <t>FPGA调试用</t>
    </r>
    <r>
      <rPr>
        <sz val="11"/>
        <color theme="1"/>
        <rFont val="宋体"/>
        <family val="2"/>
        <charset val="134"/>
        <scheme val="minor"/>
      </rPr>
      <t xml:space="preserve">
1:复位sensor</t>
    </r>
    <phoneticPr fontId="1" type="noConversion"/>
  </si>
  <si>
    <r>
      <t>帧存深度配置寄存器</t>
    </r>
    <r>
      <rPr>
        <b/>
        <sz val="11"/>
        <color rgb="FFFF0000"/>
        <rFont val="宋体"/>
        <family val="3"/>
        <charset val="134"/>
        <scheme val="minor"/>
      </rPr>
      <t xml:space="preserve">-FPGA调试用
</t>
    </r>
    <r>
      <rPr>
        <sz val="11"/>
        <rFont val="宋体"/>
        <family val="3"/>
        <charset val="134"/>
        <scheme val="minor"/>
      </rPr>
      <t>取值范围[2-8]，表示帧存深度</t>
    </r>
    <phoneticPr fontId="1" type="noConversion"/>
  </si>
  <si>
    <t>2A的灰度统计值低16位，与高32位组成48位数据
该寄存器值为图像灰度统计值总和。如果像素格式为8bit，该值为像素8bit统计值。如果像素格式为10bit，该值为像素高8bit统计值。</t>
    <phoneticPr fontId="1" type="noConversion"/>
  </si>
  <si>
    <t>V3.14</t>
    <phoneticPr fontId="1" type="noConversion"/>
  </si>
  <si>
    <t>1.修改灰度统计的方法，10bit只统计高8bit
2.添加了一个FPGA调试寄存器，frame_buffer_depth。其他专业无需关心此寄存器。</t>
    <phoneticPr fontId="1" type="noConversion"/>
  </si>
  <si>
    <r>
      <t>触发沿选择控制寄存器
0:下降沿有效
1:上升沿有效</t>
    </r>
    <r>
      <rPr>
        <sz val="11"/>
        <color rgb="FFFF0000"/>
        <rFont val="宋体"/>
        <family val="3"/>
        <charset val="134"/>
        <scheme val="minor"/>
      </rPr>
      <t/>
    </r>
    <phoneticPr fontId="1" type="noConversion"/>
  </si>
  <si>
    <t>V3.15</t>
    <phoneticPr fontId="1" type="noConversion"/>
  </si>
  <si>
    <t>1.修改trigger active的描述，0改为下降沿，1改为上升沿，同时将默认值修改为1。修改的目的是为了保持和gige的寄存器文档描述一致。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</si>
</sst>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新宋体"/>
      <family val="3"/>
      <charset val="134"/>
    </font>
    <font>
      <sz val="10.5"/>
      <color theme="1"/>
      <name val="宋体"/>
      <family val="3"/>
      <charset val="134"/>
    </font>
    <font>
      <sz val="9.5"/>
      <color theme="1"/>
      <name val="Times New Roman"/>
      <family val="1"/>
    </font>
    <font>
      <sz val="10.5"/>
      <name val="Times New Roman"/>
      <family val="1"/>
    </font>
    <font>
      <sz val="10.5"/>
      <name val="新宋体"/>
      <family val="3"/>
      <charset val="134"/>
    </font>
    <font>
      <b/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Calibri"/>
      <family val="2"/>
    </font>
    <font>
      <sz val="9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 wrapText="1"/>
    </xf>
    <xf numFmtId="0" fontId="0" fillId="0" borderId="0" xfId="0" applyNumberForma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NumberForma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1" xfId="0" applyBorder="1">
      <alignment vertical="center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0" fillId="9" borderId="1" xfId="0" applyNumberFormat="1" applyFill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2" borderId="0" xfId="0" applyNumberFormat="1" applyFill="1" applyBorder="1" applyAlignment="1">
      <alignment horizontal="left" vertical="center" wrapText="1"/>
    </xf>
    <xf numFmtId="49" fontId="0" fillId="6" borderId="8" xfId="0" applyNumberForma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3" borderId="2" xfId="0" applyNumberFormat="1" applyFill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49" fontId="0" fillId="0" borderId="8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14" fillId="6" borderId="1" xfId="0" applyNumberFormat="1" applyFont="1" applyFill="1" applyBorder="1" applyAlignment="1">
      <alignment horizontal="left" vertical="center" wrapText="1"/>
    </xf>
    <xf numFmtId="0" fontId="12" fillId="6" borderId="1" xfId="0" applyNumberFormat="1" applyFont="1" applyFill="1" applyBorder="1" applyAlignment="1">
      <alignment horizontal="left" vertical="center" wrapText="1"/>
    </xf>
    <xf numFmtId="0" fontId="21" fillId="4" borderId="1" xfId="0" applyNumberFormat="1" applyFont="1" applyFill="1" applyBorder="1" applyAlignment="1">
      <alignment horizontal="left" vertical="center" wrapText="1"/>
    </xf>
    <xf numFmtId="0" fontId="23" fillId="0" borderId="0" xfId="0" applyNumberFormat="1" applyFont="1" applyFill="1" applyBorder="1" applyAlignment="1">
      <alignment horizontal="left" vertical="center" wrapText="1"/>
    </xf>
    <xf numFmtId="0" fontId="24" fillId="0" borderId="0" xfId="0" applyNumberFormat="1" applyFont="1" applyFill="1" applyBorder="1" applyAlignment="1">
      <alignment horizontal="left" vertical="center" wrapText="1"/>
    </xf>
    <xf numFmtId="0" fontId="25" fillId="0" borderId="0" xfId="0" applyNumberFormat="1" applyFont="1" applyFill="1" applyBorder="1" applyAlignment="1">
      <alignment horizontal="left" vertical="center" wrapText="1"/>
    </xf>
    <xf numFmtId="0" fontId="26" fillId="0" borderId="0" xfId="0" applyNumberFormat="1" applyFont="1" applyFill="1" applyBorder="1" applyAlignment="1">
      <alignment horizontal="left" vertical="center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22" fillId="4" borderId="6" xfId="0" applyNumberFormat="1" applyFont="1" applyFill="1" applyBorder="1" applyAlignment="1">
      <alignment horizontal="left" vertical="center" wrapText="1"/>
    </xf>
    <xf numFmtId="0" fontId="23" fillId="4" borderId="1" xfId="0" applyNumberFormat="1" applyFont="1" applyFill="1" applyBorder="1" applyAlignment="1">
      <alignment horizontal="left" vertical="center" wrapText="1"/>
    </xf>
    <xf numFmtId="0" fontId="23" fillId="4" borderId="2" xfId="0" applyNumberFormat="1" applyFont="1" applyFill="1" applyBorder="1" applyAlignment="1">
      <alignment horizontal="left" vertical="center" wrapText="1"/>
    </xf>
    <xf numFmtId="0" fontId="23" fillId="4" borderId="3" xfId="0" applyNumberFormat="1" applyFont="1" applyFill="1" applyBorder="1" applyAlignment="1">
      <alignment horizontal="left" vertical="center" wrapText="1"/>
    </xf>
    <xf numFmtId="49" fontId="12" fillId="2" borderId="5" xfId="0" applyNumberFormat="1" applyFont="1" applyFill="1" applyBorder="1" applyAlignment="1">
      <alignment horizontal="left" vertical="center" wrapText="1"/>
    </xf>
    <xf numFmtId="49" fontId="0" fillId="2" borderId="8" xfId="0" applyNumberFormat="1" applyFill="1" applyBorder="1" applyAlignment="1">
      <alignment horizontal="left" vertical="center" wrapText="1"/>
    </xf>
    <xf numFmtId="0" fontId="22" fillId="4" borderId="1" xfId="0" applyNumberFormat="1" applyFont="1" applyFill="1" applyBorder="1" applyAlignment="1">
      <alignment horizontal="left" vertical="center" wrapText="1"/>
    </xf>
    <xf numFmtId="0" fontId="22" fillId="4" borderId="2" xfId="0" applyNumberFormat="1" applyFont="1" applyFill="1" applyBorder="1" applyAlignment="1">
      <alignment horizontal="left" vertical="center" wrapText="1"/>
    </xf>
    <xf numFmtId="0" fontId="0" fillId="2" borderId="2" xfId="0" applyNumberFormat="1" applyFill="1" applyBorder="1" applyAlignment="1">
      <alignment horizontal="lef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2" borderId="3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 wrapText="1"/>
    </xf>
    <xf numFmtId="0" fontId="21" fillId="4" borderId="2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15" fillId="4" borderId="1" xfId="0" applyNumberFormat="1" applyFont="1" applyFill="1" applyBorder="1" applyAlignment="1">
      <alignment horizontal="left" vertical="center" wrapText="1"/>
    </xf>
    <xf numFmtId="49" fontId="0" fillId="8" borderId="1" xfId="0" applyNumberFormat="1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left" vertical="center" wrapText="1"/>
    </xf>
    <xf numFmtId="49" fontId="14" fillId="6" borderId="2" xfId="0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horizontal="left" vertical="center" wrapText="1"/>
    </xf>
    <xf numFmtId="49" fontId="15" fillId="4" borderId="2" xfId="0" applyNumberFormat="1" applyFont="1" applyFill="1" applyBorder="1" applyAlignment="1">
      <alignment horizontal="left" vertical="center" wrapText="1"/>
    </xf>
    <xf numFmtId="49" fontId="15" fillId="4" borderId="4" xfId="0" applyNumberFormat="1" applyFont="1" applyFill="1" applyBorder="1" applyAlignment="1">
      <alignment horizontal="left" vertical="center" wrapText="1"/>
    </xf>
    <xf numFmtId="49" fontId="15" fillId="4" borderId="3" xfId="0" applyNumberFormat="1" applyFont="1" applyFill="1" applyBorder="1" applyAlignment="1">
      <alignment horizontal="lef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2" borderId="4" xfId="0" applyNumberFormat="1" applyFill="1" applyBorder="1" applyAlignment="1">
      <alignment horizontal="left" vertical="center" wrapText="1"/>
    </xf>
    <xf numFmtId="49" fontId="0" fillId="2" borderId="3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2" xfId="0" applyNumberFormat="1" applyFill="1" applyBorder="1" applyAlignment="1">
      <alignment horizontal="left" vertical="center" wrapText="1"/>
    </xf>
    <xf numFmtId="0" fontId="0" fillId="2" borderId="4" xfId="0" applyNumberFormat="1" applyFill="1" applyBorder="1" applyAlignment="1">
      <alignment horizontal="left" vertical="center" wrapText="1"/>
    </xf>
    <xf numFmtId="0" fontId="0" fillId="2" borderId="3" xfId="0" applyNumberFormat="1" applyFill="1" applyBorder="1" applyAlignment="1">
      <alignment horizontal="left" vertical="center" wrapText="1"/>
    </xf>
    <xf numFmtId="0" fontId="22" fillId="4" borderId="1" xfId="0" applyNumberFormat="1" applyFont="1" applyFill="1" applyBorder="1" applyAlignment="1">
      <alignment horizontal="left" vertical="center" wrapText="1"/>
    </xf>
    <xf numFmtId="0" fontId="22" fillId="4" borderId="4" xfId="0" applyNumberFormat="1" applyFont="1" applyFill="1" applyBorder="1" applyAlignment="1">
      <alignment horizontal="left" vertical="center" wrapText="1"/>
    </xf>
    <xf numFmtId="0" fontId="0" fillId="2" borderId="2" xfId="0" applyNumberFormat="1" applyFont="1" applyFill="1" applyBorder="1" applyAlignment="1">
      <alignment horizontal="left" vertical="center" wrapText="1"/>
    </xf>
    <xf numFmtId="0" fontId="0" fillId="2" borderId="3" xfId="0" applyNumberFormat="1" applyFont="1" applyFill="1" applyBorder="1" applyAlignment="1">
      <alignment horizontal="left" vertical="center" wrapText="1"/>
    </xf>
    <xf numFmtId="0" fontId="22" fillId="4" borderId="2" xfId="0" applyNumberFormat="1" applyFont="1" applyFill="1" applyBorder="1" applyAlignment="1">
      <alignment horizontal="left" vertical="center" wrapText="1"/>
    </xf>
    <xf numFmtId="0" fontId="22" fillId="4" borderId="3" xfId="0" applyNumberFormat="1" applyFont="1" applyFill="1" applyBorder="1" applyAlignment="1">
      <alignment horizontal="left" vertical="center" wrapText="1"/>
    </xf>
    <xf numFmtId="49" fontId="16" fillId="4" borderId="1" xfId="0" applyNumberFormat="1" applyFont="1" applyFill="1" applyBorder="1" applyAlignment="1">
      <alignment horizontal="left" vertical="center" wrapText="1"/>
    </xf>
    <xf numFmtId="0" fontId="21" fillId="4" borderId="2" xfId="0" applyNumberFormat="1" applyFont="1" applyFill="1" applyBorder="1" applyAlignment="1">
      <alignment horizontal="left" vertical="center" wrapText="1"/>
    </xf>
    <xf numFmtId="0" fontId="21" fillId="4" borderId="3" xfId="0" applyNumberFormat="1" applyFon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49" fontId="8" fillId="4" borderId="3" xfId="0" applyNumberFormat="1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15" fillId="4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49" fontId="0" fillId="7" borderId="6" xfId="0" applyNumberFormat="1" applyFill="1" applyBorder="1" applyAlignment="1">
      <alignment horizontal="left" vertical="center" wrapText="1"/>
    </xf>
    <xf numFmtId="49" fontId="0" fillId="7" borderId="7" xfId="0" applyNumberFormat="1" applyFill="1" applyBorder="1" applyAlignment="1">
      <alignment horizontal="left" vertical="center" wrapText="1"/>
    </xf>
    <xf numFmtId="49" fontId="0" fillId="7" borderId="8" xfId="0" applyNumberForma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0" fillId="6" borderId="6" xfId="0" applyNumberFormat="1" applyFill="1" applyBorder="1" applyAlignment="1">
      <alignment horizontal="left" vertical="center" wrapText="1"/>
    </xf>
    <xf numFmtId="49" fontId="0" fillId="6" borderId="7" xfId="0" applyNumberFormat="1" applyFill="1" applyBorder="1" applyAlignment="1">
      <alignment horizontal="left" vertical="center" wrapText="1"/>
    </xf>
    <xf numFmtId="0" fontId="0" fillId="7" borderId="6" xfId="0" applyNumberFormat="1" applyFill="1" applyBorder="1" applyAlignment="1">
      <alignment horizontal="left" vertical="center" wrapText="1"/>
    </xf>
    <xf numFmtId="0" fontId="0" fillId="6" borderId="6" xfId="0" applyNumberFormat="1" applyFill="1" applyBorder="1" applyAlignment="1">
      <alignment horizontal="left" vertical="center" wrapText="1"/>
    </xf>
    <xf numFmtId="49" fontId="15" fillId="6" borderId="1" xfId="0" applyNumberFormat="1" applyFont="1" applyFill="1" applyBorder="1" applyAlignment="1">
      <alignment horizontal="left" vertical="center" wrapText="1"/>
    </xf>
    <xf numFmtId="49" fontId="9" fillId="6" borderId="1" xfId="0" applyNumberFormat="1" applyFont="1" applyFill="1" applyBorder="1" applyAlignment="1">
      <alignment horizontal="left" vertical="center" wrapText="1"/>
    </xf>
    <xf numFmtId="49" fontId="29" fillId="6" borderId="6" xfId="0" applyNumberFormat="1" applyFont="1" applyFill="1" applyBorder="1" applyAlignment="1">
      <alignment horizontal="center" vertical="center" wrapText="1"/>
    </xf>
    <xf numFmtId="49" fontId="13" fillId="6" borderId="7" xfId="0" applyNumberFormat="1" applyFont="1" applyFill="1" applyBorder="1" applyAlignment="1">
      <alignment horizontal="center" vertical="center" wrapText="1"/>
    </xf>
    <xf numFmtId="49" fontId="30" fillId="6" borderId="7" xfId="0" applyNumberFormat="1" applyFont="1" applyFill="1" applyBorder="1" applyAlignment="1">
      <alignment horizontal="center" vertical="center" wrapText="1"/>
    </xf>
    <xf numFmtId="49" fontId="30" fillId="6" borderId="8" xfId="0" applyNumberFormat="1" applyFont="1" applyFill="1" applyBorder="1" applyAlignment="1">
      <alignment horizontal="center" vertical="center" wrapText="1"/>
    </xf>
    <xf numFmtId="0" fontId="21" fillId="4" borderId="4" xfId="0" applyNumberFormat="1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49" fontId="0" fillId="11" borderId="1" xfId="0" applyNumberFormat="1" applyFill="1" applyBorder="1" applyAlignment="1">
      <alignment horizontal="left" vertical="center" wrapText="1"/>
    </xf>
    <xf numFmtId="49" fontId="0" fillId="11" borderId="2" xfId="0" applyNumberFormat="1" applyFill="1" applyBorder="1" applyAlignment="1">
      <alignment horizontal="left" vertical="center" wrapText="1"/>
    </xf>
    <xf numFmtId="49" fontId="0" fillId="11" borderId="4" xfId="0" applyNumberFormat="1" applyFill="1" applyBorder="1" applyAlignment="1">
      <alignment horizontal="left" vertical="center" wrapText="1"/>
    </xf>
    <xf numFmtId="49" fontId="0" fillId="11" borderId="3" xfId="0" applyNumberForma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49" fontId="0" fillId="8" borderId="1" xfId="0" applyNumberFormat="1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49" fontId="0" fillId="8" borderId="2" xfId="0" applyNumberFormat="1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left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49" fontId="0" fillId="8" borderId="4" xfId="0" applyNumberForma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65556</xdr:rowOff>
    </xdr:from>
    <xdr:to>
      <xdr:col>26</xdr:col>
      <xdr:colOff>582705</xdr:colOff>
      <xdr:row>6</xdr:row>
      <xdr:rowOff>78442</xdr:rowOff>
    </xdr:to>
    <xdr:sp macro="" textlink="">
      <xdr:nvSpPr>
        <xdr:cNvPr id="2" name="文本框 1"/>
        <xdr:cNvSpPr txBox="1"/>
      </xdr:nvSpPr>
      <xdr:spPr>
        <a:xfrm>
          <a:off x="0" y="65556"/>
          <a:ext cx="12516970" cy="1021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固件配置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寄存器时，是逐个配置的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但是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更新寄存器时却是同时更新的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一些需要成组生效的参数被定义为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成组生效寄存器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，共分为两大类：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位数多于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16bit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的寄存器需要成组生效</a:t>
          </a:r>
          <a:r>
            <a:rPr lang="en-US" altLang="zh-CN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此时需要固件保证成组生效</a:t>
          </a:r>
          <a:endParaRPr lang="en-US" altLang="zh-CN" sz="110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某一个功能包含多个寄存器的，由于固件无法得知某一功能的寄存器什么时候都设完</a:t>
          </a:r>
          <a:r>
            <a:rPr lang="en-US" altLang="zh-CN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此时无法保证成组生效</a:t>
          </a:r>
          <a:endParaRPr lang="en-US" altLang="zh-CN" sz="110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提供了一个</a:t>
          </a:r>
          <a:r>
            <a:rPr lang="zh-CN" altLang="zh-CN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成组生效</a:t>
          </a:r>
          <a:r>
            <a:rPr lang="zh-CN" altLang="en-US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标志</a:t>
          </a:r>
          <a:r>
            <a:rPr lang="en-US" altLang="zh-CN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param_cfg_done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，固件通过设置这个寄存器告知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成组生效寄存器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已经设置完毕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。当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成组生效标志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有效的时候，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才会更新所有成组生效寄存器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6E3A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9"/>
  <sheetViews>
    <sheetView tabSelected="1" zoomScale="85" zoomScaleNormal="85" workbookViewId="0">
      <pane xSplit="9" ySplit="2" topLeftCell="J3" activePane="bottomRight" state="frozen"/>
      <selection pane="topRight" activeCell="I1" sqref="I1"/>
      <selection pane="bottomLeft" activeCell="A3" sqref="A3"/>
      <selection pane="bottomRight" sqref="A1:I1"/>
    </sheetView>
  </sheetViews>
  <sheetFormatPr defaultRowHeight="14.25" x14ac:dyDescent="0.15"/>
  <cols>
    <col min="1" max="1" width="13.125" style="39" customWidth="1"/>
    <col min="2" max="2" width="4.5" style="51" hidden="1" customWidth="1"/>
    <col min="3" max="3" width="12.125" style="6" customWidth="1"/>
    <col min="4" max="4" width="24.875" style="6" customWidth="1"/>
    <col min="5" max="5" width="8" style="6" customWidth="1"/>
    <col min="6" max="6" width="59.125" style="6" customWidth="1"/>
    <col min="7" max="7" width="5.125" style="6" customWidth="1"/>
    <col min="8" max="8" width="19.375" style="6" customWidth="1"/>
    <col min="9" max="9" width="13.625" style="6" customWidth="1"/>
    <col min="10" max="11" width="14.125" style="6" customWidth="1"/>
    <col min="12" max="23" width="14.125" style="6" hidden="1" customWidth="1"/>
    <col min="24" max="24" width="14.125" style="6" customWidth="1"/>
    <col min="25" max="16384" width="9" style="6"/>
  </cols>
  <sheetData>
    <row r="1" spans="1:23" ht="22.5" x14ac:dyDescent="0.15">
      <c r="A1" s="116" t="s">
        <v>166</v>
      </c>
      <c r="B1" s="117"/>
      <c r="C1" s="118"/>
      <c r="D1" s="118"/>
      <c r="E1" s="118"/>
      <c r="F1" s="118"/>
      <c r="G1" s="118"/>
      <c r="H1" s="118"/>
      <c r="I1" s="119"/>
      <c r="J1" s="114" t="s">
        <v>383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</row>
    <row r="2" spans="1:23" s="9" customFormat="1" ht="27" x14ac:dyDescent="0.15">
      <c r="A2" s="23" t="s">
        <v>168</v>
      </c>
      <c r="B2" s="49"/>
      <c r="C2" s="48" t="s">
        <v>169</v>
      </c>
      <c r="D2" s="23" t="s">
        <v>0</v>
      </c>
      <c r="E2" s="23" t="s">
        <v>1</v>
      </c>
      <c r="F2" s="23" t="s">
        <v>167</v>
      </c>
      <c r="G2" s="23" t="s">
        <v>2</v>
      </c>
      <c r="H2" s="23" t="s">
        <v>385</v>
      </c>
      <c r="I2" s="23" t="s">
        <v>488</v>
      </c>
      <c r="J2" s="23" t="s">
        <v>26</v>
      </c>
      <c r="K2" s="75" t="s">
        <v>626</v>
      </c>
      <c r="L2" s="26" t="s">
        <v>28</v>
      </c>
      <c r="M2" s="26" t="s">
        <v>29</v>
      </c>
      <c r="N2" s="26" t="s">
        <v>30</v>
      </c>
      <c r="O2" s="26" t="s">
        <v>31</v>
      </c>
      <c r="P2" s="26" t="s">
        <v>32</v>
      </c>
      <c r="Q2" s="26" t="s">
        <v>33</v>
      </c>
      <c r="R2" s="26" t="s">
        <v>34</v>
      </c>
      <c r="S2" s="26" t="s">
        <v>35</v>
      </c>
      <c r="T2" s="26" t="s">
        <v>36</v>
      </c>
      <c r="U2" s="26" t="s">
        <v>37</v>
      </c>
      <c r="V2" s="26" t="s">
        <v>38</v>
      </c>
      <c r="W2" s="26" t="s">
        <v>39</v>
      </c>
    </row>
    <row r="3" spans="1:23" ht="13.5" x14ac:dyDescent="0.15">
      <c r="A3" s="94" t="s">
        <v>446</v>
      </c>
      <c r="B3" s="50" t="s">
        <v>11</v>
      </c>
      <c r="C3" s="68" t="str">
        <f>"R"&amp;B3&amp;"(R0x"&amp;DEC2HEX(B3)&amp;")"</f>
        <v>R0(R0x0)</v>
      </c>
      <c r="D3" s="67" t="s">
        <v>306</v>
      </c>
      <c r="E3" s="67" t="s">
        <v>3</v>
      </c>
      <c r="F3" s="67" t="s">
        <v>208</v>
      </c>
      <c r="G3" s="27" t="s">
        <v>54</v>
      </c>
      <c r="H3" s="67" t="s">
        <v>386</v>
      </c>
      <c r="I3" s="67" t="s">
        <v>481</v>
      </c>
      <c r="J3" s="73" t="s">
        <v>4</v>
      </c>
      <c r="K3" s="73" t="s">
        <v>4</v>
      </c>
      <c r="L3" s="61" t="s">
        <v>4</v>
      </c>
      <c r="M3" s="67" t="s">
        <v>4</v>
      </c>
      <c r="N3" s="67" t="s">
        <v>4</v>
      </c>
      <c r="O3" s="67" t="s">
        <v>4</v>
      </c>
      <c r="P3" s="67" t="s">
        <v>4</v>
      </c>
      <c r="Q3" s="67" t="s">
        <v>4</v>
      </c>
      <c r="R3" s="67" t="s">
        <v>4</v>
      </c>
      <c r="S3" s="67" t="s">
        <v>4</v>
      </c>
      <c r="T3" s="67" t="s">
        <v>4</v>
      </c>
      <c r="U3" s="67" t="s">
        <v>4</v>
      </c>
      <c r="V3" s="67" t="s">
        <v>4</v>
      </c>
      <c r="W3" s="67" t="s">
        <v>4</v>
      </c>
    </row>
    <row r="4" spans="1:23" ht="13.5" x14ac:dyDescent="0.15">
      <c r="A4" s="94"/>
      <c r="B4" s="50">
        <v>1</v>
      </c>
      <c r="C4" s="68" t="str">
        <f t="shared" ref="C4:C7" si="0">"R"&amp;B4&amp;"(R0x"&amp;DEC2HEX(B4)&amp;")"</f>
        <v>R1(R0x1)</v>
      </c>
      <c r="D4" s="67" t="s">
        <v>307</v>
      </c>
      <c r="E4" s="67" t="s">
        <v>3</v>
      </c>
      <c r="F4" s="67" t="s">
        <v>209</v>
      </c>
      <c r="G4" s="27" t="s">
        <v>54</v>
      </c>
      <c r="H4" s="67" t="s">
        <v>386</v>
      </c>
      <c r="I4" s="67" t="s">
        <v>481</v>
      </c>
      <c r="J4" s="73" t="s">
        <v>8</v>
      </c>
      <c r="K4" s="73" t="s">
        <v>8</v>
      </c>
      <c r="L4" s="61" t="s">
        <v>8</v>
      </c>
      <c r="M4" s="67" t="s">
        <v>8</v>
      </c>
      <c r="N4" s="67" t="s">
        <v>8</v>
      </c>
      <c r="O4" s="67" t="s">
        <v>8</v>
      </c>
      <c r="P4" s="67" t="s">
        <v>8</v>
      </c>
      <c r="Q4" s="67" t="s">
        <v>8</v>
      </c>
      <c r="R4" s="67" t="s">
        <v>8</v>
      </c>
      <c r="S4" s="67" t="s">
        <v>8</v>
      </c>
      <c r="T4" s="67" t="s">
        <v>8</v>
      </c>
      <c r="U4" s="67" t="s">
        <v>8</v>
      </c>
      <c r="V4" s="67" t="s">
        <v>8</v>
      </c>
      <c r="W4" s="67" t="s">
        <v>8</v>
      </c>
    </row>
    <row r="5" spans="1:23" ht="13.5" x14ac:dyDescent="0.15">
      <c r="A5" s="94"/>
      <c r="B5" s="50">
        <v>2</v>
      </c>
      <c r="C5" s="68" t="str">
        <f t="shared" si="0"/>
        <v>R2(R0x2)</v>
      </c>
      <c r="D5" s="67" t="s">
        <v>308</v>
      </c>
      <c r="E5" s="67" t="s">
        <v>3</v>
      </c>
      <c r="F5" s="67" t="s">
        <v>210</v>
      </c>
      <c r="G5" s="27" t="s">
        <v>54</v>
      </c>
      <c r="H5" s="67" t="s">
        <v>386</v>
      </c>
      <c r="I5" s="67" t="s">
        <v>481</v>
      </c>
      <c r="J5" s="73" t="s">
        <v>206</v>
      </c>
      <c r="K5" s="73" t="s">
        <v>7</v>
      </c>
      <c r="L5" s="61" t="s">
        <v>7</v>
      </c>
      <c r="M5" s="67" t="s">
        <v>7</v>
      </c>
      <c r="N5" s="67" t="s">
        <v>7</v>
      </c>
      <c r="O5" s="67" t="s">
        <v>7</v>
      </c>
      <c r="P5" s="67" t="s">
        <v>7</v>
      </c>
      <c r="Q5" s="67" t="s">
        <v>7</v>
      </c>
      <c r="R5" s="67" t="s">
        <v>7</v>
      </c>
      <c r="S5" s="67" t="s">
        <v>7</v>
      </c>
      <c r="T5" s="67" t="s">
        <v>7</v>
      </c>
      <c r="U5" s="67" t="s">
        <v>7</v>
      </c>
      <c r="V5" s="67" t="s">
        <v>7</v>
      </c>
      <c r="W5" s="67" t="s">
        <v>7</v>
      </c>
    </row>
    <row r="6" spans="1:23" ht="13.5" x14ac:dyDescent="0.15">
      <c r="A6" s="94"/>
      <c r="B6" s="50">
        <v>3</v>
      </c>
      <c r="C6" s="68" t="str">
        <f t="shared" si="0"/>
        <v>R3(R0x3)</v>
      </c>
      <c r="D6" s="67" t="s">
        <v>309</v>
      </c>
      <c r="E6" s="67" t="s">
        <v>44</v>
      </c>
      <c r="F6" s="67" t="s">
        <v>211</v>
      </c>
      <c r="G6" s="27" t="s">
        <v>54</v>
      </c>
      <c r="H6" s="67" t="s">
        <v>386</v>
      </c>
      <c r="I6" s="67" t="s">
        <v>481</v>
      </c>
      <c r="J6" s="73" t="s">
        <v>7</v>
      </c>
      <c r="K6" s="73" t="s">
        <v>7</v>
      </c>
      <c r="L6" s="61" t="s">
        <v>7</v>
      </c>
      <c r="M6" s="67" t="s">
        <v>7</v>
      </c>
      <c r="N6" s="67" t="s">
        <v>7</v>
      </c>
      <c r="O6" s="67" t="s">
        <v>7</v>
      </c>
      <c r="P6" s="67" t="s">
        <v>7</v>
      </c>
      <c r="Q6" s="67" t="s">
        <v>7</v>
      </c>
      <c r="R6" s="67" t="s">
        <v>7</v>
      </c>
      <c r="S6" s="67" t="s">
        <v>7</v>
      </c>
      <c r="T6" s="67" t="s">
        <v>7</v>
      </c>
      <c r="U6" s="67" t="s">
        <v>7</v>
      </c>
      <c r="V6" s="67" t="s">
        <v>7</v>
      </c>
      <c r="W6" s="67" t="s">
        <v>7</v>
      </c>
    </row>
    <row r="7" spans="1:23" ht="13.5" x14ac:dyDescent="0.15">
      <c r="A7" s="72" t="s">
        <v>486</v>
      </c>
      <c r="B7" s="62">
        <v>16</v>
      </c>
      <c r="C7" s="68" t="str">
        <f t="shared" si="0"/>
        <v>R16(R0x10)</v>
      </c>
      <c r="D7" s="67" t="s">
        <v>310</v>
      </c>
      <c r="E7" s="67" t="s">
        <v>3</v>
      </c>
      <c r="F7" s="67" t="s">
        <v>212</v>
      </c>
      <c r="G7" s="67" t="s">
        <v>53</v>
      </c>
      <c r="H7" s="67" t="s">
        <v>386</v>
      </c>
      <c r="I7" s="67" t="s">
        <v>478</v>
      </c>
      <c r="J7" s="73" t="s">
        <v>207</v>
      </c>
      <c r="K7" s="73" t="s">
        <v>20</v>
      </c>
      <c r="L7" s="61" t="s">
        <v>20</v>
      </c>
      <c r="M7" s="67" t="s">
        <v>20</v>
      </c>
      <c r="N7" s="67" t="s">
        <v>21</v>
      </c>
      <c r="O7" s="67" t="s">
        <v>20</v>
      </c>
      <c r="P7" s="67" t="s">
        <v>21</v>
      </c>
      <c r="Q7" s="67" t="s">
        <v>21</v>
      </c>
      <c r="R7" s="67" t="s">
        <v>21</v>
      </c>
      <c r="S7" s="67" t="s">
        <v>21</v>
      </c>
      <c r="T7" s="67" t="s">
        <v>21</v>
      </c>
      <c r="U7" s="67" t="s">
        <v>21</v>
      </c>
      <c r="V7" s="67" t="s">
        <v>21</v>
      </c>
      <c r="W7" s="67" t="s">
        <v>21</v>
      </c>
    </row>
    <row r="8" spans="1:23" ht="27" x14ac:dyDescent="0.15">
      <c r="A8" s="78" t="s">
        <v>368</v>
      </c>
      <c r="B8" s="92">
        <v>32</v>
      </c>
      <c r="C8" s="85" t="str">
        <f>"R"&amp;B8&amp;"(R0x"&amp;DEC2HEX(B8)&amp;")"</f>
        <v>R32(R0x20)</v>
      </c>
      <c r="D8" s="81" t="s">
        <v>388</v>
      </c>
      <c r="E8" s="67" t="s">
        <v>11</v>
      </c>
      <c r="F8" s="67" t="s">
        <v>303</v>
      </c>
      <c r="G8" s="29" t="s">
        <v>66</v>
      </c>
      <c r="H8" s="81" t="s">
        <v>387</v>
      </c>
      <c r="I8" s="81" t="s">
        <v>479</v>
      </c>
      <c r="J8" s="73" t="s">
        <v>16</v>
      </c>
      <c r="K8" s="73" t="s">
        <v>16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3.5" x14ac:dyDescent="0.15">
      <c r="A9" s="80"/>
      <c r="B9" s="93"/>
      <c r="C9" s="87"/>
      <c r="D9" s="83"/>
      <c r="E9" s="41" t="s">
        <v>41</v>
      </c>
      <c r="F9" s="41" t="s">
        <v>12</v>
      </c>
      <c r="G9" s="41" t="s">
        <v>15</v>
      </c>
      <c r="H9" s="83"/>
      <c r="I9" s="83"/>
      <c r="J9" s="73" t="s">
        <v>16</v>
      </c>
      <c r="K9" s="73" t="s">
        <v>16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40.5" x14ac:dyDescent="0.15">
      <c r="A10" s="78" t="s">
        <v>457</v>
      </c>
      <c r="B10" s="88">
        <v>48</v>
      </c>
      <c r="C10" s="85" t="str">
        <f>"R"&amp;B10&amp;"(R0x"&amp;DEC2HEX(B10)&amp;")"</f>
        <v>R48(R0x30)</v>
      </c>
      <c r="D10" s="81" t="s">
        <v>245</v>
      </c>
      <c r="E10" s="66" t="s">
        <v>11</v>
      </c>
      <c r="F10" s="66" t="s">
        <v>493</v>
      </c>
      <c r="G10" s="66" t="s">
        <v>53</v>
      </c>
      <c r="H10" s="81"/>
      <c r="I10" s="81" t="s">
        <v>479</v>
      </c>
      <c r="J10" s="74" t="s">
        <v>16</v>
      </c>
      <c r="K10" s="74" t="s">
        <v>16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21"/>
    </row>
    <row r="11" spans="1:23" ht="13.5" x14ac:dyDescent="0.15">
      <c r="A11" s="79"/>
      <c r="B11" s="88"/>
      <c r="C11" s="87"/>
      <c r="D11" s="83"/>
      <c r="E11" s="41" t="s">
        <v>9</v>
      </c>
      <c r="F11" s="41" t="s">
        <v>5</v>
      </c>
      <c r="G11" s="41"/>
      <c r="H11" s="83"/>
      <c r="I11" s="83"/>
      <c r="J11" s="73" t="s">
        <v>16</v>
      </c>
      <c r="K11" s="73" t="s">
        <v>16</v>
      </c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21"/>
    </row>
    <row r="12" spans="1:23" ht="40.5" x14ac:dyDescent="0.15">
      <c r="A12" s="79"/>
      <c r="B12" s="88">
        <v>49</v>
      </c>
      <c r="C12" s="85" t="str">
        <f>"R"&amp;B12&amp;"(R0x"&amp;DEC2HEX(B12)&amp;")"</f>
        <v>R49(R0x31)</v>
      </c>
      <c r="D12" s="81" t="s">
        <v>516</v>
      </c>
      <c r="E12" s="67" t="s">
        <v>11</v>
      </c>
      <c r="F12" s="67" t="s">
        <v>564</v>
      </c>
      <c r="G12" s="27" t="s">
        <v>54</v>
      </c>
      <c r="H12" s="67"/>
      <c r="I12" s="81" t="s">
        <v>480</v>
      </c>
      <c r="J12" s="73" t="s">
        <v>16</v>
      </c>
      <c r="K12" s="73" t="s">
        <v>16</v>
      </c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21"/>
    </row>
    <row r="13" spans="1:23" ht="40.5" x14ac:dyDescent="0.15">
      <c r="A13" s="79"/>
      <c r="B13" s="88"/>
      <c r="C13" s="86"/>
      <c r="D13" s="82"/>
      <c r="E13" s="67" t="s">
        <v>19</v>
      </c>
      <c r="F13" s="67" t="s">
        <v>603</v>
      </c>
      <c r="G13" s="27" t="s">
        <v>54</v>
      </c>
      <c r="H13" s="67"/>
      <c r="I13" s="82"/>
      <c r="J13" s="73" t="s">
        <v>16</v>
      </c>
      <c r="K13" s="73" t="s">
        <v>16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21"/>
    </row>
    <row r="14" spans="1:23" ht="54" x14ac:dyDescent="0.15">
      <c r="A14" s="79"/>
      <c r="B14" s="88"/>
      <c r="C14" s="86"/>
      <c r="D14" s="82"/>
      <c r="E14" s="67" t="s">
        <v>520</v>
      </c>
      <c r="F14" s="67" t="s">
        <v>563</v>
      </c>
      <c r="G14" s="27" t="s">
        <v>54</v>
      </c>
      <c r="H14" s="67" t="s">
        <v>524</v>
      </c>
      <c r="I14" s="82"/>
      <c r="J14" s="73" t="s">
        <v>16</v>
      </c>
      <c r="K14" s="73" t="s">
        <v>16</v>
      </c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21"/>
    </row>
    <row r="15" spans="1:23" ht="40.5" x14ac:dyDescent="0.15">
      <c r="A15" s="79"/>
      <c r="B15" s="88"/>
      <c r="C15" s="86"/>
      <c r="D15" s="82"/>
      <c r="E15" s="67" t="s">
        <v>521</v>
      </c>
      <c r="F15" s="67" t="s">
        <v>600</v>
      </c>
      <c r="G15" s="27" t="s">
        <v>54</v>
      </c>
      <c r="H15" s="67" t="s">
        <v>518</v>
      </c>
      <c r="I15" s="82"/>
      <c r="J15" s="73" t="s">
        <v>16</v>
      </c>
      <c r="K15" s="73" t="s">
        <v>16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21"/>
    </row>
    <row r="16" spans="1:23" ht="13.5" x14ac:dyDescent="0.15">
      <c r="A16" s="79"/>
      <c r="B16" s="88"/>
      <c r="C16" s="87"/>
      <c r="D16" s="83"/>
      <c r="E16" s="41" t="s">
        <v>522</v>
      </c>
      <c r="F16" s="41" t="s">
        <v>5</v>
      </c>
      <c r="G16" s="41" t="s">
        <v>15</v>
      </c>
      <c r="H16" s="67"/>
      <c r="I16" s="83"/>
      <c r="J16" s="74" t="s">
        <v>16</v>
      </c>
      <c r="K16" s="74" t="s">
        <v>16</v>
      </c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21"/>
    </row>
    <row r="17" spans="1:23" ht="40.5" x14ac:dyDescent="0.15">
      <c r="A17" s="79"/>
      <c r="B17" s="88">
        <v>50</v>
      </c>
      <c r="C17" s="85" t="str">
        <f>"R"&amp;B17&amp;"(R0x"&amp;DEC2HEX(B17)&amp;")"</f>
        <v>R50(R0x32)</v>
      </c>
      <c r="D17" s="83" t="s">
        <v>523</v>
      </c>
      <c r="E17" s="66" t="s">
        <v>11</v>
      </c>
      <c r="F17" s="66" t="s">
        <v>369</v>
      </c>
      <c r="G17" s="66" t="s">
        <v>53</v>
      </c>
      <c r="H17" s="81" t="s">
        <v>597</v>
      </c>
      <c r="I17" s="81" t="s">
        <v>483</v>
      </c>
      <c r="J17" s="74" t="s">
        <v>16</v>
      </c>
      <c r="K17" s="74" t="s">
        <v>16</v>
      </c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21"/>
    </row>
    <row r="18" spans="1:23" ht="13.5" x14ac:dyDescent="0.15">
      <c r="A18" s="79"/>
      <c r="B18" s="88"/>
      <c r="C18" s="87"/>
      <c r="D18" s="84"/>
      <c r="E18" s="41" t="s">
        <v>9</v>
      </c>
      <c r="F18" s="41" t="s">
        <v>5</v>
      </c>
      <c r="G18" s="41" t="s">
        <v>15</v>
      </c>
      <c r="H18" s="82"/>
      <c r="I18" s="83"/>
      <c r="J18" s="73" t="s">
        <v>16</v>
      </c>
      <c r="K18" s="73" t="s">
        <v>16</v>
      </c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21"/>
    </row>
    <row r="19" spans="1:23" ht="13.5" x14ac:dyDescent="0.15">
      <c r="A19" s="79"/>
      <c r="B19" s="62">
        <v>51</v>
      </c>
      <c r="C19" s="68" t="str">
        <f t="shared" ref="C19:C24" si="1">"R"&amp;B19&amp;"(R0x"&amp;DEC2HEX(B19)&amp;")"</f>
        <v>R51(R0x33)</v>
      </c>
      <c r="D19" s="67" t="s">
        <v>343</v>
      </c>
      <c r="E19" s="67" t="s">
        <v>3</v>
      </c>
      <c r="F19" s="67" t="s">
        <v>213</v>
      </c>
      <c r="G19" s="67" t="s">
        <v>53</v>
      </c>
      <c r="H19" s="81" t="s">
        <v>484</v>
      </c>
      <c r="I19" s="81" t="s">
        <v>485</v>
      </c>
      <c r="J19" s="73" t="s">
        <v>176</v>
      </c>
      <c r="K19" s="73" t="s">
        <v>176</v>
      </c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21"/>
    </row>
    <row r="20" spans="1:23" ht="67.5" x14ac:dyDescent="0.15">
      <c r="A20" s="79"/>
      <c r="B20" s="62">
        <v>52</v>
      </c>
      <c r="C20" s="68" t="str">
        <f t="shared" si="1"/>
        <v>R52(R0x34)</v>
      </c>
      <c r="D20" s="67" t="s">
        <v>347</v>
      </c>
      <c r="E20" s="67" t="s">
        <v>3</v>
      </c>
      <c r="F20" s="67" t="s">
        <v>247</v>
      </c>
      <c r="G20" s="67" t="s">
        <v>53</v>
      </c>
      <c r="H20" s="83"/>
      <c r="I20" s="83"/>
      <c r="J20" s="73" t="s">
        <v>177</v>
      </c>
      <c r="K20" s="73" t="s">
        <v>177</v>
      </c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21"/>
    </row>
    <row r="21" spans="1:23" ht="13.5" x14ac:dyDescent="0.15">
      <c r="A21" s="79"/>
      <c r="B21" s="62">
        <v>53</v>
      </c>
      <c r="C21" s="68" t="str">
        <f t="shared" si="1"/>
        <v>R53(R0x35)</v>
      </c>
      <c r="D21" s="65" t="s">
        <v>345</v>
      </c>
      <c r="E21" s="67" t="s">
        <v>3</v>
      </c>
      <c r="F21" s="67" t="s">
        <v>270</v>
      </c>
      <c r="G21" s="67" t="s">
        <v>53</v>
      </c>
      <c r="H21" s="81" t="s">
        <v>467</v>
      </c>
      <c r="I21" s="81" t="s">
        <v>485</v>
      </c>
      <c r="J21" s="74" t="s">
        <v>16</v>
      </c>
      <c r="K21" s="74" t="s">
        <v>16</v>
      </c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21"/>
    </row>
    <row r="22" spans="1:23" ht="13.5" x14ac:dyDescent="0.15">
      <c r="A22" s="79"/>
      <c r="B22" s="62">
        <v>54</v>
      </c>
      <c r="C22" s="68" t="str">
        <f t="shared" si="1"/>
        <v>R54(R0x36)</v>
      </c>
      <c r="D22" s="65" t="s">
        <v>349</v>
      </c>
      <c r="E22" s="67" t="s">
        <v>3</v>
      </c>
      <c r="F22" s="67" t="s">
        <v>271</v>
      </c>
      <c r="G22" s="67" t="s">
        <v>53</v>
      </c>
      <c r="H22" s="82"/>
      <c r="I22" s="82"/>
      <c r="J22" s="74" t="s">
        <v>16</v>
      </c>
      <c r="K22" s="74" t="s">
        <v>16</v>
      </c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21"/>
    </row>
    <row r="23" spans="1:23" ht="13.5" x14ac:dyDescent="0.15">
      <c r="A23" s="79"/>
      <c r="B23" s="62">
        <v>55</v>
      </c>
      <c r="C23" s="68" t="str">
        <f t="shared" si="1"/>
        <v>R55(R0x37)</v>
      </c>
      <c r="D23" s="65" t="s">
        <v>268</v>
      </c>
      <c r="E23" s="67" t="s">
        <v>3</v>
      </c>
      <c r="F23" s="67" t="s">
        <v>272</v>
      </c>
      <c r="G23" s="67" t="s">
        <v>53</v>
      </c>
      <c r="H23" s="82"/>
      <c r="I23" s="82"/>
      <c r="J23" s="74" t="s">
        <v>16</v>
      </c>
      <c r="K23" s="74" t="s">
        <v>16</v>
      </c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21"/>
    </row>
    <row r="24" spans="1:23" ht="81" x14ac:dyDescent="0.15">
      <c r="A24" s="79"/>
      <c r="B24" s="62">
        <v>56</v>
      </c>
      <c r="C24" s="68" t="str">
        <f t="shared" si="1"/>
        <v>R56(R0x38)</v>
      </c>
      <c r="D24" s="65" t="s">
        <v>269</v>
      </c>
      <c r="E24" s="67" t="s">
        <v>3</v>
      </c>
      <c r="F24" s="67" t="s">
        <v>472</v>
      </c>
      <c r="G24" s="67" t="s">
        <v>53</v>
      </c>
      <c r="H24" s="83"/>
      <c r="I24" s="83"/>
      <c r="J24" s="74" t="s">
        <v>214</v>
      </c>
      <c r="K24" s="74" t="s">
        <v>16</v>
      </c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21"/>
    </row>
    <row r="25" spans="1:23" ht="67.5" x14ac:dyDescent="0.15">
      <c r="A25" s="79"/>
      <c r="B25" s="88">
        <v>57</v>
      </c>
      <c r="C25" s="85" t="str">
        <f>"R"&amp;B25&amp;"(R0x"&amp;DEC2HEX(B25)&amp;")"</f>
        <v>R57(R0x39)</v>
      </c>
      <c r="D25" s="81" t="s">
        <v>327</v>
      </c>
      <c r="E25" s="67" t="s">
        <v>650</v>
      </c>
      <c r="F25" s="67" t="s">
        <v>649</v>
      </c>
      <c r="G25" s="67" t="s">
        <v>53</v>
      </c>
      <c r="H25" s="81" t="s">
        <v>393</v>
      </c>
      <c r="I25" s="81" t="s">
        <v>483</v>
      </c>
      <c r="J25" s="73" t="s">
        <v>214</v>
      </c>
      <c r="K25" s="73" t="s">
        <v>16</v>
      </c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21"/>
    </row>
    <row r="26" spans="1:23" ht="13.5" x14ac:dyDescent="0.15">
      <c r="A26" s="79"/>
      <c r="B26" s="88"/>
      <c r="C26" s="87"/>
      <c r="D26" s="83"/>
      <c r="E26" s="41" t="s">
        <v>328</v>
      </c>
      <c r="F26" s="41" t="s">
        <v>5</v>
      </c>
      <c r="G26" s="41" t="s">
        <v>15</v>
      </c>
      <c r="H26" s="83"/>
      <c r="I26" s="83"/>
      <c r="J26" s="74" t="s">
        <v>16</v>
      </c>
      <c r="K26" s="74" t="s">
        <v>16</v>
      </c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21"/>
    </row>
    <row r="27" spans="1:23" ht="27" x14ac:dyDescent="0.15">
      <c r="A27" s="79"/>
      <c r="B27" s="88">
        <v>58</v>
      </c>
      <c r="C27" s="97" t="str">
        <f>"R"&amp;B27&amp;"(R0x"&amp;DEC2HEX(B27)&amp;")"</f>
        <v>R58(R0x3A)</v>
      </c>
      <c r="D27" s="84" t="s">
        <v>517</v>
      </c>
      <c r="E27" s="67" t="s">
        <v>11</v>
      </c>
      <c r="F27" s="67" t="s">
        <v>660</v>
      </c>
      <c r="G27" s="67" t="s">
        <v>53</v>
      </c>
      <c r="H27" s="81" t="s">
        <v>598</v>
      </c>
      <c r="I27" s="81" t="s">
        <v>386</v>
      </c>
      <c r="J27" s="74" t="s">
        <v>16</v>
      </c>
      <c r="K27" s="74" t="s">
        <v>16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21"/>
    </row>
    <row r="28" spans="1:23" ht="13.5" x14ac:dyDescent="0.15">
      <c r="A28" s="79"/>
      <c r="B28" s="88"/>
      <c r="C28" s="97"/>
      <c r="D28" s="84"/>
      <c r="E28" s="41" t="s">
        <v>10</v>
      </c>
      <c r="F28" s="41" t="s">
        <v>12</v>
      </c>
      <c r="G28" s="41" t="s">
        <v>15</v>
      </c>
      <c r="H28" s="83"/>
      <c r="I28" s="83"/>
      <c r="J28" s="74" t="s">
        <v>16</v>
      </c>
      <c r="K28" s="74" t="s">
        <v>16</v>
      </c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21"/>
    </row>
    <row r="29" spans="1:23" ht="27" x14ac:dyDescent="0.15">
      <c r="A29" s="79"/>
      <c r="B29" s="88" t="s">
        <v>508</v>
      </c>
      <c r="C29" s="97" t="str">
        <f t="shared" ref="C29" si="2">"R"&amp;B29&amp;"(R0x"&amp;DEC2HEX(B29)&amp;")"</f>
        <v>R60(R0x3C)</v>
      </c>
      <c r="D29" s="84" t="s">
        <v>188</v>
      </c>
      <c r="E29" s="67" t="s">
        <v>11</v>
      </c>
      <c r="F29" s="67" t="s">
        <v>248</v>
      </c>
      <c r="G29" s="67" t="s">
        <v>53</v>
      </c>
      <c r="H29" s="81" t="s">
        <v>458</v>
      </c>
      <c r="I29" s="81" t="s">
        <v>386</v>
      </c>
      <c r="J29" s="76" t="s">
        <v>273</v>
      </c>
      <c r="K29" s="76" t="s">
        <v>273</v>
      </c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21"/>
    </row>
    <row r="30" spans="1:23" ht="13.5" x14ac:dyDescent="0.15">
      <c r="A30" s="79"/>
      <c r="B30" s="88"/>
      <c r="C30" s="97"/>
      <c r="D30" s="84"/>
      <c r="E30" s="41" t="s">
        <v>9</v>
      </c>
      <c r="F30" s="41" t="s">
        <v>12</v>
      </c>
      <c r="G30" s="41" t="s">
        <v>15</v>
      </c>
      <c r="H30" s="82"/>
      <c r="I30" s="83"/>
      <c r="J30" s="76" t="s">
        <v>273</v>
      </c>
      <c r="K30" s="76" t="s">
        <v>273</v>
      </c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21"/>
    </row>
    <row r="31" spans="1:23" ht="40.5" x14ac:dyDescent="0.15">
      <c r="A31" s="79"/>
      <c r="B31" s="88" t="s">
        <v>509</v>
      </c>
      <c r="C31" s="97" t="str">
        <f t="shared" ref="C31" si="3">"R"&amp;B31&amp;"(R0x"&amp;DEC2HEX(B31)&amp;")"</f>
        <v>R61(R0x3D)</v>
      </c>
      <c r="D31" s="84" t="s">
        <v>189</v>
      </c>
      <c r="E31" s="67" t="s">
        <v>18</v>
      </c>
      <c r="F31" s="67" t="s">
        <v>249</v>
      </c>
      <c r="G31" s="27" t="s">
        <v>54</v>
      </c>
      <c r="H31" s="82"/>
      <c r="I31" s="81" t="s">
        <v>386</v>
      </c>
      <c r="J31" s="76" t="s">
        <v>273</v>
      </c>
      <c r="K31" s="76" t="s">
        <v>273</v>
      </c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21"/>
    </row>
    <row r="32" spans="1:23" ht="13.5" x14ac:dyDescent="0.15">
      <c r="A32" s="79"/>
      <c r="B32" s="88"/>
      <c r="C32" s="97"/>
      <c r="D32" s="84"/>
      <c r="E32" s="41" t="s">
        <v>41</v>
      </c>
      <c r="F32" s="41" t="s">
        <v>13</v>
      </c>
      <c r="G32" s="41" t="s">
        <v>15</v>
      </c>
      <c r="H32" s="82"/>
      <c r="I32" s="83"/>
      <c r="J32" s="76" t="s">
        <v>273</v>
      </c>
      <c r="K32" s="76" t="s">
        <v>273</v>
      </c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21"/>
    </row>
    <row r="33" spans="1:23" ht="27" x14ac:dyDescent="0.15">
      <c r="A33" s="79"/>
      <c r="B33" s="88" t="s">
        <v>510</v>
      </c>
      <c r="C33" s="97" t="str">
        <f t="shared" ref="C33" si="4">"R"&amp;B33&amp;"(R0x"&amp;DEC2HEX(B33)&amp;")"</f>
        <v>R62(R0x3E)</v>
      </c>
      <c r="D33" s="81" t="s">
        <v>190</v>
      </c>
      <c r="E33" s="67" t="s">
        <v>14</v>
      </c>
      <c r="F33" s="67" t="s">
        <v>250</v>
      </c>
      <c r="G33" s="67" t="s">
        <v>53</v>
      </c>
      <c r="H33" s="82"/>
      <c r="I33" s="81" t="s">
        <v>386</v>
      </c>
      <c r="J33" s="76" t="s">
        <v>273</v>
      </c>
      <c r="K33" s="76" t="s">
        <v>273</v>
      </c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21"/>
    </row>
    <row r="34" spans="1:23" ht="13.5" x14ac:dyDescent="0.15">
      <c r="A34" s="79"/>
      <c r="B34" s="88"/>
      <c r="C34" s="97"/>
      <c r="D34" s="83"/>
      <c r="E34" s="41" t="s">
        <v>41</v>
      </c>
      <c r="F34" s="41" t="s">
        <v>13</v>
      </c>
      <c r="G34" s="41" t="s">
        <v>15</v>
      </c>
      <c r="H34" s="82"/>
      <c r="I34" s="83"/>
      <c r="J34" s="76" t="s">
        <v>273</v>
      </c>
      <c r="K34" s="76" t="s">
        <v>273</v>
      </c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21"/>
    </row>
    <row r="35" spans="1:23" ht="40.5" x14ac:dyDescent="0.15">
      <c r="A35" s="79"/>
      <c r="B35" s="88" t="s">
        <v>511</v>
      </c>
      <c r="C35" s="97" t="str">
        <f t="shared" ref="C35" si="5">"R"&amp;B35&amp;"(R0x"&amp;DEC2HEX(B35)&amp;")"</f>
        <v>R63(R0x3F)</v>
      </c>
      <c r="D35" s="81" t="s">
        <v>191</v>
      </c>
      <c r="E35" s="67" t="s">
        <v>42</v>
      </c>
      <c r="F35" s="67" t="s">
        <v>251</v>
      </c>
      <c r="G35" s="27" t="s">
        <v>54</v>
      </c>
      <c r="H35" s="82"/>
      <c r="I35" s="81" t="s">
        <v>386</v>
      </c>
      <c r="J35" s="76" t="s">
        <v>273</v>
      </c>
      <c r="K35" s="76" t="s">
        <v>273</v>
      </c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21"/>
    </row>
    <row r="36" spans="1:23" ht="13.5" x14ac:dyDescent="0.15">
      <c r="A36" s="79"/>
      <c r="B36" s="88"/>
      <c r="C36" s="97"/>
      <c r="D36" s="83"/>
      <c r="E36" s="41" t="s">
        <v>41</v>
      </c>
      <c r="F36" s="41" t="s">
        <v>13</v>
      </c>
      <c r="G36" s="41" t="s">
        <v>15</v>
      </c>
      <c r="H36" s="83"/>
      <c r="I36" s="83"/>
      <c r="J36" s="76" t="s">
        <v>273</v>
      </c>
      <c r="K36" s="76" t="s">
        <v>273</v>
      </c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21"/>
    </row>
    <row r="37" spans="1:23" ht="13.5" x14ac:dyDescent="0.15">
      <c r="A37" s="79"/>
      <c r="B37" s="63">
        <v>64</v>
      </c>
      <c r="C37" s="68" t="str">
        <f t="shared" ref="C37:C41" si="6">"R"&amp;B37&amp;"(R0x"&amp;DEC2HEX(B37)&amp;")"</f>
        <v>R64(R0x40)</v>
      </c>
      <c r="D37" s="66" t="s">
        <v>572</v>
      </c>
      <c r="E37" s="67" t="s">
        <v>3</v>
      </c>
      <c r="F37" s="66" t="s">
        <v>576</v>
      </c>
      <c r="G37" s="67" t="s">
        <v>53</v>
      </c>
      <c r="H37" s="81" t="s">
        <v>580</v>
      </c>
      <c r="I37" s="81" t="s">
        <v>581</v>
      </c>
      <c r="J37" s="74" t="s">
        <v>16</v>
      </c>
      <c r="K37" s="74" t="s">
        <v>16</v>
      </c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21"/>
    </row>
    <row r="38" spans="1:23" ht="13.5" x14ac:dyDescent="0.15">
      <c r="A38" s="79"/>
      <c r="B38" s="63">
        <v>65</v>
      </c>
      <c r="C38" s="68" t="str">
        <f t="shared" si="6"/>
        <v>R65(R0x41)</v>
      </c>
      <c r="D38" s="66" t="s">
        <v>573</v>
      </c>
      <c r="E38" s="67" t="s">
        <v>3</v>
      </c>
      <c r="F38" s="66" t="s">
        <v>577</v>
      </c>
      <c r="G38" s="67" t="s">
        <v>53</v>
      </c>
      <c r="H38" s="82"/>
      <c r="I38" s="82"/>
      <c r="J38" s="74" t="s">
        <v>16</v>
      </c>
      <c r="K38" s="74" t="s">
        <v>16</v>
      </c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21"/>
    </row>
    <row r="39" spans="1:23" ht="13.5" x14ac:dyDescent="0.15">
      <c r="A39" s="79"/>
      <c r="B39" s="63">
        <v>66</v>
      </c>
      <c r="C39" s="68" t="str">
        <f t="shared" si="6"/>
        <v>R66(R0x42)</v>
      </c>
      <c r="D39" s="66" t="s">
        <v>574</v>
      </c>
      <c r="E39" s="67" t="s">
        <v>3</v>
      </c>
      <c r="F39" s="66" t="s">
        <v>578</v>
      </c>
      <c r="G39" s="67" t="s">
        <v>53</v>
      </c>
      <c r="H39" s="82"/>
      <c r="I39" s="82"/>
      <c r="J39" s="74" t="s">
        <v>16</v>
      </c>
      <c r="K39" s="74" t="s">
        <v>16</v>
      </c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21"/>
    </row>
    <row r="40" spans="1:23" ht="13.5" x14ac:dyDescent="0.15">
      <c r="A40" s="79"/>
      <c r="B40" s="63">
        <v>67</v>
      </c>
      <c r="C40" s="68" t="str">
        <f t="shared" si="6"/>
        <v>R67(R0x43)</v>
      </c>
      <c r="D40" s="66" t="s">
        <v>575</v>
      </c>
      <c r="E40" s="67" t="s">
        <v>3</v>
      </c>
      <c r="F40" s="66" t="s">
        <v>579</v>
      </c>
      <c r="G40" s="67" t="s">
        <v>53</v>
      </c>
      <c r="H40" s="83"/>
      <c r="I40" s="83"/>
      <c r="J40" s="74" t="s">
        <v>16</v>
      </c>
      <c r="K40" s="74" t="s">
        <v>16</v>
      </c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21"/>
    </row>
    <row r="41" spans="1:23" ht="27" x14ac:dyDescent="0.15">
      <c r="A41" s="79"/>
      <c r="B41" s="92">
        <v>68</v>
      </c>
      <c r="C41" s="85" t="str">
        <f t="shared" si="6"/>
        <v>R68(R0x44)</v>
      </c>
      <c r="D41" s="81" t="s">
        <v>659</v>
      </c>
      <c r="E41" s="67" t="s">
        <v>295</v>
      </c>
      <c r="F41" s="66" t="s">
        <v>661</v>
      </c>
      <c r="G41" s="67"/>
      <c r="H41" s="81" t="s">
        <v>386</v>
      </c>
      <c r="I41" s="81" t="s">
        <v>386</v>
      </c>
      <c r="J41" s="74" t="s">
        <v>587</v>
      </c>
      <c r="K41" s="74" t="s">
        <v>587</v>
      </c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21"/>
    </row>
    <row r="42" spans="1:23" ht="13.5" x14ac:dyDescent="0.15">
      <c r="A42" s="80"/>
      <c r="B42" s="93"/>
      <c r="C42" s="87"/>
      <c r="D42" s="83"/>
      <c r="E42" s="41" t="s">
        <v>9</v>
      </c>
      <c r="F42" s="41" t="s">
        <v>12</v>
      </c>
      <c r="G42" s="41" t="s">
        <v>15</v>
      </c>
      <c r="H42" s="83"/>
      <c r="I42" s="83"/>
      <c r="J42" s="74" t="s">
        <v>16</v>
      </c>
      <c r="K42" s="74" t="s">
        <v>16</v>
      </c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21"/>
    </row>
    <row r="43" spans="1:23" ht="40.5" x14ac:dyDescent="0.15">
      <c r="A43" s="94" t="s">
        <v>444</v>
      </c>
      <c r="B43" s="95">
        <v>80</v>
      </c>
      <c r="C43" s="85" t="str">
        <f>"R"&amp;B43&amp;"(R0x"&amp;DEC2HEX(B43)&amp;")"</f>
        <v>R80(R0x50)</v>
      </c>
      <c r="D43" s="84" t="s">
        <v>236</v>
      </c>
      <c r="E43" s="67" t="s">
        <v>22</v>
      </c>
      <c r="F43" s="67" t="s">
        <v>252</v>
      </c>
      <c r="G43" s="67" t="s">
        <v>53</v>
      </c>
      <c r="H43" s="81" t="s">
        <v>394</v>
      </c>
      <c r="I43" s="81" t="s">
        <v>483</v>
      </c>
      <c r="J43" s="73" t="s">
        <v>17</v>
      </c>
      <c r="K43" s="73" t="s">
        <v>16</v>
      </c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21"/>
    </row>
    <row r="44" spans="1:23" ht="13.5" x14ac:dyDescent="0.15">
      <c r="A44" s="94"/>
      <c r="B44" s="96"/>
      <c r="C44" s="87"/>
      <c r="D44" s="84"/>
      <c r="E44" s="41" t="s">
        <v>41</v>
      </c>
      <c r="F44" s="41" t="s">
        <v>13</v>
      </c>
      <c r="G44" s="41" t="s">
        <v>15</v>
      </c>
      <c r="H44" s="83"/>
      <c r="I44" s="83"/>
      <c r="J44" s="74" t="s">
        <v>16</v>
      </c>
      <c r="K44" s="74" t="s">
        <v>16</v>
      </c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21"/>
    </row>
    <row r="45" spans="1:23" ht="81" x14ac:dyDescent="0.15">
      <c r="A45" s="94"/>
      <c r="B45" s="95">
        <v>81</v>
      </c>
      <c r="C45" s="85" t="str">
        <f>"R"&amp;B45&amp;"(R0x"&amp;DEC2HEX(B45)&amp;")"</f>
        <v>R81(R0x51)</v>
      </c>
      <c r="D45" s="84" t="s">
        <v>329</v>
      </c>
      <c r="E45" s="67" t="s">
        <v>295</v>
      </c>
      <c r="F45" s="67" t="s">
        <v>497</v>
      </c>
      <c r="G45" s="67" t="s">
        <v>53</v>
      </c>
      <c r="H45" s="81" t="s">
        <v>393</v>
      </c>
      <c r="I45" s="81" t="s">
        <v>386</v>
      </c>
      <c r="J45" s="73" t="s">
        <v>296</v>
      </c>
      <c r="K45" s="73" t="s">
        <v>43</v>
      </c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21"/>
    </row>
    <row r="46" spans="1:23" ht="13.5" x14ac:dyDescent="0.15">
      <c r="A46" s="94"/>
      <c r="B46" s="96"/>
      <c r="C46" s="87"/>
      <c r="D46" s="84"/>
      <c r="E46" s="41" t="s">
        <v>23</v>
      </c>
      <c r="F46" s="41" t="s">
        <v>13</v>
      </c>
      <c r="G46" s="41" t="s">
        <v>15</v>
      </c>
      <c r="H46" s="83"/>
      <c r="I46" s="83"/>
      <c r="J46" s="74" t="s">
        <v>16</v>
      </c>
      <c r="K46" s="74" t="s">
        <v>16</v>
      </c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21"/>
    </row>
    <row r="47" spans="1:23" ht="27" x14ac:dyDescent="0.15">
      <c r="A47" s="94"/>
      <c r="B47" s="95">
        <v>82</v>
      </c>
      <c r="C47" s="85" t="str">
        <f>"R"&amp;B47&amp;"(R0x"&amp;DEC2HEX(B47)&amp;")"</f>
        <v>R82(R0x52)</v>
      </c>
      <c r="D47" s="84" t="s">
        <v>246</v>
      </c>
      <c r="E47" s="67" t="s">
        <v>22</v>
      </c>
      <c r="F47" s="67" t="s">
        <v>370</v>
      </c>
      <c r="G47" s="67" t="s">
        <v>53</v>
      </c>
      <c r="H47" s="81" t="s">
        <v>393</v>
      </c>
      <c r="I47" s="81" t="s">
        <v>386</v>
      </c>
      <c r="J47" s="73" t="s">
        <v>17</v>
      </c>
      <c r="K47" s="73" t="s">
        <v>16</v>
      </c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21"/>
    </row>
    <row r="48" spans="1:23" ht="13.5" x14ac:dyDescent="0.15">
      <c r="A48" s="94"/>
      <c r="B48" s="96"/>
      <c r="C48" s="87"/>
      <c r="D48" s="84"/>
      <c r="E48" s="41" t="s">
        <v>41</v>
      </c>
      <c r="F48" s="41" t="s">
        <v>13</v>
      </c>
      <c r="G48" s="41" t="s">
        <v>15</v>
      </c>
      <c r="H48" s="83"/>
      <c r="I48" s="83"/>
      <c r="J48" s="74" t="s">
        <v>16</v>
      </c>
      <c r="K48" s="74" t="s">
        <v>16</v>
      </c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21"/>
    </row>
    <row r="49" spans="1:23" ht="40.5" x14ac:dyDescent="0.15">
      <c r="A49" s="94"/>
      <c r="B49" s="95">
        <v>83</v>
      </c>
      <c r="C49" s="85" t="str">
        <f>"R"&amp;B49&amp;"(R0x"&amp;DEC2HEX(B49)&amp;")"</f>
        <v>R83(R0x53)</v>
      </c>
      <c r="D49" s="84" t="s">
        <v>235</v>
      </c>
      <c r="E49" s="67" t="s">
        <v>22</v>
      </c>
      <c r="F49" s="67" t="s">
        <v>665</v>
      </c>
      <c r="G49" s="67" t="s">
        <v>53</v>
      </c>
      <c r="H49" s="81" t="s">
        <v>393</v>
      </c>
      <c r="I49" s="81" t="s">
        <v>386</v>
      </c>
      <c r="J49" s="73" t="s">
        <v>43</v>
      </c>
      <c r="K49" s="73" t="s">
        <v>43</v>
      </c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21"/>
    </row>
    <row r="50" spans="1:23" ht="13.5" x14ac:dyDescent="0.15">
      <c r="A50" s="94"/>
      <c r="B50" s="96"/>
      <c r="C50" s="87"/>
      <c r="D50" s="84"/>
      <c r="E50" s="41" t="s">
        <v>41</v>
      </c>
      <c r="F50" s="41" t="s">
        <v>13</v>
      </c>
      <c r="G50" s="41" t="s">
        <v>15</v>
      </c>
      <c r="H50" s="83"/>
      <c r="I50" s="83"/>
      <c r="J50" s="74" t="s">
        <v>16</v>
      </c>
      <c r="K50" s="74" t="s">
        <v>16</v>
      </c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21"/>
    </row>
    <row r="51" spans="1:23" ht="13.5" x14ac:dyDescent="0.15">
      <c r="A51" s="94"/>
      <c r="B51" s="69">
        <v>84</v>
      </c>
      <c r="C51" s="64" t="str">
        <f>"R"&amp;B51&amp;"(R0x"&amp;DEC2HEX(B51)&amp;")"</f>
        <v>R84(R0x54)</v>
      </c>
      <c r="D51" s="65" t="s">
        <v>526</v>
      </c>
      <c r="E51" s="67" t="s">
        <v>461</v>
      </c>
      <c r="F51" s="67" t="s">
        <v>489</v>
      </c>
      <c r="G51" s="67" t="s">
        <v>53</v>
      </c>
      <c r="H51" s="81" t="s">
        <v>484</v>
      </c>
      <c r="I51" s="81" t="s">
        <v>495</v>
      </c>
      <c r="J51" s="73" t="s">
        <v>17</v>
      </c>
      <c r="K51" s="73" t="s">
        <v>16</v>
      </c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21"/>
    </row>
    <row r="52" spans="1:23" ht="54" x14ac:dyDescent="0.15">
      <c r="A52" s="94"/>
      <c r="B52" s="50">
        <v>85</v>
      </c>
      <c r="C52" s="64" t="str">
        <f t="shared" ref="C52:C56" si="7">"R"&amp;B52&amp;"(R0x"&amp;DEC2HEX(B52)&amp;")"</f>
        <v>R85(R0x55)</v>
      </c>
      <c r="D52" s="67" t="s">
        <v>527</v>
      </c>
      <c r="E52" s="67" t="s">
        <v>44</v>
      </c>
      <c r="F52" s="67" t="s">
        <v>531</v>
      </c>
      <c r="G52" s="67" t="s">
        <v>53</v>
      </c>
      <c r="H52" s="82"/>
      <c r="I52" s="82"/>
      <c r="J52" s="73" t="s">
        <v>16</v>
      </c>
      <c r="K52" s="73" t="s">
        <v>16</v>
      </c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21"/>
    </row>
    <row r="53" spans="1:23" ht="27" x14ac:dyDescent="0.15">
      <c r="A53" s="94"/>
      <c r="B53" s="50">
        <v>86</v>
      </c>
      <c r="C53" s="64" t="str">
        <f t="shared" si="7"/>
        <v>R86(R0x56)</v>
      </c>
      <c r="D53" s="67" t="s">
        <v>528</v>
      </c>
      <c r="E53" s="67" t="s">
        <v>44</v>
      </c>
      <c r="F53" s="67" t="s">
        <v>238</v>
      </c>
      <c r="G53" s="67" t="s">
        <v>53</v>
      </c>
      <c r="H53" s="82"/>
      <c r="I53" s="82"/>
      <c r="J53" s="73" t="s">
        <v>16</v>
      </c>
      <c r="K53" s="73" t="s">
        <v>16</v>
      </c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21"/>
    </row>
    <row r="54" spans="1:23" ht="27" x14ac:dyDescent="0.15">
      <c r="A54" s="94"/>
      <c r="B54" s="50">
        <v>87</v>
      </c>
      <c r="C54" s="64" t="str">
        <f t="shared" si="7"/>
        <v>R87(R0x57)</v>
      </c>
      <c r="D54" s="67" t="s">
        <v>529</v>
      </c>
      <c r="E54" s="67" t="s">
        <v>44</v>
      </c>
      <c r="F54" s="67" t="s">
        <v>238</v>
      </c>
      <c r="G54" s="67" t="s">
        <v>53</v>
      </c>
      <c r="H54" s="82"/>
      <c r="I54" s="82"/>
      <c r="J54" s="73" t="s">
        <v>16</v>
      </c>
      <c r="K54" s="73" t="s">
        <v>16</v>
      </c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21"/>
    </row>
    <row r="55" spans="1:23" ht="13.5" x14ac:dyDescent="0.15">
      <c r="A55" s="94"/>
      <c r="B55" s="69">
        <v>96</v>
      </c>
      <c r="C55" s="64" t="str">
        <f t="shared" si="7"/>
        <v>R96(R0x60)</v>
      </c>
      <c r="D55" s="65" t="s">
        <v>192</v>
      </c>
      <c r="E55" s="67" t="s">
        <v>461</v>
      </c>
      <c r="F55" s="67" t="s">
        <v>487</v>
      </c>
      <c r="G55" s="67" t="s">
        <v>53</v>
      </c>
      <c r="H55" s="82"/>
      <c r="I55" s="82"/>
      <c r="J55" s="73" t="s">
        <v>17</v>
      </c>
      <c r="K55" s="73" t="s">
        <v>16</v>
      </c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21"/>
    </row>
    <row r="56" spans="1:23" ht="54" x14ac:dyDescent="0.15">
      <c r="A56" s="94"/>
      <c r="B56" s="50">
        <v>97</v>
      </c>
      <c r="C56" s="64" t="str">
        <f t="shared" si="7"/>
        <v>R97(R0x61)</v>
      </c>
      <c r="D56" s="67" t="s">
        <v>237</v>
      </c>
      <c r="E56" s="67" t="s">
        <v>44</v>
      </c>
      <c r="F56" s="67" t="s">
        <v>532</v>
      </c>
      <c r="G56" s="67" t="s">
        <v>53</v>
      </c>
      <c r="H56" s="83"/>
      <c r="I56" s="83"/>
      <c r="J56" s="73" t="s">
        <v>17</v>
      </c>
      <c r="K56" s="73" t="s">
        <v>16</v>
      </c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21"/>
    </row>
    <row r="57" spans="1:23" ht="40.5" x14ac:dyDescent="0.15">
      <c r="A57" s="94"/>
      <c r="B57" s="95">
        <v>98</v>
      </c>
      <c r="C57" s="85" t="str">
        <f>"R"&amp;B57&amp;"(R0x"&amp;DEC2HEX(B57)&amp;")"</f>
        <v>R98(R0x62)</v>
      </c>
      <c r="D57" s="84" t="s">
        <v>375</v>
      </c>
      <c r="E57" s="67" t="s">
        <v>45</v>
      </c>
      <c r="F57" s="67" t="s">
        <v>253</v>
      </c>
      <c r="G57" s="67" t="s">
        <v>53</v>
      </c>
      <c r="H57" s="81" t="s">
        <v>395</v>
      </c>
      <c r="I57" s="81" t="s">
        <v>386</v>
      </c>
      <c r="J57" s="73" t="s">
        <v>17</v>
      </c>
      <c r="K57" s="73" t="s">
        <v>16</v>
      </c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21"/>
    </row>
    <row r="58" spans="1:23" ht="40.5" x14ac:dyDescent="0.15">
      <c r="A58" s="94"/>
      <c r="B58" s="120"/>
      <c r="C58" s="86"/>
      <c r="D58" s="84"/>
      <c r="E58" s="67" t="s">
        <v>19</v>
      </c>
      <c r="F58" s="67" t="s">
        <v>254</v>
      </c>
      <c r="G58" s="67" t="s">
        <v>53</v>
      </c>
      <c r="H58" s="82"/>
      <c r="I58" s="82"/>
      <c r="J58" s="73" t="s">
        <v>17</v>
      </c>
      <c r="K58" s="73" t="s">
        <v>16</v>
      </c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21"/>
    </row>
    <row r="59" spans="1:23" ht="40.5" x14ac:dyDescent="0.15">
      <c r="A59" s="94"/>
      <c r="B59" s="120"/>
      <c r="C59" s="86"/>
      <c r="D59" s="84"/>
      <c r="E59" s="67" t="s">
        <v>24</v>
      </c>
      <c r="F59" s="67" t="s">
        <v>255</v>
      </c>
      <c r="G59" s="67" t="s">
        <v>53</v>
      </c>
      <c r="H59" s="82"/>
      <c r="I59" s="82"/>
      <c r="J59" s="73" t="s">
        <v>17</v>
      </c>
      <c r="K59" s="73" t="s">
        <v>16</v>
      </c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21"/>
    </row>
    <row r="60" spans="1:23" ht="13.5" x14ac:dyDescent="0.15">
      <c r="A60" s="94"/>
      <c r="B60" s="96"/>
      <c r="C60" s="87"/>
      <c r="D60" s="84"/>
      <c r="E60" s="41" t="s">
        <v>25</v>
      </c>
      <c r="F60" s="41" t="s">
        <v>13</v>
      </c>
      <c r="G60" s="41" t="s">
        <v>15</v>
      </c>
      <c r="H60" s="83"/>
      <c r="I60" s="83"/>
      <c r="J60" s="74" t="s">
        <v>16</v>
      </c>
      <c r="K60" s="74" t="s">
        <v>16</v>
      </c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21"/>
    </row>
    <row r="61" spans="1:23" ht="27" x14ac:dyDescent="0.15">
      <c r="A61" s="94"/>
      <c r="B61" s="95">
        <v>99</v>
      </c>
      <c r="C61" s="85" t="str">
        <f>"R"&amp;B61&amp;"(R0x"&amp;DEC2HEX(B61)&amp;")"</f>
        <v>R99(R0x63)</v>
      </c>
      <c r="D61" s="84" t="s">
        <v>241</v>
      </c>
      <c r="E61" s="67" t="s">
        <v>22</v>
      </c>
      <c r="F61" s="67" t="s">
        <v>599</v>
      </c>
      <c r="G61" s="27" t="s">
        <v>54</v>
      </c>
      <c r="H61" s="81" t="s">
        <v>397</v>
      </c>
      <c r="I61" s="81" t="s">
        <v>386</v>
      </c>
      <c r="J61" s="73" t="s">
        <v>17</v>
      </c>
      <c r="K61" s="73" t="s">
        <v>16</v>
      </c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21"/>
    </row>
    <row r="62" spans="1:23" ht="40.5" x14ac:dyDescent="0.15">
      <c r="A62" s="94"/>
      <c r="B62" s="120"/>
      <c r="C62" s="86"/>
      <c r="D62" s="84"/>
      <c r="E62" s="67" t="s">
        <v>19</v>
      </c>
      <c r="F62" s="67" t="s">
        <v>242</v>
      </c>
      <c r="G62" s="67" t="s">
        <v>53</v>
      </c>
      <c r="H62" s="82"/>
      <c r="I62" s="82"/>
      <c r="J62" s="73" t="s">
        <v>17</v>
      </c>
      <c r="K62" s="73" t="s">
        <v>16</v>
      </c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21"/>
    </row>
    <row r="63" spans="1:23" ht="13.5" x14ac:dyDescent="0.15">
      <c r="A63" s="94"/>
      <c r="B63" s="120"/>
      <c r="C63" s="86"/>
      <c r="D63" s="84"/>
      <c r="E63" s="67" t="s">
        <v>46</v>
      </c>
      <c r="F63" s="67" t="s">
        <v>321</v>
      </c>
      <c r="G63" s="27" t="s">
        <v>54</v>
      </c>
      <c r="H63" s="82"/>
      <c r="I63" s="82"/>
      <c r="J63" s="73" t="s">
        <v>17</v>
      </c>
      <c r="K63" s="73" t="s">
        <v>16</v>
      </c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21"/>
    </row>
    <row r="64" spans="1:23" ht="13.5" x14ac:dyDescent="0.15">
      <c r="A64" s="94"/>
      <c r="B64" s="96"/>
      <c r="C64" s="87"/>
      <c r="D64" s="84"/>
      <c r="E64" s="41" t="s">
        <v>47</v>
      </c>
      <c r="F64" s="41" t="s">
        <v>13</v>
      </c>
      <c r="G64" s="41" t="s">
        <v>15</v>
      </c>
      <c r="H64" s="82"/>
      <c r="I64" s="82"/>
      <c r="J64" s="74" t="s">
        <v>16</v>
      </c>
      <c r="K64" s="74" t="s">
        <v>16</v>
      </c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21"/>
    </row>
    <row r="65" spans="1:23" ht="27" x14ac:dyDescent="0.15">
      <c r="A65" s="94"/>
      <c r="B65" s="95">
        <v>100</v>
      </c>
      <c r="C65" s="85" t="str">
        <f>"R"&amp;B65&amp;"(R0x"&amp;DEC2HEX(B65)&amp;")"</f>
        <v>R100(R0x64)</v>
      </c>
      <c r="D65" s="84" t="s">
        <v>48</v>
      </c>
      <c r="E65" s="67" t="s">
        <v>22</v>
      </c>
      <c r="F65" s="67" t="s">
        <v>320</v>
      </c>
      <c r="G65" s="27" t="s">
        <v>54</v>
      </c>
      <c r="H65" s="82"/>
      <c r="I65" s="82"/>
      <c r="J65" s="73" t="s">
        <v>43</v>
      </c>
      <c r="K65" s="73" t="s">
        <v>43</v>
      </c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21"/>
    </row>
    <row r="66" spans="1:23" ht="40.5" x14ac:dyDescent="0.15">
      <c r="A66" s="94"/>
      <c r="B66" s="120"/>
      <c r="C66" s="86"/>
      <c r="D66" s="84"/>
      <c r="E66" s="67" t="s">
        <v>19</v>
      </c>
      <c r="F66" s="67" t="s">
        <v>243</v>
      </c>
      <c r="G66" s="67" t="s">
        <v>53</v>
      </c>
      <c r="H66" s="82"/>
      <c r="I66" s="82"/>
      <c r="J66" s="73" t="s">
        <v>17</v>
      </c>
      <c r="K66" s="73" t="s">
        <v>16</v>
      </c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21"/>
    </row>
    <row r="67" spans="1:23" ht="81" x14ac:dyDescent="0.15">
      <c r="A67" s="94"/>
      <c r="B67" s="120"/>
      <c r="C67" s="86"/>
      <c r="D67" s="84"/>
      <c r="E67" s="67" t="s">
        <v>49</v>
      </c>
      <c r="F67" s="67" t="s">
        <v>569</v>
      </c>
      <c r="G67" s="67" t="s">
        <v>53</v>
      </c>
      <c r="H67" s="82"/>
      <c r="I67" s="82"/>
      <c r="J67" s="73" t="s">
        <v>587</v>
      </c>
      <c r="K67" s="73" t="s">
        <v>587</v>
      </c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21"/>
    </row>
    <row r="68" spans="1:23" ht="13.5" x14ac:dyDescent="0.15">
      <c r="A68" s="94"/>
      <c r="B68" s="96"/>
      <c r="C68" s="87"/>
      <c r="D68" s="84"/>
      <c r="E68" s="41" t="s">
        <v>47</v>
      </c>
      <c r="F68" s="41" t="s">
        <v>13</v>
      </c>
      <c r="G68" s="41" t="s">
        <v>15</v>
      </c>
      <c r="H68" s="82"/>
      <c r="I68" s="82"/>
      <c r="J68" s="74" t="s">
        <v>16</v>
      </c>
      <c r="K68" s="74" t="s">
        <v>16</v>
      </c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21"/>
    </row>
    <row r="69" spans="1:23" ht="40.5" x14ac:dyDescent="0.15">
      <c r="A69" s="94"/>
      <c r="B69" s="95">
        <v>101</v>
      </c>
      <c r="C69" s="85" t="str">
        <f>"R"&amp;B69&amp;"(R0x"&amp;DEC2HEX(B69)&amp;")"</f>
        <v>R101(R0x65)</v>
      </c>
      <c r="D69" s="84" t="s">
        <v>297</v>
      </c>
      <c r="E69" s="67" t="s">
        <v>22</v>
      </c>
      <c r="F69" s="67" t="s">
        <v>589</v>
      </c>
      <c r="G69" s="67" t="s">
        <v>53</v>
      </c>
      <c r="H69" s="82"/>
      <c r="I69" s="82"/>
      <c r="J69" s="73" t="s">
        <v>17</v>
      </c>
      <c r="K69" s="73" t="s">
        <v>16</v>
      </c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21"/>
    </row>
    <row r="70" spans="1:23" ht="54" x14ac:dyDescent="0.15">
      <c r="A70" s="94"/>
      <c r="B70" s="120"/>
      <c r="C70" s="86"/>
      <c r="D70" s="84"/>
      <c r="E70" s="67" t="s">
        <v>19</v>
      </c>
      <c r="F70" s="67" t="s">
        <v>591</v>
      </c>
      <c r="G70" s="67" t="s">
        <v>53</v>
      </c>
      <c r="H70" s="82"/>
      <c r="I70" s="82"/>
      <c r="J70" s="73" t="s">
        <v>17</v>
      </c>
      <c r="K70" s="73" t="s">
        <v>16</v>
      </c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21"/>
    </row>
    <row r="71" spans="1:23" ht="81" x14ac:dyDescent="0.15">
      <c r="A71" s="94"/>
      <c r="B71" s="120"/>
      <c r="C71" s="86"/>
      <c r="D71" s="84"/>
      <c r="E71" s="67" t="s">
        <v>49</v>
      </c>
      <c r="F71" s="67" t="s">
        <v>592</v>
      </c>
      <c r="G71" s="67" t="s">
        <v>53</v>
      </c>
      <c r="H71" s="82"/>
      <c r="I71" s="82"/>
      <c r="J71" s="73" t="s">
        <v>587</v>
      </c>
      <c r="K71" s="73" t="s">
        <v>587</v>
      </c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21"/>
    </row>
    <row r="72" spans="1:23" ht="13.5" x14ac:dyDescent="0.15">
      <c r="A72" s="94"/>
      <c r="B72" s="96"/>
      <c r="C72" s="87"/>
      <c r="D72" s="84"/>
      <c r="E72" s="41" t="s">
        <v>47</v>
      </c>
      <c r="F72" s="41" t="s">
        <v>13</v>
      </c>
      <c r="G72" s="41" t="s">
        <v>15</v>
      </c>
      <c r="H72" s="82"/>
      <c r="I72" s="82"/>
      <c r="J72" s="74" t="s">
        <v>16</v>
      </c>
      <c r="K72" s="74" t="s">
        <v>16</v>
      </c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21"/>
    </row>
    <row r="73" spans="1:23" ht="27" x14ac:dyDescent="0.15">
      <c r="A73" s="94"/>
      <c r="B73" s="95">
        <v>102</v>
      </c>
      <c r="C73" s="85" t="str">
        <f>"R"&amp;B73&amp;"(R0x"&amp;DEC2HEX(B73)&amp;")"</f>
        <v>R102(R0x66)</v>
      </c>
      <c r="D73" s="81" t="s">
        <v>50</v>
      </c>
      <c r="E73" s="67" t="s">
        <v>11</v>
      </c>
      <c r="F73" s="67" t="s">
        <v>590</v>
      </c>
      <c r="G73" s="67" t="s">
        <v>53</v>
      </c>
      <c r="H73" s="82"/>
      <c r="I73" s="82"/>
      <c r="J73" s="74" t="s">
        <v>16</v>
      </c>
      <c r="K73" s="74" t="s">
        <v>16</v>
      </c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21"/>
    </row>
    <row r="74" spans="1:23" ht="40.5" x14ac:dyDescent="0.15">
      <c r="A74" s="94"/>
      <c r="B74" s="120"/>
      <c r="C74" s="86"/>
      <c r="D74" s="82"/>
      <c r="E74" s="67" t="s">
        <v>19</v>
      </c>
      <c r="F74" s="67" t="s">
        <v>594</v>
      </c>
      <c r="G74" s="67" t="s">
        <v>53</v>
      </c>
      <c r="H74" s="82"/>
      <c r="I74" s="82"/>
      <c r="J74" s="74" t="s">
        <v>16</v>
      </c>
      <c r="K74" s="74" t="s">
        <v>16</v>
      </c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21"/>
    </row>
    <row r="75" spans="1:23" ht="27" x14ac:dyDescent="0.15">
      <c r="A75" s="94"/>
      <c r="B75" s="120"/>
      <c r="C75" s="86"/>
      <c r="D75" s="82"/>
      <c r="E75" s="67" t="s">
        <v>588</v>
      </c>
      <c r="F75" s="67" t="s">
        <v>593</v>
      </c>
      <c r="G75" s="67" t="s">
        <v>53</v>
      </c>
      <c r="H75" s="82"/>
      <c r="I75" s="82"/>
      <c r="J75" s="73" t="s">
        <v>587</v>
      </c>
      <c r="K75" s="73" t="s">
        <v>587</v>
      </c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21"/>
    </row>
    <row r="76" spans="1:23" ht="13.5" x14ac:dyDescent="0.15">
      <c r="A76" s="94"/>
      <c r="B76" s="96"/>
      <c r="C76" s="87"/>
      <c r="D76" s="83"/>
      <c r="E76" s="41" t="s">
        <v>47</v>
      </c>
      <c r="F76" s="41" t="s">
        <v>13</v>
      </c>
      <c r="G76" s="41" t="s">
        <v>15</v>
      </c>
      <c r="H76" s="83"/>
      <c r="I76" s="83"/>
      <c r="J76" s="73" t="s">
        <v>16</v>
      </c>
      <c r="K76" s="73" t="s">
        <v>16</v>
      </c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21"/>
    </row>
    <row r="77" spans="1:23" ht="27" x14ac:dyDescent="0.15">
      <c r="A77" s="94"/>
      <c r="B77" s="95">
        <v>103</v>
      </c>
      <c r="C77" s="85" t="str">
        <f>"R"&amp;B77&amp;"(R0x"&amp;DEC2HEX(B77)&amp;")"</f>
        <v>R103(R0x67)</v>
      </c>
      <c r="D77" s="84" t="s">
        <v>396</v>
      </c>
      <c r="E77" s="67" t="s">
        <v>22</v>
      </c>
      <c r="F77" s="67" t="s">
        <v>584</v>
      </c>
      <c r="G77" s="27" t="s">
        <v>54</v>
      </c>
      <c r="H77" s="81" t="s">
        <v>398</v>
      </c>
      <c r="I77" s="81" t="s">
        <v>482</v>
      </c>
      <c r="J77" s="73" t="s">
        <v>17</v>
      </c>
      <c r="K77" s="73" t="s">
        <v>16</v>
      </c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21"/>
    </row>
    <row r="78" spans="1:23" ht="13.5" x14ac:dyDescent="0.15">
      <c r="A78" s="94"/>
      <c r="B78" s="120"/>
      <c r="C78" s="86"/>
      <c r="D78" s="84"/>
      <c r="E78" s="67" t="s">
        <v>19</v>
      </c>
      <c r="F78" s="67" t="s">
        <v>585</v>
      </c>
      <c r="G78" s="27" t="s">
        <v>54</v>
      </c>
      <c r="H78" s="82"/>
      <c r="I78" s="82"/>
      <c r="J78" s="73" t="s">
        <v>17</v>
      </c>
      <c r="K78" s="73" t="s">
        <v>16</v>
      </c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21"/>
    </row>
    <row r="79" spans="1:23" ht="40.5" x14ac:dyDescent="0.15">
      <c r="A79" s="94"/>
      <c r="B79" s="120"/>
      <c r="C79" s="86"/>
      <c r="D79" s="84"/>
      <c r="E79" s="67" t="s">
        <v>24</v>
      </c>
      <c r="F79" s="67" t="s">
        <v>586</v>
      </c>
      <c r="G79" s="27" t="s">
        <v>54</v>
      </c>
      <c r="H79" s="82"/>
      <c r="I79" s="82"/>
      <c r="J79" s="73" t="s">
        <v>17</v>
      </c>
      <c r="K79" s="73" t="s">
        <v>16</v>
      </c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21"/>
    </row>
    <row r="80" spans="1:23" ht="13.5" x14ac:dyDescent="0.15">
      <c r="A80" s="94"/>
      <c r="B80" s="120"/>
      <c r="C80" s="86"/>
      <c r="D80" s="84"/>
      <c r="E80" s="67" t="s">
        <v>51</v>
      </c>
      <c r="F80" s="67" t="s">
        <v>330</v>
      </c>
      <c r="G80" s="27" t="s">
        <v>54</v>
      </c>
      <c r="H80" s="82"/>
      <c r="I80" s="82"/>
      <c r="J80" s="73" t="s">
        <v>17</v>
      </c>
      <c r="K80" s="73" t="s">
        <v>16</v>
      </c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21"/>
    </row>
    <row r="81" spans="1:23" ht="13.5" x14ac:dyDescent="0.15">
      <c r="A81" s="94"/>
      <c r="B81" s="120"/>
      <c r="C81" s="87"/>
      <c r="D81" s="84"/>
      <c r="E81" s="41" t="s">
        <v>52</v>
      </c>
      <c r="F81" s="41" t="s">
        <v>13</v>
      </c>
      <c r="G81" s="41" t="s">
        <v>15</v>
      </c>
      <c r="H81" s="83"/>
      <c r="I81" s="83"/>
      <c r="J81" s="74" t="s">
        <v>16</v>
      </c>
      <c r="K81" s="74" t="s">
        <v>16</v>
      </c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21"/>
    </row>
    <row r="82" spans="1:23" ht="67.5" x14ac:dyDescent="0.15">
      <c r="A82" s="79" t="s">
        <v>443</v>
      </c>
      <c r="B82" s="88">
        <v>128</v>
      </c>
      <c r="C82" s="85" t="str">
        <f>"R"&amp;B82&amp;"(R0x"&amp;DEC2HEX(B82)&amp;")"</f>
        <v>R128(R0x80)</v>
      </c>
      <c r="D82" s="81" t="s">
        <v>298</v>
      </c>
      <c r="E82" s="67" t="s">
        <v>178</v>
      </c>
      <c r="F82" s="67" t="s">
        <v>438</v>
      </c>
      <c r="G82" s="67" t="s">
        <v>53</v>
      </c>
      <c r="H82" s="81" t="s">
        <v>399</v>
      </c>
      <c r="I82" s="81" t="s">
        <v>483</v>
      </c>
      <c r="J82" s="73" t="s">
        <v>16</v>
      </c>
      <c r="K82" s="73" t="s">
        <v>16</v>
      </c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21"/>
    </row>
    <row r="83" spans="1:23" ht="54" x14ac:dyDescent="0.15">
      <c r="A83" s="79"/>
      <c r="B83" s="88"/>
      <c r="C83" s="86"/>
      <c r="D83" s="82"/>
      <c r="E83" s="67" t="s">
        <v>179</v>
      </c>
      <c r="F83" s="67" t="s">
        <v>439</v>
      </c>
      <c r="G83" s="67" t="s">
        <v>53</v>
      </c>
      <c r="H83" s="82"/>
      <c r="I83" s="82"/>
      <c r="J83" s="73" t="s">
        <v>16</v>
      </c>
      <c r="K83" s="73" t="s">
        <v>16</v>
      </c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21"/>
    </row>
    <row r="84" spans="1:23" ht="40.5" x14ac:dyDescent="0.15">
      <c r="A84" s="79"/>
      <c r="B84" s="89"/>
      <c r="C84" s="86"/>
      <c r="D84" s="82"/>
      <c r="E84" s="67" t="s">
        <v>180</v>
      </c>
      <c r="F84" s="67" t="s">
        <v>305</v>
      </c>
      <c r="G84" s="67" t="s">
        <v>53</v>
      </c>
      <c r="H84" s="82"/>
      <c r="I84" s="82"/>
      <c r="J84" s="76" t="s">
        <v>273</v>
      </c>
      <c r="K84" s="73" t="s">
        <v>16</v>
      </c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21"/>
    </row>
    <row r="85" spans="1:23" ht="13.5" x14ac:dyDescent="0.15">
      <c r="A85" s="79"/>
      <c r="B85" s="88"/>
      <c r="C85" s="87"/>
      <c r="D85" s="83"/>
      <c r="E85" s="41" t="s">
        <v>181</v>
      </c>
      <c r="F85" s="41" t="s">
        <v>12</v>
      </c>
      <c r="G85" s="41" t="s">
        <v>15</v>
      </c>
      <c r="H85" s="83"/>
      <c r="I85" s="83"/>
      <c r="J85" s="74" t="s">
        <v>16</v>
      </c>
      <c r="K85" s="74" t="s">
        <v>16</v>
      </c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21"/>
    </row>
    <row r="86" spans="1:23" ht="40.5" x14ac:dyDescent="0.15">
      <c r="A86" s="79"/>
      <c r="B86" s="92">
        <v>129</v>
      </c>
      <c r="C86" s="85" t="str">
        <f>"R"&amp;B86&amp;"(R0x"&amp;DEC2HEX(B86)&amp;")"</f>
        <v>R129(R0x81)</v>
      </c>
      <c r="D86" s="81" t="s">
        <v>299</v>
      </c>
      <c r="E86" s="67" t="s">
        <v>178</v>
      </c>
      <c r="F86" s="67" t="s">
        <v>304</v>
      </c>
      <c r="G86" s="67" t="s">
        <v>53</v>
      </c>
      <c r="H86" s="81" t="s">
        <v>400</v>
      </c>
      <c r="I86" s="84" t="s">
        <v>483</v>
      </c>
      <c r="J86" s="77" t="s">
        <v>273</v>
      </c>
      <c r="K86" s="73" t="s">
        <v>16</v>
      </c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21"/>
    </row>
    <row r="87" spans="1:23" ht="13.5" x14ac:dyDescent="0.15">
      <c r="A87" s="79"/>
      <c r="B87" s="93"/>
      <c r="C87" s="87"/>
      <c r="D87" s="83"/>
      <c r="E87" s="41" t="s">
        <v>41</v>
      </c>
      <c r="F87" s="41" t="s">
        <v>12</v>
      </c>
      <c r="G87" s="41" t="s">
        <v>15</v>
      </c>
      <c r="H87" s="83"/>
      <c r="I87" s="84"/>
      <c r="J87" s="73" t="s">
        <v>16</v>
      </c>
      <c r="K87" s="73" t="s">
        <v>16</v>
      </c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21"/>
    </row>
    <row r="88" spans="1:23" ht="40.5" x14ac:dyDescent="0.15">
      <c r="A88" s="79"/>
      <c r="B88" s="92">
        <v>130</v>
      </c>
      <c r="C88" s="85" t="str">
        <f>"R"&amp;B88&amp;"(R0x"&amp;DEC2HEX(B88)&amp;")"</f>
        <v>R130(R0x82)</v>
      </c>
      <c r="D88" s="81" t="s">
        <v>326</v>
      </c>
      <c r="E88" s="67" t="s">
        <v>178</v>
      </c>
      <c r="F88" s="67" t="s">
        <v>379</v>
      </c>
      <c r="G88" s="27" t="s">
        <v>54</v>
      </c>
      <c r="H88" s="81" t="s">
        <v>402</v>
      </c>
      <c r="I88" s="81" t="s">
        <v>482</v>
      </c>
      <c r="J88" s="73" t="s">
        <v>16</v>
      </c>
      <c r="K88" s="73" t="s">
        <v>16</v>
      </c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21"/>
    </row>
    <row r="89" spans="1:23" ht="40.5" x14ac:dyDescent="0.15">
      <c r="A89" s="79"/>
      <c r="B89" s="89"/>
      <c r="C89" s="86"/>
      <c r="D89" s="82"/>
      <c r="E89" s="67" t="s">
        <v>179</v>
      </c>
      <c r="F89" s="67" t="s">
        <v>380</v>
      </c>
      <c r="G89" s="27" t="s">
        <v>54</v>
      </c>
      <c r="H89" s="82"/>
      <c r="I89" s="82"/>
      <c r="J89" s="73" t="s">
        <v>16</v>
      </c>
      <c r="K89" s="73" t="s">
        <v>16</v>
      </c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21"/>
    </row>
    <row r="90" spans="1:23" ht="40.5" x14ac:dyDescent="0.15">
      <c r="A90" s="79"/>
      <c r="B90" s="89"/>
      <c r="C90" s="86"/>
      <c r="D90" s="82"/>
      <c r="E90" s="67" t="s">
        <v>180</v>
      </c>
      <c r="F90" s="67" t="s">
        <v>381</v>
      </c>
      <c r="G90" s="27" t="s">
        <v>54</v>
      </c>
      <c r="H90" s="82"/>
      <c r="I90" s="82"/>
      <c r="J90" s="76" t="s">
        <v>273</v>
      </c>
      <c r="K90" s="73" t="s">
        <v>16</v>
      </c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21"/>
    </row>
    <row r="91" spans="1:23" ht="13.5" x14ac:dyDescent="0.15">
      <c r="A91" s="79"/>
      <c r="B91" s="93"/>
      <c r="C91" s="87"/>
      <c r="D91" s="83"/>
      <c r="E91" s="41" t="s">
        <v>181</v>
      </c>
      <c r="F91" s="41" t="s">
        <v>12</v>
      </c>
      <c r="G91" s="41" t="s">
        <v>15</v>
      </c>
      <c r="H91" s="83"/>
      <c r="I91" s="83"/>
      <c r="J91" s="73" t="s">
        <v>16</v>
      </c>
      <c r="K91" s="73" t="s">
        <v>16</v>
      </c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21"/>
    </row>
    <row r="92" spans="1:23" ht="27" x14ac:dyDescent="0.15">
      <c r="A92" s="79"/>
      <c r="B92" s="88">
        <v>131</v>
      </c>
      <c r="C92" s="85" t="str">
        <f>"R"&amp;B92&amp;"(R0x"&amp;DEC2HEX(B92)&amp;")"</f>
        <v>R131(R0x83)</v>
      </c>
      <c r="D92" s="81" t="s">
        <v>229</v>
      </c>
      <c r="E92" s="67" t="s">
        <v>230</v>
      </c>
      <c r="F92" s="67" t="s">
        <v>300</v>
      </c>
      <c r="G92" s="29" t="s">
        <v>66</v>
      </c>
      <c r="H92" s="81" t="s">
        <v>401</v>
      </c>
      <c r="I92" s="81" t="s">
        <v>478</v>
      </c>
      <c r="J92" s="73" t="s">
        <v>16</v>
      </c>
      <c r="K92" s="73" t="s">
        <v>16</v>
      </c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21"/>
    </row>
    <row r="93" spans="1:23" ht="27" x14ac:dyDescent="0.15">
      <c r="A93" s="79"/>
      <c r="B93" s="88"/>
      <c r="C93" s="86"/>
      <c r="D93" s="82"/>
      <c r="E93" s="67">
        <v>1</v>
      </c>
      <c r="F93" s="67" t="s">
        <v>301</v>
      </c>
      <c r="G93" s="29" t="s">
        <v>66</v>
      </c>
      <c r="H93" s="82"/>
      <c r="I93" s="82"/>
      <c r="J93" s="73" t="s">
        <v>16</v>
      </c>
      <c r="K93" s="73" t="s">
        <v>16</v>
      </c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21"/>
    </row>
    <row r="94" spans="1:23" ht="27" x14ac:dyDescent="0.15">
      <c r="A94" s="79"/>
      <c r="B94" s="89"/>
      <c r="C94" s="86"/>
      <c r="D94" s="82"/>
      <c r="E94" s="67">
        <v>2</v>
      </c>
      <c r="F94" s="67" t="s">
        <v>302</v>
      </c>
      <c r="G94" s="29" t="s">
        <v>66</v>
      </c>
      <c r="H94" s="82"/>
      <c r="I94" s="82"/>
      <c r="J94" s="76" t="s">
        <v>273</v>
      </c>
      <c r="K94" s="73" t="s">
        <v>16</v>
      </c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21"/>
    </row>
    <row r="95" spans="1:23" ht="13.5" x14ac:dyDescent="0.15">
      <c r="A95" s="79"/>
      <c r="B95" s="88"/>
      <c r="C95" s="87"/>
      <c r="D95" s="83"/>
      <c r="E95" s="41" t="s">
        <v>181</v>
      </c>
      <c r="F95" s="41" t="s">
        <v>12</v>
      </c>
      <c r="G95" s="41" t="s">
        <v>15</v>
      </c>
      <c r="H95" s="83"/>
      <c r="I95" s="83"/>
      <c r="J95" s="74" t="s">
        <v>16</v>
      </c>
      <c r="K95" s="74" t="s">
        <v>16</v>
      </c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21"/>
    </row>
    <row r="96" spans="1:23" ht="94.5" x14ac:dyDescent="0.15">
      <c r="A96" s="78" t="s">
        <v>442</v>
      </c>
      <c r="B96" s="92">
        <v>144</v>
      </c>
      <c r="C96" s="85" t="str">
        <f>"R"&amp;B96&amp;"(R0x"&amp;DEC2HEX(B96)&amp;")"</f>
        <v>R144(R0x90)</v>
      </c>
      <c r="D96" s="81" t="s">
        <v>460</v>
      </c>
      <c r="E96" s="67" t="s">
        <v>462</v>
      </c>
      <c r="F96" s="67" t="s">
        <v>553</v>
      </c>
      <c r="G96" s="67"/>
      <c r="H96" s="81" t="s">
        <v>395</v>
      </c>
      <c r="I96" s="81" t="s">
        <v>386</v>
      </c>
      <c r="J96" s="74" t="s">
        <v>464</v>
      </c>
      <c r="K96" s="74" t="s">
        <v>16</v>
      </c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21"/>
    </row>
    <row r="97" spans="1:23" ht="13.5" x14ac:dyDescent="0.15">
      <c r="A97" s="79"/>
      <c r="B97" s="93"/>
      <c r="C97" s="87"/>
      <c r="D97" s="83"/>
      <c r="E97" s="41" t="s">
        <v>463</v>
      </c>
      <c r="F97" s="41" t="s">
        <v>12</v>
      </c>
      <c r="G97" s="41" t="s">
        <v>15</v>
      </c>
      <c r="H97" s="83"/>
      <c r="I97" s="83"/>
      <c r="J97" s="74" t="s">
        <v>16</v>
      </c>
      <c r="K97" s="74" t="s">
        <v>16</v>
      </c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21"/>
    </row>
    <row r="98" spans="1:23" ht="40.5" x14ac:dyDescent="0.15">
      <c r="A98" s="101" t="s">
        <v>656</v>
      </c>
      <c r="B98" s="92">
        <v>160</v>
      </c>
      <c r="C98" s="85" t="str">
        <f>"R"&amp;B98&amp;"(R0x"&amp;DEC2HEX(B98)&amp;")"</f>
        <v>R160(R0xA0)</v>
      </c>
      <c r="D98" s="81" t="s">
        <v>473</v>
      </c>
      <c r="E98" s="67" t="s">
        <v>178</v>
      </c>
      <c r="F98" s="67" t="s">
        <v>441</v>
      </c>
      <c r="G98" s="67" t="s">
        <v>53</v>
      </c>
      <c r="H98" s="81" t="s">
        <v>395</v>
      </c>
      <c r="I98" s="81" t="s">
        <v>386</v>
      </c>
      <c r="J98" s="73" t="s">
        <v>440</v>
      </c>
      <c r="K98" s="73" t="s">
        <v>16</v>
      </c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21"/>
    </row>
    <row r="99" spans="1:23" ht="13.5" x14ac:dyDescent="0.15">
      <c r="A99" s="101"/>
      <c r="B99" s="93"/>
      <c r="C99" s="87"/>
      <c r="D99" s="83"/>
      <c r="E99" s="41" t="s">
        <v>182</v>
      </c>
      <c r="F99" s="41" t="s">
        <v>12</v>
      </c>
      <c r="G99" s="41" t="s">
        <v>15</v>
      </c>
      <c r="H99" s="82"/>
      <c r="I99" s="82"/>
      <c r="J99" s="74" t="s">
        <v>16</v>
      </c>
      <c r="K99" s="74" t="s">
        <v>16</v>
      </c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21"/>
    </row>
    <row r="100" spans="1:23" ht="40.5" x14ac:dyDescent="0.15">
      <c r="A100" s="101"/>
      <c r="B100" s="92">
        <v>161</v>
      </c>
      <c r="C100" s="85" t="str">
        <f t="shared" ref="C100" si="8">"R"&amp;B100&amp;"(R0x"&amp;DEC2HEX(B100)&amp;")"</f>
        <v>R161(R0xA1)</v>
      </c>
      <c r="D100" s="81" t="s">
        <v>422</v>
      </c>
      <c r="E100" s="67" t="s">
        <v>14</v>
      </c>
      <c r="F100" s="67" t="s">
        <v>256</v>
      </c>
      <c r="G100" s="27" t="s">
        <v>59</v>
      </c>
      <c r="H100" s="82"/>
      <c r="I100" s="82"/>
      <c r="J100" s="73" t="s">
        <v>377</v>
      </c>
      <c r="K100" s="73" t="s">
        <v>43</v>
      </c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21"/>
    </row>
    <row r="101" spans="1:23" ht="13.5" x14ac:dyDescent="0.15">
      <c r="A101" s="101"/>
      <c r="B101" s="93"/>
      <c r="C101" s="87"/>
      <c r="D101" s="83"/>
      <c r="E101" s="41" t="s">
        <v>9</v>
      </c>
      <c r="F101" s="41" t="s">
        <v>13</v>
      </c>
      <c r="G101" s="41" t="s">
        <v>15</v>
      </c>
      <c r="H101" s="82"/>
      <c r="I101" s="82"/>
      <c r="J101" s="74" t="s">
        <v>16</v>
      </c>
      <c r="K101" s="74" t="s">
        <v>16</v>
      </c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21"/>
    </row>
    <row r="102" spans="1:23" ht="40.5" x14ac:dyDescent="0.15">
      <c r="A102" s="101"/>
      <c r="B102" s="92">
        <v>162</v>
      </c>
      <c r="C102" s="85" t="str">
        <f t="shared" ref="C102" si="9">"R"&amp;B102&amp;"(R0x"&amp;DEC2HEX(B102)&amp;")"</f>
        <v>R162(R0xA2)</v>
      </c>
      <c r="D102" s="81" t="s">
        <v>614</v>
      </c>
      <c r="E102" s="67" t="s">
        <v>14</v>
      </c>
      <c r="F102" s="67" t="s">
        <v>616</v>
      </c>
      <c r="G102" s="67" t="s">
        <v>64</v>
      </c>
      <c r="H102" s="82"/>
      <c r="I102" s="82"/>
      <c r="J102" s="73" t="s">
        <v>16</v>
      </c>
      <c r="K102" s="73" t="s">
        <v>16</v>
      </c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21"/>
    </row>
    <row r="103" spans="1:23" ht="13.5" x14ac:dyDescent="0.15">
      <c r="A103" s="101"/>
      <c r="B103" s="93"/>
      <c r="C103" s="87"/>
      <c r="D103" s="83"/>
      <c r="E103" s="41" t="s">
        <v>9</v>
      </c>
      <c r="F103" s="41" t="s">
        <v>12</v>
      </c>
      <c r="G103" s="41" t="s">
        <v>15</v>
      </c>
      <c r="H103" s="82"/>
      <c r="I103" s="82"/>
      <c r="J103" s="74" t="s">
        <v>16</v>
      </c>
      <c r="K103" s="74" t="s">
        <v>16</v>
      </c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21"/>
    </row>
    <row r="104" spans="1:23" ht="40.5" x14ac:dyDescent="0.15">
      <c r="A104" s="101"/>
      <c r="B104" s="92">
        <v>163</v>
      </c>
      <c r="C104" s="85" t="str">
        <f t="shared" ref="C104" si="10">"R"&amp;B104&amp;"(R0x"&amp;DEC2HEX(B104)&amp;")"</f>
        <v>R163(R0xA3)</v>
      </c>
      <c r="D104" s="81" t="s">
        <v>615</v>
      </c>
      <c r="E104" s="67" t="s">
        <v>14</v>
      </c>
      <c r="F104" s="67" t="s">
        <v>617</v>
      </c>
      <c r="G104" s="67" t="s">
        <v>64</v>
      </c>
      <c r="H104" s="82"/>
      <c r="I104" s="82"/>
      <c r="J104" s="73" t="s">
        <v>16</v>
      </c>
      <c r="K104" s="73" t="s">
        <v>16</v>
      </c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21"/>
    </row>
    <row r="105" spans="1:23" ht="13.5" x14ac:dyDescent="0.15">
      <c r="A105" s="101"/>
      <c r="B105" s="93"/>
      <c r="C105" s="87"/>
      <c r="D105" s="83"/>
      <c r="E105" s="41" t="s">
        <v>9</v>
      </c>
      <c r="F105" s="41" t="s">
        <v>12</v>
      </c>
      <c r="G105" s="41" t="s">
        <v>15</v>
      </c>
      <c r="H105" s="82"/>
      <c r="I105" s="82"/>
      <c r="J105" s="74" t="s">
        <v>16</v>
      </c>
      <c r="K105" s="74" t="s">
        <v>16</v>
      </c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21"/>
    </row>
    <row r="106" spans="1:23" ht="13.5" x14ac:dyDescent="0.15">
      <c r="A106" s="101"/>
      <c r="B106" s="62">
        <v>164</v>
      </c>
      <c r="C106" s="64" t="str">
        <f t="shared" ref="C106:C121" si="11">"R"&amp;B106&amp;"(R0x"&amp;DEC2HEX(B106)&amp;")"</f>
        <v>R164(R0xA4)</v>
      </c>
      <c r="D106" s="30" t="s">
        <v>423</v>
      </c>
      <c r="E106" s="67" t="s">
        <v>183</v>
      </c>
      <c r="F106" s="30" t="s">
        <v>425</v>
      </c>
      <c r="G106" s="67" t="s">
        <v>64</v>
      </c>
      <c r="H106" s="82"/>
      <c r="I106" s="82"/>
      <c r="J106" s="73" t="s">
        <v>16</v>
      </c>
      <c r="K106" s="73" t="s">
        <v>16</v>
      </c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21"/>
    </row>
    <row r="107" spans="1:23" ht="54" x14ac:dyDescent="0.15">
      <c r="A107" s="101"/>
      <c r="B107" s="62">
        <v>165</v>
      </c>
      <c r="C107" s="64" t="str">
        <f t="shared" si="11"/>
        <v>R165(R0xA5)</v>
      </c>
      <c r="D107" s="30" t="s">
        <v>424</v>
      </c>
      <c r="E107" s="67" t="s">
        <v>183</v>
      </c>
      <c r="F107" s="30" t="s">
        <v>426</v>
      </c>
      <c r="G107" s="67" t="s">
        <v>64</v>
      </c>
      <c r="H107" s="82"/>
      <c r="I107" s="82"/>
      <c r="J107" s="73" t="s">
        <v>16</v>
      </c>
      <c r="K107" s="73" t="s">
        <v>16</v>
      </c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21"/>
    </row>
    <row r="108" spans="1:23" ht="27" x14ac:dyDescent="0.15">
      <c r="A108" s="101"/>
      <c r="B108" s="62">
        <v>166</v>
      </c>
      <c r="C108" s="64" t="str">
        <f t="shared" si="11"/>
        <v>R166(R0xA6)</v>
      </c>
      <c r="D108" s="30" t="s">
        <v>618</v>
      </c>
      <c r="E108" s="67" t="s">
        <v>183</v>
      </c>
      <c r="F108" s="60" t="s">
        <v>620</v>
      </c>
      <c r="G108" s="27" t="s">
        <v>215</v>
      </c>
      <c r="H108" s="82"/>
      <c r="I108" s="82"/>
      <c r="J108" s="73" t="s">
        <v>376</v>
      </c>
      <c r="K108" s="73" t="s">
        <v>160</v>
      </c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21"/>
    </row>
    <row r="109" spans="1:23" ht="27" x14ac:dyDescent="0.15">
      <c r="A109" s="101"/>
      <c r="B109" s="62">
        <v>167</v>
      </c>
      <c r="C109" s="64" t="str">
        <f t="shared" si="11"/>
        <v>R167(R0xA7)</v>
      </c>
      <c r="D109" s="30" t="s">
        <v>619</v>
      </c>
      <c r="E109" s="67" t="s">
        <v>183</v>
      </c>
      <c r="F109" s="60" t="s">
        <v>621</v>
      </c>
      <c r="G109" s="27" t="s">
        <v>215</v>
      </c>
      <c r="H109" s="83"/>
      <c r="I109" s="83"/>
      <c r="J109" s="73" t="s">
        <v>494</v>
      </c>
      <c r="K109" s="73" t="s">
        <v>160</v>
      </c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21"/>
    </row>
    <row r="110" spans="1:23" ht="27" x14ac:dyDescent="0.15">
      <c r="A110" s="78" t="s">
        <v>445</v>
      </c>
      <c r="B110" s="62">
        <v>176</v>
      </c>
      <c r="C110" s="68" t="str">
        <f t="shared" si="11"/>
        <v>R176(R0xB0)</v>
      </c>
      <c r="D110" s="67" t="s">
        <v>609</v>
      </c>
      <c r="E110" s="67" t="s">
        <v>233</v>
      </c>
      <c r="F110" s="28" t="s">
        <v>604</v>
      </c>
      <c r="G110" s="27" t="s">
        <v>54</v>
      </c>
      <c r="H110" s="81" t="s">
        <v>560</v>
      </c>
      <c r="I110" s="81" t="s">
        <v>386</v>
      </c>
      <c r="J110" s="73" t="s">
        <v>16</v>
      </c>
      <c r="K110" s="73" t="s">
        <v>16</v>
      </c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21"/>
    </row>
    <row r="111" spans="1:23" ht="27" x14ac:dyDescent="0.15">
      <c r="A111" s="79"/>
      <c r="B111" s="62">
        <v>177</v>
      </c>
      <c r="C111" s="68" t="str">
        <f t="shared" si="11"/>
        <v>R177(R0xB1)</v>
      </c>
      <c r="D111" s="67" t="s">
        <v>610</v>
      </c>
      <c r="E111" s="67" t="s">
        <v>233</v>
      </c>
      <c r="F111" s="28" t="s">
        <v>605</v>
      </c>
      <c r="G111" s="27" t="s">
        <v>54</v>
      </c>
      <c r="H111" s="82"/>
      <c r="I111" s="82"/>
      <c r="J111" s="73" t="s">
        <v>435</v>
      </c>
      <c r="K111" s="73" t="s">
        <v>435</v>
      </c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21"/>
    </row>
    <row r="112" spans="1:23" ht="27" x14ac:dyDescent="0.15">
      <c r="A112" s="79"/>
      <c r="B112" s="62">
        <v>178</v>
      </c>
      <c r="C112" s="68" t="str">
        <f t="shared" si="11"/>
        <v>R178(R0xB2)</v>
      </c>
      <c r="D112" s="67" t="s">
        <v>611</v>
      </c>
      <c r="E112" s="67" t="s">
        <v>234</v>
      </c>
      <c r="F112" s="28" t="s">
        <v>606</v>
      </c>
      <c r="G112" s="27" t="s">
        <v>54</v>
      </c>
      <c r="H112" s="82"/>
      <c r="I112" s="82"/>
      <c r="J112" s="73" t="s">
        <v>16</v>
      </c>
      <c r="K112" s="73" t="s">
        <v>16</v>
      </c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21"/>
    </row>
    <row r="113" spans="1:23" ht="27" x14ac:dyDescent="0.15">
      <c r="A113" s="79"/>
      <c r="B113" s="62">
        <v>179</v>
      </c>
      <c r="C113" s="68" t="str">
        <f t="shared" si="11"/>
        <v>R179(R0xB3)</v>
      </c>
      <c r="D113" s="67" t="s">
        <v>612</v>
      </c>
      <c r="E113" s="67" t="s">
        <v>234</v>
      </c>
      <c r="F113" s="28" t="s">
        <v>607</v>
      </c>
      <c r="G113" s="27" t="s">
        <v>54</v>
      </c>
      <c r="H113" s="83"/>
      <c r="I113" s="83"/>
      <c r="J113" s="73" t="s">
        <v>436</v>
      </c>
      <c r="K113" s="73" t="s">
        <v>436</v>
      </c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21"/>
    </row>
    <row r="114" spans="1:23" ht="27" x14ac:dyDescent="0.15">
      <c r="A114" s="79"/>
      <c r="B114" s="62">
        <v>180</v>
      </c>
      <c r="C114" s="68" t="str">
        <f t="shared" si="11"/>
        <v>R180(R0xB4)</v>
      </c>
      <c r="D114" s="67" t="s">
        <v>278</v>
      </c>
      <c r="E114" s="67" t="s">
        <v>233</v>
      </c>
      <c r="F114" s="28" t="s">
        <v>311</v>
      </c>
      <c r="G114" s="67" t="s">
        <v>53</v>
      </c>
      <c r="H114" s="81" t="s">
        <v>459</v>
      </c>
      <c r="I114" s="81" t="s">
        <v>485</v>
      </c>
      <c r="J114" s="73" t="s">
        <v>16</v>
      </c>
      <c r="K114" s="73" t="s">
        <v>16</v>
      </c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21"/>
    </row>
    <row r="115" spans="1:23" ht="27" x14ac:dyDescent="0.15">
      <c r="A115" s="79"/>
      <c r="B115" s="62">
        <v>181</v>
      </c>
      <c r="C115" s="68" t="str">
        <f t="shared" si="11"/>
        <v>R181(R0xB5)</v>
      </c>
      <c r="D115" s="67" t="s">
        <v>279</v>
      </c>
      <c r="E115" s="67" t="s">
        <v>233</v>
      </c>
      <c r="F115" s="28" t="s">
        <v>312</v>
      </c>
      <c r="G115" s="67" t="s">
        <v>53</v>
      </c>
      <c r="H115" s="82"/>
      <c r="I115" s="82"/>
      <c r="J115" s="73" t="s">
        <v>16</v>
      </c>
      <c r="K115" s="73" t="s">
        <v>16</v>
      </c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21"/>
    </row>
    <row r="116" spans="1:23" ht="27" x14ac:dyDescent="0.15">
      <c r="A116" s="79"/>
      <c r="B116" s="62">
        <v>182</v>
      </c>
      <c r="C116" s="68" t="str">
        <f t="shared" si="11"/>
        <v>R182(R0xB6)</v>
      </c>
      <c r="D116" s="67" t="s">
        <v>280</v>
      </c>
      <c r="E116" s="67" t="s">
        <v>234</v>
      </c>
      <c r="F116" s="28" t="s">
        <v>313</v>
      </c>
      <c r="G116" s="67" t="s">
        <v>53</v>
      </c>
      <c r="H116" s="82"/>
      <c r="I116" s="82"/>
      <c r="J116" s="73" t="s">
        <v>16</v>
      </c>
      <c r="K116" s="73" t="s">
        <v>16</v>
      </c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21"/>
    </row>
    <row r="117" spans="1:23" ht="27" x14ac:dyDescent="0.15">
      <c r="A117" s="79"/>
      <c r="B117" s="62">
        <v>183</v>
      </c>
      <c r="C117" s="68" t="str">
        <f t="shared" si="11"/>
        <v>R183(R0xB7)</v>
      </c>
      <c r="D117" s="67" t="s">
        <v>281</v>
      </c>
      <c r="E117" s="67" t="s">
        <v>234</v>
      </c>
      <c r="F117" s="28" t="s">
        <v>314</v>
      </c>
      <c r="G117" s="67" t="s">
        <v>53</v>
      </c>
      <c r="H117" s="82"/>
      <c r="I117" s="82"/>
      <c r="J117" s="73" t="s">
        <v>16</v>
      </c>
      <c r="K117" s="73" t="s">
        <v>16</v>
      </c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21"/>
    </row>
    <row r="118" spans="1:23" ht="27" x14ac:dyDescent="0.15">
      <c r="A118" s="79"/>
      <c r="B118" s="62">
        <v>184</v>
      </c>
      <c r="C118" s="68" t="str">
        <f t="shared" si="11"/>
        <v>R184(R0xB8)</v>
      </c>
      <c r="D118" s="67" t="s">
        <v>282</v>
      </c>
      <c r="E118" s="67" t="s">
        <v>234</v>
      </c>
      <c r="F118" s="28" t="s">
        <v>315</v>
      </c>
      <c r="G118" s="67" t="s">
        <v>53</v>
      </c>
      <c r="H118" s="82"/>
      <c r="I118" s="82"/>
      <c r="J118" s="73" t="s">
        <v>16</v>
      </c>
      <c r="K118" s="73" t="s">
        <v>16</v>
      </c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21"/>
    </row>
    <row r="119" spans="1:23" ht="27" x14ac:dyDescent="0.15">
      <c r="A119" s="79"/>
      <c r="B119" s="62">
        <v>185</v>
      </c>
      <c r="C119" s="68" t="str">
        <f t="shared" si="11"/>
        <v>R185(R0xB9)</v>
      </c>
      <c r="D119" s="67" t="s">
        <v>283</v>
      </c>
      <c r="E119" s="67" t="s">
        <v>234</v>
      </c>
      <c r="F119" s="28" t="s">
        <v>316</v>
      </c>
      <c r="G119" s="67" t="s">
        <v>53</v>
      </c>
      <c r="H119" s="82"/>
      <c r="I119" s="82"/>
      <c r="J119" s="73" t="s">
        <v>16</v>
      </c>
      <c r="K119" s="73" t="s">
        <v>16</v>
      </c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21"/>
    </row>
    <row r="120" spans="1:23" ht="27" x14ac:dyDescent="0.15">
      <c r="A120" s="79"/>
      <c r="B120" s="62">
        <v>186</v>
      </c>
      <c r="C120" s="68" t="str">
        <f t="shared" si="11"/>
        <v>R186(R0xBA)</v>
      </c>
      <c r="D120" s="67" t="s">
        <v>284</v>
      </c>
      <c r="E120" s="67" t="s">
        <v>234</v>
      </c>
      <c r="F120" s="28" t="s">
        <v>317</v>
      </c>
      <c r="G120" s="67" t="s">
        <v>53</v>
      </c>
      <c r="H120" s="82"/>
      <c r="I120" s="82"/>
      <c r="J120" s="73" t="s">
        <v>16</v>
      </c>
      <c r="K120" s="73" t="s">
        <v>16</v>
      </c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21"/>
    </row>
    <row r="121" spans="1:23" ht="27" x14ac:dyDescent="0.15">
      <c r="A121" s="79"/>
      <c r="B121" s="62">
        <v>187</v>
      </c>
      <c r="C121" s="68" t="str">
        <f t="shared" si="11"/>
        <v>R187(R0xBB)</v>
      </c>
      <c r="D121" s="67" t="s">
        <v>285</v>
      </c>
      <c r="E121" s="67" t="s">
        <v>234</v>
      </c>
      <c r="F121" s="28" t="s">
        <v>318</v>
      </c>
      <c r="G121" s="67" t="s">
        <v>53</v>
      </c>
      <c r="H121" s="83"/>
      <c r="I121" s="83"/>
      <c r="J121" s="73" t="s">
        <v>16</v>
      </c>
      <c r="K121" s="73" t="s">
        <v>16</v>
      </c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21"/>
    </row>
    <row r="122" spans="1:23" ht="40.5" x14ac:dyDescent="0.15">
      <c r="A122" s="78" t="s">
        <v>639</v>
      </c>
      <c r="B122" s="92">
        <v>208</v>
      </c>
      <c r="C122" s="85" t="str">
        <f>"R"&amp;B122&amp;"(R0x"&amp;DEC2HEX(B122)&amp;")"</f>
        <v>R208(R0xD0)</v>
      </c>
      <c r="D122" s="81" t="s">
        <v>319</v>
      </c>
      <c r="E122" s="67" t="s">
        <v>11</v>
      </c>
      <c r="F122" s="67" t="s">
        <v>371</v>
      </c>
      <c r="G122" s="29" t="s">
        <v>66</v>
      </c>
      <c r="H122" s="81" t="s">
        <v>389</v>
      </c>
      <c r="I122" s="84" t="s">
        <v>478</v>
      </c>
      <c r="J122" s="73" t="s">
        <v>16</v>
      </c>
      <c r="K122" s="73" t="s">
        <v>16</v>
      </c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21"/>
    </row>
    <row r="123" spans="1:23" ht="13.5" x14ac:dyDescent="0.15">
      <c r="A123" s="79"/>
      <c r="B123" s="93"/>
      <c r="C123" s="87"/>
      <c r="D123" s="83"/>
      <c r="E123" s="41" t="s">
        <v>9</v>
      </c>
      <c r="F123" s="41" t="s">
        <v>12</v>
      </c>
      <c r="G123" s="41" t="s">
        <v>15</v>
      </c>
      <c r="H123" s="82"/>
      <c r="I123" s="84"/>
      <c r="J123" s="74" t="s">
        <v>16</v>
      </c>
      <c r="K123" s="74" t="s">
        <v>16</v>
      </c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21"/>
    </row>
    <row r="124" spans="1:23" ht="13.5" x14ac:dyDescent="0.15">
      <c r="A124" s="79"/>
      <c r="B124" s="62">
        <v>209</v>
      </c>
      <c r="C124" s="68" t="str">
        <f t="shared" ref="C124:C135" si="12">"R"&amp;B124&amp;"(R0x"&amp;DEC2HEX(B124)&amp;")"</f>
        <v>R209(R0xD1)</v>
      </c>
      <c r="D124" s="30" t="s">
        <v>193</v>
      </c>
      <c r="E124" s="67" t="s">
        <v>183</v>
      </c>
      <c r="F124" s="30" t="s">
        <v>450</v>
      </c>
      <c r="G124" s="27" t="s">
        <v>215</v>
      </c>
      <c r="H124" s="82"/>
      <c r="I124" s="84" t="s">
        <v>482</v>
      </c>
      <c r="J124" s="73" t="s">
        <v>449</v>
      </c>
      <c r="K124" s="73" t="s">
        <v>341</v>
      </c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21"/>
    </row>
    <row r="125" spans="1:23" ht="13.5" x14ac:dyDescent="0.15">
      <c r="A125" s="79"/>
      <c r="B125" s="62">
        <v>210</v>
      </c>
      <c r="C125" s="68" t="str">
        <f t="shared" si="12"/>
        <v>R210(R0xD2)</v>
      </c>
      <c r="D125" s="30" t="s">
        <v>184</v>
      </c>
      <c r="E125" s="67" t="s">
        <v>183</v>
      </c>
      <c r="F125" s="30" t="s">
        <v>217</v>
      </c>
      <c r="G125" s="27" t="s">
        <v>215</v>
      </c>
      <c r="H125" s="82"/>
      <c r="I125" s="84"/>
      <c r="J125" s="73" t="s">
        <v>341</v>
      </c>
      <c r="K125" s="73" t="s">
        <v>341</v>
      </c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21"/>
    </row>
    <row r="126" spans="1:23" ht="13.5" x14ac:dyDescent="0.15">
      <c r="A126" s="79"/>
      <c r="B126" s="62">
        <v>211</v>
      </c>
      <c r="C126" s="68" t="str">
        <f t="shared" si="12"/>
        <v>R211(R0xD3)</v>
      </c>
      <c r="D126" s="30" t="s">
        <v>185</v>
      </c>
      <c r="E126" s="67" t="s">
        <v>183</v>
      </c>
      <c r="F126" s="30" t="s">
        <v>216</v>
      </c>
      <c r="G126" s="27" t="s">
        <v>215</v>
      </c>
      <c r="H126" s="82"/>
      <c r="I126" s="84"/>
      <c r="J126" s="73" t="s">
        <v>341</v>
      </c>
      <c r="K126" s="73" t="s">
        <v>341</v>
      </c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21"/>
    </row>
    <row r="127" spans="1:23" ht="40.5" x14ac:dyDescent="0.15">
      <c r="A127" s="79"/>
      <c r="B127" s="62">
        <v>212</v>
      </c>
      <c r="C127" s="68" t="str">
        <f t="shared" si="12"/>
        <v>R212(R0xD4)</v>
      </c>
      <c r="D127" s="30" t="s">
        <v>333</v>
      </c>
      <c r="E127" s="67" t="s">
        <v>183</v>
      </c>
      <c r="F127" s="30" t="s">
        <v>451</v>
      </c>
      <c r="G127" s="27" t="s">
        <v>215</v>
      </c>
      <c r="H127" s="83"/>
      <c r="I127" s="84"/>
      <c r="J127" s="73" t="s">
        <v>341</v>
      </c>
      <c r="K127" s="73" t="s">
        <v>341</v>
      </c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21"/>
    </row>
    <row r="128" spans="1:23" ht="13.5" x14ac:dyDescent="0.15">
      <c r="A128" s="79"/>
      <c r="B128" s="62">
        <v>213</v>
      </c>
      <c r="C128" s="68" t="str">
        <f t="shared" si="12"/>
        <v>R213(R0xD5)</v>
      </c>
      <c r="D128" s="30" t="s">
        <v>337</v>
      </c>
      <c r="E128" s="67" t="s">
        <v>148</v>
      </c>
      <c r="F128" s="30" t="s">
        <v>334</v>
      </c>
      <c r="G128" s="27" t="s">
        <v>59</v>
      </c>
      <c r="H128" s="81" t="s">
        <v>391</v>
      </c>
      <c r="I128" s="81" t="s">
        <v>491</v>
      </c>
      <c r="J128" s="77" t="s">
        <v>273</v>
      </c>
      <c r="K128" s="73" t="s">
        <v>341</v>
      </c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21"/>
    </row>
    <row r="129" spans="1:23" ht="13.5" x14ac:dyDescent="0.15">
      <c r="A129" s="79"/>
      <c r="B129" s="62">
        <v>214</v>
      </c>
      <c r="C129" s="68" t="str">
        <f t="shared" si="12"/>
        <v>R214(R0xD6)</v>
      </c>
      <c r="D129" s="30" t="s">
        <v>338</v>
      </c>
      <c r="E129" s="67" t="s">
        <v>148</v>
      </c>
      <c r="F129" s="30" t="s">
        <v>335</v>
      </c>
      <c r="G129" s="27" t="s">
        <v>59</v>
      </c>
      <c r="H129" s="82"/>
      <c r="I129" s="82"/>
      <c r="J129" s="77" t="s">
        <v>273</v>
      </c>
      <c r="K129" s="73" t="s">
        <v>341</v>
      </c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21"/>
    </row>
    <row r="130" spans="1:23" ht="13.5" x14ac:dyDescent="0.15">
      <c r="A130" s="79"/>
      <c r="B130" s="62">
        <v>215</v>
      </c>
      <c r="C130" s="68" t="str">
        <f t="shared" si="12"/>
        <v>R215(R0xD7)</v>
      </c>
      <c r="D130" s="30" t="s">
        <v>339</v>
      </c>
      <c r="E130" s="67" t="s">
        <v>148</v>
      </c>
      <c r="F130" s="30" t="s">
        <v>336</v>
      </c>
      <c r="G130" s="27" t="s">
        <v>59</v>
      </c>
      <c r="H130" s="82"/>
      <c r="I130" s="82"/>
      <c r="J130" s="77" t="s">
        <v>273</v>
      </c>
      <c r="K130" s="73" t="s">
        <v>341</v>
      </c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21"/>
    </row>
    <row r="131" spans="1:23" ht="81" x14ac:dyDescent="0.15">
      <c r="A131" s="79"/>
      <c r="B131" s="62">
        <v>216</v>
      </c>
      <c r="C131" s="68" t="str">
        <f t="shared" si="12"/>
        <v>R216(R0xD8)</v>
      </c>
      <c r="D131" s="30" t="s">
        <v>340</v>
      </c>
      <c r="E131" s="67" t="s">
        <v>148</v>
      </c>
      <c r="F131" s="30" t="s">
        <v>636</v>
      </c>
      <c r="G131" s="27" t="s">
        <v>59</v>
      </c>
      <c r="H131" s="83"/>
      <c r="I131" s="83"/>
      <c r="J131" s="77" t="s">
        <v>273</v>
      </c>
      <c r="K131" s="73" t="s">
        <v>341</v>
      </c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21"/>
    </row>
    <row r="132" spans="1:23" ht="13.5" x14ac:dyDescent="0.15">
      <c r="A132" s="79"/>
      <c r="B132" s="62">
        <v>217</v>
      </c>
      <c r="C132" s="68" t="str">
        <f t="shared" si="12"/>
        <v>R217(R0xD9)</v>
      </c>
      <c r="D132" s="67" t="s">
        <v>629</v>
      </c>
      <c r="E132" s="67" t="s">
        <v>44</v>
      </c>
      <c r="F132" s="30" t="s">
        <v>633</v>
      </c>
      <c r="G132" s="27" t="s">
        <v>59</v>
      </c>
      <c r="H132" s="81" t="s">
        <v>391</v>
      </c>
      <c r="I132" s="81" t="s">
        <v>481</v>
      </c>
      <c r="J132" s="77" t="s">
        <v>273</v>
      </c>
      <c r="K132" s="73" t="s">
        <v>637</v>
      </c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21"/>
    </row>
    <row r="133" spans="1:23" ht="13.5" x14ac:dyDescent="0.15">
      <c r="A133" s="79"/>
      <c r="B133" s="62">
        <v>218</v>
      </c>
      <c r="C133" s="68" t="str">
        <f t="shared" si="12"/>
        <v>R218(R0xDA)</v>
      </c>
      <c r="D133" s="67" t="s">
        <v>630</v>
      </c>
      <c r="E133" s="67" t="s">
        <v>44</v>
      </c>
      <c r="F133" s="30" t="s">
        <v>634</v>
      </c>
      <c r="G133" s="27" t="s">
        <v>59</v>
      </c>
      <c r="H133" s="82"/>
      <c r="I133" s="82"/>
      <c r="J133" s="77" t="s">
        <v>273</v>
      </c>
      <c r="K133" s="73" t="s">
        <v>637</v>
      </c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21"/>
    </row>
    <row r="134" spans="1:23" ht="13.5" x14ac:dyDescent="0.15">
      <c r="A134" s="79"/>
      <c r="B134" s="62">
        <v>219</v>
      </c>
      <c r="C134" s="68" t="str">
        <f t="shared" si="12"/>
        <v>R219(R0xDB)</v>
      </c>
      <c r="D134" s="67" t="s">
        <v>631</v>
      </c>
      <c r="E134" s="67" t="s">
        <v>44</v>
      </c>
      <c r="F134" s="30" t="s">
        <v>635</v>
      </c>
      <c r="G134" s="27" t="s">
        <v>59</v>
      </c>
      <c r="H134" s="82"/>
      <c r="I134" s="82"/>
      <c r="J134" s="77" t="s">
        <v>273</v>
      </c>
      <c r="K134" s="73" t="s">
        <v>637</v>
      </c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21"/>
    </row>
    <row r="135" spans="1:23" ht="67.5" x14ac:dyDescent="0.15">
      <c r="A135" s="80"/>
      <c r="B135" s="62">
        <v>220</v>
      </c>
      <c r="C135" s="68" t="str">
        <f t="shared" si="12"/>
        <v>R220(R0xDC)</v>
      </c>
      <c r="D135" s="67" t="s">
        <v>632</v>
      </c>
      <c r="E135" s="67" t="s">
        <v>44</v>
      </c>
      <c r="F135" s="30" t="s">
        <v>638</v>
      </c>
      <c r="G135" s="27" t="s">
        <v>59</v>
      </c>
      <c r="H135" s="83"/>
      <c r="I135" s="83"/>
      <c r="J135" s="77" t="s">
        <v>273</v>
      </c>
      <c r="K135" s="73" t="s">
        <v>637</v>
      </c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21"/>
    </row>
    <row r="136" spans="1:23" ht="13.5" x14ac:dyDescent="0.15">
      <c r="A136" s="78" t="s">
        <v>447</v>
      </c>
      <c r="B136" s="62"/>
      <c r="C136" s="113" t="s">
        <v>170</v>
      </c>
      <c r="D136" s="111"/>
      <c r="E136" s="111"/>
      <c r="F136" s="111"/>
      <c r="G136" s="111"/>
      <c r="H136" s="38"/>
      <c r="I136" s="38"/>
      <c r="J136" s="38"/>
      <c r="K136" s="38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21"/>
    </row>
    <row r="137" spans="1:23" ht="27" x14ac:dyDescent="0.15">
      <c r="A137" s="79"/>
      <c r="B137" s="88">
        <v>240</v>
      </c>
      <c r="C137" s="85" t="str">
        <f>"R"&amp;B137&amp;"(R0x"&amp;DEC2HEX(B137)&amp;")"</f>
        <v>R240(R0xF0)</v>
      </c>
      <c r="D137" s="81" t="s">
        <v>287</v>
      </c>
      <c r="E137" s="67" t="s">
        <v>55</v>
      </c>
      <c r="F137" s="67" t="s">
        <v>218</v>
      </c>
      <c r="G137" s="67" t="s">
        <v>53</v>
      </c>
      <c r="H137" s="81" t="s">
        <v>560</v>
      </c>
      <c r="I137" s="81" t="s">
        <v>560</v>
      </c>
      <c r="J137" s="73" t="s">
        <v>17</v>
      </c>
      <c r="K137" s="73" t="s">
        <v>16</v>
      </c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21"/>
    </row>
    <row r="138" spans="1:23" ht="13.5" x14ac:dyDescent="0.15">
      <c r="A138" s="79"/>
      <c r="B138" s="88"/>
      <c r="C138" s="87"/>
      <c r="D138" s="83"/>
      <c r="E138" s="41" t="s">
        <v>56</v>
      </c>
      <c r="F138" s="41" t="s">
        <v>13</v>
      </c>
      <c r="G138" s="41" t="s">
        <v>15</v>
      </c>
      <c r="H138" s="82"/>
      <c r="I138" s="82"/>
      <c r="J138" s="74" t="s">
        <v>16</v>
      </c>
      <c r="K138" s="74" t="s">
        <v>16</v>
      </c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21"/>
    </row>
    <row r="139" spans="1:23" ht="13.5" x14ac:dyDescent="0.15">
      <c r="A139" s="79"/>
      <c r="B139" s="88">
        <v>241</v>
      </c>
      <c r="C139" s="85" t="str">
        <f t="shared" ref="C139" si="13">"R"&amp;B139&amp;"(R0x"&amp;DEC2HEX(B139)&amp;")"</f>
        <v>R241(R0xF1)</v>
      </c>
      <c r="D139" s="81" t="s">
        <v>546</v>
      </c>
      <c r="E139" s="67" t="s">
        <v>55</v>
      </c>
      <c r="F139" s="67" t="s">
        <v>547</v>
      </c>
      <c r="G139" s="67" t="s">
        <v>53</v>
      </c>
      <c r="H139" s="82"/>
      <c r="I139" s="82"/>
      <c r="J139" s="73" t="s">
        <v>17</v>
      </c>
      <c r="K139" s="73" t="s">
        <v>16</v>
      </c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21"/>
    </row>
    <row r="140" spans="1:23" ht="13.5" x14ac:dyDescent="0.15">
      <c r="A140" s="79"/>
      <c r="B140" s="88"/>
      <c r="C140" s="87"/>
      <c r="D140" s="83"/>
      <c r="E140" s="41" t="s">
        <v>56</v>
      </c>
      <c r="F140" s="41" t="s">
        <v>13</v>
      </c>
      <c r="G140" s="41" t="s">
        <v>15</v>
      </c>
      <c r="H140" s="82"/>
      <c r="I140" s="82"/>
      <c r="J140" s="74" t="s">
        <v>16</v>
      </c>
      <c r="K140" s="74" t="s">
        <v>16</v>
      </c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21"/>
    </row>
    <row r="141" spans="1:23" ht="27" x14ac:dyDescent="0.15">
      <c r="A141" s="79"/>
      <c r="B141" s="88">
        <v>242</v>
      </c>
      <c r="C141" s="85" t="str">
        <f t="shared" ref="C141" si="14">"R"&amp;B141&amp;"(R0x"&amp;DEC2HEX(B141)&amp;")"</f>
        <v>R242(R0xF2)</v>
      </c>
      <c r="D141" s="81" t="s">
        <v>544</v>
      </c>
      <c r="E141" s="67" t="s">
        <v>55</v>
      </c>
      <c r="F141" s="67" t="s">
        <v>384</v>
      </c>
      <c r="G141" s="67" t="s">
        <v>53</v>
      </c>
      <c r="H141" s="82"/>
      <c r="I141" s="82"/>
      <c r="J141" s="73" t="s">
        <v>17</v>
      </c>
      <c r="K141" s="73" t="s">
        <v>16</v>
      </c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21"/>
    </row>
    <row r="142" spans="1:23" ht="13.5" x14ac:dyDescent="0.15">
      <c r="A142" s="79"/>
      <c r="B142" s="88"/>
      <c r="C142" s="87"/>
      <c r="D142" s="83"/>
      <c r="E142" s="41" t="s">
        <v>56</v>
      </c>
      <c r="F142" s="41" t="s">
        <v>13</v>
      </c>
      <c r="G142" s="41" t="s">
        <v>15</v>
      </c>
      <c r="H142" s="82"/>
      <c r="I142" s="82"/>
      <c r="J142" s="74" t="s">
        <v>16</v>
      </c>
      <c r="K142" s="74" t="s">
        <v>16</v>
      </c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21"/>
    </row>
    <row r="143" spans="1:23" ht="13.5" x14ac:dyDescent="0.15">
      <c r="A143" s="79"/>
      <c r="B143" s="88">
        <v>243</v>
      </c>
      <c r="C143" s="85" t="str">
        <f t="shared" ref="C143" si="15">"R"&amp;B143&amp;"(R0x"&amp;DEC2HEX(B143)&amp;")"</f>
        <v>R243(R0xF3)</v>
      </c>
      <c r="D143" s="81" t="s">
        <v>545</v>
      </c>
      <c r="E143" s="67" t="s">
        <v>55</v>
      </c>
      <c r="F143" s="67" t="s">
        <v>548</v>
      </c>
      <c r="G143" s="67" t="s">
        <v>53</v>
      </c>
      <c r="H143" s="82"/>
      <c r="I143" s="82"/>
      <c r="J143" s="73" t="s">
        <v>57</v>
      </c>
      <c r="K143" s="73" t="s">
        <v>16</v>
      </c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21"/>
    </row>
    <row r="144" spans="1:23" ht="13.5" x14ac:dyDescent="0.15">
      <c r="A144" s="79"/>
      <c r="B144" s="88"/>
      <c r="C144" s="87"/>
      <c r="D144" s="83"/>
      <c r="E144" s="41" t="s">
        <v>56</v>
      </c>
      <c r="F144" s="41" t="s">
        <v>13</v>
      </c>
      <c r="G144" s="41" t="s">
        <v>15</v>
      </c>
      <c r="H144" s="83"/>
      <c r="I144" s="83"/>
      <c r="J144" s="74" t="s">
        <v>16</v>
      </c>
      <c r="K144" s="74" t="s">
        <v>16</v>
      </c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21"/>
    </row>
    <row r="145" spans="1:23" ht="13.5" x14ac:dyDescent="0.15">
      <c r="A145" s="79"/>
      <c r="B145" s="88">
        <v>244</v>
      </c>
      <c r="C145" s="85" t="str">
        <f t="shared" ref="C145" si="16">"R"&amp;B145&amp;"(R0x"&amp;DEC2HEX(B145)&amp;")"</f>
        <v>R244(R0xF4)</v>
      </c>
      <c r="D145" s="81" t="s">
        <v>194</v>
      </c>
      <c r="E145" s="67" t="s">
        <v>417</v>
      </c>
      <c r="F145" s="67" t="s">
        <v>419</v>
      </c>
      <c r="G145" s="67" t="s">
        <v>53</v>
      </c>
      <c r="H145" s="81" t="s">
        <v>560</v>
      </c>
      <c r="I145" s="81" t="s">
        <v>560</v>
      </c>
      <c r="J145" s="73" t="s">
        <v>421</v>
      </c>
      <c r="K145" s="73" t="s">
        <v>421</v>
      </c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21"/>
    </row>
    <row r="146" spans="1:23" ht="13.5" x14ac:dyDescent="0.15">
      <c r="A146" s="79"/>
      <c r="B146" s="88"/>
      <c r="C146" s="87"/>
      <c r="D146" s="83"/>
      <c r="E146" s="41" t="s">
        <v>418</v>
      </c>
      <c r="F146" s="41" t="s">
        <v>13</v>
      </c>
      <c r="G146" s="41" t="s">
        <v>15</v>
      </c>
      <c r="H146" s="82"/>
      <c r="I146" s="82"/>
      <c r="J146" s="74" t="s">
        <v>16</v>
      </c>
      <c r="K146" s="74" t="s">
        <v>16</v>
      </c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21"/>
    </row>
    <row r="147" spans="1:23" ht="13.5" x14ac:dyDescent="0.15">
      <c r="A147" s="79"/>
      <c r="B147" s="88">
        <v>245</v>
      </c>
      <c r="C147" s="85" t="str">
        <f t="shared" ref="C147" si="17">"R"&amp;B147&amp;"(R0x"&amp;DEC2HEX(B147)&amp;")"</f>
        <v>R245(R0xF5)</v>
      </c>
      <c r="D147" s="81" t="s">
        <v>195</v>
      </c>
      <c r="E147" s="67" t="s">
        <v>417</v>
      </c>
      <c r="F147" s="67" t="s">
        <v>420</v>
      </c>
      <c r="G147" s="67" t="s">
        <v>53</v>
      </c>
      <c r="H147" s="82"/>
      <c r="I147" s="82"/>
      <c r="J147" s="73" t="s">
        <v>421</v>
      </c>
      <c r="K147" s="73" t="s">
        <v>421</v>
      </c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21"/>
    </row>
    <row r="148" spans="1:23" ht="13.5" x14ac:dyDescent="0.15">
      <c r="A148" s="79"/>
      <c r="B148" s="88"/>
      <c r="C148" s="87"/>
      <c r="D148" s="83"/>
      <c r="E148" s="41" t="s">
        <v>418</v>
      </c>
      <c r="F148" s="41" t="s">
        <v>13</v>
      </c>
      <c r="G148" s="41" t="s">
        <v>15</v>
      </c>
      <c r="H148" s="82"/>
      <c r="I148" s="82"/>
      <c r="J148" s="74" t="s">
        <v>16</v>
      </c>
      <c r="K148" s="74" t="s">
        <v>16</v>
      </c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21"/>
    </row>
    <row r="149" spans="1:23" ht="13.5" x14ac:dyDescent="0.15">
      <c r="A149" s="79"/>
      <c r="B149" s="88">
        <v>246</v>
      </c>
      <c r="C149" s="85" t="str">
        <f t="shared" ref="C149" si="18">"R"&amp;B149&amp;"(R0x"&amp;DEC2HEX(B149)&amp;")"</f>
        <v>R246(R0xF6)</v>
      </c>
      <c r="D149" s="81" t="s">
        <v>196</v>
      </c>
      <c r="E149" s="67" t="s">
        <v>417</v>
      </c>
      <c r="F149" s="67" t="s">
        <v>416</v>
      </c>
      <c r="G149" s="67" t="s">
        <v>53</v>
      </c>
      <c r="H149" s="82"/>
      <c r="I149" s="82"/>
      <c r="J149" s="73" t="s">
        <v>421</v>
      </c>
      <c r="K149" s="73" t="s">
        <v>421</v>
      </c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21"/>
    </row>
    <row r="150" spans="1:23" ht="13.5" x14ac:dyDescent="0.15">
      <c r="A150" s="79"/>
      <c r="B150" s="88"/>
      <c r="C150" s="87"/>
      <c r="D150" s="83"/>
      <c r="E150" s="41" t="s">
        <v>418</v>
      </c>
      <c r="F150" s="41" t="s">
        <v>13</v>
      </c>
      <c r="G150" s="41" t="s">
        <v>15</v>
      </c>
      <c r="H150" s="83"/>
      <c r="I150" s="83"/>
      <c r="J150" s="74" t="s">
        <v>16</v>
      </c>
      <c r="K150" s="74" t="s">
        <v>16</v>
      </c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21"/>
    </row>
    <row r="151" spans="1:23" ht="13.5" x14ac:dyDescent="0.15">
      <c r="A151" s="79"/>
      <c r="B151" s="62">
        <v>247</v>
      </c>
      <c r="C151" s="68" t="str">
        <f t="shared" ref="C151:C159" si="19">"R"&amp;B151&amp;"(R0x"&amp;DEC2HEX(B151)&amp;")"</f>
        <v>R247(R0xF7)</v>
      </c>
      <c r="D151" s="65" t="s">
        <v>197</v>
      </c>
      <c r="E151" s="67" t="s">
        <v>44</v>
      </c>
      <c r="F151" s="67" t="s">
        <v>427</v>
      </c>
      <c r="G151" s="27" t="s">
        <v>59</v>
      </c>
      <c r="H151" s="81" t="s">
        <v>390</v>
      </c>
      <c r="I151" s="81" t="s">
        <v>482</v>
      </c>
      <c r="J151" s="73" t="s">
        <v>17</v>
      </c>
      <c r="K151" s="73" t="s">
        <v>16</v>
      </c>
      <c r="L151" s="71"/>
      <c r="M151" s="71"/>
      <c r="N151" s="109"/>
      <c r="O151" s="109"/>
      <c r="P151" s="109"/>
      <c r="Q151" s="109"/>
      <c r="R151" s="109"/>
      <c r="S151" s="109"/>
      <c r="T151" s="109"/>
      <c r="U151" s="71"/>
      <c r="V151" s="21"/>
      <c r="W151" s="21"/>
    </row>
    <row r="152" spans="1:23" ht="54" x14ac:dyDescent="0.15">
      <c r="A152" s="79"/>
      <c r="B152" s="62">
        <v>248</v>
      </c>
      <c r="C152" s="68" t="str">
        <f t="shared" si="19"/>
        <v>R248(R0xF8)</v>
      </c>
      <c r="D152" s="67" t="s">
        <v>58</v>
      </c>
      <c r="E152" s="67" t="s">
        <v>44</v>
      </c>
      <c r="F152" s="67" t="s">
        <v>452</v>
      </c>
      <c r="G152" s="27" t="s">
        <v>59</v>
      </c>
      <c r="H152" s="82"/>
      <c r="I152" s="82"/>
      <c r="J152" s="73" t="s">
        <v>17</v>
      </c>
      <c r="K152" s="73" t="s">
        <v>16</v>
      </c>
      <c r="L152" s="71"/>
      <c r="M152" s="71"/>
      <c r="N152" s="109"/>
      <c r="O152" s="109"/>
      <c r="P152" s="109"/>
      <c r="Q152" s="109"/>
      <c r="R152" s="109"/>
      <c r="S152" s="109"/>
      <c r="T152" s="109"/>
      <c r="U152" s="71"/>
      <c r="V152" s="21"/>
      <c r="W152" s="21"/>
    </row>
    <row r="153" spans="1:23" ht="13.5" x14ac:dyDescent="0.15">
      <c r="A153" s="79"/>
      <c r="B153" s="62">
        <v>249</v>
      </c>
      <c r="C153" s="68" t="str">
        <f t="shared" si="19"/>
        <v>R249(R0xF9)</v>
      </c>
      <c r="D153" s="65" t="s">
        <v>60</v>
      </c>
      <c r="E153" s="67" t="s">
        <v>428</v>
      </c>
      <c r="F153" s="67" t="s">
        <v>429</v>
      </c>
      <c r="G153" s="27" t="s">
        <v>59</v>
      </c>
      <c r="H153" s="82"/>
      <c r="I153" s="82"/>
      <c r="J153" s="73" t="s">
        <v>17</v>
      </c>
      <c r="K153" s="73" t="s">
        <v>16</v>
      </c>
      <c r="L153" s="71"/>
      <c r="M153" s="71"/>
      <c r="N153" s="109"/>
      <c r="O153" s="109"/>
      <c r="P153" s="109"/>
      <c r="Q153" s="109"/>
      <c r="R153" s="109"/>
      <c r="S153" s="109"/>
      <c r="T153" s="109"/>
      <c r="U153" s="71"/>
      <c r="V153" s="21"/>
      <c r="W153" s="21"/>
    </row>
    <row r="154" spans="1:23" ht="54" x14ac:dyDescent="0.15">
      <c r="A154" s="79"/>
      <c r="B154" s="62">
        <v>250</v>
      </c>
      <c r="C154" s="68" t="str">
        <f t="shared" si="19"/>
        <v>R250(R0xFA)</v>
      </c>
      <c r="D154" s="67" t="s">
        <v>61</v>
      </c>
      <c r="E154" s="67" t="s">
        <v>44</v>
      </c>
      <c r="F154" s="67" t="s">
        <v>453</v>
      </c>
      <c r="G154" s="27" t="s">
        <v>59</v>
      </c>
      <c r="H154" s="82"/>
      <c r="I154" s="82"/>
      <c r="J154" s="73" t="s">
        <v>17</v>
      </c>
      <c r="K154" s="73" t="s">
        <v>16</v>
      </c>
      <c r="L154" s="71"/>
      <c r="M154" s="71"/>
      <c r="N154" s="109"/>
      <c r="O154" s="109"/>
      <c r="P154" s="109"/>
      <c r="Q154" s="109"/>
      <c r="R154" s="109"/>
      <c r="S154" s="109"/>
      <c r="T154" s="109"/>
      <c r="U154" s="71"/>
      <c r="V154" s="21"/>
      <c r="W154" s="21"/>
    </row>
    <row r="155" spans="1:23" ht="13.5" x14ac:dyDescent="0.15">
      <c r="A155" s="79"/>
      <c r="B155" s="62">
        <v>251</v>
      </c>
      <c r="C155" s="68" t="str">
        <f t="shared" si="19"/>
        <v>R251(R0xFB)</v>
      </c>
      <c r="D155" s="65" t="s">
        <v>62</v>
      </c>
      <c r="E155" s="67" t="s">
        <v>44</v>
      </c>
      <c r="F155" s="67" t="s">
        <v>430</v>
      </c>
      <c r="G155" s="27" t="s">
        <v>59</v>
      </c>
      <c r="H155" s="82"/>
      <c r="I155" s="82"/>
      <c r="J155" s="73" t="s">
        <v>17</v>
      </c>
      <c r="K155" s="73" t="s">
        <v>16</v>
      </c>
      <c r="L155" s="71"/>
      <c r="M155" s="71"/>
      <c r="N155" s="109"/>
      <c r="O155" s="109"/>
      <c r="P155" s="109"/>
      <c r="Q155" s="109"/>
      <c r="R155" s="109"/>
      <c r="S155" s="109"/>
      <c r="T155" s="109"/>
      <c r="U155" s="71"/>
      <c r="V155" s="21"/>
      <c r="W155" s="21"/>
    </row>
    <row r="156" spans="1:23" ht="54" x14ac:dyDescent="0.15">
      <c r="A156" s="79"/>
      <c r="B156" s="62">
        <v>252</v>
      </c>
      <c r="C156" s="68" t="str">
        <f t="shared" si="19"/>
        <v>R252(R0xFC)</v>
      </c>
      <c r="D156" s="67" t="s">
        <v>63</v>
      </c>
      <c r="E156" s="67" t="s">
        <v>44</v>
      </c>
      <c r="F156" s="67" t="s">
        <v>454</v>
      </c>
      <c r="G156" s="27" t="s">
        <v>59</v>
      </c>
      <c r="H156" s="83"/>
      <c r="I156" s="83"/>
      <c r="J156" s="73" t="s">
        <v>17</v>
      </c>
      <c r="K156" s="73" t="s">
        <v>16</v>
      </c>
      <c r="L156" s="71"/>
      <c r="M156" s="71"/>
      <c r="N156" s="109"/>
      <c r="O156" s="109"/>
      <c r="P156" s="109"/>
      <c r="Q156" s="109"/>
      <c r="R156" s="109"/>
      <c r="S156" s="109"/>
      <c r="T156" s="109"/>
      <c r="U156" s="71"/>
      <c r="V156" s="21"/>
      <c r="W156" s="21"/>
    </row>
    <row r="157" spans="1:23" ht="13.5" x14ac:dyDescent="0.15">
      <c r="A157" s="79"/>
      <c r="B157" s="62"/>
      <c r="C157" s="110" t="s">
        <v>171</v>
      </c>
      <c r="D157" s="111"/>
      <c r="E157" s="111"/>
      <c r="F157" s="111"/>
      <c r="G157" s="111"/>
      <c r="H157" s="38"/>
      <c r="I157" s="38"/>
      <c r="J157" s="77" t="s">
        <v>273</v>
      </c>
      <c r="K157" s="77" t="s">
        <v>273</v>
      </c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21"/>
      <c r="W157" s="21"/>
    </row>
    <row r="158" spans="1:23" ht="40.5" x14ac:dyDescent="0.15">
      <c r="A158" s="79"/>
      <c r="B158" s="62">
        <v>272</v>
      </c>
      <c r="C158" s="68" t="str">
        <f t="shared" si="19"/>
        <v>R272(R0x110)</v>
      </c>
      <c r="D158" s="67" t="s">
        <v>198</v>
      </c>
      <c r="E158" s="67" t="s">
        <v>44</v>
      </c>
      <c r="F158" s="67" t="s">
        <v>257</v>
      </c>
      <c r="G158" s="67" t="s">
        <v>64</v>
      </c>
      <c r="H158" s="81" t="s">
        <v>386</v>
      </c>
      <c r="I158" s="81" t="s">
        <v>386</v>
      </c>
      <c r="J158" s="77" t="s">
        <v>273</v>
      </c>
      <c r="K158" s="77" t="s">
        <v>273</v>
      </c>
      <c r="L158" s="71"/>
      <c r="M158" s="71"/>
      <c r="N158" s="109"/>
      <c r="O158" s="109"/>
      <c r="P158" s="109"/>
      <c r="Q158" s="109"/>
      <c r="R158" s="109"/>
      <c r="S158" s="109"/>
      <c r="T158" s="109"/>
      <c r="U158" s="71"/>
      <c r="V158" s="21"/>
      <c r="W158" s="21"/>
    </row>
    <row r="159" spans="1:23" ht="13.5" x14ac:dyDescent="0.15">
      <c r="A159" s="79"/>
      <c r="B159" s="92">
        <v>273</v>
      </c>
      <c r="C159" s="85" t="str">
        <f t="shared" si="19"/>
        <v>R273(R0x111)</v>
      </c>
      <c r="D159" s="81" t="s">
        <v>199</v>
      </c>
      <c r="E159" s="67" t="s">
        <v>55</v>
      </c>
      <c r="F159" s="67" t="s">
        <v>219</v>
      </c>
      <c r="G159" s="67" t="s">
        <v>64</v>
      </c>
      <c r="H159" s="82"/>
      <c r="I159" s="82"/>
      <c r="J159" s="77" t="s">
        <v>273</v>
      </c>
      <c r="K159" s="77" t="s">
        <v>273</v>
      </c>
      <c r="L159" s="71"/>
      <c r="M159" s="71"/>
      <c r="N159" s="109"/>
      <c r="O159" s="109"/>
      <c r="P159" s="109"/>
      <c r="Q159" s="109"/>
      <c r="R159" s="109"/>
      <c r="S159" s="109"/>
      <c r="T159" s="109"/>
      <c r="U159" s="71"/>
      <c r="V159" s="21"/>
      <c r="W159" s="21"/>
    </row>
    <row r="160" spans="1:23" ht="13.5" x14ac:dyDescent="0.15">
      <c r="A160" s="79"/>
      <c r="B160" s="93"/>
      <c r="C160" s="87"/>
      <c r="D160" s="83"/>
      <c r="E160" s="41" t="s">
        <v>56</v>
      </c>
      <c r="F160" s="41" t="s">
        <v>13</v>
      </c>
      <c r="G160" s="41" t="s">
        <v>15</v>
      </c>
      <c r="H160" s="83"/>
      <c r="I160" s="83"/>
      <c r="J160" s="77" t="s">
        <v>273</v>
      </c>
      <c r="K160" s="77" t="s">
        <v>273</v>
      </c>
      <c r="L160" s="71"/>
      <c r="M160" s="71"/>
      <c r="N160" s="109"/>
      <c r="O160" s="109"/>
      <c r="P160" s="109"/>
      <c r="Q160" s="109"/>
      <c r="R160" s="109"/>
      <c r="S160" s="109"/>
      <c r="T160" s="109"/>
      <c r="U160" s="71"/>
      <c r="V160" s="21"/>
      <c r="W160" s="21"/>
    </row>
    <row r="161" spans="1:23" ht="13.5" x14ac:dyDescent="0.15">
      <c r="A161" s="79"/>
      <c r="B161" s="62"/>
      <c r="C161" s="113" t="s">
        <v>173</v>
      </c>
      <c r="D161" s="111"/>
      <c r="E161" s="111"/>
      <c r="F161" s="111"/>
      <c r="G161" s="111"/>
      <c r="H161" s="38"/>
      <c r="I161" s="38"/>
      <c r="J161" s="38"/>
      <c r="K161" s="38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21"/>
      <c r="W161" s="21"/>
    </row>
    <row r="162" spans="1:23" ht="27" x14ac:dyDescent="0.15">
      <c r="A162" s="79"/>
      <c r="B162" s="88">
        <v>288</v>
      </c>
      <c r="C162" s="85" t="str">
        <f t="shared" ref="C162:C168" si="20">"R"&amp;B162&amp;"(R0x"&amp;DEC2HEX(B162)&amp;")"</f>
        <v>R288(R0x120)</v>
      </c>
      <c r="D162" s="81" t="s">
        <v>536</v>
      </c>
      <c r="E162" s="67" t="s">
        <v>55</v>
      </c>
      <c r="F162" s="67" t="s">
        <v>220</v>
      </c>
      <c r="G162" s="67" t="s">
        <v>64</v>
      </c>
      <c r="H162" s="81" t="s">
        <v>560</v>
      </c>
      <c r="I162" s="81" t="s">
        <v>560</v>
      </c>
      <c r="J162" s="73" t="s">
        <v>17</v>
      </c>
      <c r="K162" s="73" t="s">
        <v>16</v>
      </c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21"/>
      <c r="W162" s="21"/>
    </row>
    <row r="163" spans="1:23" ht="13.5" x14ac:dyDescent="0.15">
      <c r="A163" s="79"/>
      <c r="B163" s="88"/>
      <c r="C163" s="87"/>
      <c r="D163" s="83"/>
      <c r="E163" s="41" t="s">
        <v>56</v>
      </c>
      <c r="F163" s="41" t="s">
        <v>13</v>
      </c>
      <c r="G163" s="41" t="s">
        <v>15</v>
      </c>
      <c r="H163" s="82"/>
      <c r="I163" s="82"/>
      <c r="J163" s="74" t="s">
        <v>16</v>
      </c>
      <c r="K163" s="74" t="s">
        <v>16</v>
      </c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21"/>
      <c r="W163" s="21"/>
    </row>
    <row r="164" spans="1:23" ht="13.5" x14ac:dyDescent="0.15">
      <c r="A164" s="79"/>
      <c r="B164" s="88">
        <v>289</v>
      </c>
      <c r="C164" s="85" t="str">
        <f t="shared" si="20"/>
        <v>R289(R0x121)</v>
      </c>
      <c r="D164" s="81" t="s">
        <v>549</v>
      </c>
      <c r="E164" s="67" t="s">
        <v>55</v>
      </c>
      <c r="F164" s="67" t="s">
        <v>551</v>
      </c>
      <c r="G164" s="67" t="s">
        <v>64</v>
      </c>
      <c r="H164" s="82"/>
      <c r="I164" s="82"/>
      <c r="J164" s="73" t="s">
        <v>65</v>
      </c>
      <c r="K164" s="73" t="s">
        <v>65</v>
      </c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21"/>
      <c r="W164" s="21"/>
    </row>
    <row r="165" spans="1:23" ht="13.5" x14ac:dyDescent="0.15">
      <c r="A165" s="79"/>
      <c r="B165" s="88"/>
      <c r="C165" s="87"/>
      <c r="D165" s="83"/>
      <c r="E165" s="41" t="s">
        <v>56</v>
      </c>
      <c r="F165" s="41" t="s">
        <v>13</v>
      </c>
      <c r="G165" s="41" t="s">
        <v>15</v>
      </c>
      <c r="H165" s="82"/>
      <c r="I165" s="82"/>
      <c r="J165" s="74" t="s">
        <v>16</v>
      </c>
      <c r="K165" s="74" t="s">
        <v>16</v>
      </c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21"/>
      <c r="W165" s="21"/>
    </row>
    <row r="166" spans="1:23" ht="27" x14ac:dyDescent="0.15">
      <c r="A166" s="79"/>
      <c r="B166" s="88">
        <v>290</v>
      </c>
      <c r="C166" s="85" t="str">
        <f t="shared" si="20"/>
        <v>R290(R0x122)</v>
      </c>
      <c r="D166" s="81" t="s">
        <v>537</v>
      </c>
      <c r="E166" s="67" t="s">
        <v>55</v>
      </c>
      <c r="F166" s="67" t="s">
        <v>221</v>
      </c>
      <c r="G166" s="67" t="s">
        <v>64</v>
      </c>
      <c r="H166" s="82"/>
      <c r="I166" s="82"/>
      <c r="J166" s="73" t="s">
        <v>17</v>
      </c>
      <c r="K166" s="73" t="s">
        <v>16</v>
      </c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21"/>
      <c r="W166" s="21"/>
    </row>
    <row r="167" spans="1:23" ht="13.5" x14ac:dyDescent="0.15">
      <c r="A167" s="79"/>
      <c r="B167" s="88"/>
      <c r="C167" s="87"/>
      <c r="D167" s="83"/>
      <c r="E167" s="41" t="s">
        <v>56</v>
      </c>
      <c r="F167" s="41" t="s">
        <v>13</v>
      </c>
      <c r="G167" s="41" t="s">
        <v>15</v>
      </c>
      <c r="H167" s="82"/>
      <c r="I167" s="82"/>
      <c r="J167" s="74" t="s">
        <v>16</v>
      </c>
      <c r="K167" s="74" t="s">
        <v>16</v>
      </c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21"/>
      <c r="W167" s="21"/>
    </row>
    <row r="168" spans="1:23" ht="13.5" x14ac:dyDescent="0.15">
      <c r="A168" s="79"/>
      <c r="B168" s="88">
        <v>291</v>
      </c>
      <c r="C168" s="85" t="str">
        <f t="shared" si="20"/>
        <v>R291(R0x123)</v>
      </c>
      <c r="D168" s="81" t="s">
        <v>550</v>
      </c>
      <c r="E168" s="67" t="s">
        <v>55</v>
      </c>
      <c r="F168" s="67" t="s">
        <v>552</v>
      </c>
      <c r="G168" s="67" t="s">
        <v>64</v>
      </c>
      <c r="H168" s="82"/>
      <c r="I168" s="82"/>
      <c r="J168" s="73" t="s">
        <v>65</v>
      </c>
      <c r="K168" s="73" t="s">
        <v>65</v>
      </c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21"/>
      <c r="W168" s="21"/>
    </row>
    <row r="169" spans="1:23" ht="13.5" x14ac:dyDescent="0.15">
      <c r="A169" s="79"/>
      <c r="B169" s="88"/>
      <c r="C169" s="87"/>
      <c r="D169" s="83"/>
      <c r="E169" s="41" t="s">
        <v>56</v>
      </c>
      <c r="F169" s="41" t="s">
        <v>13</v>
      </c>
      <c r="G169" s="41" t="s">
        <v>15</v>
      </c>
      <c r="H169" s="83"/>
      <c r="I169" s="83"/>
      <c r="J169" s="74" t="s">
        <v>16</v>
      </c>
      <c r="K169" s="74" t="s">
        <v>16</v>
      </c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21"/>
      <c r="W169" s="21"/>
    </row>
    <row r="170" spans="1:23" ht="27" x14ac:dyDescent="0.15">
      <c r="A170" s="79"/>
      <c r="B170" s="62">
        <v>292</v>
      </c>
      <c r="C170" s="68" t="str">
        <f t="shared" ref="C170:C172" si="21">"R"&amp;B170&amp;"(R0x"&amp;DEC2HEX(B170)&amp;")"</f>
        <v>R292(R0x124)</v>
      </c>
      <c r="D170" s="65" t="s">
        <v>538</v>
      </c>
      <c r="E170" s="67" t="s">
        <v>44</v>
      </c>
      <c r="F170" s="67" t="s">
        <v>431</v>
      </c>
      <c r="G170" s="27" t="s">
        <v>59</v>
      </c>
      <c r="H170" s="81" t="s">
        <v>392</v>
      </c>
      <c r="I170" s="81" t="s">
        <v>481</v>
      </c>
      <c r="J170" s="73" t="s">
        <v>17</v>
      </c>
      <c r="K170" s="73" t="s">
        <v>16</v>
      </c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21"/>
      <c r="W170" s="21"/>
    </row>
    <row r="171" spans="1:23" ht="27" x14ac:dyDescent="0.15">
      <c r="A171" s="79"/>
      <c r="B171" s="62">
        <v>293</v>
      </c>
      <c r="C171" s="68" t="str">
        <f t="shared" si="21"/>
        <v>R293(R0x125)</v>
      </c>
      <c r="D171" s="67" t="s">
        <v>539</v>
      </c>
      <c r="E171" s="67" t="s">
        <v>44</v>
      </c>
      <c r="F171" s="67" t="s">
        <v>432</v>
      </c>
      <c r="G171" s="27" t="s">
        <v>59</v>
      </c>
      <c r="H171" s="82"/>
      <c r="I171" s="82"/>
      <c r="J171" s="73" t="s">
        <v>17</v>
      </c>
      <c r="K171" s="73" t="s">
        <v>16</v>
      </c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21"/>
      <c r="W171" s="21"/>
    </row>
    <row r="172" spans="1:23" ht="40.5" x14ac:dyDescent="0.15">
      <c r="A172" s="79"/>
      <c r="B172" s="62">
        <v>294</v>
      </c>
      <c r="C172" s="68" t="str">
        <f t="shared" si="21"/>
        <v>R294(R0x126)</v>
      </c>
      <c r="D172" s="67" t="s">
        <v>540</v>
      </c>
      <c r="E172" s="67" t="s">
        <v>44</v>
      </c>
      <c r="F172" s="67" t="s">
        <v>662</v>
      </c>
      <c r="G172" s="27" t="s">
        <v>59</v>
      </c>
      <c r="H172" s="83"/>
      <c r="I172" s="83"/>
      <c r="J172" s="73" t="s">
        <v>17</v>
      </c>
      <c r="K172" s="73" t="s">
        <v>16</v>
      </c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21"/>
      <c r="W172" s="21"/>
    </row>
    <row r="173" spans="1:23" ht="13.5" x14ac:dyDescent="0.15">
      <c r="A173" s="79"/>
      <c r="B173" s="62"/>
      <c r="C173" s="112" t="s">
        <v>174</v>
      </c>
      <c r="D173" s="104"/>
      <c r="E173" s="104"/>
      <c r="F173" s="104"/>
      <c r="G173" s="105"/>
      <c r="H173" s="38"/>
      <c r="I173" s="38"/>
      <c r="J173" s="38"/>
      <c r="K173" s="38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21"/>
      <c r="W173" s="21"/>
    </row>
    <row r="174" spans="1:23" ht="40.5" x14ac:dyDescent="0.15">
      <c r="A174" s="79"/>
      <c r="B174" s="88">
        <v>304</v>
      </c>
      <c r="C174" s="85" t="str">
        <f t="shared" ref="C174" si="22">"R"&amp;B174&amp;"(R0x"&amp;DEC2HEX(B174)&amp;")"</f>
        <v>R304(R0x130)</v>
      </c>
      <c r="D174" s="81" t="s">
        <v>200</v>
      </c>
      <c r="E174" s="67" t="s">
        <v>11</v>
      </c>
      <c r="F174" s="67" t="s">
        <v>258</v>
      </c>
      <c r="G174" s="67" t="s">
        <v>64</v>
      </c>
      <c r="H174" s="81" t="s">
        <v>395</v>
      </c>
      <c r="I174" s="81" t="s">
        <v>481</v>
      </c>
      <c r="J174" s="73" t="s">
        <v>67</v>
      </c>
      <c r="K174" s="73" t="s">
        <v>43</v>
      </c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21"/>
      <c r="W174" s="21"/>
    </row>
    <row r="175" spans="1:23" ht="13.5" x14ac:dyDescent="0.15">
      <c r="A175" s="79"/>
      <c r="B175" s="88"/>
      <c r="C175" s="87"/>
      <c r="D175" s="83"/>
      <c r="E175" s="41" t="s">
        <v>9</v>
      </c>
      <c r="F175" s="41" t="s">
        <v>12</v>
      </c>
      <c r="G175" s="41" t="s">
        <v>15</v>
      </c>
      <c r="H175" s="83"/>
      <c r="I175" s="83"/>
      <c r="J175" s="74" t="s">
        <v>16</v>
      </c>
      <c r="K175" s="74" t="s">
        <v>16</v>
      </c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21"/>
      <c r="W175" s="21"/>
    </row>
    <row r="176" spans="1:23" ht="27" x14ac:dyDescent="0.15">
      <c r="A176" s="78" t="s">
        <v>448</v>
      </c>
      <c r="B176" s="62">
        <v>352</v>
      </c>
      <c r="C176" s="68" t="str">
        <f t="shared" ref="C176:C184" si="23">"R"&amp;B176&amp;"(R0x"&amp;DEC2HEX(B176)&amp;")"</f>
        <v>R352(R0x160)</v>
      </c>
      <c r="D176" s="67" t="s">
        <v>202</v>
      </c>
      <c r="E176" s="67" t="s">
        <v>44</v>
      </c>
      <c r="F176" s="67" t="s">
        <v>223</v>
      </c>
      <c r="G176" s="27" t="s">
        <v>59</v>
      </c>
      <c r="H176" s="81" t="s">
        <v>492</v>
      </c>
      <c r="I176" s="84" t="s">
        <v>482</v>
      </c>
      <c r="J176" s="73" t="s">
        <v>8</v>
      </c>
      <c r="K176" s="73" t="s">
        <v>8</v>
      </c>
      <c r="L176" s="70"/>
      <c r="M176" s="70"/>
      <c r="N176" s="70"/>
      <c r="O176" s="70"/>
      <c r="P176" s="70"/>
      <c r="Q176" s="70"/>
      <c r="R176" s="70"/>
      <c r="S176" s="70"/>
      <c r="T176" s="70"/>
      <c r="U176" s="71"/>
      <c r="V176" s="21"/>
      <c r="W176" s="21"/>
    </row>
    <row r="177" spans="1:23" ht="27" x14ac:dyDescent="0.15">
      <c r="A177" s="79"/>
      <c r="B177" s="62">
        <v>353</v>
      </c>
      <c r="C177" s="68" t="str">
        <f t="shared" si="23"/>
        <v>R353(R0x161)</v>
      </c>
      <c r="D177" s="67" t="s">
        <v>68</v>
      </c>
      <c r="E177" s="67" t="s">
        <v>44</v>
      </c>
      <c r="F177" s="67" t="s">
        <v>224</v>
      </c>
      <c r="G177" s="27" t="s">
        <v>59</v>
      </c>
      <c r="H177" s="82"/>
      <c r="I177" s="84"/>
      <c r="J177" s="73" t="s">
        <v>8</v>
      </c>
      <c r="K177" s="73" t="s">
        <v>8</v>
      </c>
      <c r="L177" s="70"/>
      <c r="M177" s="70"/>
      <c r="N177" s="70"/>
      <c r="O177" s="70"/>
      <c r="P177" s="70"/>
      <c r="Q177" s="70"/>
      <c r="R177" s="70"/>
      <c r="S177" s="70"/>
      <c r="T177" s="70"/>
      <c r="U177" s="71"/>
      <c r="V177" s="21"/>
      <c r="W177" s="21"/>
    </row>
    <row r="178" spans="1:23" ht="27" x14ac:dyDescent="0.15">
      <c r="A178" s="79"/>
      <c r="B178" s="62">
        <v>354</v>
      </c>
      <c r="C178" s="68" t="str">
        <f t="shared" si="23"/>
        <v>R354(R0x162)</v>
      </c>
      <c r="D178" s="67" t="s">
        <v>69</v>
      </c>
      <c r="E178" s="67" t="s">
        <v>44</v>
      </c>
      <c r="F178" s="67" t="s">
        <v>225</v>
      </c>
      <c r="G178" s="27" t="s">
        <v>59</v>
      </c>
      <c r="H178" s="82"/>
      <c r="I178" s="84"/>
      <c r="J178" s="73" t="s">
        <v>8</v>
      </c>
      <c r="K178" s="73" t="s">
        <v>8</v>
      </c>
      <c r="L178" s="70"/>
      <c r="M178" s="70"/>
      <c r="N178" s="70"/>
      <c r="O178" s="70"/>
      <c r="P178" s="70"/>
      <c r="Q178" s="70"/>
      <c r="R178" s="70"/>
      <c r="S178" s="70"/>
      <c r="T178" s="70"/>
      <c r="U178" s="71"/>
      <c r="V178" s="21"/>
      <c r="W178" s="21"/>
    </row>
    <row r="179" spans="1:23" ht="40.5" x14ac:dyDescent="0.15">
      <c r="A179" s="79"/>
      <c r="B179" s="62">
        <v>355</v>
      </c>
      <c r="C179" s="68" t="str">
        <f t="shared" si="23"/>
        <v>R355(R0x163)</v>
      </c>
      <c r="D179" s="67" t="s">
        <v>70</v>
      </c>
      <c r="E179" s="67" t="s">
        <v>44</v>
      </c>
      <c r="F179" s="67" t="s">
        <v>291</v>
      </c>
      <c r="G179" s="27" t="s">
        <v>59</v>
      </c>
      <c r="H179" s="82"/>
      <c r="I179" s="84"/>
      <c r="J179" s="73" t="s">
        <v>8</v>
      </c>
      <c r="K179" s="73" t="s">
        <v>8</v>
      </c>
      <c r="L179" s="70"/>
      <c r="M179" s="70"/>
      <c r="N179" s="107"/>
      <c r="O179" s="107"/>
      <c r="P179" s="107"/>
      <c r="Q179" s="107"/>
      <c r="R179" s="107"/>
      <c r="S179" s="107"/>
      <c r="T179" s="107"/>
      <c r="U179" s="71"/>
      <c r="V179" s="21"/>
      <c r="W179" s="21"/>
    </row>
    <row r="180" spans="1:23" ht="27" x14ac:dyDescent="0.15">
      <c r="A180" s="79"/>
      <c r="B180" s="62">
        <v>356</v>
      </c>
      <c r="C180" s="68" t="str">
        <f t="shared" si="23"/>
        <v>R356(R0x164)</v>
      </c>
      <c r="D180" s="67" t="s">
        <v>203</v>
      </c>
      <c r="E180" s="67" t="s">
        <v>44</v>
      </c>
      <c r="F180" s="67" t="s">
        <v>226</v>
      </c>
      <c r="G180" s="67" t="s">
        <v>64</v>
      </c>
      <c r="H180" s="82"/>
      <c r="I180" s="84" t="s">
        <v>485</v>
      </c>
      <c r="J180" s="73" t="s">
        <v>8</v>
      </c>
      <c r="K180" s="73" t="s">
        <v>8</v>
      </c>
      <c r="L180" s="70"/>
      <c r="M180" s="70"/>
      <c r="N180" s="107"/>
      <c r="O180" s="107"/>
      <c r="P180" s="107"/>
      <c r="Q180" s="107"/>
      <c r="R180" s="107"/>
      <c r="S180" s="107"/>
      <c r="T180" s="107"/>
      <c r="U180" s="71"/>
      <c r="V180" s="21"/>
      <c r="W180" s="21"/>
    </row>
    <row r="181" spans="1:23" ht="27" x14ac:dyDescent="0.15">
      <c r="A181" s="79"/>
      <c r="B181" s="62">
        <v>357</v>
      </c>
      <c r="C181" s="68" t="str">
        <f t="shared" si="23"/>
        <v>R357(R0x165)</v>
      </c>
      <c r="D181" s="67" t="s">
        <v>71</v>
      </c>
      <c r="E181" s="67" t="s">
        <v>44</v>
      </c>
      <c r="F181" s="67" t="s">
        <v>227</v>
      </c>
      <c r="G181" s="67" t="s">
        <v>64</v>
      </c>
      <c r="H181" s="82"/>
      <c r="I181" s="84"/>
      <c r="J181" s="73" t="s">
        <v>8</v>
      </c>
      <c r="K181" s="73" t="s">
        <v>8</v>
      </c>
      <c r="L181" s="70"/>
      <c r="M181" s="70"/>
      <c r="N181" s="70"/>
      <c r="O181" s="70"/>
      <c r="P181" s="70"/>
      <c r="Q181" s="70"/>
      <c r="R181" s="70"/>
      <c r="S181" s="70"/>
      <c r="T181" s="70"/>
      <c r="U181" s="71"/>
      <c r="V181" s="21"/>
      <c r="W181" s="21"/>
    </row>
    <row r="182" spans="1:23" ht="27" x14ac:dyDescent="0.15">
      <c r="A182" s="79"/>
      <c r="B182" s="62">
        <v>358</v>
      </c>
      <c r="C182" s="68" t="str">
        <f t="shared" si="23"/>
        <v>R358(R0x166)</v>
      </c>
      <c r="D182" s="67" t="s">
        <v>72</v>
      </c>
      <c r="E182" s="67" t="s">
        <v>44</v>
      </c>
      <c r="F182" s="67" t="s">
        <v>228</v>
      </c>
      <c r="G182" s="67" t="s">
        <v>64</v>
      </c>
      <c r="H182" s="82"/>
      <c r="I182" s="84"/>
      <c r="J182" s="73" t="s">
        <v>8</v>
      </c>
      <c r="K182" s="73" t="s">
        <v>8</v>
      </c>
      <c r="L182" s="70"/>
      <c r="M182" s="70"/>
      <c r="N182" s="70"/>
      <c r="O182" s="70"/>
      <c r="P182" s="70"/>
      <c r="Q182" s="70"/>
      <c r="R182" s="70"/>
      <c r="S182" s="70"/>
      <c r="T182" s="70"/>
      <c r="U182" s="71"/>
      <c r="V182" s="21"/>
      <c r="W182" s="21"/>
    </row>
    <row r="183" spans="1:23" ht="27" x14ac:dyDescent="0.15">
      <c r="A183" s="79"/>
      <c r="B183" s="62">
        <v>359</v>
      </c>
      <c r="C183" s="68" t="str">
        <f t="shared" si="23"/>
        <v>R359(R0x167)</v>
      </c>
      <c r="D183" s="67" t="s">
        <v>73</v>
      </c>
      <c r="E183" s="67" t="s">
        <v>44</v>
      </c>
      <c r="F183" s="67" t="s">
        <v>292</v>
      </c>
      <c r="G183" s="67" t="s">
        <v>64</v>
      </c>
      <c r="H183" s="82"/>
      <c r="I183" s="84"/>
      <c r="J183" s="73" t="s">
        <v>8</v>
      </c>
      <c r="K183" s="73" t="s">
        <v>8</v>
      </c>
      <c r="L183" s="70"/>
      <c r="M183" s="70"/>
      <c r="N183" s="70"/>
      <c r="O183" s="70"/>
      <c r="P183" s="70"/>
      <c r="Q183" s="70"/>
      <c r="R183" s="70"/>
      <c r="S183" s="70"/>
      <c r="T183" s="70"/>
      <c r="U183" s="71"/>
      <c r="V183" s="21"/>
      <c r="W183" s="21"/>
    </row>
    <row r="184" spans="1:23" ht="40.5" x14ac:dyDescent="0.15">
      <c r="A184" s="79"/>
      <c r="B184" s="88">
        <v>360</v>
      </c>
      <c r="C184" s="85" t="str">
        <f t="shared" si="23"/>
        <v>R360(R0x168)</v>
      </c>
      <c r="D184" s="81" t="s">
        <v>504</v>
      </c>
      <c r="E184" s="67" t="s">
        <v>11</v>
      </c>
      <c r="F184" s="67" t="s">
        <v>455</v>
      </c>
      <c r="G184" s="27" t="s">
        <v>59</v>
      </c>
      <c r="H184" s="82"/>
      <c r="I184" s="84" t="s">
        <v>481</v>
      </c>
      <c r="J184" s="74" t="s">
        <v>16</v>
      </c>
      <c r="K184" s="74" t="s">
        <v>16</v>
      </c>
      <c r="L184" s="70"/>
      <c r="M184" s="70"/>
      <c r="N184" s="70"/>
      <c r="O184" s="70"/>
      <c r="P184" s="70"/>
      <c r="Q184" s="70"/>
      <c r="R184" s="70"/>
      <c r="S184" s="70"/>
      <c r="T184" s="70"/>
      <c r="U184" s="71"/>
      <c r="V184" s="21"/>
      <c r="W184" s="21"/>
    </row>
    <row r="185" spans="1:23" ht="13.5" x14ac:dyDescent="0.15">
      <c r="A185" s="80"/>
      <c r="B185" s="88"/>
      <c r="C185" s="87"/>
      <c r="D185" s="83"/>
      <c r="E185" s="41" t="s">
        <v>9</v>
      </c>
      <c r="F185" s="41" t="s">
        <v>12</v>
      </c>
      <c r="G185" s="41" t="s">
        <v>15</v>
      </c>
      <c r="H185" s="83"/>
      <c r="I185" s="84"/>
      <c r="J185" s="74" t="s">
        <v>16</v>
      </c>
      <c r="K185" s="74" t="s">
        <v>16</v>
      </c>
      <c r="L185" s="70"/>
      <c r="M185" s="70"/>
      <c r="N185" s="70"/>
      <c r="O185" s="70"/>
      <c r="P185" s="70"/>
      <c r="Q185" s="70"/>
      <c r="R185" s="70"/>
      <c r="S185" s="70"/>
      <c r="T185" s="70"/>
      <c r="U185" s="71"/>
      <c r="V185" s="21"/>
      <c r="W185" s="21"/>
    </row>
    <row r="186" spans="1:23" x14ac:dyDescent="0.15">
      <c r="A186" s="99" t="s">
        <v>571</v>
      </c>
      <c r="B186" s="57"/>
      <c r="C186" s="55"/>
      <c r="D186" s="67" t="s">
        <v>204</v>
      </c>
      <c r="E186" s="67" t="s">
        <v>156</v>
      </c>
      <c r="F186" s="67" t="s">
        <v>157</v>
      </c>
      <c r="G186" s="67" t="s">
        <v>153</v>
      </c>
      <c r="H186" s="67"/>
      <c r="I186" s="65"/>
      <c r="J186" s="77" t="s">
        <v>273</v>
      </c>
      <c r="K186" s="74" t="s">
        <v>158</v>
      </c>
      <c r="L186" s="70"/>
      <c r="M186" s="70"/>
      <c r="N186" s="70"/>
      <c r="O186" s="70"/>
      <c r="P186" s="70"/>
      <c r="Q186" s="70"/>
      <c r="R186" s="70"/>
      <c r="S186" s="70"/>
      <c r="T186" s="70"/>
      <c r="U186" s="71"/>
      <c r="V186" s="21"/>
      <c r="W186" s="21"/>
    </row>
    <row r="187" spans="1:23" x14ac:dyDescent="0.15">
      <c r="A187" s="100"/>
      <c r="B187" s="57"/>
      <c r="C187" s="55"/>
      <c r="D187" s="67" t="s">
        <v>205</v>
      </c>
      <c r="E187" s="67" t="s">
        <v>156</v>
      </c>
      <c r="F187" s="67" t="s">
        <v>159</v>
      </c>
      <c r="G187" s="67" t="s">
        <v>153</v>
      </c>
      <c r="H187" s="67"/>
      <c r="I187" s="65"/>
      <c r="J187" s="77" t="s">
        <v>273</v>
      </c>
      <c r="K187" s="73" t="s">
        <v>160</v>
      </c>
      <c r="L187" s="70"/>
      <c r="M187" s="70"/>
      <c r="N187" s="107"/>
      <c r="O187" s="107"/>
      <c r="P187" s="107"/>
      <c r="Q187" s="107"/>
      <c r="R187" s="107"/>
      <c r="S187" s="107"/>
      <c r="T187" s="107"/>
      <c r="U187" s="71"/>
      <c r="V187" s="21"/>
      <c r="W187" s="21"/>
    </row>
    <row r="188" spans="1:23" x14ac:dyDescent="0.15">
      <c r="A188" s="100"/>
      <c r="B188" s="57"/>
      <c r="C188" s="55"/>
      <c r="D188" s="67" t="s">
        <v>75</v>
      </c>
      <c r="E188" s="67" t="s">
        <v>44</v>
      </c>
      <c r="F188" s="67" t="s">
        <v>76</v>
      </c>
      <c r="G188" s="67" t="s">
        <v>74</v>
      </c>
      <c r="H188" s="67"/>
      <c r="I188" s="65"/>
      <c r="J188" s="77" t="s">
        <v>273</v>
      </c>
      <c r="K188" s="73" t="s">
        <v>77</v>
      </c>
      <c r="L188" s="70"/>
      <c r="M188" s="70"/>
      <c r="N188" s="107"/>
      <c r="O188" s="107"/>
      <c r="P188" s="107"/>
      <c r="Q188" s="107"/>
      <c r="R188" s="107"/>
      <c r="S188" s="107"/>
      <c r="T188" s="107"/>
      <c r="U188" s="71"/>
      <c r="V188" s="21"/>
      <c r="W188" s="21"/>
    </row>
    <row r="189" spans="1:23" x14ac:dyDescent="0.15">
      <c r="A189" s="100"/>
      <c r="B189" s="57"/>
      <c r="C189" s="55"/>
      <c r="D189" s="67" t="s">
        <v>78</v>
      </c>
      <c r="E189" s="67" t="s">
        <v>44</v>
      </c>
      <c r="F189" s="67" t="s">
        <v>79</v>
      </c>
      <c r="G189" s="67" t="s">
        <v>74</v>
      </c>
      <c r="H189" s="67"/>
      <c r="I189" s="65"/>
      <c r="J189" s="77" t="s">
        <v>273</v>
      </c>
      <c r="K189" s="73" t="s">
        <v>80</v>
      </c>
      <c r="L189" s="70"/>
      <c r="M189" s="70"/>
      <c r="N189" s="107"/>
      <c r="O189" s="107"/>
      <c r="P189" s="107"/>
      <c r="Q189" s="107"/>
      <c r="R189" s="107"/>
      <c r="S189" s="107"/>
      <c r="T189" s="107"/>
      <c r="U189" s="71"/>
      <c r="V189" s="21"/>
      <c r="W189" s="21"/>
    </row>
    <row r="190" spans="1:23" ht="40.5" x14ac:dyDescent="0.15">
      <c r="A190" s="100"/>
      <c r="B190" s="57"/>
      <c r="C190" s="55"/>
      <c r="D190" s="67" t="s">
        <v>81</v>
      </c>
      <c r="E190" s="67" t="s">
        <v>44</v>
      </c>
      <c r="F190" s="67" t="s">
        <v>82</v>
      </c>
      <c r="G190" s="67" t="s">
        <v>74</v>
      </c>
      <c r="H190" s="67"/>
      <c r="I190" s="65"/>
      <c r="J190" s="77" t="s">
        <v>273</v>
      </c>
      <c r="K190" s="73" t="s">
        <v>83</v>
      </c>
      <c r="L190" s="70"/>
      <c r="M190" s="70"/>
      <c r="N190" s="107"/>
      <c r="O190" s="107"/>
      <c r="P190" s="107"/>
      <c r="Q190" s="107"/>
      <c r="R190" s="107"/>
      <c r="S190" s="107"/>
      <c r="T190" s="107"/>
      <c r="U190" s="71"/>
      <c r="V190" s="21"/>
      <c r="W190" s="21"/>
    </row>
    <row r="191" spans="1:23" x14ac:dyDescent="0.15">
      <c r="A191" s="100"/>
      <c r="B191" s="57"/>
      <c r="C191" s="55"/>
      <c r="D191" s="67" t="s">
        <v>84</v>
      </c>
      <c r="E191" s="67" t="s">
        <v>44</v>
      </c>
      <c r="F191" s="67" t="s">
        <v>85</v>
      </c>
      <c r="G191" s="67" t="s">
        <v>74</v>
      </c>
      <c r="H191" s="67"/>
      <c r="I191" s="65"/>
      <c r="J191" s="77" t="s">
        <v>273</v>
      </c>
      <c r="K191" s="73" t="s">
        <v>86</v>
      </c>
      <c r="L191" s="70"/>
      <c r="M191" s="70"/>
      <c r="N191" s="107"/>
      <c r="O191" s="107"/>
      <c r="P191" s="107"/>
      <c r="Q191" s="107"/>
      <c r="R191" s="107"/>
      <c r="S191" s="107"/>
      <c r="T191" s="107"/>
      <c r="U191" s="71"/>
      <c r="V191" s="21"/>
      <c r="W191" s="21"/>
    </row>
    <row r="192" spans="1:23" x14ac:dyDescent="0.15">
      <c r="A192" s="100"/>
      <c r="B192" s="57"/>
      <c r="C192" s="55"/>
      <c r="D192" s="67" t="s">
        <v>87</v>
      </c>
      <c r="E192" s="67" t="s">
        <v>44</v>
      </c>
      <c r="F192" s="67" t="s">
        <v>88</v>
      </c>
      <c r="G192" s="67" t="s">
        <v>74</v>
      </c>
      <c r="H192" s="67"/>
      <c r="I192" s="65"/>
      <c r="J192" s="77" t="s">
        <v>273</v>
      </c>
      <c r="K192" s="73" t="s">
        <v>89</v>
      </c>
      <c r="L192" s="70"/>
      <c r="M192" s="70"/>
      <c r="N192" s="107"/>
      <c r="O192" s="107"/>
      <c r="P192" s="107"/>
      <c r="Q192" s="107"/>
      <c r="R192" s="107"/>
      <c r="S192" s="107"/>
      <c r="T192" s="107"/>
      <c r="U192" s="71"/>
      <c r="V192" s="21"/>
      <c r="W192" s="21"/>
    </row>
    <row r="193" spans="1:23" x14ac:dyDescent="0.15">
      <c r="A193" s="100"/>
      <c r="B193" s="57"/>
      <c r="C193" s="55"/>
      <c r="D193" s="67" t="s">
        <v>90</v>
      </c>
      <c r="E193" s="67" t="s">
        <v>44</v>
      </c>
      <c r="F193" s="67" t="s">
        <v>91</v>
      </c>
      <c r="G193" s="67" t="s">
        <v>74</v>
      </c>
      <c r="H193" s="67"/>
      <c r="I193" s="65"/>
      <c r="J193" s="77" t="s">
        <v>273</v>
      </c>
      <c r="K193" s="73" t="s">
        <v>92</v>
      </c>
      <c r="L193" s="70"/>
      <c r="M193" s="70"/>
      <c r="N193" s="107"/>
      <c r="O193" s="107"/>
      <c r="P193" s="107"/>
      <c r="Q193" s="107"/>
      <c r="R193" s="107"/>
      <c r="S193" s="107"/>
      <c r="T193" s="107"/>
      <c r="U193" s="71"/>
      <c r="V193" s="21"/>
      <c r="W193" s="21"/>
    </row>
    <row r="194" spans="1:23" x14ac:dyDescent="0.15">
      <c r="A194" s="100"/>
      <c r="B194" s="57"/>
      <c r="C194" s="55"/>
      <c r="D194" s="67" t="s">
        <v>93</v>
      </c>
      <c r="E194" s="67" t="s">
        <v>44</v>
      </c>
      <c r="F194" s="67" t="s">
        <v>94</v>
      </c>
      <c r="G194" s="67" t="s">
        <v>74</v>
      </c>
      <c r="H194" s="67"/>
      <c r="I194" s="65"/>
      <c r="J194" s="77" t="s">
        <v>273</v>
      </c>
      <c r="K194" s="73" t="s">
        <v>95</v>
      </c>
      <c r="L194" s="70"/>
      <c r="M194" s="70"/>
      <c r="N194" s="107"/>
      <c r="O194" s="107"/>
      <c r="P194" s="107"/>
      <c r="Q194" s="107"/>
      <c r="R194" s="107"/>
      <c r="S194" s="107"/>
      <c r="T194" s="107"/>
      <c r="U194" s="71"/>
      <c r="V194" s="21"/>
      <c r="W194" s="21"/>
    </row>
    <row r="195" spans="1:23" x14ac:dyDescent="0.15">
      <c r="A195" s="100"/>
      <c r="B195" s="57"/>
      <c r="C195" s="55"/>
      <c r="D195" s="67" t="s">
        <v>96</v>
      </c>
      <c r="E195" s="67" t="s">
        <v>44</v>
      </c>
      <c r="F195" s="67" t="s">
        <v>97</v>
      </c>
      <c r="G195" s="67" t="s">
        <v>74</v>
      </c>
      <c r="H195" s="67"/>
      <c r="I195" s="65"/>
      <c r="J195" s="77" t="s">
        <v>273</v>
      </c>
      <c r="K195" s="73" t="s">
        <v>77</v>
      </c>
      <c r="L195" s="70"/>
      <c r="M195" s="70"/>
      <c r="N195" s="107"/>
      <c r="O195" s="107"/>
      <c r="P195" s="107"/>
      <c r="Q195" s="107"/>
      <c r="R195" s="107"/>
      <c r="S195" s="107"/>
      <c r="T195" s="107"/>
      <c r="U195" s="71"/>
      <c r="V195" s="21"/>
      <c r="W195" s="21"/>
    </row>
    <row r="196" spans="1:23" x14ac:dyDescent="0.15">
      <c r="A196" s="100"/>
      <c r="B196" s="57"/>
      <c r="C196" s="55"/>
      <c r="D196" s="67" t="s">
        <v>98</v>
      </c>
      <c r="E196" s="67" t="s">
        <v>44</v>
      </c>
      <c r="F196" s="67" t="s">
        <v>99</v>
      </c>
      <c r="G196" s="67" t="s">
        <v>74</v>
      </c>
      <c r="H196" s="67"/>
      <c r="I196" s="65"/>
      <c r="J196" s="77" t="s">
        <v>273</v>
      </c>
      <c r="K196" s="73" t="s">
        <v>80</v>
      </c>
      <c r="L196" s="70"/>
      <c r="M196" s="70"/>
      <c r="N196" s="107"/>
      <c r="O196" s="107"/>
      <c r="P196" s="107"/>
      <c r="Q196" s="107"/>
      <c r="R196" s="107"/>
      <c r="S196" s="107"/>
      <c r="T196" s="107"/>
      <c r="U196" s="71"/>
      <c r="V196" s="21"/>
      <c r="W196" s="21"/>
    </row>
    <row r="197" spans="1:23" ht="40.5" x14ac:dyDescent="0.15">
      <c r="A197" s="100"/>
      <c r="B197" s="57"/>
      <c r="C197" s="55"/>
      <c r="D197" s="67" t="s">
        <v>100</v>
      </c>
      <c r="E197" s="67" t="s">
        <v>44</v>
      </c>
      <c r="F197" s="67" t="s">
        <v>101</v>
      </c>
      <c r="G197" s="67" t="s">
        <v>74</v>
      </c>
      <c r="H197" s="67"/>
      <c r="I197" s="65"/>
      <c r="J197" s="77" t="s">
        <v>273</v>
      </c>
      <c r="K197" s="73" t="s">
        <v>83</v>
      </c>
      <c r="L197" s="70"/>
      <c r="M197" s="70"/>
      <c r="N197" s="70"/>
      <c r="O197" s="70"/>
      <c r="P197" s="70"/>
      <c r="Q197" s="70"/>
      <c r="R197" s="70"/>
      <c r="S197" s="70"/>
      <c r="T197" s="70"/>
      <c r="U197" s="71"/>
      <c r="V197" s="21"/>
      <c r="W197" s="21"/>
    </row>
    <row r="198" spans="1:23" x14ac:dyDescent="0.15">
      <c r="A198" s="100"/>
      <c r="B198" s="57"/>
      <c r="C198" s="55"/>
      <c r="D198" s="67" t="s">
        <v>102</v>
      </c>
      <c r="E198" s="67" t="s">
        <v>44</v>
      </c>
      <c r="F198" s="67" t="s">
        <v>103</v>
      </c>
      <c r="G198" s="67" t="s">
        <v>74</v>
      </c>
      <c r="H198" s="67"/>
      <c r="I198" s="65"/>
      <c r="J198" s="77" t="s">
        <v>273</v>
      </c>
      <c r="K198" s="73" t="s">
        <v>86</v>
      </c>
      <c r="L198" s="70"/>
      <c r="M198" s="70"/>
      <c r="N198" s="70"/>
      <c r="O198" s="70"/>
      <c r="P198" s="70"/>
      <c r="Q198" s="70"/>
      <c r="R198" s="70"/>
      <c r="S198" s="70"/>
      <c r="T198" s="70"/>
      <c r="U198" s="71"/>
      <c r="V198" s="21"/>
      <c r="W198" s="21"/>
    </row>
    <row r="199" spans="1:23" x14ac:dyDescent="0.15">
      <c r="A199" s="100"/>
      <c r="B199" s="57"/>
      <c r="C199" s="55"/>
      <c r="D199" s="67" t="s">
        <v>104</v>
      </c>
      <c r="E199" s="67" t="s">
        <v>44</v>
      </c>
      <c r="F199" s="67" t="s">
        <v>105</v>
      </c>
      <c r="G199" s="67" t="s">
        <v>74</v>
      </c>
      <c r="H199" s="67"/>
      <c r="I199" s="65"/>
      <c r="J199" s="77" t="s">
        <v>273</v>
      </c>
      <c r="K199" s="73" t="s">
        <v>106</v>
      </c>
      <c r="L199" s="70"/>
      <c r="M199" s="70"/>
      <c r="N199" s="70"/>
      <c r="O199" s="70"/>
      <c r="P199" s="70"/>
      <c r="Q199" s="70"/>
      <c r="R199" s="70"/>
      <c r="S199" s="70"/>
      <c r="T199" s="70"/>
      <c r="U199" s="71"/>
      <c r="V199" s="21"/>
      <c r="W199" s="21"/>
    </row>
    <row r="200" spans="1:23" ht="27" x14ac:dyDescent="0.15">
      <c r="A200" s="100"/>
      <c r="B200" s="57"/>
      <c r="C200" s="55"/>
      <c r="D200" s="67" t="s">
        <v>107</v>
      </c>
      <c r="E200" s="67" t="s">
        <v>44</v>
      </c>
      <c r="F200" s="67" t="s">
        <v>108</v>
      </c>
      <c r="G200" s="67" t="s">
        <v>74</v>
      </c>
      <c r="H200" s="67"/>
      <c r="I200" s="65"/>
      <c r="J200" s="77" t="s">
        <v>273</v>
      </c>
      <c r="K200" s="73" t="s">
        <v>109</v>
      </c>
      <c r="L200" s="70"/>
      <c r="M200" s="70"/>
      <c r="N200" s="70"/>
      <c r="O200" s="70"/>
      <c r="P200" s="70"/>
      <c r="Q200" s="70"/>
      <c r="R200" s="70"/>
      <c r="S200" s="70"/>
      <c r="T200" s="70"/>
      <c r="U200" s="71"/>
      <c r="V200" s="21"/>
      <c r="W200" s="21"/>
    </row>
    <row r="201" spans="1:23" x14ac:dyDescent="0.15">
      <c r="A201" s="100"/>
      <c r="B201" s="57"/>
      <c r="C201" s="55"/>
      <c r="D201" s="67" t="s">
        <v>110</v>
      </c>
      <c r="E201" s="67" t="s">
        <v>44</v>
      </c>
      <c r="F201" s="67" t="s">
        <v>111</v>
      </c>
      <c r="G201" s="67" t="s">
        <v>74</v>
      </c>
      <c r="H201" s="67"/>
      <c r="I201" s="65"/>
      <c r="J201" s="77" t="s">
        <v>273</v>
      </c>
      <c r="K201" s="73" t="s">
        <v>112</v>
      </c>
      <c r="L201" s="70"/>
      <c r="M201" s="70"/>
      <c r="N201" s="70"/>
      <c r="O201" s="70"/>
      <c r="P201" s="70"/>
      <c r="Q201" s="70"/>
      <c r="R201" s="70"/>
      <c r="S201" s="70"/>
      <c r="T201" s="70"/>
      <c r="U201" s="71"/>
      <c r="V201" s="21"/>
      <c r="W201" s="21"/>
    </row>
    <row r="202" spans="1:23" x14ac:dyDescent="0.15">
      <c r="A202" s="100"/>
      <c r="B202" s="57"/>
      <c r="C202" s="55"/>
      <c r="D202" s="67" t="s">
        <v>113</v>
      </c>
      <c r="E202" s="67" t="s">
        <v>44</v>
      </c>
      <c r="F202" s="31" t="s">
        <v>114</v>
      </c>
      <c r="G202" s="67" t="s">
        <v>74</v>
      </c>
      <c r="H202" s="67"/>
      <c r="I202" s="65"/>
      <c r="J202" s="77" t="s">
        <v>273</v>
      </c>
      <c r="K202" s="73" t="s">
        <v>115</v>
      </c>
      <c r="L202" s="70"/>
      <c r="M202" s="70"/>
      <c r="N202" s="70"/>
      <c r="O202" s="70"/>
      <c r="P202" s="70"/>
      <c r="Q202" s="70"/>
      <c r="R202" s="70"/>
      <c r="S202" s="70"/>
      <c r="T202" s="70"/>
      <c r="U202" s="71"/>
      <c r="V202" s="21"/>
      <c r="W202" s="21"/>
    </row>
    <row r="203" spans="1:23" x14ac:dyDescent="0.15">
      <c r="A203" s="100"/>
      <c r="B203" s="57"/>
      <c r="C203" s="55"/>
      <c r="D203" s="67" t="s">
        <v>116</v>
      </c>
      <c r="E203" s="67" t="s">
        <v>44</v>
      </c>
      <c r="F203" s="31" t="s">
        <v>117</v>
      </c>
      <c r="G203" s="67" t="s">
        <v>74</v>
      </c>
      <c r="H203" s="67"/>
      <c r="I203" s="65"/>
      <c r="J203" s="77" t="s">
        <v>273</v>
      </c>
      <c r="K203" s="73" t="s">
        <v>118</v>
      </c>
      <c r="L203" s="70"/>
      <c r="M203" s="70"/>
      <c r="N203" s="70"/>
      <c r="O203" s="70"/>
      <c r="P203" s="70"/>
      <c r="Q203" s="70"/>
      <c r="R203" s="70"/>
      <c r="S203" s="70"/>
      <c r="T203" s="70"/>
      <c r="U203" s="71"/>
      <c r="V203" s="21"/>
      <c r="W203" s="21"/>
    </row>
    <row r="204" spans="1:23" x14ac:dyDescent="0.15">
      <c r="A204" s="100"/>
      <c r="B204" s="57"/>
      <c r="C204" s="55"/>
      <c r="D204" s="67" t="s">
        <v>119</v>
      </c>
      <c r="E204" s="67" t="s">
        <v>44</v>
      </c>
      <c r="F204" s="31" t="s">
        <v>120</v>
      </c>
      <c r="G204" s="67" t="s">
        <v>74</v>
      </c>
      <c r="H204" s="67"/>
      <c r="I204" s="65"/>
      <c r="J204" s="77" t="s">
        <v>273</v>
      </c>
      <c r="K204" s="73" t="s">
        <v>121</v>
      </c>
      <c r="L204" s="70"/>
      <c r="M204" s="70"/>
      <c r="N204" s="70"/>
      <c r="O204" s="70"/>
      <c r="P204" s="70"/>
      <c r="Q204" s="70"/>
      <c r="R204" s="70"/>
      <c r="S204" s="70"/>
      <c r="T204" s="70"/>
      <c r="U204" s="71"/>
      <c r="V204" s="21"/>
      <c r="W204" s="21"/>
    </row>
    <row r="205" spans="1:23" ht="27" x14ac:dyDescent="0.15">
      <c r="A205" s="100"/>
      <c r="B205" s="57"/>
      <c r="C205" s="55"/>
      <c r="D205" s="67" t="s">
        <v>122</v>
      </c>
      <c r="E205" s="67" t="s">
        <v>44</v>
      </c>
      <c r="F205" s="31" t="s">
        <v>123</v>
      </c>
      <c r="G205" s="67" t="s">
        <v>74</v>
      </c>
      <c r="H205" s="67"/>
      <c r="I205" s="65"/>
      <c r="J205" s="77" t="s">
        <v>273</v>
      </c>
      <c r="K205" s="73" t="s">
        <v>124</v>
      </c>
      <c r="L205" s="70"/>
      <c r="M205" s="70"/>
      <c r="N205" s="70"/>
      <c r="O205" s="70"/>
      <c r="P205" s="70"/>
      <c r="Q205" s="70"/>
      <c r="R205" s="70"/>
      <c r="S205" s="70"/>
      <c r="T205" s="70"/>
      <c r="U205" s="71"/>
      <c r="V205" s="21"/>
      <c r="W205" s="21"/>
    </row>
    <row r="206" spans="1:23" x14ac:dyDescent="0.15">
      <c r="A206" s="100"/>
      <c r="B206" s="57"/>
      <c r="C206" s="55"/>
      <c r="D206" s="67" t="s">
        <v>125</v>
      </c>
      <c r="E206" s="67" t="s">
        <v>44</v>
      </c>
      <c r="F206" s="31" t="s">
        <v>126</v>
      </c>
      <c r="G206" s="67" t="s">
        <v>74</v>
      </c>
      <c r="H206" s="67"/>
      <c r="I206" s="65"/>
      <c r="J206" s="77" t="s">
        <v>273</v>
      </c>
      <c r="K206" s="73" t="s">
        <v>127</v>
      </c>
      <c r="L206" s="70"/>
      <c r="M206" s="70"/>
      <c r="N206" s="70"/>
      <c r="O206" s="70"/>
      <c r="P206" s="70"/>
      <c r="Q206" s="70"/>
      <c r="R206" s="70"/>
      <c r="S206" s="70"/>
      <c r="T206" s="70"/>
      <c r="U206" s="71"/>
      <c r="V206" s="21"/>
      <c r="W206" s="21"/>
    </row>
    <row r="207" spans="1:23" x14ac:dyDescent="0.15">
      <c r="A207" s="100"/>
      <c r="B207" s="57"/>
      <c r="C207" s="55"/>
      <c r="D207" s="67" t="s">
        <v>128</v>
      </c>
      <c r="E207" s="67" t="s">
        <v>44</v>
      </c>
      <c r="F207" s="31" t="s">
        <v>129</v>
      </c>
      <c r="G207" s="67" t="s">
        <v>74</v>
      </c>
      <c r="H207" s="67"/>
      <c r="I207" s="65"/>
      <c r="J207" s="77" t="s">
        <v>273</v>
      </c>
      <c r="K207" s="73" t="s">
        <v>130</v>
      </c>
      <c r="L207" s="70"/>
      <c r="M207" s="70"/>
      <c r="N207" s="70"/>
      <c r="O207" s="70"/>
      <c r="P207" s="70"/>
      <c r="Q207" s="70"/>
      <c r="R207" s="70"/>
      <c r="S207" s="70"/>
      <c r="T207" s="70"/>
      <c r="U207" s="71"/>
      <c r="V207" s="21"/>
      <c r="W207" s="21"/>
    </row>
    <row r="208" spans="1:23" x14ac:dyDescent="0.15">
      <c r="A208" s="100"/>
      <c r="B208" s="57"/>
      <c r="C208" s="55"/>
      <c r="D208" s="67" t="s">
        <v>131</v>
      </c>
      <c r="E208" s="67" t="s">
        <v>44</v>
      </c>
      <c r="F208" s="67" t="s">
        <v>132</v>
      </c>
      <c r="G208" s="67" t="s">
        <v>74</v>
      </c>
      <c r="H208" s="67"/>
      <c r="I208" s="65"/>
      <c r="J208" s="77" t="s">
        <v>273</v>
      </c>
      <c r="K208" s="73" t="s">
        <v>133</v>
      </c>
      <c r="L208" s="70"/>
      <c r="M208" s="70"/>
      <c r="N208" s="70"/>
      <c r="O208" s="70"/>
      <c r="P208" s="70"/>
      <c r="Q208" s="70"/>
      <c r="R208" s="70"/>
      <c r="S208" s="70"/>
      <c r="T208" s="70"/>
      <c r="U208" s="71"/>
      <c r="V208" s="21"/>
      <c r="W208" s="21"/>
    </row>
    <row r="209" spans="1:23" x14ac:dyDescent="0.15">
      <c r="A209" s="100"/>
      <c r="B209" s="57"/>
      <c r="C209" s="55"/>
      <c r="D209" s="67" t="s">
        <v>134</v>
      </c>
      <c r="E209" s="67" t="s">
        <v>44</v>
      </c>
      <c r="F209" s="31" t="s">
        <v>135</v>
      </c>
      <c r="G209" s="67" t="s">
        <v>74</v>
      </c>
      <c r="H209" s="67"/>
      <c r="I209" s="65"/>
      <c r="J209" s="77" t="s">
        <v>273</v>
      </c>
      <c r="K209" s="73" t="s">
        <v>136</v>
      </c>
      <c r="L209" s="70"/>
      <c r="M209" s="70"/>
      <c r="N209" s="70"/>
      <c r="O209" s="70"/>
      <c r="P209" s="70"/>
      <c r="Q209" s="70"/>
      <c r="R209" s="70"/>
      <c r="S209" s="70"/>
      <c r="T209" s="70"/>
      <c r="U209" s="71"/>
      <c r="V209" s="21"/>
      <c r="W209" s="21"/>
    </row>
    <row r="210" spans="1:23" x14ac:dyDescent="0.15">
      <c r="A210" s="100"/>
      <c r="B210" s="57"/>
      <c r="C210" s="55"/>
      <c r="D210" s="67" t="s">
        <v>137</v>
      </c>
      <c r="E210" s="67" t="s">
        <v>44</v>
      </c>
      <c r="F210" s="31" t="s">
        <v>138</v>
      </c>
      <c r="G210" s="67" t="s">
        <v>74</v>
      </c>
      <c r="H210" s="67"/>
      <c r="I210" s="65"/>
      <c r="J210" s="77" t="s">
        <v>273</v>
      </c>
      <c r="K210" s="73" t="s">
        <v>139</v>
      </c>
      <c r="L210" s="70"/>
      <c r="M210" s="70"/>
      <c r="N210" s="70"/>
      <c r="O210" s="70"/>
      <c r="P210" s="70"/>
      <c r="Q210" s="70"/>
      <c r="R210" s="70"/>
      <c r="S210" s="70"/>
      <c r="T210" s="70"/>
      <c r="U210" s="71"/>
      <c r="V210" s="21"/>
      <c r="W210" s="21"/>
    </row>
    <row r="211" spans="1:23" ht="40.5" x14ac:dyDescent="0.15">
      <c r="A211" s="100"/>
      <c r="B211" s="58"/>
      <c r="C211" s="90"/>
      <c r="D211" s="81" t="s">
        <v>140</v>
      </c>
      <c r="E211" s="67" t="s">
        <v>141</v>
      </c>
      <c r="F211" s="67" t="s">
        <v>259</v>
      </c>
      <c r="G211" s="67" t="s">
        <v>74</v>
      </c>
      <c r="H211" s="67"/>
      <c r="I211" s="65"/>
      <c r="J211" s="77" t="s">
        <v>273</v>
      </c>
      <c r="K211" s="73" t="s">
        <v>43</v>
      </c>
      <c r="L211" s="70"/>
      <c r="M211" s="70"/>
      <c r="N211" s="70"/>
      <c r="O211" s="70"/>
      <c r="P211" s="70"/>
      <c r="Q211" s="70"/>
      <c r="R211" s="70"/>
      <c r="S211" s="70"/>
      <c r="T211" s="70"/>
      <c r="U211" s="71"/>
      <c r="V211" s="21"/>
      <c r="W211" s="21"/>
    </row>
    <row r="212" spans="1:23" x14ac:dyDescent="0.15">
      <c r="A212" s="100"/>
      <c r="B212" s="59"/>
      <c r="C212" s="91"/>
      <c r="D212" s="83"/>
      <c r="E212" s="41" t="s">
        <v>9</v>
      </c>
      <c r="F212" s="41" t="s">
        <v>12</v>
      </c>
      <c r="G212" s="41" t="s">
        <v>142</v>
      </c>
      <c r="H212" s="41"/>
      <c r="I212" s="42"/>
      <c r="J212" s="77" t="s">
        <v>273</v>
      </c>
      <c r="K212" s="41" t="s">
        <v>142</v>
      </c>
      <c r="L212" s="70"/>
      <c r="M212" s="70"/>
      <c r="N212" s="70"/>
      <c r="O212" s="70"/>
      <c r="P212" s="70"/>
      <c r="Q212" s="70"/>
      <c r="R212" s="70"/>
      <c r="S212" s="70"/>
      <c r="T212" s="70"/>
      <c r="U212" s="71"/>
      <c r="V212" s="21"/>
      <c r="W212" s="21"/>
    </row>
    <row r="213" spans="1:23" ht="40.5" x14ac:dyDescent="0.15">
      <c r="A213" s="100"/>
      <c r="B213" s="58"/>
      <c r="C213" s="90"/>
      <c r="D213" s="81" t="s">
        <v>143</v>
      </c>
      <c r="E213" s="67" t="s">
        <v>141</v>
      </c>
      <c r="F213" s="67" t="s">
        <v>260</v>
      </c>
      <c r="G213" s="67" t="s">
        <v>144</v>
      </c>
      <c r="H213" s="67"/>
      <c r="I213" s="65"/>
      <c r="J213" s="77" t="s">
        <v>273</v>
      </c>
      <c r="K213" s="73" t="s">
        <v>141</v>
      </c>
      <c r="L213" s="70"/>
      <c r="M213" s="70"/>
      <c r="N213" s="70"/>
      <c r="O213" s="70"/>
      <c r="P213" s="70"/>
      <c r="Q213" s="70"/>
      <c r="R213" s="70"/>
      <c r="S213" s="70"/>
      <c r="T213" s="70"/>
      <c r="U213" s="71"/>
      <c r="V213" s="21"/>
      <c r="W213" s="21"/>
    </row>
    <row r="214" spans="1:23" x14ac:dyDescent="0.15">
      <c r="A214" s="100"/>
      <c r="B214" s="59"/>
      <c r="C214" s="91"/>
      <c r="D214" s="83"/>
      <c r="E214" s="41" t="s">
        <v>145</v>
      </c>
      <c r="F214" s="41" t="s">
        <v>146</v>
      </c>
      <c r="G214" s="41" t="s">
        <v>142</v>
      </c>
      <c r="H214" s="41"/>
      <c r="I214" s="42"/>
      <c r="J214" s="77" t="s">
        <v>273</v>
      </c>
      <c r="K214" s="41" t="s">
        <v>142</v>
      </c>
      <c r="L214" s="70"/>
      <c r="M214" s="70"/>
      <c r="N214" s="70"/>
      <c r="O214" s="70"/>
      <c r="P214" s="70"/>
      <c r="Q214" s="70"/>
      <c r="R214" s="70"/>
      <c r="S214" s="70"/>
      <c r="T214" s="70"/>
      <c r="U214" s="71"/>
      <c r="V214" s="21"/>
      <c r="W214" s="21"/>
    </row>
    <row r="215" spans="1:23" x14ac:dyDescent="0.15">
      <c r="A215" s="100"/>
      <c r="B215" s="57"/>
      <c r="C215" s="55"/>
      <c r="D215" s="67" t="s">
        <v>147</v>
      </c>
      <c r="E215" s="67" t="s">
        <v>148</v>
      </c>
      <c r="F215" s="67" t="s">
        <v>149</v>
      </c>
      <c r="G215" s="67" t="s">
        <v>144</v>
      </c>
      <c r="H215" s="67"/>
      <c r="I215" s="65"/>
      <c r="J215" s="77" t="s">
        <v>273</v>
      </c>
      <c r="K215" s="73" t="s">
        <v>141</v>
      </c>
      <c r="L215" s="70"/>
      <c r="M215" s="70"/>
      <c r="N215" s="70"/>
      <c r="O215" s="70"/>
      <c r="P215" s="70"/>
      <c r="Q215" s="70"/>
      <c r="R215" s="70"/>
      <c r="S215" s="70"/>
      <c r="T215" s="70"/>
      <c r="U215" s="71"/>
      <c r="V215" s="21"/>
      <c r="W215" s="21"/>
    </row>
    <row r="216" spans="1:23" ht="40.5" x14ac:dyDescent="0.15">
      <c r="A216" s="100"/>
      <c r="B216" s="58"/>
      <c r="C216" s="90"/>
      <c r="D216" s="81" t="s">
        <v>150</v>
      </c>
      <c r="E216" s="67" t="s">
        <v>11</v>
      </c>
      <c r="F216" s="67" t="s">
        <v>261</v>
      </c>
      <c r="G216" s="67" t="s">
        <v>74</v>
      </c>
      <c r="H216" s="67"/>
      <c r="I216" s="65"/>
      <c r="J216" s="77" t="s">
        <v>273</v>
      </c>
      <c r="K216" s="73" t="s">
        <v>11</v>
      </c>
      <c r="L216" s="70"/>
      <c r="M216" s="70"/>
      <c r="N216" s="70"/>
      <c r="O216" s="70"/>
      <c r="P216" s="70"/>
      <c r="Q216" s="70"/>
      <c r="R216" s="70"/>
      <c r="S216" s="70"/>
      <c r="T216" s="70"/>
      <c r="U216" s="71"/>
      <c r="V216" s="21"/>
      <c r="W216" s="21"/>
    </row>
    <row r="217" spans="1:23" x14ac:dyDescent="0.15">
      <c r="A217" s="100"/>
      <c r="B217" s="59"/>
      <c r="C217" s="91"/>
      <c r="D217" s="83"/>
      <c r="E217" s="41" t="s">
        <v>154</v>
      </c>
      <c r="F217" s="41" t="s">
        <v>155</v>
      </c>
      <c r="G217" s="41" t="s">
        <v>142</v>
      </c>
      <c r="H217" s="41"/>
      <c r="I217" s="42"/>
      <c r="J217" s="77" t="s">
        <v>273</v>
      </c>
      <c r="K217" s="41" t="s">
        <v>142</v>
      </c>
      <c r="L217" s="70"/>
      <c r="M217" s="70"/>
      <c r="N217" s="70"/>
      <c r="O217" s="70"/>
      <c r="P217" s="70"/>
      <c r="Q217" s="70"/>
      <c r="R217" s="70"/>
      <c r="S217" s="70"/>
      <c r="T217" s="70"/>
      <c r="U217" s="71"/>
      <c r="V217" s="21"/>
      <c r="W217" s="21"/>
    </row>
    <row r="218" spans="1:23" x14ac:dyDescent="0.15">
      <c r="A218" s="100"/>
      <c r="B218" s="57"/>
      <c r="C218" s="55"/>
      <c r="D218" s="67" t="s">
        <v>151</v>
      </c>
      <c r="E218" s="67" t="s">
        <v>148</v>
      </c>
      <c r="F218" s="67" t="s">
        <v>152</v>
      </c>
      <c r="G218" s="67" t="s">
        <v>144</v>
      </c>
      <c r="H218" s="67"/>
      <c r="I218" s="67"/>
      <c r="J218" s="77" t="s">
        <v>273</v>
      </c>
      <c r="K218" s="73" t="s">
        <v>141</v>
      </c>
      <c r="L218" s="70"/>
      <c r="M218" s="70"/>
      <c r="N218" s="70"/>
      <c r="O218" s="70"/>
      <c r="P218" s="70"/>
      <c r="Q218" s="70"/>
      <c r="R218" s="70"/>
      <c r="S218" s="70"/>
      <c r="T218" s="70"/>
      <c r="U218" s="71"/>
      <c r="V218" s="21"/>
      <c r="W218" s="21"/>
    </row>
    <row r="219" spans="1:23" ht="18" customHeight="1" x14ac:dyDescent="0.15">
      <c r="A219" s="108" t="s">
        <v>642</v>
      </c>
      <c r="B219" s="62">
        <v>416</v>
      </c>
      <c r="C219" s="68" t="str">
        <f t="shared" ref="C219:C220" si="24">"R"&amp;B219&amp;"(R0x"&amp;DEC2HEX(B219)&amp;")"</f>
        <v>R416(R0x1A0)</v>
      </c>
      <c r="D219" s="67" t="s">
        <v>643</v>
      </c>
      <c r="E219" s="67" t="s">
        <v>44</v>
      </c>
      <c r="F219" s="67" t="s">
        <v>646</v>
      </c>
      <c r="G219" s="27" t="s">
        <v>59</v>
      </c>
      <c r="H219" s="67"/>
      <c r="I219" s="67"/>
      <c r="J219" s="74" t="s">
        <v>16</v>
      </c>
      <c r="K219" s="74" t="s">
        <v>16</v>
      </c>
      <c r="L219" s="70"/>
      <c r="M219" s="70"/>
      <c r="N219" s="70"/>
      <c r="O219" s="70"/>
      <c r="P219" s="70"/>
      <c r="Q219" s="70"/>
      <c r="R219" s="70"/>
      <c r="S219" s="70"/>
      <c r="T219" s="70"/>
      <c r="U219" s="71"/>
      <c r="V219" s="21"/>
      <c r="W219" s="21"/>
    </row>
    <row r="220" spans="1:23" ht="19.5" customHeight="1" x14ac:dyDescent="0.15">
      <c r="A220" s="99"/>
      <c r="B220" s="62">
        <v>417</v>
      </c>
      <c r="C220" s="68" t="str">
        <f t="shared" si="24"/>
        <v>R417(R0x1A1)</v>
      </c>
      <c r="D220" s="67" t="s">
        <v>644</v>
      </c>
      <c r="E220" s="67" t="s">
        <v>44</v>
      </c>
      <c r="F220" s="67" t="s">
        <v>645</v>
      </c>
      <c r="G220" s="27" t="s">
        <v>59</v>
      </c>
      <c r="H220" s="67"/>
      <c r="I220" s="67"/>
      <c r="J220" s="74" t="s">
        <v>16</v>
      </c>
      <c r="K220" s="74" t="s">
        <v>16</v>
      </c>
      <c r="L220" s="70"/>
      <c r="M220" s="70"/>
      <c r="N220" s="70"/>
      <c r="O220" s="70"/>
      <c r="P220" s="70"/>
      <c r="Q220" s="70"/>
      <c r="R220" s="70"/>
      <c r="S220" s="70"/>
      <c r="T220" s="70"/>
      <c r="U220" s="71"/>
      <c r="V220" s="21"/>
      <c r="W220" s="21"/>
    </row>
    <row r="221" spans="1:23" ht="13.5" x14ac:dyDescent="0.15">
      <c r="A221" s="101" t="s">
        <v>470</v>
      </c>
      <c r="B221" s="56"/>
      <c r="C221" s="103" t="s">
        <v>175</v>
      </c>
      <c r="D221" s="104"/>
      <c r="E221" s="104"/>
      <c r="F221" s="104"/>
      <c r="G221" s="105"/>
      <c r="H221" s="38"/>
      <c r="I221" s="38"/>
      <c r="J221" s="77" t="s">
        <v>273</v>
      </c>
      <c r="K221" s="77" t="s">
        <v>273</v>
      </c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21"/>
      <c r="W221" s="21"/>
    </row>
    <row r="222" spans="1:23" ht="13.5" x14ac:dyDescent="0.15">
      <c r="A222" s="101"/>
      <c r="B222" s="62"/>
      <c r="C222" s="68"/>
      <c r="D222" s="67" t="s">
        <v>201</v>
      </c>
      <c r="E222" s="67" t="s">
        <v>44</v>
      </c>
      <c r="F222" s="67" t="s">
        <v>222</v>
      </c>
      <c r="G222" s="29" t="s">
        <v>66</v>
      </c>
      <c r="H222" s="67" t="s">
        <v>395</v>
      </c>
      <c r="I222" s="67" t="s">
        <v>386</v>
      </c>
      <c r="J222" s="77" t="s">
        <v>273</v>
      </c>
      <c r="K222" s="77" t="s">
        <v>273</v>
      </c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21"/>
      <c r="W222" s="21"/>
    </row>
    <row r="223" spans="1:23" x14ac:dyDescent="0.15">
      <c r="C223" s="46"/>
      <c r="D223" s="10"/>
      <c r="E223" s="10"/>
      <c r="F223" s="10"/>
      <c r="G223" s="10"/>
      <c r="H223" s="40"/>
      <c r="I223" s="4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7"/>
    </row>
    <row r="224" spans="1:23" x14ac:dyDescent="0.15">
      <c r="C224" s="46"/>
      <c r="D224" s="10"/>
      <c r="E224" s="10"/>
      <c r="F224" s="14"/>
      <c r="G224" s="10"/>
      <c r="H224" s="40"/>
      <c r="I224" s="4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7"/>
    </row>
    <row r="225" spans="1:21" x14ac:dyDescent="0.15">
      <c r="C225" s="46"/>
      <c r="D225" s="10"/>
      <c r="E225" s="10"/>
      <c r="F225" s="14"/>
      <c r="G225" s="10"/>
      <c r="H225" s="40"/>
      <c r="I225" s="4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7"/>
    </row>
    <row r="226" spans="1:21" x14ac:dyDescent="0.15">
      <c r="C226" s="46"/>
      <c r="D226" s="15"/>
      <c r="E226" s="10"/>
      <c r="F226" s="15"/>
      <c r="G226" s="10"/>
      <c r="H226" s="40"/>
      <c r="I226" s="4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7"/>
    </row>
    <row r="227" spans="1:21" x14ac:dyDescent="0.15">
      <c r="C227" s="46"/>
      <c r="D227" s="15"/>
      <c r="E227" s="10"/>
      <c r="F227" s="10"/>
      <c r="G227" s="10"/>
      <c r="H227" s="40"/>
      <c r="I227" s="4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7"/>
    </row>
    <row r="228" spans="1:21" x14ac:dyDescent="0.15">
      <c r="C228" s="46"/>
      <c r="D228" s="15"/>
      <c r="E228" s="10"/>
      <c r="F228" s="14"/>
      <c r="G228" s="10"/>
      <c r="H228" s="40"/>
      <c r="I228" s="4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7"/>
    </row>
    <row r="229" spans="1:21" x14ac:dyDescent="0.15">
      <c r="A229" s="13"/>
      <c r="B229" s="52"/>
      <c r="C229" s="46"/>
      <c r="D229" s="11"/>
      <c r="E229" s="10"/>
      <c r="F229" s="14"/>
      <c r="G229" s="11"/>
      <c r="H229" s="40"/>
      <c r="I229" s="4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7"/>
    </row>
    <row r="230" spans="1:21" x14ac:dyDescent="0.15">
      <c r="A230" s="13"/>
      <c r="B230" s="52"/>
      <c r="C230" s="46"/>
      <c r="D230" s="11"/>
      <c r="E230" s="10"/>
      <c r="F230" s="14"/>
      <c r="G230" s="11"/>
      <c r="H230" s="40"/>
      <c r="I230" s="4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7"/>
    </row>
    <row r="231" spans="1:21" x14ac:dyDescent="0.15">
      <c r="A231" s="13"/>
      <c r="B231" s="52"/>
      <c r="C231" s="46"/>
      <c r="D231" s="11"/>
      <c r="E231" s="10"/>
      <c r="F231" s="14"/>
      <c r="G231" s="11"/>
      <c r="H231" s="40"/>
      <c r="I231" s="4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7"/>
    </row>
    <row r="232" spans="1:21" x14ac:dyDescent="0.15">
      <c r="A232" s="13"/>
      <c r="B232" s="52"/>
      <c r="C232" s="46"/>
      <c r="D232" s="11"/>
      <c r="E232" s="10"/>
      <c r="F232" s="14"/>
      <c r="G232" s="11"/>
      <c r="H232" s="40"/>
      <c r="I232" s="4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7"/>
    </row>
    <row r="233" spans="1:21" x14ac:dyDescent="0.15">
      <c r="A233" s="13"/>
      <c r="B233" s="52"/>
      <c r="C233" s="46"/>
      <c r="D233" s="11"/>
      <c r="E233" s="10"/>
      <c r="F233" s="14"/>
      <c r="G233" s="11"/>
      <c r="H233" s="40"/>
      <c r="I233" s="4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7"/>
    </row>
    <row r="234" spans="1:21" x14ac:dyDescent="0.15">
      <c r="C234" s="46"/>
      <c r="D234" s="11"/>
      <c r="E234" s="10"/>
      <c r="F234" s="14"/>
      <c r="G234" s="11"/>
      <c r="H234" s="40"/>
      <c r="I234" s="40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7"/>
    </row>
    <row r="235" spans="1:21" x14ac:dyDescent="0.15">
      <c r="C235" s="46"/>
      <c r="D235" s="11"/>
      <c r="E235" s="10"/>
      <c r="F235" s="14"/>
      <c r="G235" s="11"/>
      <c r="H235" s="40"/>
      <c r="I235" s="40"/>
      <c r="J235" s="10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7"/>
    </row>
    <row r="236" spans="1:21" x14ac:dyDescent="0.15">
      <c r="C236" s="46"/>
      <c r="D236" s="11"/>
      <c r="E236" s="10"/>
      <c r="F236" s="14"/>
      <c r="G236" s="11"/>
      <c r="H236" s="40"/>
      <c r="I236" s="40"/>
      <c r="J236" s="10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7"/>
    </row>
    <row r="237" spans="1:21" x14ac:dyDescent="0.15">
      <c r="C237" s="46"/>
      <c r="D237" s="11"/>
      <c r="E237" s="10"/>
      <c r="F237" s="14"/>
      <c r="G237" s="11"/>
      <c r="H237" s="40"/>
      <c r="I237" s="40"/>
      <c r="J237" s="10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7"/>
    </row>
    <row r="238" spans="1:21" x14ac:dyDescent="0.15">
      <c r="C238" s="46"/>
      <c r="D238" s="11"/>
      <c r="E238" s="10"/>
      <c r="F238" s="14"/>
      <c r="G238" s="11"/>
      <c r="H238" s="40"/>
      <c r="I238" s="40"/>
      <c r="J238" s="10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7"/>
    </row>
    <row r="239" spans="1:21" x14ac:dyDescent="0.15">
      <c r="C239" s="46"/>
      <c r="D239" s="11"/>
      <c r="E239" s="10"/>
      <c r="F239" s="14"/>
      <c r="G239" s="11"/>
      <c r="H239" s="40"/>
      <c r="I239" s="4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7"/>
    </row>
    <row r="240" spans="1:21" x14ac:dyDescent="0.15">
      <c r="C240" s="46"/>
      <c r="D240" s="11"/>
      <c r="E240" s="10"/>
      <c r="F240" s="14"/>
      <c r="G240" s="11"/>
      <c r="H240" s="40"/>
      <c r="I240" s="40"/>
      <c r="J240" s="12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7"/>
    </row>
    <row r="241" spans="3:21" x14ac:dyDescent="0.15">
      <c r="C241" s="46"/>
      <c r="D241" s="11"/>
      <c r="E241" s="10"/>
      <c r="F241" s="14"/>
      <c r="G241" s="11"/>
      <c r="H241" s="40"/>
      <c r="I241" s="40"/>
      <c r="J241" s="12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7"/>
    </row>
    <row r="242" spans="3:21" x14ac:dyDescent="0.15">
      <c r="C242" s="46"/>
      <c r="D242" s="11"/>
      <c r="E242" s="10"/>
      <c r="F242" s="14"/>
      <c r="G242" s="11"/>
      <c r="H242" s="40"/>
      <c r="I242" s="40"/>
      <c r="J242" s="12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7"/>
    </row>
    <row r="243" spans="3:21" x14ac:dyDescent="0.15">
      <c r="C243" s="46"/>
      <c r="D243" s="11"/>
      <c r="E243" s="10"/>
      <c r="F243" s="14"/>
      <c r="G243" s="11"/>
      <c r="H243" s="40"/>
      <c r="I243" s="40"/>
      <c r="J243" s="12"/>
      <c r="K243" s="10"/>
      <c r="L243" s="10"/>
      <c r="M243" s="10"/>
      <c r="N243" s="106"/>
      <c r="O243" s="106"/>
      <c r="P243" s="106"/>
      <c r="Q243" s="106"/>
      <c r="R243" s="106"/>
      <c r="S243" s="106"/>
      <c r="T243" s="106"/>
      <c r="U243" s="7"/>
    </row>
    <row r="244" spans="3:21" x14ac:dyDescent="0.15">
      <c r="C244" s="46"/>
      <c r="D244" s="11"/>
      <c r="E244" s="10"/>
      <c r="F244" s="14"/>
      <c r="G244" s="11"/>
      <c r="H244" s="40"/>
      <c r="I244" s="40"/>
      <c r="J244" s="12"/>
      <c r="K244" s="10"/>
      <c r="L244" s="10"/>
      <c r="M244" s="10"/>
      <c r="N244" s="106"/>
      <c r="O244" s="106"/>
      <c r="P244" s="106"/>
      <c r="Q244" s="106"/>
      <c r="R244" s="106"/>
      <c r="S244" s="106"/>
      <c r="T244" s="106"/>
      <c r="U244" s="7"/>
    </row>
    <row r="245" spans="3:21" x14ac:dyDescent="0.15">
      <c r="C245" s="46"/>
      <c r="D245" s="11"/>
      <c r="E245" s="10"/>
      <c r="F245" s="14"/>
      <c r="G245" s="11"/>
      <c r="H245" s="40"/>
      <c r="I245" s="4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7"/>
    </row>
    <row r="246" spans="3:21" x14ac:dyDescent="0.15">
      <c r="C246" s="46"/>
      <c r="D246" s="11"/>
      <c r="E246" s="10"/>
      <c r="F246" s="14"/>
      <c r="G246" s="11"/>
      <c r="H246" s="40"/>
      <c r="I246" s="4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7"/>
    </row>
    <row r="247" spans="3:21" x14ac:dyDescent="0.15">
      <c r="C247" s="46"/>
      <c r="D247" s="11"/>
      <c r="E247" s="10"/>
      <c r="F247" s="14"/>
      <c r="G247" s="11"/>
      <c r="H247" s="40"/>
      <c r="I247" s="4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7"/>
    </row>
    <row r="248" spans="3:21" x14ac:dyDescent="0.15">
      <c r="C248" s="46"/>
      <c r="D248" s="11"/>
      <c r="E248" s="10"/>
      <c r="F248" s="14"/>
      <c r="G248" s="11"/>
      <c r="H248" s="40"/>
      <c r="I248" s="4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7"/>
    </row>
    <row r="249" spans="3:21" x14ac:dyDescent="0.15">
      <c r="C249" s="46"/>
      <c r="D249" s="11"/>
      <c r="E249" s="10"/>
      <c r="F249" s="14"/>
      <c r="G249" s="11"/>
      <c r="H249" s="40"/>
      <c r="I249" s="40"/>
      <c r="J249" s="10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7"/>
    </row>
    <row r="250" spans="3:21" x14ac:dyDescent="0.15">
      <c r="C250" s="46"/>
      <c r="D250" s="11"/>
      <c r="E250" s="10"/>
      <c r="F250" s="14"/>
      <c r="G250" s="11"/>
      <c r="H250" s="40"/>
      <c r="I250" s="40"/>
      <c r="J250" s="10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7"/>
    </row>
    <row r="251" spans="3:21" x14ac:dyDescent="0.15">
      <c r="C251" s="46"/>
      <c r="D251" s="11"/>
      <c r="E251" s="10"/>
      <c r="F251" s="14"/>
      <c r="G251" s="11"/>
      <c r="H251" s="40"/>
      <c r="I251" s="40"/>
      <c r="J251" s="10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7"/>
    </row>
    <row r="252" spans="3:21" x14ac:dyDescent="0.15">
      <c r="C252" s="46"/>
      <c r="D252" s="11"/>
      <c r="E252" s="10"/>
      <c r="F252" s="14"/>
      <c r="G252" s="11"/>
      <c r="H252" s="40"/>
      <c r="I252" s="40"/>
      <c r="J252" s="10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7"/>
    </row>
    <row r="253" spans="3:21" x14ac:dyDescent="0.15">
      <c r="C253" s="46"/>
      <c r="D253" s="11"/>
      <c r="E253" s="10"/>
      <c r="F253" s="14"/>
      <c r="G253" s="11"/>
      <c r="H253" s="40"/>
      <c r="I253" s="40"/>
      <c r="J253" s="10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7"/>
    </row>
    <row r="254" spans="3:21" x14ac:dyDescent="0.15">
      <c r="C254" s="46"/>
      <c r="D254" s="11"/>
      <c r="E254" s="10"/>
      <c r="F254" s="14"/>
      <c r="G254" s="11"/>
      <c r="H254" s="40"/>
      <c r="I254" s="40"/>
      <c r="J254" s="10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7"/>
    </row>
    <row r="255" spans="3:21" x14ac:dyDescent="0.15">
      <c r="C255" s="12"/>
      <c r="D255" s="12"/>
      <c r="E255" s="12"/>
      <c r="F255" s="17"/>
      <c r="G255" s="12"/>
      <c r="H255" s="12"/>
      <c r="I255" s="12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7"/>
    </row>
    <row r="256" spans="3:21" x14ac:dyDescent="0.15">
      <c r="C256" s="46"/>
      <c r="D256" s="10"/>
      <c r="E256" s="10"/>
      <c r="F256" s="14"/>
      <c r="G256" s="10"/>
      <c r="H256" s="40"/>
      <c r="I256" s="40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7"/>
    </row>
    <row r="257" spans="3:21" x14ac:dyDescent="0.15">
      <c r="C257" s="46"/>
      <c r="D257" s="10"/>
      <c r="E257" s="10"/>
      <c r="F257" s="14"/>
      <c r="G257" s="10"/>
      <c r="H257" s="40"/>
      <c r="I257" s="40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7"/>
    </row>
    <row r="258" spans="3:21" x14ac:dyDescent="0.15">
      <c r="C258" s="46"/>
      <c r="D258" s="10"/>
      <c r="E258" s="10"/>
      <c r="F258" s="14"/>
      <c r="G258" s="10"/>
      <c r="H258" s="40"/>
      <c r="I258" s="40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7"/>
    </row>
    <row r="259" spans="3:21" x14ac:dyDescent="0.15">
      <c r="C259" s="46"/>
      <c r="D259" s="10"/>
      <c r="E259" s="10"/>
      <c r="F259" s="14"/>
      <c r="G259" s="10"/>
      <c r="H259" s="40"/>
      <c r="I259" s="40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7"/>
    </row>
    <row r="260" spans="3:21" x14ac:dyDescent="0.15">
      <c r="C260" s="46"/>
      <c r="D260" s="10"/>
      <c r="E260" s="10"/>
      <c r="F260" s="14"/>
      <c r="G260" s="10"/>
      <c r="H260" s="40"/>
      <c r="I260" s="40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7"/>
    </row>
    <row r="261" spans="3:21" x14ac:dyDescent="0.15">
      <c r="C261" s="46"/>
      <c r="D261" s="10"/>
      <c r="E261" s="10"/>
      <c r="F261" s="14"/>
      <c r="G261" s="10"/>
      <c r="H261" s="40"/>
      <c r="I261" s="40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7"/>
    </row>
    <row r="262" spans="3:21" x14ac:dyDescent="0.15">
      <c r="C262" s="46"/>
      <c r="D262" s="10"/>
      <c r="E262" s="10"/>
      <c r="F262" s="14"/>
      <c r="G262" s="10"/>
      <c r="H262" s="40"/>
      <c r="I262" s="40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7"/>
    </row>
    <row r="263" spans="3:21" x14ac:dyDescent="0.15">
      <c r="C263" s="46"/>
      <c r="D263" s="10"/>
      <c r="E263" s="10"/>
      <c r="F263" s="14"/>
      <c r="G263" s="10"/>
      <c r="H263" s="40"/>
      <c r="I263" s="40"/>
      <c r="J263" s="16"/>
      <c r="K263" s="16"/>
      <c r="L263" s="102"/>
      <c r="M263" s="16"/>
      <c r="N263" s="102"/>
      <c r="O263" s="102"/>
      <c r="P263" s="102"/>
      <c r="Q263" s="102"/>
      <c r="R263" s="102"/>
      <c r="S263" s="102"/>
      <c r="T263" s="102"/>
      <c r="U263" s="7"/>
    </row>
    <row r="264" spans="3:21" x14ac:dyDescent="0.15">
      <c r="C264" s="46"/>
      <c r="D264" s="10"/>
      <c r="E264" s="10"/>
      <c r="F264" s="14"/>
      <c r="G264" s="10"/>
      <c r="H264" s="40"/>
      <c r="I264" s="40"/>
      <c r="J264" s="16"/>
      <c r="K264" s="16"/>
      <c r="L264" s="102"/>
      <c r="M264" s="16"/>
      <c r="N264" s="102"/>
      <c r="O264" s="102"/>
      <c r="P264" s="102"/>
      <c r="Q264" s="102"/>
      <c r="R264" s="102"/>
      <c r="S264" s="102"/>
      <c r="T264" s="102"/>
      <c r="U264" s="7"/>
    </row>
    <row r="265" spans="3:21" x14ac:dyDescent="0.15">
      <c r="C265" s="46"/>
      <c r="D265" s="10"/>
      <c r="E265" s="10"/>
      <c r="F265" s="14"/>
      <c r="G265" s="10"/>
      <c r="H265" s="40"/>
      <c r="I265" s="40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7"/>
    </row>
    <row r="266" spans="3:21" x14ac:dyDescent="0.15">
      <c r="C266" s="46"/>
      <c r="D266" s="10"/>
      <c r="E266" s="10"/>
      <c r="F266" s="14"/>
      <c r="G266" s="10"/>
      <c r="H266" s="40"/>
      <c r="I266" s="40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7"/>
    </row>
    <row r="267" spans="3:21" x14ac:dyDescent="0.15">
      <c r="C267" s="46"/>
      <c r="D267" s="10"/>
      <c r="E267" s="10"/>
      <c r="F267" s="14"/>
      <c r="G267" s="10"/>
      <c r="H267" s="40"/>
      <c r="I267" s="40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7"/>
    </row>
    <row r="268" spans="3:21" x14ac:dyDescent="0.15">
      <c r="C268" s="46"/>
      <c r="D268" s="10"/>
      <c r="E268" s="10"/>
      <c r="F268" s="14"/>
      <c r="G268" s="10"/>
      <c r="H268" s="40"/>
      <c r="I268" s="40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7"/>
    </row>
    <row r="269" spans="3:21" x14ac:dyDescent="0.15">
      <c r="C269" s="46"/>
      <c r="D269" s="10"/>
      <c r="E269" s="10"/>
      <c r="F269" s="14"/>
      <c r="G269" s="10"/>
      <c r="H269" s="40"/>
      <c r="I269" s="40"/>
      <c r="J269" s="16"/>
      <c r="K269" s="10"/>
      <c r="L269" s="106"/>
      <c r="M269" s="10"/>
      <c r="N269" s="106"/>
      <c r="O269" s="106"/>
      <c r="P269" s="106"/>
      <c r="Q269" s="106"/>
      <c r="R269" s="106"/>
      <c r="S269" s="106"/>
      <c r="T269" s="106"/>
      <c r="U269" s="7"/>
    </row>
    <row r="270" spans="3:21" x14ac:dyDescent="0.15">
      <c r="C270" s="46"/>
      <c r="D270" s="10"/>
      <c r="E270" s="10"/>
      <c r="F270" s="14"/>
      <c r="G270" s="10"/>
      <c r="H270" s="40"/>
      <c r="I270" s="40"/>
      <c r="J270" s="16"/>
      <c r="K270" s="10"/>
      <c r="L270" s="106"/>
      <c r="M270" s="10"/>
      <c r="N270" s="106"/>
      <c r="O270" s="106"/>
      <c r="P270" s="106"/>
      <c r="Q270" s="106"/>
      <c r="R270" s="106"/>
      <c r="S270" s="106"/>
      <c r="T270" s="106"/>
      <c r="U270" s="7"/>
    </row>
    <row r="271" spans="3:21" x14ac:dyDescent="0.15">
      <c r="C271" s="46"/>
      <c r="D271" s="10"/>
      <c r="E271" s="10"/>
      <c r="F271" s="14"/>
      <c r="G271" s="10"/>
      <c r="H271" s="40"/>
      <c r="I271" s="40"/>
      <c r="J271" s="16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7"/>
    </row>
    <row r="272" spans="3:21" x14ac:dyDescent="0.15">
      <c r="C272" s="46"/>
      <c r="D272" s="10"/>
      <c r="E272" s="10"/>
      <c r="F272" s="14"/>
      <c r="G272" s="10"/>
      <c r="H272" s="40"/>
      <c r="I272" s="40"/>
      <c r="J272" s="16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7"/>
    </row>
    <row r="273" spans="3:21" x14ac:dyDescent="0.15">
      <c r="C273" s="46"/>
      <c r="D273" s="10"/>
      <c r="E273" s="10"/>
      <c r="F273" s="14"/>
      <c r="G273" s="10"/>
      <c r="H273" s="40"/>
      <c r="I273" s="40"/>
      <c r="J273" s="16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7"/>
    </row>
    <row r="274" spans="3:21" x14ac:dyDescent="0.15">
      <c r="C274" s="46"/>
      <c r="D274" s="12"/>
      <c r="E274" s="12"/>
      <c r="F274" s="17"/>
      <c r="G274" s="10"/>
      <c r="H274" s="40"/>
      <c r="I274" s="40"/>
      <c r="J274" s="16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7"/>
    </row>
    <row r="275" spans="3:21" x14ac:dyDescent="0.15">
      <c r="C275" s="46"/>
      <c r="D275" s="12"/>
      <c r="E275" s="12"/>
      <c r="F275" s="17"/>
      <c r="G275" s="10"/>
      <c r="H275" s="40"/>
      <c r="I275" s="4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7"/>
    </row>
    <row r="276" spans="3:21" x14ac:dyDescent="0.15">
      <c r="C276" s="46"/>
      <c r="D276" s="12"/>
      <c r="E276" s="12"/>
      <c r="F276" s="17"/>
      <c r="G276" s="10"/>
      <c r="H276" s="40"/>
      <c r="I276" s="4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7"/>
    </row>
    <row r="277" spans="3:21" x14ac:dyDescent="0.15">
      <c r="C277" s="46"/>
      <c r="D277" s="12"/>
      <c r="E277" s="12"/>
      <c r="F277" s="17"/>
      <c r="G277" s="10"/>
      <c r="H277" s="40"/>
      <c r="I277" s="4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7"/>
    </row>
    <row r="278" spans="3:21" x14ac:dyDescent="0.15">
      <c r="C278" s="46"/>
      <c r="D278" s="12"/>
      <c r="E278" s="12"/>
      <c r="F278" s="17"/>
      <c r="G278" s="10"/>
      <c r="H278" s="40"/>
      <c r="I278" s="4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7"/>
    </row>
    <row r="279" spans="3:21" x14ac:dyDescent="0.15">
      <c r="C279" s="46"/>
      <c r="D279" s="10"/>
      <c r="E279" s="10"/>
      <c r="F279" s="14"/>
      <c r="G279" s="10"/>
      <c r="H279" s="40"/>
      <c r="I279" s="4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7"/>
    </row>
    <row r="280" spans="3:21" x14ac:dyDescent="0.15">
      <c r="C280" s="46"/>
      <c r="D280" s="10"/>
      <c r="E280" s="10"/>
      <c r="F280" s="14"/>
      <c r="G280" s="10"/>
      <c r="H280" s="40"/>
      <c r="I280" s="4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7"/>
    </row>
    <row r="281" spans="3:21" x14ac:dyDescent="0.15">
      <c r="C281" s="46"/>
      <c r="D281" s="10"/>
      <c r="E281" s="10"/>
      <c r="F281" s="14"/>
      <c r="G281" s="10"/>
      <c r="H281" s="40"/>
      <c r="I281" s="4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7"/>
    </row>
    <row r="282" spans="3:21" x14ac:dyDescent="0.15">
      <c r="C282" s="46"/>
      <c r="D282" s="10"/>
      <c r="E282" s="10"/>
      <c r="F282" s="14"/>
      <c r="G282" s="10"/>
      <c r="H282" s="40"/>
      <c r="I282" s="4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7"/>
    </row>
    <row r="283" spans="3:21" x14ac:dyDescent="0.15">
      <c r="C283" s="46"/>
      <c r="D283" s="10"/>
      <c r="E283" s="10"/>
      <c r="F283" s="10"/>
      <c r="G283" s="11"/>
      <c r="H283" s="40"/>
      <c r="I283" s="4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7"/>
    </row>
    <row r="284" spans="3:21" x14ac:dyDescent="0.15">
      <c r="C284" s="46"/>
      <c r="D284" s="10"/>
      <c r="E284" s="10"/>
      <c r="F284" s="14"/>
      <c r="G284" s="11"/>
      <c r="H284" s="40"/>
      <c r="I284" s="4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7"/>
    </row>
    <row r="285" spans="3:21" x14ac:dyDescent="0.15">
      <c r="C285" s="46"/>
      <c r="D285" s="10"/>
      <c r="E285" s="10"/>
      <c r="F285" s="14"/>
      <c r="G285" s="11"/>
      <c r="H285" s="40"/>
      <c r="I285" s="4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7"/>
    </row>
    <row r="286" spans="3:21" x14ac:dyDescent="0.15">
      <c r="C286" s="46"/>
      <c r="D286" s="10"/>
      <c r="E286" s="10"/>
      <c r="F286" s="14"/>
      <c r="G286" s="11"/>
      <c r="H286" s="40"/>
      <c r="I286" s="4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7"/>
    </row>
    <row r="287" spans="3:21" x14ac:dyDescent="0.15">
      <c r="C287" s="46"/>
      <c r="D287" s="10"/>
      <c r="E287" s="10"/>
      <c r="F287" s="14"/>
      <c r="G287" s="11"/>
      <c r="H287" s="40"/>
      <c r="I287" s="4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7"/>
    </row>
    <row r="288" spans="3:21" x14ac:dyDescent="0.15">
      <c r="C288" s="46"/>
      <c r="D288" s="10"/>
      <c r="E288" s="10"/>
      <c r="F288" s="14"/>
      <c r="G288" s="11"/>
      <c r="H288" s="40"/>
      <c r="I288" s="40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7"/>
    </row>
    <row r="289" spans="3:21" x14ac:dyDescent="0.15">
      <c r="C289" s="46"/>
      <c r="D289" s="10"/>
      <c r="E289" s="10"/>
      <c r="F289" s="16"/>
      <c r="G289" s="10"/>
      <c r="H289" s="40"/>
      <c r="I289" s="40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7"/>
    </row>
    <row r="290" spans="3:21" x14ac:dyDescent="0.15">
      <c r="C290" s="46"/>
      <c r="D290" s="10"/>
      <c r="E290" s="10"/>
      <c r="F290" s="16"/>
      <c r="G290" s="10"/>
      <c r="H290" s="40"/>
      <c r="I290" s="40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7"/>
    </row>
    <row r="291" spans="3:21" x14ac:dyDescent="0.15">
      <c r="C291" s="46"/>
      <c r="D291" s="10"/>
      <c r="E291" s="10"/>
      <c r="F291" s="16"/>
      <c r="G291" s="10"/>
      <c r="H291" s="40"/>
      <c r="I291" s="40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7"/>
    </row>
    <row r="292" spans="3:21" x14ac:dyDescent="0.15">
      <c r="C292" s="46"/>
      <c r="D292" s="10"/>
      <c r="E292" s="10"/>
      <c r="F292" s="16"/>
      <c r="G292" s="10"/>
      <c r="H292" s="40"/>
      <c r="I292" s="40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7"/>
    </row>
    <row r="293" spans="3:21" x14ac:dyDescent="0.15">
      <c r="C293" s="46"/>
      <c r="D293" s="10"/>
      <c r="E293" s="10"/>
      <c r="F293" s="16"/>
      <c r="G293" s="10"/>
      <c r="H293" s="40"/>
      <c r="I293" s="40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7"/>
    </row>
    <row r="294" spans="3:21" x14ac:dyDescent="0.15">
      <c r="C294" s="46"/>
      <c r="D294" s="10"/>
      <c r="E294" s="10"/>
      <c r="F294" s="16"/>
      <c r="G294" s="10"/>
      <c r="H294" s="40"/>
      <c r="I294" s="40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7"/>
    </row>
    <row r="295" spans="3:21" x14ac:dyDescent="0.15">
      <c r="C295" s="46"/>
      <c r="D295" s="10"/>
      <c r="E295" s="10"/>
      <c r="F295" s="16"/>
      <c r="G295" s="10"/>
      <c r="H295" s="40"/>
      <c r="I295" s="40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7"/>
    </row>
    <row r="296" spans="3:21" x14ac:dyDescent="0.15">
      <c r="C296" s="46"/>
      <c r="D296" s="10"/>
      <c r="E296" s="10"/>
      <c r="F296" s="16"/>
      <c r="G296" s="10"/>
      <c r="H296" s="40"/>
      <c r="I296" s="40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7"/>
    </row>
    <row r="297" spans="3:21" x14ac:dyDescent="0.15">
      <c r="C297" s="46"/>
      <c r="D297" s="10"/>
      <c r="E297" s="10"/>
      <c r="F297" s="16"/>
      <c r="G297" s="10"/>
      <c r="H297" s="40"/>
      <c r="I297" s="40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7"/>
    </row>
    <row r="298" spans="3:21" x14ac:dyDescent="0.15">
      <c r="C298" s="46"/>
      <c r="D298" s="10"/>
      <c r="E298" s="10"/>
      <c r="F298" s="16"/>
      <c r="G298" s="10"/>
      <c r="H298" s="40"/>
      <c r="I298" s="40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7"/>
    </row>
    <row r="299" spans="3:21" x14ac:dyDescent="0.15">
      <c r="C299" s="46"/>
      <c r="D299" s="10"/>
      <c r="E299" s="10"/>
      <c r="F299" s="16"/>
      <c r="G299" s="10"/>
      <c r="H299" s="40"/>
      <c r="I299" s="40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7"/>
    </row>
    <row r="300" spans="3:21" x14ac:dyDescent="0.15">
      <c r="C300" s="46"/>
      <c r="D300" s="10"/>
      <c r="E300" s="10"/>
      <c r="F300" s="16"/>
      <c r="G300" s="10"/>
      <c r="H300" s="40"/>
      <c r="I300" s="40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7"/>
    </row>
    <row r="301" spans="3:21" x14ac:dyDescent="0.15">
      <c r="C301" s="46"/>
      <c r="D301" s="10"/>
      <c r="E301" s="10"/>
      <c r="F301" s="16"/>
      <c r="G301" s="10"/>
      <c r="H301" s="40"/>
      <c r="I301" s="40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7"/>
    </row>
    <row r="302" spans="3:21" x14ac:dyDescent="0.15">
      <c r="C302" s="46"/>
      <c r="D302" s="10"/>
      <c r="E302" s="10"/>
      <c r="F302" s="16"/>
      <c r="G302" s="10"/>
      <c r="H302" s="40"/>
      <c r="I302" s="40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7"/>
    </row>
    <row r="303" spans="3:21" x14ac:dyDescent="0.15">
      <c r="C303" s="46"/>
      <c r="D303" s="10"/>
      <c r="E303" s="10"/>
      <c r="F303" s="16"/>
      <c r="G303" s="10"/>
      <c r="H303" s="40"/>
      <c r="I303" s="40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7"/>
    </row>
    <row r="304" spans="3:21" x14ac:dyDescent="0.15">
      <c r="C304" s="46"/>
      <c r="D304" s="10"/>
      <c r="E304" s="10"/>
      <c r="F304" s="10"/>
      <c r="G304" s="10"/>
      <c r="H304" s="40"/>
      <c r="I304" s="40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7"/>
    </row>
    <row r="305" spans="3:21" x14ac:dyDescent="0.15">
      <c r="C305" s="46"/>
      <c r="D305" s="10"/>
      <c r="E305" s="10"/>
      <c r="F305" s="16"/>
      <c r="G305" s="10"/>
      <c r="H305" s="40"/>
      <c r="I305" s="40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7"/>
    </row>
    <row r="306" spans="3:21" x14ac:dyDescent="0.15">
      <c r="C306" s="46"/>
      <c r="D306" s="10"/>
      <c r="E306" s="10"/>
      <c r="F306" s="16"/>
      <c r="G306" s="10"/>
      <c r="H306" s="40"/>
      <c r="I306" s="40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7"/>
    </row>
    <row r="307" spans="3:21" x14ac:dyDescent="0.15">
      <c r="C307" s="46"/>
      <c r="D307" s="10"/>
      <c r="E307" s="10"/>
      <c r="F307" s="16"/>
      <c r="G307" s="10"/>
      <c r="H307" s="40"/>
      <c r="I307" s="40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7"/>
    </row>
    <row r="308" spans="3:21" x14ac:dyDescent="0.15">
      <c r="C308" s="46"/>
      <c r="D308" s="10"/>
      <c r="E308" s="10"/>
      <c r="F308" s="16"/>
      <c r="G308" s="10"/>
      <c r="H308" s="40"/>
      <c r="I308" s="40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7"/>
    </row>
    <row r="309" spans="3:21" x14ac:dyDescent="0.15">
      <c r="C309" s="46"/>
      <c r="D309" s="10"/>
      <c r="E309" s="10"/>
      <c r="F309" s="14"/>
      <c r="G309" s="10"/>
      <c r="H309" s="40"/>
      <c r="I309" s="40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7"/>
    </row>
    <row r="310" spans="3:21" x14ac:dyDescent="0.15">
      <c r="C310" s="46"/>
      <c r="D310" s="10"/>
      <c r="E310" s="10"/>
      <c r="F310" s="14"/>
      <c r="G310" s="10"/>
      <c r="H310" s="40"/>
      <c r="I310" s="40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7"/>
    </row>
    <row r="311" spans="3:21" x14ac:dyDescent="0.15">
      <c r="C311" s="46"/>
      <c r="D311" s="10"/>
      <c r="E311" s="10"/>
      <c r="F311" s="14"/>
      <c r="G311" s="10"/>
      <c r="H311" s="40"/>
      <c r="I311" s="40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7"/>
    </row>
    <row r="312" spans="3:21" x14ac:dyDescent="0.15">
      <c r="C312" s="46"/>
      <c r="D312" s="10"/>
      <c r="E312" s="10"/>
      <c r="F312" s="14"/>
      <c r="G312" s="10"/>
      <c r="H312" s="40"/>
      <c r="I312" s="40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7"/>
    </row>
    <row r="313" spans="3:21" x14ac:dyDescent="0.15">
      <c r="C313" s="46"/>
      <c r="D313" s="10"/>
      <c r="E313" s="10"/>
      <c r="F313" s="14"/>
      <c r="G313" s="10"/>
      <c r="H313" s="40"/>
      <c r="I313" s="40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7"/>
    </row>
    <row r="314" spans="3:21" x14ac:dyDescent="0.15">
      <c r="C314" s="46"/>
      <c r="D314" s="10"/>
      <c r="E314" s="10"/>
      <c r="F314" s="14"/>
      <c r="G314" s="10"/>
      <c r="H314" s="40"/>
      <c r="I314" s="40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7"/>
    </row>
    <row r="315" spans="3:21" x14ac:dyDescent="0.15">
      <c r="C315" s="46"/>
      <c r="D315" s="10"/>
      <c r="E315" s="10"/>
      <c r="F315" s="14"/>
      <c r="G315" s="10"/>
      <c r="H315" s="40"/>
      <c r="I315" s="40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7"/>
    </row>
    <row r="316" spans="3:21" x14ac:dyDescent="0.15">
      <c r="C316" s="46"/>
      <c r="D316" s="10"/>
      <c r="E316" s="10"/>
      <c r="F316" s="14"/>
      <c r="G316" s="10"/>
      <c r="H316" s="40"/>
      <c r="I316" s="40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7"/>
    </row>
    <row r="317" spans="3:21" x14ac:dyDescent="0.15">
      <c r="C317" s="46"/>
      <c r="D317" s="10"/>
      <c r="E317" s="10"/>
      <c r="F317" s="14"/>
      <c r="G317" s="10"/>
      <c r="H317" s="40"/>
      <c r="I317" s="40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7"/>
    </row>
    <row r="318" spans="3:21" x14ac:dyDescent="0.15">
      <c r="C318" s="46"/>
      <c r="D318" s="10"/>
      <c r="E318" s="10"/>
      <c r="F318" s="14"/>
      <c r="G318" s="10"/>
      <c r="H318" s="40"/>
      <c r="I318" s="40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7"/>
    </row>
    <row r="319" spans="3:21" x14ac:dyDescent="0.15">
      <c r="C319" s="46"/>
      <c r="D319" s="10"/>
      <c r="E319" s="10"/>
      <c r="F319" s="14"/>
      <c r="G319" s="10"/>
      <c r="H319" s="40"/>
      <c r="I319" s="40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7"/>
    </row>
    <row r="320" spans="3:21" x14ac:dyDescent="0.15">
      <c r="C320" s="46"/>
      <c r="D320" s="10"/>
      <c r="E320" s="10"/>
      <c r="F320" s="14"/>
      <c r="G320" s="10"/>
      <c r="H320" s="40"/>
      <c r="I320" s="40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7"/>
    </row>
    <row r="321" spans="1:21" x14ac:dyDescent="0.15">
      <c r="C321" s="46"/>
      <c r="D321" s="10"/>
      <c r="E321" s="10"/>
      <c r="F321" s="14"/>
      <c r="G321" s="10"/>
      <c r="H321" s="40"/>
      <c r="I321" s="40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7"/>
    </row>
    <row r="322" spans="1:21" x14ac:dyDescent="0.15">
      <c r="C322" s="11"/>
      <c r="D322" s="11"/>
      <c r="E322" s="11"/>
      <c r="F322" s="18"/>
      <c r="G322" s="11"/>
      <c r="H322" s="40"/>
      <c r="I322" s="40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7"/>
    </row>
    <row r="323" spans="1:21" x14ac:dyDescent="0.15">
      <c r="C323" s="11"/>
      <c r="D323" s="11"/>
      <c r="E323" s="11"/>
      <c r="F323" s="18"/>
      <c r="G323" s="11"/>
      <c r="H323" s="40"/>
      <c r="I323" s="40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7"/>
    </row>
    <row r="324" spans="1:21" x14ac:dyDescent="0.15">
      <c r="C324" s="11"/>
      <c r="D324" s="11"/>
      <c r="E324" s="11"/>
      <c r="F324" s="18"/>
      <c r="G324" s="11"/>
      <c r="H324" s="40"/>
      <c r="I324" s="40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7"/>
    </row>
    <row r="325" spans="1:21" x14ac:dyDescent="0.15">
      <c r="C325" s="11"/>
      <c r="D325" s="11"/>
      <c r="E325" s="11"/>
      <c r="F325" s="18"/>
      <c r="G325" s="11"/>
      <c r="H325" s="40"/>
      <c r="I325" s="40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7"/>
    </row>
    <row r="326" spans="1:21" x14ac:dyDescent="0.15">
      <c r="C326" s="11"/>
      <c r="D326" s="11"/>
      <c r="E326" s="11"/>
      <c r="F326" s="18"/>
      <c r="G326" s="11"/>
      <c r="H326" s="40"/>
      <c r="I326" s="40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7"/>
    </row>
    <row r="327" spans="1:21" x14ac:dyDescent="0.15">
      <c r="C327" s="11"/>
      <c r="D327" s="11"/>
      <c r="E327" s="11"/>
      <c r="F327" s="18"/>
      <c r="G327" s="11"/>
      <c r="H327" s="40"/>
      <c r="I327" s="40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7"/>
    </row>
    <row r="328" spans="1:21" ht="15.75" x14ac:dyDescent="0.15">
      <c r="A328" s="19"/>
      <c r="B328" s="53"/>
      <c r="C328" s="11"/>
      <c r="D328" s="11"/>
      <c r="E328" s="11"/>
      <c r="F328" s="18"/>
      <c r="G328" s="11"/>
      <c r="H328" s="40"/>
      <c r="I328" s="40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7"/>
    </row>
    <row r="329" spans="1:21" ht="15.75" x14ac:dyDescent="0.15">
      <c r="A329" s="19"/>
      <c r="B329" s="53"/>
      <c r="C329" s="11"/>
      <c r="D329" s="11"/>
      <c r="E329" s="11"/>
      <c r="F329" s="18"/>
      <c r="G329" s="11"/>
      <c r="H329" s="40"/>
      <c r="I329" s="40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7"/>
    </row>
    <row r="330" spans="1:21" ht="15.75" x14ac:dyDescent="0.15">
      <c r="A330" s="19"/>
      <c r="B330" s="53"/>
      <c r="C330" s="11"/>
      <c r="D330" s="11"/>
      <c r="E330" s="11"/>
      <c r="F330" s="18"/>
      <c r="G330" s="11"/>
      <c r="H330" s="40"/>
      <c r="I330" s="40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7"/>
    </row>
    <row r="331" spans="1:21" ht="15.75" x14ac:dyDescent="0.15">
      <c r="A331" s="19"/>
      <c r="B331" s="53"/>
      <c r="C331" s="11"/>
      <c r="D331" s="11"/>
      <c r="E331" s="11"/>
      <c r="F331" s="18"/>
      <c r="G331" s="11"/>
      <c r="H331" s="40"/>
      <c r="I331" s="40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7"/>
    </row>
    <row r="332" spans="1:21" ht="15.75" x14ac:dyDescent="0.15">
      <c r="A332" s="19"/>
      <c r="B332" s="53"/>
      <c r="C332" s="11"/>
      <c r="D332" s="11"/>
      <c r="E332" s="11"/>
      <c r="F332" s="18"/>
      <c r="G332" s="11"/>
      <c r="H332" s="40"/>
      <c r="I332" s="40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7"/>
    </row>
    <row r="333" spans="1:21" ht="15.75" x14ac:dyDescent="0.15">
      <c r="A333" s="19"/>
      <c r="B333" s="53"/>
      <c r="C333" s="11"/>
      <c r="D333" s="11"/>
      <c r="E333" s="11"/>
      <c r="F333" s="18"/>
      <c r="G333" s="11"/>
      <c r="H333" s="40"/>
      <c r="I333" s="40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7"/>
    </row>
    <row r="334" spans="1:21" ht="15.75" x14ac:dyDescent="0.15">
      <c r="A334" s="19"/>
      <c r="B334" s="53"/>
      <c r="C334" s="18"/>
      <c r="D334" s="18"/>
      <c r="E334" s="18"/>
      <c r="F334" s="18"/>
      <c r="G334" s="11"/>
      <c r="H334" s="40"/>
      <c r="I334" s="40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7"/>
    </row>
    <row r="335" spans="1:21" ht="15.75" x14ac:dyDescent="0.15">
      <c r="A335" s="19"/>
      <c r="B335" s="53"/>
      <c r="C335" s="11"/>
      <c r="D335" s="11"/>
      <c r="E335" s="11"/>
      <c r="F335" s="18"/>
      <c r="G335" s="11"/>
      <c r="H335" s="40"/>
      <c r="I335" s="40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7"/>
    </row>
    <row r="336" spans="1:21" ht="15.75" x14ac:dyDescent="0.15">
      <c r="A336" s="19"/>
      <c r="B336" s="53"/>
      <c r="C336" s="11"/>
      <c r="D336" s="11"/>
      <c r="E336" s="11"/>
      <c r="F336" s="18"/>
      <c r="G336" s="11"/>
      <c r="H336" s="40"/>
      <c r="I336" s="40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7"/>
    </row>
    <row r="337" spans="1:21" ht="15.75" x14ac:dyDescent="0.15">
      <c r="A337" s="19"/>
      <c r="B337" s="53"/>
      <c r="C337" s="11"/>
      <c r="D337" s="11"/>
      <c r="E337" s="11"/>
      <c r="F337" s="18"/>
      <c r="G337" s="11"/>
      <c r="H337" s="40"/>
      <c r="I337" s="40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7"/>
    </row>
    <row r="338" spans="1:21" ht="15.75" x14ac:dyDescent="0.15">
      <c r="A338" s="19"/>
      <c r="B338" s="53"/>
      <c r="C338" s="11"/>
      <c r="D338" s="11"/>
      <c r="E338" s="11"/>
      <c r="F338" s="18"/>
      <c r="G338" s="11"/>
      <c r="H338" s="40"/>
      <c r="I338" s="40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7"/>
    </row>
    <row r="339" spans="1:21" ht="15.75" x14ac:dyDescent="0.15">
      <c r="A339" s="19"/>
      <c r="B339" s="53"/>
      <c r="C339" s="11"/>
      <c r="D339" s="11"/>
      <c r="E339" s="11"/>
      <c r="F339" s="18"/>
      <c r="G339" s="11"/>
      <c r="H339" s="40"/>
      <c r="I339" s="40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7"/>
    </row>
    <row r="340" spans="1:21" x14ac:dyDescent="0.15">
      <c r="A340" s="20"/>
      <c r="B340" s="54"/>
      <c r="C340" s="11"/>
      <c r="D340" s="11"/>
      <c r="E340" s="11"/>
      <c r="F340" s="18"/>
      <c r="G340" s="11"/>
      <c r="H340" s="40"/>
      <c r="I340" s="40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7"/>
    </row>
    <row r="341" spans="1:21" ht="15.75" x14ac:dyDescent="0.15">
      <c r="A341" s="19"/>
      <c r="B341" s="53"/>
      <c r="C341" s="11"/>
      <c r="D341" s="11"/>
      <c r="E341" s="11"/>
      <c r="F341" s="18"/>
      <c r="G341" s="11"/>
      <c r="H341" s="40"/>
      <c r="I341" s="40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7"/>
    </row>
    <row r="342" spans="1:21" ht="15.75" x14ac:dyDescent="0.15">
      <c r="A342" s="19"/>
      <c r="B342" s="53"/>
      <c r="C342" s="11"/>
      <c r="D342" s="11"/>
      <c r="E342" s="11"/>
      <c r="F342" s="18"/>
      <c r="G342" s="11"/>
      <c r="H342" s="40"/>
      <c r="I342" s="40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7"/>
    </row>
    <row r="343" spans="1:21" ht="15.75" x14ac:dyDescent="0.15">
      <c r="A343" s="19"/>
      <c r="B343" s="53"/>
      <c r="C343" s="11"/>
      <c r="D343" s="11"/>
      <c r="E343" s="11"/>
      <c r="F343" s="18"/>
      <c r="G343" s="11"/>
      <c r="H343" s="40"/>
      <c r="I343" s="40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7"/>
    </row>
    <row r="344" spans="1:21" ht="15.75" x14ac:dyDescent="0.15">
      <c r="A344" s="19"/>
      <c r="B344" s="53"/>
      <c r="C344" s="11"/>
      <c r="D344" s="11"/>
      <c r="E344" s="11"/>
      <c r="F344" s="18"/>
      <c r="G344" s="11"/>
      <c r="H344" s="40"/>
      <c r="I344" s="40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7"/>
    </row>
    <row r="345" spans="1:21" ht="15.75" x14ac:dyDescent="0.15">
      <c r="A345" s="19"/>
      <c r="B345" s="53"/>
      <c r="C345" s="11"/>
      <c r="D345" s="11"/>
      <c r="E345" s="11"/>
      <c r="F345" s="18"/>
      <c r="G345" s="11"/>
      <c r="H345" s="40"/>
      <c r="I345" s="40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7"/>
    </row>
    <row r="346" spans="1:21" ht="15.75" x14ac:dyDescent="0.15">
      <c r="A346" s="19"/>
      <c r="B346" s="53"/>
      <c r="C346" s="11"/>
      <c r="D346" s="11"/>
      <c r="E346" s="11"/>
      <c r="F346" s="18"/>
      <c r="G346" s="11"/>
      <c r="H346" s="40"/>
      <c r="I346" s="40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7"/>
    </row>
    <row r="347" spans="1:21" ht="15.75" x14ac:dyDescent="0.15">
      <c r="A347" s="19"/>
      <c r="B347" s="53"/>
      <c r="C347" s="11"/>
      <c r="D347" s="11"/>
      <c r="E347" s="11"/>
      <c r="F347" s="18"/>
      <c r="G347" s="11"/>
      <c r="H347" s="40"/>
      <c r="I347" s="40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7"/>
    </row>
    <row r="348" spans="1:21" x14ac:dyDescent="0.15">
      <c r="A348" s="13"/>
      <c r="B348" s="52"/>
      <c r="C348" s="11"/>
      <c r="D348" s="11"/>
      <c r="E348" s="11"/>
      <c r="F348" s="18"/>
      <c r="G348" s="11"/>
      <c r="H348" s="40"/>
      <c r="I348" s="40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7"/>
    </row>
    <row r="349" spans="1:21" x14ac:dyDescent="0.15">
      <c r="A349" s="13"/>
      <c r="B349" s="52"/>
      <c r="C349" s="11"/>
      <c r="D349" s="11"/>
      <c r="E349" s="11"/>
      <c r="F349" s="18"/>
      <c r="G349" s="11"/>
      <c r="H349" s="40"/>
      <c r="I349" s="40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7"/>
    </row>
    <row r="350" spans="1:21" x14ac:dyDescent="0.15">
      <c r="A350" s="13"/>
      <c r="B350" s="52"/>
      <c r="C350" s="11"/>
      <c r="D350" s="11"/>
      <c r="E350" s="11"/>
      <c r="F350" s="18"/>
      <c r="G350" s="11"/>
      <c r="H350" s="40"/>
      <c r="I350" s="40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7"/>
    </row>
    <row r="351" spans="1:21" x14ac:dyDescent="0.15">
      <c r="A351" s="13"/>
      <c r="B351" s="52"/>
      <c r="C351" s="11"/>
      <c r="D351" s="11"/>
      <c r="E351" s="11"/>
      <c r="F351" s="18"/>
      <c r="G351" s="11"/>
      <c r="H351" s="40"/>
      <c r="I351" s="40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7"/>
    </row>
    <row r="352" spans="1:21" x14ac:dyDescent="0.15">
      <c r="A352" s="13"/>
      <c r="B352" s="52"/>
      <c r="C352" s="11"/>
      <c r="D352" s="11"/>
      <c r="E352" s="11"/>
      <c r="F352" s="18"/>
      <c r="G352" s="11"/>
      <c r="H352" s="40"/>
      <c r="I352" s="40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7"/>
    </row>
    <row r="353" spans="1:21" x14ac:dyDescent="0.15">
      <c r="A353" s="13"/>
      <c r="B353" s="52"/>
      <c r="C353" s="18"/>
      <c r="D353" s="18"/>
      <c r="E353" s="18"/>
      <c r="F353" s="18"/>
      <c r="G353" s="11"/>
      <c r="H353" s="40"/>
      <c r="I353" s="40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7"/>
    </row>
    <row r="354" spans="1:21" x14ac:dyDescent="0.15">
      <c r="A354" s="13"/>
      <c r="B354" s="52"/>
      <c r="C354" s="11"/>
      <c r="D354" s="11"/>
      <c r="E354" s="11"/>
      <c r="F354" s="18"/>
      <c r="G354" s="11"/>
      <c r="H354" s="40"/>
      <c r="I354" s="40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7"/>
    </row>
    <row r="355" spans="1:21" x14ac:dyDescent="0.15">
      <c r="A355" s="13"/>
      <c r="B355" s="52"/>
      <c r="C355" s="11"/>
      <c r="D355" s="11"/>
      <c r="E355" s="11"/>
      <c r="F355" s="18"/>
      <c r="G355" s="11"/>
      <c r="H355" s="40"/>
      <c r="I355" s="40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7"/>
    </row>
    <row r="356" spans="1:21" x14ac:dyDescent="0.15">
      <c r="A356" s="13"/>
      <c r="B356" s="52"/>
      <c r="C356" s="11"/>
      <c r="D356" s="11"/>
      <c r="E356" s="11"/>
      <c r="F356" s="18"/>
      <c r="G356" s="11"/>
      <c r="H356" s="40"/>
      <c r="I356" s="40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7"/>
    </row>
    <row r="357" spans="1:21" x14ac:dyDescent="0.15">
      <c r="A357" s="13"/>
      <c r="B357" s="52"/>
      <c r="C357" s="11"/>
      <c r="D357" s="11"/>
      <c r="E357" s="11"/>
      <c r="F357" s="18"/>
      <c r="G357" s="11"/>
      <c r="H357" s="40"/>
      <c r="I357" s="40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7"/>
    </row>
    <row r="358" spans="1:21" x14ac:dyDescent="0.15">
      <c r="A358" s="13"/>
      <c r="B358" s="52"/>
      <c r="C358" s="11"/>
      <c r="D358" s="11"/>
      <c r="E358" s="11"/>
      <c r="F358" s="18"/>
      <c r="G358" s="11"/>
      <c r="H358" s="40"/>
      <c r="I358" s="40"/>
      <c r="J358" s="1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7"/>
    </row>
    <row r="359" spans="1:21" x14ac:dyDescent="0.15">
      <c r="A359" s="13"/>
      <c r="B359" s="52"/>
      <c r="C359" s="11"/>
      <c r="D359" s="11"/>
      <c r="E359" s="11"/>
      <c r="F359" s="18"/>
      <c r="G359" s="11"/>
      <c r="H359" s="40"/>
      <c r="I359" s="40"/>
      <c r="J359" s="1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7"/>
    </row>
    <row r="360" spans="1:21" x14ac:dyDescent="0.15">
      <c r="A360" s="13"/>
      <c r="B360" s="52"/>
      <c r="C360" s="11"/>
      <c r="D360" s="11"/>
      <c r="E360" s="11"/>
      <c r="F360" s="18"/>
      <c r="G360" s="11"/>
      <c r="H360" s="40"/>
      <c r="I360" s="40"/>
      <c r="J360" s="1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7"/>
    </row>
    <row r="361" spans="1:21" x14ac:dyDescent="0.15">
      <c r="C361" s="11"/>
      <c r="D361" s="11"/>
      <c r="E361" s="11"/>
      <c r="F361" s="18"/>
      <c r="G361" s="11"/>
      <c r="H361" s="40"/>
      <c r="I361" s="40"/>
      <c r="J361" s="11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x14ac:dyDescent="0.15">
      <c r="C362" s="11"/>
      <c r="D362" s="11"/>
      <c r="E362" s="11"/>
      <c r="F362" s="18"/>
      <c r="G362" s="11"/>
      <c r="H362" s="40"/>
      <c r="I362" s="40"/>
      <c r="J362" s="11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x14ac:dyDescent="0.15">
      <c r="C363" s="11"/>
      <c r="D363" s="11"/>
      <c r="E363" s="11"/>
      <c r="F363" s="18"/>
      <c r="G363" s="11"/>
      <c r="H363" s="40"/>
      <c r="I363" s="40"/>
      <c r="J363" s="11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x14ac:dyDescent="0.15">
      <c r="C364" s="11"/>
      <c r="D364" s="11"/>
      <c r="E364" s="11"/>
      <c r="F364" s="18"/>
      <c r="G364" s="11"/>
      <c r="H364" s="40"/>
      <c r="I364" s="40"/>
      <c r="J364" s="10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x14ac:dyDescent="0.15">
      <c r="C365" s="11"/>
      <c r="D365" s="11"/>
      <c r="E365" s="11"/>
      <c r="F365" s="18"/>
      <c r="G365" s="11"/>
      <c r="H365" s="40"/>
      <c r="I365" s="40"/>
      <c r="J365" s="10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x14ac:dyDescent="0.15">
      <c r="C366" s="11"/>
      <c r="D366" s="11"/>
      <c r="E366" s="11"/>
      <c r="F366" s="18"/>
      <c r="G366" s="11"/>
      <c r="H366" s="40"/>
      <c r="I366" s="40"/>
      <c r="J366" s="10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x14ac:dyDescent="0.15">
      <c r="C367" s="11"/>
      <c r="D367" s="11"/>
      <c r="E367" s="11"/>
      <c r="F367" s="18"/>
      <c r="G367" s="11"/>
      <c r="H367" s="40"/>
      <c r="I367" s="40"/>
      <c r="J367" s="7"/>
    </row>
    <row r="368" spans="1:21" x14ac:dyDescent="0.15">
      <c r="C368" s="11"/>
      <c r="D368" s="11"/>
      <c r="E368" s="11"/>
      <c r="F368" s="18"/>
      <c r="G368" s="11"/>
      <c r="H368" s="40"/>
      <c r="I368" s="40"/>
      <c r="J368" s="7"/>
    </row>
    <row r="369" spans="3:10" x14ac:dyDescent="0.15">
      <c r="C369" s="11"/>
      <c r="D369" s="11"/>
      <c r="E369" s="11"/>
      <c r="F369" s="18"/>
      <c r="G369" s="11"/>
      <c r="H369" s="40"/>
      <c r="I369" s="40"/>
      <c r="J369" s="7"/>
    </row>
    <row r="370" spans="3:10" x14ac:dyDescent="0.15">
      <c r="C370" s="11"/>
      <c r="D370" s="11"/>
      <c r="E370" s="11"/>
      <c r="F370" s="18"/>
      <c r="G370" s="11"/>
      <c r="H370" s="40"/>
      <c r="I370" s="40"/>
      <c r="J370" s="7"/>
    </row>
    <row r="371" spans="3:10" x14ac:dyDescent="0.15">
      <c r="C371" s="11"/>
      <c r="D371" s="11"/>
      <c r="E371" s="11"/>
      <c r="F371" s="18"/>
      <c r="G371" s="11"/>
      <c r="H371" s="40"/>
      <c r="I371" s="40"/>
      <c r="J371" s="7"/>
    </row>
    <row r="372" spans="3:10" x14ac:dyDescent="0.15">
      <c r="C372" s="18"/>
      <c r="D372" s="18"/>
      <c r="E372" s="18"/>
      <c r="F372" s="18"/>
      <c r="G372" s="11"/>
      <c r="H372" s="40"/>
      <c r="I372" s="40"/>
      <c r="J372" s="7"/>
    </row>
    <row r="373" spans="3:10" x14ac:dyDescent="0.15">
      <c r="C373" s="11"/>
      <c r="D373" s="11"/>
      <c r="E373" s="11"/>
      <c r="F373" s="18"/>
      <c r="G373" s="11"/>
      <c r="H373" s="40"/>
      <c r="I373" s="40"/>
    </row>
    <row r="374" spans="3:10" x14ac:dyDescent="0.15">
      <c r="C374" s="11"/>
      <c r="D374" s="11"/>
      <c r="E374" s="11"/>
      <c r="F374" s="18"/>
      <c r="G374" s="11"/>
      <c r="H374" s="40"/>
      <c r="I374" s="40"/>
    </row>
    <row r="375" spans="3:10" x14ac:dyDescent="0.15">
      <c r="C375" s="11"/>
      <c r="D375" s="11"/>
      <c r="E375" s="11"/>
      <c r="F375" s="18"/>
      <c r="G375" s="11"/>
      <c r="H375" s="40"/>
      <c r="I375" s="40"/>
    </row>
    <row r="376" spans="3:10" x14ac:dyDescent="0.15">
      <c r="C376" s="11"/>
      <c r="D376" s="11"/>
      <c r="E376" s="11"/>
      <c r="F376" s="18"/>
      <c r="G376" s="11"/>
      <c r="H376" s="40"/>
      <c r="I376" s="40"/>
    </row>
    <row r="377" spans="3:10" x14ac:dyDescent="0.15">
      <c r="C377" s="11"/>
      <c r="D377" s="11"/>
      <c r="E377" s="11"/>
      <c r="F377" s="18"/>
      <c r="G377" s="11"/>
      <c r="H377" s="40"/>
      <c r="I377" s="40"/>
    </row>
    <row r="378" spans="3:10" x14ac:dyDescent="0.15">
      <c r="C378" s="11"/>
      <c r="D378" s="11"/>
      <c r="E378" s="11"/>
      <c r="F378" s="18"/>
      <c r="G378" s="11"/>
      <c r="H378" s="40"/>
      <c r="I378" s="40"/>
    </row>
    <row r="379" spans="3:10" x14ac:dyDescent="0.15">
      <c r="C379" s="11"/>
      <c r="D379" s="11"/>
      <c r="E379" s="11"/>
      <c r="F379" s="18"/>
      <c r="G379" s="11"/>
      <c r="H379" s="40"/>
      <c r="I379" s="40"/>
    </row>
    <row r="380" spans="3:10" x14ac:dyDescent="0.15">
      <c r="C380" s="11"/>
      <c r="D380" s="11"/>
      <c r="E380" s="11"/>
      <c r="F380" s="18"/>
      <c r="G380" s="11"/>
      <c r="H380" s="40"/>
      <c r="I380" s="40"/>
    </row>
    <row r="381" spans="3:10" x14ac:dyDescent="0.15">
      <c r="C381" s="11"/>
      <c r="D381" s="11"/>
      <c r="E381" s="11"/>
      <c r="F381" s="18"/>
      <c r="G381" s="11"/>
      <c r="H381" s="40"/>
      <c r="I381" s="40"/>
    </row>
    <row r="382" spans="3:10" x14ac:dyDescent="0.15">
      <c r="C382" s="11"/>
      <c r="D382" s="11"/>
      <c r="E382" s="11"/>
      <c r="F382" s="18"/>
      <c r="G382" s="11"/>
      <c r="H382" s="40"/>
      <c r="I382" s="40"/>
    </row>
    <row r="383" spans="3:10" x14ac:dyDescent="0.15">
      <c r="C383" s="11"/>
      <c r="D383" s="11"/>
      <c r="E383" s="11"/>
      <c r="F383" s="18"/>
      <c r="G383" s="11"/>
      <c r="H383" s="40"/>
      <c r="I383" s="40"/>
    </row>
    <row r="384" spans="3:10" x14ac:dyDescent="0.15">
      <c r="C384" s="11"/>
      <c r="D384" s="11"/>
      <c r="E384" s="11"/>
      <c r="F384" s="18"/>
      <c r="G384" s="11"/>
      <c r="H384" s="40"/>
      <c r="I384" s="40"/>
    </row>
    <row r="385" spans="3:9" x14ac:dyDescent="0.15">
      <c r="C385" s="11"/>
      <c r="D385" s="11"/>
      <c r="E385" s="11"/>
      <c r="F385" s="18"/>
      <c r="G385" s="11"/>
      <c r="H385" s="40"/>
      <c r="I385" s="40"/>
    </row>
    <row r="386" spans="3:9" x14ac:dyDescent="0.15">
      <c r="C386" s="11"/>
      <c r="D386" s="11"/>
      <c r="E386" s="11"/>
      <c r="F386" s="18"/>
      <c r="G386" s="11"/>
      <c r="H386" s="40"/>
      <c r="I386" s="40"/>
    </row>
    <row r="387" spans="3:9" x14ac:dyDescent="0.15">
      <c r="C387" s="11"/>
      <c r="D387" s="11"/>
      <c r="E387" s="11"/>
      <c r="F387" s="18"/>
      <c r="G387" s="11"/>
      <c r="H387" s="40"/>
      <c r="I387" s="40"/>
    </row>
    <row r="388" spans="3:9" x14ac:dyDescent="0.15">
      <c r="C388" s="11"/>
      <c r="D388" s="11"/>
      <c r="E388" s="11"/>
      <c r="F388" s="18"/>
      <c r="G388" s="11"/>
      <c r="H388" s="40"/>
      <c r="I388" s="40"/>
    </row>
    <row r="389" spans="3:9" x14ac:dyDescent="0.15">
      <c r="C389" s="11"/>
      <c r="D389" s="11"/>
      <c r="E389" s="11"/>
      <c r="F389" s="18"/>
      <c r="G389" s="11"/>
      <c r="H389" s="40"/>
      <c r="I389" s="40"/>
    </row>
    <row r="390" spans="3:9" x14ac:dyDescent="0.15">
      <c r="C390" s="11"/>
      <c r="D390" s="11"/>
      <c r="E390" s="11"/>
      <c r="F390" s="18"/>
      <c r="G390" s="11"/>
      <c r="H390" s="40"/>
      <c r="I390" s="40"/>
    </row>
    <row r="391" spans="3:9" x14ac:dyDescent="0.15">
      <c r="C391" s="18"/>
      <c r="D391" s="18"/>
      <c r="E391" s="18"/>
      <c r="F391" s="18"/>
      <c r="G391" s="11"/>
      <c r="H391" s="40"/>
      <c r="I391" s="40"/>
    </row>
    <row r="392" spans="3:9" x14ac:dyDescent="0.15">
      <c r="C392" s="11"/>
      <c r="D392" s="11"/>
      <c r="E392" s="11"/>
      <c r="F392" s="18"/>
      <c r="G392" s="11"/>
      <c r="H392" s="40"/>
      <c r="I392" s="40"/>
    </row>
    <row r="393" spans="3:9" x14ac:dyDescent="0.15">
      <c r="C393" s="11"/>
      <c r="D393" s="11"/>
      <c r="E393" s="11"/>
      <c r="F393" s="18"/>
      <c r="G393" s="11"/>
      <c r="H393" s="40"/>
      <c r="I393" s="40"/>
    </row>
    <row r="394" spans="3:9" x14ac:dyDescent="0.15">
      <c r="C394" s="11"/>
      <c r="D394" s="11"/>
      <c r="E394" s="11"/>
      <c r="F394" s="18"/>
      <c r="G394" s="11"/>
      <c r="H394" s="40"/>
      <c r="I394" s="40"/>
    </row>
    <row r="395" spans="3:9" x14ac:dyDescent="0.15">
      <c r="C395" s="11"/>
      <c r="D395" s="11"/>
      <c r="E395" s="11"/>
      <c r="F395" s="18"/>
      <c r="G395" s="11"/>
      <c r="H395" s="40"/>
      <c r="I395" s="40"/>
    </row>
    <row r="396" spans="3:9" x14ac:dyDescent="0.15">
      <c r="C396" s="11"/>
      <c r="D396" s="11"/>
      <c r="E396" s="11"/>
      <c r="F396" s="18"/>
      <c r="G396" s="11"/>
      <c r="H396" s="40"/>
      <c r="I396" s="40"/>
    </row>
    <row r="397" spans="3:9" x14ac:dyDescent="0.15">
      <c r="C397" s="11"/>
      <c r="D397" s="11"/>
      <c r="E397" s="11"/>
      <c r="F397" s="18"/>
      <c r="G397" s="11"/>
      <c r="H397" s="40"/>
      <c r="I397" s="40"/>
    </row>
    <row r="398" spans="3:9" x14ac:dyDescent="0.15">
      <c r="C398" s="46"/>
      <c r="D398" s="10"/>
      <c r="E398" s="10"/>
      <c r="F398" s="10"/>
      <c r="G398" s="10"/>
      <c r="H398" s="40"/>
      <c r="I398" s="40"/>
    </row>
    <row r="399" spans="3:9" x14ac:dyDescent="0.15">
      <c r="C399" s="47"/>
      <c r="D399" s="16"/>
      <c r="E399" s="16"/>
      <c r="F399" s="16"/>
      <c r="G399" s="10"/>
      <c r="H399" s="40"/>
      <c r="I399" s="40"/>
    </row>
    <row r="400" spans="3:9" x14ac:dyDescent="0.15">
      <c r="C400" s="46"/>
      <c r="D400" s="10"/>
      <c r="E400" s="10"/>
      <c r="F400" s="10"/>
      <c r="G400" s="10"/>
      <c r="H400" s="40"/>
      <c r="I400" s="40"/>
    </row>
    <row r="401" spans="3:9" x14ac:dyDescent="0.15">
      <c r="C401" s="7"/>
      <c r="D401" s="7"/>
      <c r="E401" s="7"/>
      <c r="F401" s="7"/>
      <c r="G401" s="7"/>
      <c r="H401" s="7"/>
      <c r="I401" s="7"/>
    </row>
    <row r="402" spans="3:9" x14ac:dyDescent="0.15">
      <c r="C402" s="7"/>
      <c r="D402" s="7"/>
      <c r="E402" s="7"/>
      <c r="F402" s="7"/>
      <c r="G402" s="7"/>
      <c r="H402" s="7"/>
      <c r="I402" s="7"/>
    </row>
    <row r="403" spans="3:9" x14ac:dyDescent="0.15">
      <c r="C403" s="7"/>
      <c r="D403" s="7"/>
      <c r="E403" s="7"/>
      <c r="F403" s="7"/>
      <c r="G403" s="7"/>
      <c r="H403" s="7"/>
      <c r="I403" s="7"/>
    </row>
    <row r="404" spans="3:9" x14ac:dyDescent="0.15">
      <c r="C404" s="7"/>
      <c r="D404" s="7"/>
      <c r="E404" s="7"/>
      <c r="F404" s="7"/>
      <c r="G404" s="7"/>
      <c r="H404" s="7"/>
      <c r="I404" s="7"/>
    </row>
    <row r="405" spans="3:9" x14ac:dyDescent="0.15">
      <c r="C405" s="7"/>
      <c r="D405" s="7"/>
      <c r="E405" s="7"/>
      <c r="F405" s="7"/>
      <c r="G405" s="7"/>
      <c r="H405" s="7"/>
      <c r="I405" s="7"/>
    </row>
    <row r="406" spans="3:9" x14ac:dyDescent="0.15">
      <c r="C406" s="7"/>
      <c r="D406" s="7"/>
      <c r="E406" s="7"/>
      <c r="F406" s="7"/>
      <c r="G406" s="7"/>
      <c r="H406" s="7"/>
      <c r="I406" s="7"/>
    </row>
    <row r="418" spans="1:1" x14ac:dyDescent="0.15">
      <c r="A418" s="98"/>
    </row>
    <row r="419" spans="1:1" x14ac:dyDescent="0.15">
      <c r="A419" s="98"/>
    </row>
    <row r="420" spans="1:1" x14ac:dyDescent="0.15">
      <c r="A420" s="98"/>
    </row>
    <row r="421" spans="1:1" x14ac:dyDescent="0.15">
      <c r="A421" s="98"/>
    </row>
    <row r="422" spans="1:1" x14ac:dyDescent="0.15">
      <c r="A422" s="98"/>
    </row>
    <row r="423" spans="1:1" x14ac:dyDescent="0.15">
      <c r="A423" s="98"/>
    </row>
    <row r="424" spans="1:1" x14ac:dyDescent="0.15">
      <c r="A424" s="98"/>
    </row>
    <row r="425" spans="1:1" x14ac:dyDescent="0.15">
      <c r="A425" s="98"/>
    </row>
    <row r="426" spans="1:1" x14ac:dyDescent="0.15">
      <c r="A426" s="98"/>
    </row>
    <row r="427" spans="1:1" x14ac:dyDescent="0.15">
      <c r="A427" s="98"/>
    </row>
    <row r="428" spans="1:1" x14ac:dyDescent="0.15">
      <c r="A428" s="98"/>
    </row>
    <row r="429" spans="1:1" x14ac:dyDescent="0.15">
      <c r="A429" s="98"/>
    </row>
    <row r="430" spans="1:1" x14ac:dyDescent="0.15">
      <c r="A430" s="98"/>
    </row>
    <row r="431" spans="1:1" x14ac:dyDescent="0.15">
      <c r="A431" s="98"/>
    </row>
    <row r="432" spans="1:1" x14ac:dyDescent="0.15">
      <c r="A432" s="98"/>
    </row>
    <row r="433" spans="1:1" x14ac:dyDescent="0.15">
      <c r="A433" s="98"/>
    </row>
    <row r="434" spans="1:1" x14ac:dyDescent="0.15">
      <c r="A434" s="98"/>
    </row>
    <row r="435" spans="1:1" x14ac:dyDescent="0.15">
      <c r="A435" s="98"/>
    </row>
    <row r="436" spans="1:1" x14ac:dyDescent="0.15">
      <c r="A436" s="98"/>
    </row>
    <row r="437" spans="1:1" x14ac:dyDescent="0.15">
      <c r="A437" s="98"/>
    </row>
    <row r="438" spans="1:1" x14ac:dyDescent="0.15">
      <c r="A438" s="98"/>
    </row>
    <row r="439" spans="1:1" x14ac:dyDescent="0.15">
      <c r="A439" s="98"/>
    </row>
  </sheetData>
  <autoFilter ref="A2:K222"/>
  <mergeCells count="324">
    <mergeCell ref="B168:B169"/>
    <mergeCell ref="B174:B175"/>
    <mergeCell ref="B159:B160"/>
    <mergeCell ref="B122:B123"/>
    <mergeCell ref="B184:B185"/>
    <mergeCell ref="B137:B138"/>
    <mergeCell ref="B139:B140"/>
    <mergeCell ref="B141:B142"/>
    <mergeCell ref="B143:B144"/>
    <mergeCell ref="B145:B146"/>
    <mergeCell ref="B147:B148"/>
    <mergeCell ref="B149:B150"/>
    <mergeCell ref="B162:B163"/>
    <mergeCell ref="B164:B165"/>
    <mergeCell ref="B166:B167"/>
    <mergeCell ref="C104:C105"/>
    <mergeCell ref="C102:C103"/>
    <mergeCell ref="D149:D150"/>
    <mergeCell ref="C147:C148"/>
    <mergeCell ref="C145:C146"/>
    <mergeCell ref="C143:C144"/>
    <mergeCell ref="C141:C142"/>
    <mergeCell ref="C139:C140"/>
    <mergeCell ref="C137:C138"/>
    <mergeCell ref="D122:D123"/>
    <mergeCell ref="C122:C123"/>
    <mergeCell ref="D141:D142"/>
    <mergeCell ref="C149:C150"/>
    <mergeCell ref="C136:G136"/>
    <mergeCell ref="D86:D87"/>
    <mergeCell ref="C82:C85"/>
    <mergeCell ref="D61:D64"/>
    <mergeCell ref="D12:D16"/>
    <mergeCell ref="C29:C30"/>
    <mergeCell ref="C43:C44"/>
    <mergeCell ref="B77:B81"/>
    <mergeCell ref="B69:B72"/>
    <mergeCell ref="B12:B16"/>
    <mergeCell ref="B17:B18"/>
    <mergeCell ref="B25:B26"/>
    <mergeCell ref="B65:B68"/>
    <mergeCell ref="B61:B64"/>
    <mergeCell ref="B57:B60"/>
    <mergeCell ref="B47:B48"/>
    <mergeCell ref="B27:B28"/>
    <mergeCell ref="B29:B30"/>
    <mergeCell ref="B31:B32"/>
    <mergeCell ref="B33:B34"/>
    <mergeCell ref="B35:B36"/>
    <mergeCell ref="B73:B76"/>
    <mergeCell ref="B41:B42"/>
    <mergeCell ref="C41:C42"/>
    <mergeCell ref="D41:D42"/>
    <mergeCell ref="J1:W1"/>
    <mergeCell ref="D96:D97"/>
    <mergeCell ref="C96:C97"/>
    <mergeCell ref="C77:C81"/>
    <mergeCell ref="D25:D26"/>
    <mergeCell ref="D33:D34"/>
    <mergeCell ref="C27:C28"/>
    <mergeCell ref="D27:D28"/>
    <mergeCell ref="D43:D44"/>
    <mergeCell ref="D45:D46"/>
    <mergeCell ref="D49:D50"/>
    <mergeCell ref="D57:D60"/>
    <mergeCell ref="D8:D9"/>
    <mergeCell ref="C8:C9"/>
    <mergeCell ref="C25:C26"/>
    <mergeCell ref="A1:I1"/>
    <mergeCell ref="B92:B95"/>
    <mergeCell ref="B86:B87"/>
    <mergeCell ref="B88:B91"/>
    <mergeCell ref="H21:H24"/>
    <mergeCell ref="H25:H26"/>
    <mergeCell ref="C31:C32"/>
    <mergeCell ref="D31:D32"/>
    <mergeCell ref="D35:D36"/>
    <mergeCell ref="Q269:Q270"/>
    <mergeCell ref="Q263:Q264"/>
    <mergeCell ref="Q243:Q244"/>
    <mergeCell ref="Q194:Q196"/>
    <mergeCell ref="Q179:Q180"/>
    <mergeCell ref="Q187:Q188"/>
    <mergeCell ref="Q189:Q193"/>
    <mergeCell ref="O269:O270"/>
    <mergeCell ref="P194:P196"/>
    <mergeCell ref="O263:O264"/>
    <mergeCell ref="P269:P270"/>
    <mergeCell ref="P263:P264"/>
    <mergeCell ref="P243:P244"/>
    <mergeCell ref="P187:P188"/>
    <mergeCell ref="P189:P193"/>
    <mergeCell ref="O243:O244"/>
    <mergeCell ref="P179:P180"/>
    <mergeCell ref="O194:O196"/>
    <mergeCell ref="O179:O180"/>
    <mergeCell ref="O187:O188"/>
    <mergeCell ref="T269:T270"/>
    <mergeCell ref="R269:R270"/>
    <mergeCell ref="T151:T152"/>
    <mergeCell ref="T153:T154"/>
    <mergeCell ref="T155:T156"/>
    <mergeCell ref="T158:T160"/>
    <mergeCell ref="S179:S180"/>
    <mergeCell ref="S263:S264"/>
    <mergeCell ref="T263:T264"/>
    <mergeCell ref="S187:S188"/>
    <mergeCell ref="S189:S193"/>
    <mergeCell ref="S194:S196"/>
    <mergeCell ref="S243:S244"/>
    <mergeCell ref="T179:T180"/>
    <mergeCell ref="T243:T244"/>
    <mergeCell ref="T187:T188"/>
    <mergeCell ref="T189:T193"/>
    <mergeCell ref="T194:T196"/>
    <mergeCell ref="S269:S270"/>
    <mergeCell ref="S151:S152"/>
    <mergeCell ref="R158:R160"/>
    <mergeCell ref="S155:S156"/>
    <mergeCell ref="S158:S160"/>
    <mergeCell ref="S153:S154"/>
    <mergeCell ref="R263:R264"/>
    <mergeCell ref="R194:R196"/>
    <mergeCell ref="R179:R180"/>
    <mergeCell ref="R187:R188"/>
    <mergeCell ref="R189:R193"/>
    <mergeCell ref="R243:R244"/>
    <mergeCell ref="Q151:Q152"/>
    <mergeCell ref="Q155:Q156"/>
    <mergeCell ref="Q158:Q160"/>
    <mergeCell ref="R151:R152"/>
    <mergeCell ref="R153:R154"/>
    <mergeCell ref="R155:R156"/>
    <mergeCell ref="Q153:Q154"/>
    <mergeCell ref="P153:P154"/>
    <mergeCell ref="P155:P156"/>
    <mergeCell ref="P158:P160"/>
    <mergeCell ref="O155:O156"/>
    <mergeCell ref="N151:N152"/>
    <mergeCell ref="N153:N154"/>
    <mergeCell ref="N155:N156"/>
    <mergeCell ref="H151:H156"/>
    <mergeCell ref="I162:I169"/>
    <mergeCell ref="O153:O154"/>
    <mergeCell ref="P151:P152"/>
    <mergeCell ref="N158:N160"/>
    <mergeCell ref="C166:C167"/>
    <mergeCell ref="C164:C165"/>
    <mergeCell ref="C162:C163"/>
    <mergeCell ref="O158:O160"/>
    <mergeCell ref="O151:O152"/>
    <mergeCell ref="C157:G157"/>
    <mergeCell ref="N269:N270"/>
    <mergeCell ref="L269:L270"/>
    <mergeCell ref="N194:N196"/>
    <mergeCell ref="D166:D167"/>
    <mergeCell ref="D159:D160"/>
    <mergeCell ref="D174:D175"/>
    <mergeCell ref="D184:D185"/>
    <mergeCell ref="O189:O193"/>
    <mergeCell ref="C173:G173"/>
    <mergeCell ref="C174:C175"/>
    <mergeCell ref="C161:G161"/>
    <mergeCell ref="D162:D163"/>
    <mergeCell ref="D164:D165"/>
    <mergeCell ref="A176:A185"/>
    <mergeCell ref="H176:H185"/>
    <mergeCell ref="I176:I179"/>
    <mergeCell ref="L263:L264"/>
    <mergeCell ref="I180:I183"/>
    <mergeCell ref="C213:C214"/>
    <mergeCell ref="C211:C212"/>
    <mergeCell ref="C221:G221"/>
    <mergeCell ref="N263:N264"/>
    <mergeCell ref="N243:N244"/>
    <mergeCell ref="N189:N193"/>
    <mergeCell ref="N187:N188"/>
    <mergeCell ref="D213:D214"/>
    <mergeCell ref="D216:D217"/>
    <mergeCell ref="I184:I185"/>
    <mergeCell ref="N179:N180"/>
    <mergeCell ref="D211:D212"/>
    <mergeCell ref="C184:C185"/>
    <mergeCell ref="A219:A220"/>
    <mergeCell ref="A437:A439"/>
    <mergeCell ref="A418:A436"/>
    <mergeCell ref="A186:A218"/>
    <mergeCell ref="H57:H60"/>
    <mergeCell ref="C45:C46"/>
    <mergeCell ref="C47:C48"/>
    <mergeCell ref="C49:C50"/>
    <mergeCell ref="C57:C60"/>
    <mergeCell ref="A98:A109"/>
    <mergeCell ref="A96:A97"/>
    <mergeCell ref="A82:A95"/>
    <mergeCell ref="D92:D95"/>
    <mergeCell ref="C92:C95"/>
    <mergeCell ref="D77:D81"/>
    <mergeCell ref="A110:A121"/>
    <mergeCell ref="A43:A81"/>
    <mergeCell ref="A221:A222"/>
    <mergeCell ref="H86:H87"/>
    <mergeCell ref="H92:H95"/>
    <mergeCell ref="H96:H97"/>
    <mergeCell ref="H98:H109"/>
    <mergeCell ref="B96:B97"/>
    <mergeCell ref="B98:B99"/>
    <mergeCell ref="C159:C160"/>
    <mergeCell ref="I8:I9"/>
    <mergeCell ref="H51:H56"/>
    <mergeCell ref="H61:H76"/>
    <mergeCell ref="H77:H81"/>
    <mergeCell ref="D47:D48"/>
    <mergeCell ref="C17:C18"/>
    <mergeCell ref="H27:H28"/>
    <mergeCell ref="D17:D18"/>
    <mergeCell ref="H17:H18"/>
    <mergeCell ref="D29:D30"/>
    <mergeCell ref="H29:H36"/>
    <mergeCell ref="C73:C76"/>
    <mergeCell ref="D73:D76"/>
    <mergeCell ref="H37:H40"/>
    <mergeCell ref="H19:H20"/>
    <mergeCell ref="D69:D72"/>
    <mergeCell ref="C69:C72"/>
    <mergeCell ref="C61:C64"/>
    <mergeCell ref="C12:C16"/>
    <mergeCell ref="C33:C34"/>
    <mergeCell ref="C35:C36"/>
    <mergeCell ref="C65:C68"/>
    <mergeCell ref="D65:D68"/>
    <mergeCell ref="I10:I11"/>
    <mergeCell ref="A3:A6"/>
    <mergeCell ref="A8:A9"/>
    <mergeCell ref="H43:H44"/>
    <mergeCell ref="H45:H46"/>
    <mergeCell ref="H49:H50"/>
    <mergeCell ref="H47:H48"/>
    <mergeCell ref="H10:H11"/>
    <mergeCell ref="H8:H9"/>
    <mergeCell ref="D10:D11"/>
    <mergeCell ref="C10:C11"/>
    <mergeCell ref="B8:B9"/>
    <mergeCell ref="B10:B11"/>
    <mergeCell ref="B43:B44"/>
    <mergeCell ref="B45:B46"/>
    <mergeCell ref="B49:B50"/>
    <mergeCell ref="H41:H42"/>
    <mergeCell ref="A10:A42"/>
    <mergeCell ref="I12:I16"/>
    <mergeCell ref="I17:I18"/>
    <mergeCell ref="I19:I20"/>
    <mergeCell ref="I21:I24"/>
    <mergeCell ref="I25:I26"/>
    <mergeCell ref="I27:I28"/>
    <mergeCell ref="I29:I30"/>
    <mergeCell ref="I98:I109"/>
    <mergeCell ref="I31:I32"/>
    <mergeCell ref="I33:I34"/>
    <mergeCell ref="I35:I36"/>
    <mergeCell ref="I43:I44"/>
    <mergeCell ref="I45:I46"/>
    <mergeCell ref="I47:I48"/>
    <mergeCell ref="I49:I50"/>
    <mergeCell ref="I41:I42"/>
    <mergeCell ref="A136:A175"/>
    <mergeCell ref="C216:C217"/>
    <mergeCell ref="I57:I60"/>
    <mergeCell ref="I61:I76"/>
    <mergeCell ref="I77:I81"/>
    <mergeCell ref="I174:I175"/>
    <mergeCell ref="B100:B101"/>
    <mergeCell ref="B102:B103"/>
    <mergeCell ref="B104:B105"/>
    <mergeCell ref="D104:D105"/>
    <mergeCell ref="D147:D148"/>
    <mergeCell ref="D143:D144"/>
    <mergeCell ref="D145:D146"/>
    <mergeCell ref="D102:D103"/>
    <mergeCell ref="D137:D138"/>
    <mergeCell ref="D139:D140"/>
    <mergeCell ref="D88:D91"/>
    <mergeCell ref="D82:D85"/>
    <mergeCell ref="C86:C87"/>
    <mergeCell ref="H88:H91"/>
    <mergeCell ref="D168:D169"/>
    <mergeCell ref="C168:C169"/>
    <mergeCell ref="H174:H175"/>
    <mergeCell ref="H170:H172"/>
    <mergeCell ref="I128:I131"/>
    <mergeCell ref="I137:I144"/>
    <mergeCell ref="I145:I150"/>
    <mergeCell ref="I170:I172"/>
    <mergeCell ref="H137:H144"/>
    <mergeCell ref="H145:H150"/>
    <mergeCell ref="I151:I156"/>
    <mergeCell ref="H128:H131"/>
    <mergeCell ref="I158:I160"/>
    <mergeCell ref="H158:H160"/>
    <mergeCell ref="H162:H169"/>
    <mergeCell ref="A122:A135"/>
    <mergeCell ref="I132:I135"/>
    <mergeCell ref="H132:H135"/>
    <mergeCell ref="H122:H127"/>
    <mergeCell ref="I51:I56"/>
    <mergeCell ref="I37:I40"/>
    <mergeCell ref="I122:I123"/>
    <mergeCell ref="H82:H85"/>
    <mergeCell ref="I114:I121"/>
    <mergeCell ref="I110:I113"/>
    <mergeCell ref="H110:H113"/>
    <mergeCell ref="H114:H121"/>
    <mergeCell ref="I86:I87"/>
    <mergeCell ref="I88:I91"/>
    <mergeCell ref="I82:I85"/>
    <mergeCell ref="I92:I95"/>
    <mergeCell ref="I96:I97"/>
    <mergeCell ref="C88:C91"/>
    <mergeCell ref="C98:C99"/>
    <mergeCell ref="D98:D99"/>
    <mergeCell ref="C100:C101"/>
    <mergeCell ref="B82:B85"/>
    <mergeCell ref="D100:D101"/>
    <mergeCell ref="I124:I1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87"/>
  <sheetViews>
    <sheetView zoomScale="85" zoomScaleNormal="85" workbookViewId="0">
      <selection activeCell="A91" sqref="A91:A95"/>
    </sheetView>
  </sheetViews>
  <sheetFormatPr defaultRowHeight="13.5" x14ac:dyDescent="0.15"/>
  <cols>
    <col min="1" max="1" width="12.875" style="34" customWidth="1"/>
    <col min="2" max="2" width="14.25" style="34" customWidth="1"/>
    <col min="3" max="3" width="31.75" style="34" customWidth="1"/>
    <col min="4" max="4" width="16.875" style="34" customWidth="1"/>
    <col min="5" max="5" width="25" style="34" hidden="1" customWidth="1"/>
    <col min="6" max="6" width="24" style="34" hidden="1" customWidth="1"/>
    <col min="7" max="7" width="0" style="34" hidden="1" customWidth="1"/>
    <col min="8" max="8" width="38" style="34" hidden="1" customWidth="1"/>
    <col min="9" max="16" width="0" style="34" hidden="1" customWidth="1"/>
    <col min="17" max="17" width="8.375" style="34" hidden="1" customWidth="1"/>
    <col min="18" max="16384" width="9" style="34"/>
  </cols>
  <sheetData>
    <row r="8" spans="1:17" ht="18.75" x14ac:dyDescent="0.15">
      <c r="A8" s="138" t="s">
        <v>360</v>
      </c>
      <c r="B8" s="138"/>
      <c r="C8" s="138"/>
      <c r="D8" s="136" t="s">
        <v>289</v>
      </c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</row>
    <row r="9" spans="1:17" ht="27" x14ac:dyDescent="0.15">
      <c r="A9" s="35" t="s">
        <v>361</v>
      </c>
      <c r="B9" s="35" t="s">
        <v>362</v>
      </c>
      <c r="C9" s="35" t="s">
        <v>342</v>
      </c>
      <c r="D9" s="24" t="s">
        <v>26</v>
      </c>
      <c r="E9" s="25" t="s">
        <v>27</v>
      </c>
      <c r="F9" s="26" t="s">
        <v>28</v>
      </c>
      <c r="G9" s="26" t="s">
        <v>29</v>
      </c>
      <c r="H9" s="26" t="s">
        <v>30</v>
      </c>
      <c r="I9" s="26" t="s">
        <v>31</v>
      </c>
      <c r="J9" s="26" t="s">
        <v>32</v>
      </c>
      <c r="K9" s="26" t="s">
        <v>33</v>
      </c>
      <c r="L9" s="26" t="s">
        <v>34</v>
      </c>
      <c r="M9" s="26" t="s">
        <v>35</v>
      </c>
      <c r="N9" s="26" t="s">
        <v>36</v>
      </c>
      <c r="O9" s="26" t="s">
        <v>37</v>
      </c>
      <c r="P9" s="26" t="s">
        <v>38</v>
      </c>
      <c r="Q9" s="26" t="s">
        <v>39</v>
      </c>
    </row>
    <row r="10" spans="1:17" ht="20.100000000000001" customHeight="1" x14ac:dyDescent="0.15">
      <c r="A10" s="139" t="s">
        <v>363</v>
      </c>
      <c r="B10" s="129" t="s">
        <v>366</v>
      </c>
      <c r="C10" s="8" t="s">
        <v>40</v>
      </c>
      <c r="D10" s="132" t="s">
        <v>466</v>
      </c>
    </row>
    <row r="11" spans="1:17" ht="20.100000000000001" customHeight="1" x14ac:dyDescent="0.15">
      <c r="A11" s="139"/>
      <c r="B11" s="131"/>
      <c r="C11" s="8" t="s">
        <v>346</v>
      </c>
      <c r="D11" s="132"/>
    </row>
    <row r="12" spans="1:17" ht="20.100000000000001" customHeight="1" x14ac:dyDescent="0.15">
      <c r="A12" s="139"/>
      <c r="B12" s="129" t="s">
        <v>365</v>
      </c>
      <c r="C12" s="8" t="s">
        <v>526</v>
      </c>
      <c r="D12" s="132" t="s">
        <v>465</v>
      </c>
    </row>
    <row r="13" spans="1:17" ht="20.100000000000001" customHeight="1" x14ac:dyDescent="0.15">
      <c r="A13" s="139"/>
      <c r="B13" s="130"/>
      <c r="C13" s="8" t="s">
        <v>527</v>
      </c>
      <c r="D13" s="132"/>
    </row>
    <row r="14" spans="1:17" ht="20.100000000000001" customHeight="1" x14ac:dyDescent="0.15">
      <c r="A14" s="139"/>
      <c r="B14" s="130"/>
      <c r="C14" s="8" t="s">
        <v>528</v>
      </c>
      <c r="D14" s="132" t="s">
        <v>465</v>
      </c>
    </row>
    <row r="15" spans="1:17" ht="20.100000000000001" customHeight="1" x14ac:dyDescent="0.15">
      <c r="A15" s="139"/>
      <c r="B15" s="130"/>
      <c r="C15" s="8" t="s">
        <v>529</v>
      </c>
      <c r="D15" s="132"/>
    </row>
    <row r="16" spans="1:17" ht="20.100000000000001" customHeight="1" x14ac:dyDescent="0.15">
      <c r="A16" s="139"/>
      <c r="B16" s="130"/>
      <c r="C16" s="8" t="s">
        <v>352</v>
      </c>
      <c r="D16" s="132" t="s">
        <v>465</v>
      </c>
      <c r="F16" s="36"/>
    </row>
    <row r="17" spans="1:6" ht="20.100000000000001" customHeight="1" x14ac:dyDescent="0.15">
      <c r="A17" s="139"/>
      <c r="B17" s="131"/>
      <c r="C17" s="8" t="s">
        <v>353</v>
      </c>
      <c r="D17" s="132"/>
    </row>
    <row r="18" spans="1:6" ht="20.100000000000001" customHeight="1" x14ac:dyDescent="0.15">
      <c r="A18" s="139"/>
      <c r="B18" s="129" t="s">
        <v>364</v>
      </c>
      <c r="C18" s="8" t="s">
        <v>354</v>
      </c>
      <c r="D18" s="132" t="s">
        <v>468</v>
      </c>
    </row>
    <row r="19" spans="1:6" ht="20.100000000000001" customHeight="1" x14ac:dyDescent="0.15">
      <c r="A19" s="139"/>
      <c r="B19" s="130"/>
      <c r="C19" s="8" t="s">
        <v>355</v>
      </c>
      <c r="D19" s="132"/>
    </row>
    <row r="20" spans="1:6" ht="20.100000000000001" customHeight="1" x14ac:dyDescent="0.15">
      <c r="A20" s="139"/>
      <c r="B20" s="130"/>
      <c r="C20" s="8" t="s">
        <v>356</v>
      </c>
      <c r="D20" s="132"/>
      <c r="F20" s="32"/>
    </row>
    <row r="21" spans="1:6" ht="20.100000000000001" customHeight="1" x14ac:dyDescent="0.15">
      <c r="A21" s="139"/>
      <c r="B21" s="131"/>
      <c r="C21" s="8" t="s">
        <v>357</v>
      </c>
      <c r="D21" s="132"/>
      <c r="F21" s="36"/>
    </row>
    <row r="22" spans="1:6" ht="20.100000000000001" customHeight="1" x14ac:dyDescent="0.15">
      <c r="A22" s="139"/>
      <c r="B22" s="133" t="s">
        <v>655</v>
      </c>
      <c r="C22" s="8" t="s">
        <v>344</v>
      </c>
      <c r="D22" s="132" t="s">
        <v>466</v>
      </c>
      <c r="F22" s="36"/>
    </row>
    <row r="23" spans="1:6" ht="20.100000000000001" customHeight="1" x14ac:dyDescent="0.15">
      <c r="A23" s="139"/>
      <c r="B23" s="127"/>
      <c r="C23" s="8" t="s">
        <v>348</v>
      </c>
      <c r="D23" s="132"/>
      <c r="F23" s="36"/>
    </row>
    <row r="24" spans="1:6" ht="20.100000000000001" customHeight="1" x14ac:dyDescent="0.15">
      <c r="A24" s="139"/>
      <c r="B24" s="127"/>
      <c r="C24" s="8" t="s">
        <v>350</v>
      </c>
      <c r="D24" s="132"/>
      <c r="F24" s="36"/>
    </row>
    <row r="25" spans="1:6" ht="20.100000000000001" customHeight="1" x14ac:dyDescent="0.15">
      <c r="A25" s="139"/>
      <c r="B25" s="128"/>
      <c r="C25" s="8" t="s">
        <v>351</v>
      </c>
      <c r="D25" s="132"/>
      <c r="F25" s="36"/>
    </row>
    <row r="26" spans="1:6" ht="20.100000000000001" customHeight="1" x14ac:dyDescent="0.15">
      <c r="A26" s="139"/>
      <c r="B26" s="133" t="s">
        <v>657</v>
      </c>
      <c r="C26" s="8" t="s">
        <v>423</v>
      </c>
      <c r="D26" s="134" t="s">
        <v>466</v>
      </c>
      <c r="F26" s="36"/>
    </row>
    <row r="27" spans="1:6" ht="20.100000000000001" customHeight="1" x14ac:dyDescent="0.15">
      <c r="A27" s="139"/>
      <c r="B27" s="128"/>
      <c r="C27" s="8" t="s">
        <v>658</v>
      </c>
      <c r="D27" s="135"/>
      <c r="F27" s="36"/>
    </row>
    <row r="28" spans="1:6" ht="20.100000000000001" customHeight="1" x14ac:dyDescent="0.15">
      <c r="A28" s="139"/>
      <c r="B28" s="127" t="s">
        <v>476</v>
      </c>
      <c r="C28" s="8" t="s">
        <v>278</v>
      </c>
      <c r="D28" s="134" t="s">
        <v>465</v>
      </c>
    </row>
    <row r="29" spans="1:6" ht="24.75" customHeight="1" x14ac:dyDescent="0.15">
      <c r="A29" s="139"/>
      <c r="B29" s="127"/>
      <c r="C29" s="8" t="s">
        <v>279</v>
      </c>
      <c r="D29" s="140"/>
    </row>
    <row r="30" spans="1:6" ht="20.100000000000001" customHeight="1" x14ac:dyDescent="0.15">
      <c r="A30" s="139"/>
      <c r="B30" s="127"/>
      <c r="C30" s="8" t="s">
        <v>280</v>
      </c>
      <c r="D30" s="140"/>
    </row>
    <row r="31" spans="1:6" ht="20.100000000000001" customHeight="1" x14ac:dyDescent="0.15">
      <c r="A31" s="139"/>
      <c r="B31" s="127"/>
      <c r="C31" s="8" t="s">
        <v>281</v>
      </c>
      <c r="D31" s="140"/>
    </row>
    <row r="32" spans="1:6" ht="20.100000000000001" customHeight="1" x14ac:dyDescent="0.15">
      <c r="A32" s="139"/>
      <c r="B32" s="127"/>
      <c r="C32" s="8" t="s">
        <v>282</v>
      </c>
      <c r="D32" s="140"/>
    </row>
    <row r="33" spans="1:4" ht="20.100000000000001" customHeight="1" x14ac:dyDescent="0.15">
      <c r="A33" s="139"/>
      <c r="B33" s="127"/>
      <c r="C33" s="8" t="s">
        <v>283</v>
      </c>
      <c r="D33" s="140"/>
    </row>
    <row r="34" spans="1:4" ht="20.100000000000001" customHeight="1" x14ac:dyDescent="0.15">
      <c r="A34" s="139"/>
      <c r="B34" s="127"/>
      <c r="C34" s="8" t="s">
        <v>284</v>
      </c>
      <c r="D34" s="140"/>
    </row>
    <row r="35" spans="1:4" ht="20.100000000000001" customHeight="1" x14ac:dyDescent="0.15">
      <c r="A35" s="139"/>
      <c r="B35" s="128"/>
      <c r="C35" s="8" t="s">
        <v>285</v>
      </c>
      <c r="D35" s="135"/>
    </row>
    <row r="36" spans="1:4" ht="13.5" hidden="1" customHeight="1" x14ac:dyDescent="0.15">
      <c r="A36" s="139" t="s">
        <v>477</v>
      </c>
      <c r="B36" s="126" t="s">
        <v>358</v>
      </c>
      <c r="C36" s="33" t="s">
        <v>287</v>
      </c>
      <c r="D36" s="122" t="s">
        <v>555</v>
      </c>
    </row>
    <row r="37" spans="1:4" hidden="1" x14ac:dyDescent="0.15">
      <c r="A37" s="139"/>
      <c r="B37" s="126"/>
      <c r="C37" s="33" t="s">
        <v>556</v>
      </c>
      <c r="D37" s="122"/>
    </row>
    <row r="38" spans="1:4" hidden="1" x14ac:dyDescent="0.15">
      <c r="A38" s="139"/>
      <c r="B38" s="126"/>
      <c r="C38" s="33" t="s">
        <v>288</v>
      </c>
      <c r="D38" s="122"/>
    </row>
    <row r="39" spans="1:4" hidden="1" x14ac:dyDescent="0.15">
      <c r="A39" s="139"/>
      <c r="B39" s="126"/>
      <c r="C39" s="33" t="s">
        <v>557</v>
      </c>
      <c r="D39" s="122"/>
    </row>
    <row r="40" spans="1:4" hidden="1" x14ac:dyDescent="0.15">
      <c r="A40" s="139"/>
      <c r="B40" s="126" t="s">
        <v>359</v>
      </c>
      <c r="C40" s="33" t="s">
        <v>194</v>
      </c>
      <c r="D40" s="122" t="s">
        <v>555</v>
      </c>
    </row>
    <row r="41" spans="1:4" hidden="1" x14ac:dyDescent="0.15">
      <c r="A41" s="139"/>
      <c r="B41" s="126"/>
      <c r="C41" s="33" t="s">
        <v>195</v>
      </c>
      <c r="D41" s="122"/>
    </row>
    <row r="42" spans="1:4" ht="16.5" hidden="1" customHeight="1" x14ac:dyDescent="0.15">
      <c r="A42" s="139"/>
      <c r="B42" s="126"/>
      <c r="C42" s="33" t="s">
        <v>196</v>
      </c>
      <c r="D42" s="122"/>
    </row>
    <row r="43" spans="1:4" hidden="1" x14ac:dyDescent="0.15">
      <c r="A43" s="139"/>
      <c r="B43" s="126" t="s">
        <v>411</v>
      </c>
      <c r="C43" s="8" t="s">
        <v>409</v>
      </c>
      <c r="D43" s="123" t="s">
        <v>555</v>
      </c>
    </row>
    <row r="44" spans="1:4" hidden="1" x14ac:dyDescent="0.15">
      <c r="A44" s="139"/>
      <c r="B44" s="126"/>
      <c r="C44" s="8" t="s">
        <v>558</v>
      </c>
      <c r="D44" s="124"/>
    </row>
    <row r="45" spans="1:4" hidden="1" x14ac:dyDescent="0.15">
      <c r="A45" s="139"/>
      <c r="B45" s="126"/>
      <c r="C45" s="8" t="s">
        <v>410</v>
      </c>
      <c r="D45" s="124"/>
    </row>
    <row r="46" spans="1:4" hidden="1" x14ac:dyDescent="0.15">
      <c r="A46" s="139"/>
      <c r="B46" s="126"/>
      <c r="C46" s="8" t="s">
        <v>559</v>
      </c>
      <c r="D46" s="125"/>
    </row>
    <row r="47" spans="1:4" ht="13.5" hidden="1" customHeight="1" x14ac:dyDescent="0.15">
      <c r="A47" s="139"/>
      <c r="B47" s="126" t="s">
        <v>469</v>
      </c>
      <c r="C47" s="8" t="s">
        <v>344</v>
      </c>
      <c r="D47" s="123" t="s">
        <v>555</v>
      </c>
    </row>
    <row r="48" spans="1:4" hidden="1" x14ac:dyDescent="0.15">
      <c r="A48" s="139"/>
      <c r="B48" s="126"/>
      <c r="C48" s="8" t="s">
        <v>348</v>
      </c>
      <c r="D48" s="124"/>
    </row>
    <row r="49" spans="1:4" hidden="1" x14ac:dyDescent="0.15">
      <c r="A49" s="139"/>
      <c r="B49" s="126"/>
      <c r="C49" s="8" t="s">
        <v>350</v>
      </c>
      <c r="D49" s="124"/>
    </row>
    <row r="50" spans="1:4" hidden="1" x14ac:dyDescent="0.15">
      <c r="A50" s="139"/>
      <c r="B50" s="126"/>
      <c r="C50" s="8" t="s">
        <v>351</v>
      </c>
      <c r="D50" s="124"/>
    </row>
    <row r="51" spans="1:4" hidden="1" x14ac:dyDescent="0.15">
      <c r="A51" s="139"/>
      <c r="B51" s="126"/>
      <c r="C51" s="8" t="s">
        <v>278</v>
      </c>
      <c r="D51" s="124"/>
    </row>
    <row r="52" spans="1:4" hidden="1" x14ac:dyDescent="0.15">
      <c r="A52" s="139"/>
      <c r="B52" s="126"/>
      <c r="C52" s="8" t="s">
        <v>279</v>
      </c>
      <c r="D52" s="124"/>
    </row>
    <row r="53" spans="1:4" hidden="1" x14ac:dyDescent="0.15">
      <c r="A53" s="139"/>
      <c r="B53" s="126"/>
      <c r="C53" s="8" t="s">
        <v>280</v>
      </c>
      <c r="D53" s="124"/>
    </row>
    <row r="54" spans="1:4" hidden="1" x14ac:dyDescent="0.15">
      <c r="A54" s="139"/>
      <c r="B54" s="126"/>
      <c r="C54" s="8" t="s">
        <v>281</v>
      </c>
      <c r="D54" s="124"/>
    </row>
    <row r="55" spans="1:4" ht="27" hidden="1" x14ac:dyDescent="0.15">
      <c r="A55" s="139"/>
      <c r="B55" s="126"/>
      <c r="C55" s="8" t="s">
        <v>282</v>
      </c>
      <c r="D55" s="124"/>
    </row>
    <row r="56" spans="1:4" ht="27" hidden="1" x14ac:dyDescent="0.15">
      <c r="A56" s="139"/>
      <c r="B56" s="126"/>
      <c r="C56" s="8" t="s">
        <v>283</v>
      </c>
      <c r="D56" s="124"/>
    </row>
    <row r="57" spans="1:4" ht="27" hidden="1" x14ac:dyDescent="0.15">
      <c r="A57" s="139"/>
      <c r="B57" s="126"/>
      <c r="C57" s="8" t="s">
        <v>284</v>
      </c>
      <c r="D57" s="124"/>
    </row>
    <row r="58" spans="1:4" ht="27" hidden="1" x14ac:dyDescent="0.15">
      <c r="A58" s="139"/>
      <c r="B58" s="126"/>
      <c r="C58" s="8" t="s">
        <v>285</v>
      </c>
      <c r="D58" s="125"/>
    </row>
    <row r="59" spans="1:4" hidden="1" x14ac:dyDescent="0.15">
      <c r="A59" s="139"/>
      <c r="B59" s="121" t="s">
        <v>471</v>
      </c>
      <c r="C59" s="43" t="s">
        <v>40</v>
      </c>
      <c r="D59" s="122" t="s">
        <v>555</v>
      </c>
    </row>
    <row r="60" spans="1:4" hidden="1" x14ac:dyDescent="0.15">
      <c r="A60" s="139"/>
      <c r="B60" s="121"/>
      <c r="C60" s="43" t="s">
        <v>346</v>
      </c>
      <c r="D60" s="122"/>
    </row>
    <row r="61" spans="1:4" ht="13.5" hidden="1" customHeight="1" x14ac:dyDescent="0.15">
      <c r="A61" s="139"/>
      <c r="B61" s="121"/>
      <c r="C61" s="43" t="s">
        <v>344</v>
      </c>
      <c r="D61" s="122"/>
    </row>
    <row r="62" spans="1:4" hidden="1" x14ac:dyDescent="0.15">
      <c r="A62" s="139"/>
      <c r="B62" s="121"/>
      <c r="C62" s="43" t="s">
        <v>348</v>
      </c>
      <c r="D62" s="122"/>
    </row>
    <row r="63" spans="1:4" hidden="1" x14ac:dyDescent="0.15">
      <c r="A63" s="139"/>
      <c r="B63" s="121"/>
      <c r="C63" s="43" t="s">
        <v>350</v>
      </c>
      <c r="D63" s="122"/>
    </row>
    <row r="64" spans="1:4" hidden="1" x14ac:dyDescent="0.15">
      <c r="A64" s="139"/>
      <c r="B64" s="121"/>
      <c r="C64" s="43" t="s">
        <v>351</v>
      </c>
      <c r="D64" s="122"/>
    </row>
    <row r="65" spans="1:4" hidden="1" x14ac:dyDescent="0.15">
      <c r="A65" s="139"/>
      <c r="B65" s="121"/>
      <c r="C65" s="43" t="s">
        <v>278</v>
      </c>
      <c r="D65" s="122"/>
    </row>
    <row r="66" spans="1:4" hidden="1" x14ac:dyDescent="0.15">
      <c r="A66" s="139"/>
      <c r="B66" s="121"/>
      <c r="C66" s="43" t="s">
        <v>279</v>
      </c>
      <c r="D66" s="122"/>
    </row>
    <row r="67" spans="1:4" hidden="1" x14ac:dyDescent="0.15">
      <c r="A67" s="139"/>
      <c r="B67" s="121"/>
      <c r="C67" s="43" t="s">
        <v>280</v>
      </c>
      <c r="D67" s="122"/>
    </row>
    <row r="68" spans="1:4" hidden="1" x14ac:dyDescent="0.15">
      <c r="A68" s="139"/>
      <c r="B68" s="121"/>
      <c r="C68" s="43" t="s">
        <v>281</v>
      </c>
      <c r="D68" s="122"/>
    </row>
    <row r="69" spans="1:4" ht="27" hidden="1" x14ac:dyDescent="0.15">
      <c r="A69" s="139"/>
      <c r="B69" s="121"/>
      <c r="C69" s="43" t="s">
        <v>282</v>
      </c>
      <c r="D69" s="122"/>
    </row>
    <row r="70" spans="1:4" ht="27" hidden="1" x14ac:dyDescent="0.15">
      <c r="A70" s="139"/>
      <c r="B70" s="121"/>
      <c r="C70" s="43" t="s">
        <v>283</v>
      </c>
      <c r="D70" s="122"/>
    </row>
    <row r="71" spans="1:4" ht="27" hidden="1" x14ac:dyDescent="0.15">
      <c r="A71" s="139"/>
      <c r="B71" s="121"/>
      <c r="C71" s="43" t="s">
        <v>284</v>
      </c>
      <c r="D71" s="122"/>
    </row>
    <row r="72" spans="1:4" ht="27" hidden="1" x14ac:dyDescent="0.15">
      <c r="A72" s="139"/>
      <c r="B72" s="121"/>
      <c r="C72" s="43" t="s">
        <v>285</v>
      </c>
      <c r="D72" s="122"/>
    </row>
    <row r="73" spans="1:4" hidden="1" x14ac:dyDescent="0.15">
      <c r="A73" s="139"/>
      <c r="B73" s="121"/>
      <c r="C73" s="44" t="s">
        <v>423</v>
      </c>
      <c r="D73" s="122"/>
    </row>
    <row r="74" spans="1:4" hidden="1" x14ac:dyDescent="0.15">
      <c r="A74" s="139"/>
      <c r="B74" s="121"/>
      <c r="C74" s="44" t="s">
        <v>424</v>
      </c>
      <c r="D74" s="122"/>
    </row>
    <row r="75" spans="1:4" ht="13.5" hidden="1" customHeight="1" x14ac:dyDescent="0.15">
      <c r="A75" s="139"/>
      <c r="B75" s="121" t="s">
        <v>474</v>
      </c>
      <c r="C75" s="43" t="s">
        <v>475</v>
      </c>
      <c r="D75" s="122" t="s">
        <v>555</v>
      </c>
    </row>
    <row r="76" spans="1:4" hidden="1" x14ac:dyDescent="0.15">
      <c r="A76" s="139"/>
      <c r="B76" s="121"/>
      <c r="C76" s="43" t="s">
        <v>344</v>
      </c>
      <c r="D76" s="122"/>
    </row>
    <row r="77" spans="1:4" hidden="1" x14ac:dyDescent="0.15">
      <c r="A77" s="139"/>
      <c r="B77" s="121"/>
      <c r="C77" s="43" t="s">
        <v>348</v>
      </c>
      <c r="D77" s="122"/>
    </row>
    <row r="78" spans="1:4" hidden="1" x14ac:dyDescent="0.15">
      <c r="A78" s="139"/>
      <c r="B78" s="121"/>
      <c r="C78" s="43" t="s">
        <v>350</v>
      </c>
      <c r="D78" s="122"/>
    </row>
    <row r="79" spans="1:4" hidden="1" x14ac:dyDescent="0.15">
      <c r="A79" s="139"/>
      <c r="B79" s="121"/>
      <c r="C79" s="43" t="s">
        <v>351</v>
      </c>
      <c r="D79" s="122"/>
    </row>
    <row r="80" spans="1:4" hidden="1" x14ac:dyDescent="0.15">
      <c r="A80" s="139"/>
      <c r="B80" s="121"/>
      <c r="C80" s="43" t="s">
        <v>278</v>
      </c>
      <c r="D80" s="122"/>
    </row>
    <row r="81" spans="1:4" hidden="1" x14ac:dyDescent="0.15">
      <c r="A81" s="139"/>
      <c r="B81" s="121"/>
      <c r="C81" s="43" t="s">
        <v>279</v>
      </c>
      <c r="D81" s="122"/>
    </row>
    <row r="82" spans="1:4" hidden="1" x14ac:dyDescent="0.15">
      <c r="A82" s="139"/>
      <c r="B82" s="121"/>
      <c r="C82" s="43" t="s">
        <v>280</v>
      </c>
      <c r="D82" s="122"/>
    </row>
    <row r="83" spans="1:4" hidden="1" x14ac:dyDescent="0.15">
      <c r="A83" s="139"/>
      <c r="B83" s="121"/>
      <c r="C83" s="43" t="s">
        <v>281</v>
      </c>
      <c r="D83" s="122"/>
    </row>
    <row r="84" spans="1:4" ht="27" hidden="1" x14ac:dyDescent="0.15">
      <c r="A84" s="139"/>
      <c r="B84" s="121"/>
      <c r="C84" s="43" t="s">
        <v>282</v>
      </c>
      <c r="D84" s="122"/>
    </row>
    <row r="85" spans="1:4" ht="27" hidden="1" x14ac:dyDescent="0.15">
      <c r="A85" s="139"/>
      <c r="B85" s="121"/>
      <c r="C85" s="43" t="s">
        <v>283</v>
      </c>
      <c r="D85" s="122"/>
    </row>
    <row r="86" spans="1:4" ht="27" hidden="1" x14ac:dyDescent="0.15">
      <c r="A86" s="139"/>
      <c r="B86" s="121"/>
      <c r="C86" s="43" t="s">
        <v>284</v>
      </c>
      <c r="D86" s="122"/>
    </row>
    <row r="87" spans="1:4" ht="27" hidden="1" x14ac:dyDescent="0.15">
      <c r="A87" s="139"/>
      <c r="B87" s="121"/>
      <c r="C87" s="43" t="s">
        <v>285</v>
      </c>
      <c r="D87" s="122"/>
    </row>
  </sheetData>
  <mergeCells count="30">
    <mergeCell ref="D8:Q8"/>
    <mergeCell ref="B36:B39"/>
    <mergeCell ref="B40:B42"/>
    <mergeCell ref="A8:C8"/>
    <mergeCell ref="D36:D39"/>
    <mergeCell ref="D40:D42"/>
    <mergeCell ref="D10:D11"/>
    <mergeCell ref="D12:D13"/>
    <mergeCell ref="D14:D15"/>
    <mergeCell ref="A10:A35"/>
    <mergeCell ref="A36:A87"/>
    <mergeCell ref="D28:D35"/>
    <mergeCell ref="B10:B11"/>
    <mergeCell ref="D22:D25"/>
    <mergeCell ref="B43:B46"/>
    <mergeCell ref="D43:D46"/>
    <mergeCell ref="B28:B35"/>
    <mergeCell ref="B12:B17"/>
    <mergeCell ref="B18:B21"/>
    <mergeCell ref="D18:D21"/>
    <mergeCell ref="B22:B25"/>
    <mergeCell ref="D16:D17"/>
    <mergeCell ref="D26:D27"/>
    <mergeCell ref="B26:B27"/>
    <mergeCell ref="B59:B74"/>
    <mergeCell ref="D59:D74"/>
    <mergeCell ref="B75:B87"/>
    <mergeCell ref="D75:D87"/>
    <mergeCell ref="D47:D58"/>
    <mergeCell ref="B47:B5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ySplit="1" topLeftCell="A35" activePane="bottomLeft" state="frozen"/>
      <selection pane="bottomLeft" activeCell="D46" sqref="D46"/>
    </sheetView>
  </sheetViews>
  <sheetFormatPr defaultRowHeight="13.5" x14ac:dyDescent="0.15"/>
  <cols>
    <col min="1" max="1" width="6.625" customWidth="1"/>
    <col min="2" max="2" width="12" customWidth="1"/>
    <col min="3" max="3" width="7.375" customWidth="1"/>
    <col min="4" max="4" width="65.625" customWidth="1"/>
  </cols>
  <sheetData>
    <row r="1" spans="1:4" x14ac:dyDescent="0.15">
      <c r="A1" s="3" t="s">
        <v>162</v>
      </c>
      <c r="B1" s="4" t="s">
        <v>163</v>
      </c>
      <c r="C1" s="3" t="s">
        <v>164</v>
      </c>
      <c r="D1" s="3" t="s">
        <v>165</v>
      </c>
    </row>
    <row r="2" spans="1:4" ht="54" x14ac:dyDescent="0.15">
      <c r="A2" s="1" t="s">
        <v>6</v>
      </c>
      <c r="B2" s="5">
        <v>20140804</v>
      </c>
      <c r="C2" s="1" t="s">
        <v>161</v>
      </c>
      <c r="D2" s="2" t="s">
        <v>172</v>
      </c>
    </row>
    <row r="3" spans="1:4" x14ac:dyDescent="0.15">
      <c r="A3" s="1" t="s">
        <v>186</v>
      </c>
      <c r="B3" s="5">
        <v>20140805</v>
      </c>
      <c r="C3" s="1" t="s">
        <v>161</v>
      </c>
      <c r="D3" s="2" t="s">
        <v>187</v>
      </c>
    </row>
    <row r="4" spans="1:4" x14ac:dyDescent="0.15">
      <c r="A4" s="1" t="s">
        <v>231</v>
      </c>
      <c r="B4" s="5">
        <v>20140806</v>
      </c>
      <c r="C4" s="1" t="s">
        <v>161</v>
      </c>
      <c r="D4" s="2" t="s">
        <v>232</v>
      </c>
    </row>
    <row r="5" spans="1:4" ht="27" x14ac:dyDescent="0.15">
      <c r="A5" s="1" t="s">
        <v>239</v>
      </c>
      <c r="B5" s="5">
        <v>20140811</v>
      </c>
      <c r="C5" s="1" t="s">
        <v>161</v>
      </c>
      <c r="D5" s="2" t="s">
        <v>240</v>
      </c>
    </row>
    <row r="6" spans="1:4" ht="94.5" x14ac:dyDescent="0.15">
      <c r="A6" s="1" t="s">
        <v>244</v>
      </c>
      <c r="B6" s="5">
        <v>20140812</v>
      </c>
      <c r="C6" s="1" t="s">
        <v>161</v>
      </c>
      <c r="D6" s="2" t="s">
        <v>274</v>
      </c>
    </row>
    <row r="7" spans="1:4" x14ac:dyDescent="0.15">
      <c r="A7" s="1" t="s">
        <v>276</v>
      </c>
      <c r="B7" s="5">
        <v>20140818</v>
      </c>
      <c r="C7" s="1" t="s">
        <v>161</v>
      </c>
      <c r="D7" s="2" t="s">
        <v>275</v>
      </c>
    </row>
    <row r="8" spans="1:4" ht="189" x14ac:dyDescent="0.15">
      <c r="A8" s="1" t="s">
        <v>277</v>
      </c>
      <c r="B8" s="5">
        <v>20140819</v>
      </c>
      <c r="C8" s="1" t="s">
        <v>161</v>
      </c>
      <c r="D8" s="2" t="s">
        <v>322</v>
      </c>
    </row>
    <row r="9" spans="1:4" x14ac:dyDescent="0.15">
      <c r="A9" s="1" t="s">
        <v>324</v>
      </c>
      <c r="B9" s="5">
        <v>20140819</v>
      </c>
      <c r="C9" s="1" t="s">
        <v>161</v>
      </c>
      <c r="D9" s="2" t="s">
        <v>323</v>
      </c>
    </row>
    <row r="10" spans="1:4" ht="67.5" x14ac:dyDescent="0.15">
      <c r="A10" s="1" t="s">
        <v>325</v>
      </c>
      <c r="B10" s="5">
        <v>20140820</v>
      </c>
      <c r="C10" s="1" t="s">
        <v>161</v>
      </c>
      <c r="D10" s="2" t="s">
        <v>331</v>
      </c>
    </row>
    <row r="11" spans="1:4" ht="40.5" x14ac:dyDescent="0.15">
      <c r="A11" s="1" t="s">
        <v>332</v>
      </c>
      <c r="B11" s="5">
        <v>20140821</v>
      </c>
      <c r="C11" s="1" t="s">
        <v>161</v>
      </c>
      <c r="D11" s="2" t="s">
        <v>367</v>
      </c>
    </row>
    <row r="12" spans="1:4" ht="94.5" x14ac:dyDescent="0.15">
      <c r="A12" s="1" t="s">
        <v>372</v>
      </c>
      <c r="B12" s="5">
        <v>20140821</v>
      </c>
      <c r="C12" s="1" t="s">
        <v>161</v>
      </c>
      <c r="D12" s="2" t="s">
        <v>373</v>
      </c>
    </row>
    <row r="13" spans="1:4" ht="81" x14ac:dyDescent="0.15">
      <c r="A13" s="1" t="s">
        <v>374</v>
      </c>
      <c r="B13" s="5">
        <v>20140821</v>
      </c>
      <c r="C13" s="1" t="s">
        <v>161</v>
      </c>
      <c r="D13" s="8" t="s">
        <v>378</v>
      </c>
    </row>
    <row r="14" spans="1:4" ht="135" x14ac:dyDescent="0.15">
      <c r="A14" s="1" t="s">
        <v>382</v>
      </c>
      <c r="B14" s="5">
        <v>20140827</v>
      </c>
      <c r="C14" s="1" t="s">
        <v>161</v>
      </c>
      <c r="D14" s="8" t="s">
        <v>403</v>
      </c>
    </row>
    <row r="15" spans="1:4" x14ac:dyDescent="0.15">
      <c r="A15" s="1" t="s">
        <v>407</v>
      </c>
      <c r="B15" s="5">
        <v>20140829</v>
      </c>
      <c r="C15" s="1" t="s">
        <v>161</v>
      </c>
      <c r="D15" s="22" t="s">
        <v>408</v>
      </c>
    </row>
    <row r="16" spans="1:4" x14ac:dyDescent="0.15">
      <c r="A16" s="1" t="s">
        <v>412</v>
      </c>
      <c r="B16" s="5">
        <v>20140904</v>
      </c>
      <c r="C16" s="1" t="s">
        <v>161</v>
      </c>
      <c r="D16" s="22" t="s">
        <v>414</v>
      </c>
    </row>
    <row r="17" spans="1:4" ht="94.5" x14ac:dyDescent="0.15">
      <c r="A17" s="1" t="s">
        <v>415</v>
      </c>
      <c r="B17" s="5">
        <v>20140910</v>
      </c>
      <c r="C17" s="1" t="s">
        <v>161</v>
      </c>
      <c r="D17" s="8" t="s">
        <v>433</v>
      </c>
    </row>
    <row r="18" spans="1:4" ht="229.5" x14ac:dyDescent="0.15">
      <c r="A18" s="1" t="s">
        <v>437</v>
      </c>
      <c r="B18" s="5">
        <v>20140916</v>
      </c>
      <c r="C18" s="1" t="s">
        <v>161</v>
      </c>
      <c r="D18" s="8" t="s">
        <v>490</v>
      </c>
    </row>
    <row r="19" spans="1:4" ht="27" x14ac:dyDescent="0.15">
      <c r="A19" s="1" t="s">
        <v>496</v>
      </c>
      <c r="B19" s="5">
        <v>20140919</v>
      </c>
      <c r="C19" s="1" t="s">
        <v>161</v>
      </c>
      <c r="D19" s="8" t="s">
        <v>498</v>
      </c>
    </row>
    <row r="20" spans="1:4" x14ac:dyDescent="0.15">
      <c r="A20" s="1" t="s">
        <v>499</v>
      </c>
      <c r="B20" s="5">
        <v>20140919</v>
      </c>
      <c r="C20" s="1" t="s">
        <v>161</v>
      </c>
      <c r="D20" s="8" t="s">
        <v>500</v>
      </c>
    </row>
    <row r="21" spans="1:4" ht="54" x14ac:dyDescent="0.15">
      <c r="A21" s="1" t="s">
        <v>501</v>
      </c>
      <c r="B21" s="5">
        <v>20140923</v>
      </c>
      <c r="C21" s="1" t="s">
        <v>161</v>
      </c>
      <c r="D21" s="45" t="s">
        <v>502</v>
      </c>
    </row>
    <row r="22" spans="1:4" x14ac:dyDescent="0.15">
      <c r="A22" s="1" t="s">
        <v>503</v>
      </c>
      <c r="B22" s="5">
        <v>20140925</v>
      </c>
      <c r="C22" s="1" t="s">
        <v>161</v>
      </c>
      <c r="D22" s="45" t="s">
        <v>507</v>
      </c>
    </row>
    <row r="23" spans="1:4" x14ac:dyDescent="0.15">
      <c r="A23" s="1" t="s">
        <v>512</v>
      </c>
      <c r="B23" s="5">
        <v>20140929</v>
      </c>
      <c r="C23" s="1" t="s">
        <v>161</v>
      </c>
      <c r="D23" s="45" t="s">
        <v>513</v>
      </c>
    </row>
    <row r="24" spans="1:4" x14ac:dyDescent="0.15">
      <c r="A24" s="1" t="s">
        <v>515</v>
      </c>
      <c r="B24" s="5">
        <v>20141112</v>
      </c>
      <c r="C24" s="1" t="s">
        <v>161</v>
      </c>
      <c r="D24" s="22" t="s">
        <v>514</v>
      </c>
    </row>
    <row r="25" spans="1:4" ht="54" x14ac:dyDescent="0.15">
      <c r="A25" s="1" t="s">
        <v>519</v>
      </c>
      <c r="B25" s="5">
        <v>20141112</v>
      </c>
      <c r="C25" s="1" t="s">
        <v>161</v>
      </c>
      <c r="D25" s="8" t="s">
        <v>525</v>
      </c>
    </row>
    <row r="26" spans="1:4" ht="54" x14ac:dyDescent="0.15">
      <c r="A26" s="1" t="s">
        <v>530</v>
      </c>
      <c r="B26" s="5">
        <v>20141203</v>
      </c>
      <c r="C26" s="1" t="s">
        <v>161</v>
      </c>
      <c r="D26" s="8" t="s">
        <v>533</v>
      </c>
    </row>
    <row r="27" spans="1:4" x14ac:dyDescent="0.15">
      <c r="A27" s="1" t="s">
        <v>534</v>
      </c>
      <c r="B27" s="5">
        <v>20141204</v>
      </c>
      <c r="C27" s="1" t="s">
        <v>161</v>
      </c>
      <c r="D27" s="8" t="s">
        <v>535</v>
      </c>
    </row>
    <row r="28" spans="1:4" x14ac:dyDescent="0.15">
      <c r="A28" s="1" t="s">
        <v>541</v>
      </c>
      <c r="B28" s="5">
        <v>20141209</v>
      </c>
      <c r="C28" s="1" t="s">
        <v>161</v>
      </c>
      <c r="D28" s="8" t="s">
        <v>542</v>
      </c>
    </row>
    <row r="29" spans="1:4" ht="108" x14ac:dyDescent="0.15">
      <c r="A29" s="1" t="s">
        <v>543</v>
      </c>
      <c r="B29" s="5">
        <v>20141211</v>
      </c>
      <c r="C29" s="1" t="s">
        <v>161</v>
      </c>
      <c r="D29" s="8" t="s">
        <v>554</v>
      </c>
    </row>
    <row r="30" spans="1:4" ht="40.5" x14ac:dyDescent="0.15">
      <c r="A30" s="1" t="s">
        <v>561</v>
      </c>
      <c r="B30" s="5">
        <v>20141211</v>
      </c>
      <c r="C30" s="1" t="s">
        <v>161</v>
      </c>
      <c r="D30" s="8" t="s">
        <v>562</v>
      </c>
    </row>
    <row r="31" spans="1:4" x14ac:dyDescent="0.15">
      <c r="A31" s="1" t="s">
        <v>565</v>
      </c>
      <c r="B31" s="5">
        <v>20141211</v>
      </c>
      <c r="C31" s="1" t="s">
        <v>161</v>
      </c>
      <c r="D31" s="8" t="s">
        <v>566</v>
      </c>
    </row>
    <row r="32" spans="1:4" ht="54" x14ac:dyDescent="0.15">
      <c r="A32" s="1" t="s">
        <v>567</v>
      </c>
      <c r="B32" s="5">
        <v>20141217</v>
      </c>
      <c r="C32" s="1" t="s">
        <v>161</v>
      </c>
      <c r="D32" s="8" t="s">
        <v>568</v>
      </c>
    </row>
    <row r="33" spans="1:4" ht="27" x14ac:dyDescent="0.15">
      <c r="A33" s="1" t="s">
        <v>567</v>
      </c>
      <c r="B33" s="5">
        <v>20141223</v>
      </c>
      <c r="C33" s="1" t="s">
        <v>161</v>
      </c>
      <c r="D33" s="8" t="s">
        <v>570</v>
      </c>
    </row>
    <row r="34" spans="1:4" x14ac:dyDescent="0.15">
      <c r="A34" s="1" t="s">
        <v>582</v>
      </c>
      <c r="B34" s="5">
        <v>20150116</v>
      </c>
      <c r="C34" s="1" t="s">
        <v>161</v>
      </c>
      <c r="D34" s="8" t="s">
        <v>583</v>
      </c>
    </row>
    <row r="35" spans="1:4" ht="54" x14ac:dyDescent="0.15">
      <c r="A35" s="1" t="s">
        <v>595</v>
      </c>
      <c r="B35" s="5">
        <v>20150119</v>
      </c>
      <c r="C35" s="1" t="s">
        <v>161</v>
      </c>
      <c r="D35" s="8" t="s">
        <v>596</v>
      </c>
    </row>
    <row r="36" spans="1:4" ht="27" x14ac:dyDescent="0.15">
      <c r="A36" s="1" t="s">
        <v>601</v>
      </c>
      <c r="B36" s="5">
        <v>20150120</v>
      </c>
      <c r="C36" s="1" t="s">
        <v>161</v>
      </c>
      <c r="D36" s="8" t="s">
        <v>602</v>
      </c>
    </row>
    <row r="37" spans="1:4" ht="94.5" x14ac:dyDescent="0.15">
      <c r="A37" s="1" t="s">
        <v>608</v>
      </c>
      <c r="B37" s="5">
        <v>20150121</v>
      </c>
      <c r="C37" s="1" t="s">
        <v>161</v>
      </c>
      <c r="D37" s="8" t="s">
        <v>613</v>
      </c>
    </row>
    <row r="38" spans="1:4" x14ac:dyDescent="0.15">
      <c r="A38" s="1" t="s">
        <v>622</v>
      </c>
      <c r="B38" s="5">
        <v>20150123</v>
      </c>
      <c r="C38" s="1" t="s">
        <v>161</v>
      </c>
      <c r="D38" s="8" t="s">
        <v>623</v>
      </c>
    </row>
    <row r="39" spans="1:4" x14ac:dyDescent="0.15">
      <c r="A39" s="1" t="s">
        <v>624</v>
      </c>
      <c r="B39" s="5">
        <v>20150123</v>
      </c>
      <c r="C39" s="1" t="s">
        <v>161</v>
      </c>
      <c r="D39" s="8" t="s">
        <v>625</v>
      </c>
    </row>
    <row r="40" spans="1:4" ht="54" x14ac:dyDescent="0.15">
      <c r="A40" s="1" t="s">
        <v>627</v>
      </c>
      <c r="B40" s="5">
        <v>20150128</v>
      </c>
      <c r="C40" s="1" t="s">
        <v>161</v>
      </c>
      <c r="D40" s="8" t="s">
        <v>628</v>
      </c>
    </row>
    <row r="41" spans="1:4" ht="27" x14ac:dyDescent="0.15">
      <c r="A41" s="1" t="s">
        <v>640</v>
      </c>
      <c r="B41" s="5">
        <v>20150128</v>
      </c>
      <c r="C41" s="1" t="s">
        <v>161</v>
      </c>
      <c r="D41" s="8" t="s">
        <v>641</v>
      </c>
    </row>
    <row r="42" spans="1:4" x14ac:dyDescent="0.15">
      <c r="A42" s="1" t="s">
        <v>647</v>
      </c>
      <c r="B42" s="5">
        <v>20150209</v>
      </c>
      <c r="C42" s="1" t="s">
        <v>161</v>
      </c>
      <c r="D42" s="8" t="s">
        <v>648</v>
      </c>
    </row>
    <row r="43" spans="1:4" x14ac:dyDescent="0.15">
      <c r="A43" s="1" t="s">
        <v>651</v>
      </c>
      <c r="B43" s="5">
        <v>20150211</v>
      </c>
      <c r="C43" s="1" t="s">
        <v>161</v>
      </c>
      <c r="D43" s="8" t="s">
        <v>652</v>
      </c>
    </row>
    <row r="44" spans="1:4" x14ac:dyDescent="0.15">
      <c r="A44" s="1" t="s">
        <v>654</v>
      </c>
      <c r="B44" s="5">
        <v>20150318</v>
      </c>
      <c r="C44" s="1" t="s">
        <v>161</v>
      </c>
      <c r="D44" s="8" t="s">
        <v>653</v>
      </c>
    </row>
    <row r="45" spans="1:4" ht="40.5" x14ac:dyDescent="0.15">
      <c r="A45" s="1" t="s">
        <v>663</v>
      </c>
      <c r="B45" s="5">
        <v>20150402</v>
      </c>
      <c r="C45" s="1" t="s">
        <v>161</v>
      </c>
      <c r="D45" s="8" t="s">
        <v>664</v>
      </c>
    </row>
    <row r="46" spans="1:4" ht="27" x14ac:dyDescent="0.15">
      <c r="A46" s="1" t="s">
        <v>666</v>
      </c>
      <c r="B46" s="5">
        <v>20150415</v>
      </c>
      <c r="C46" s="1" t="s">
        <v>161</v>
      </c>
      <c r="D46" s="8" t="s">
        <v>667</v>
      </c>
    </row>
    <row r="47" spans="1:4" x14ac:dyDescent="0.15">
      <c r="A47" s="22"/>
      <c r="B47" s="22"/>
      <c r="C47" s="22"/>
      <c r="D47" s="22"/>
    </row>
    <row r="48" spans="1:4" x14ac:dyDescent="0.15">
      <c r="A48" s="22"/>
      <c r="B48" s="22"/>
      <c r="C48" s="22"/>
      <c r="D48" s="22"/>
    </row>
    <row r="49" spans="1:4" x14ac:dyDescent="0.15">
      <c r="A49" s="22"/>
      <c r="B49" s="22"/>
      <c r="C49" s="22"/>
      <c r="D49" s="22"/>
    </row>
    <row r="50" spans="1:4" x14ac:dyDescent="0.15">
      <c r="A50" s="22"/>
      <c r="B50" s="22"/>
      <c r="C50" s="22"/>
      <c r="D50" s="22"/>
    </row>
    <row r="51" spans="1:4" x14ac:dyDescent="0.15">
      <c r="A51" s="22"/>
      <c r="B51" s="22"/>
      <c r="C51" s="22"/>
      <c r="D51" s="22"/>
    </row>
    <row r="52" spans="1:4" x14ac:dyDescent="0.15">
      <c r="A52" s="22"/>
      <c r="B52" s="22"/>
      <c r="C52" s="22"/>
      <c r="D52" s="22"/>
    </row>
    <row r="53" spans="1:4" x14ac:dyDescent="0.15">
      <c r="A53" s="22"/>
      <c r="B53" s="22"/>
      <c r="C53" s="22"/>
      <c r="D53" s="22"/>
    </row>
    <row r="54" spans="1:4" x14ac:dyDescent="0.15">
      <c r="A54" s="22"/>
      <c r="B54" s="22"/>
      <c r="C54" s="22"/>
      <c r="D54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9" bestFit="1" customWidth="1"/>
    <col min="2" max="2" width="9.5" bestFit="1" customWidth="1"/>
    <col min="4" max="4" width="67.125" customWidth="1"/>
  </cols>
  <sheetData>
    <row r="1" spans="1:4" x14ac:dyDescent="0.15">
      <c r="A1" s="3" t="s">
        <v>265</v>
      </c>
      <c r="B1" s="4" t="s">
        <v>262</v>
      </c>
      <c r="C1" s="3" t="s">
        <v>263</v>
      </c>
      <c r="D1" s="3" t="s">
        <v>264</v>
      </c>
    </row>
    <row r="2" spans="1:4" x14ac:dyDescent="0.15">
      <c r="A2" s="1">
        <v>1</v>
      </c>
      <c r="B2" s="5">
        <v>20140814</v>
      </c>
      <c r="C2" s="1" t="s">
        <v>266</v>
      </c>
      <c r="D2" s="2" t="s">
        <v>267</v>
      </c>
    </row>
    <row r="3" spans="1:4" ht="40.5" x14ac:dyDescent="0.15">
      <c r="A3" s="1">
        <v>2</v>
      </c>
      <c r="B3" s="5">
        <v>20140819</v>
      </c>
      <c r="C3" s="1" t="s">
        <v>286</v>
      </c>
      <c r="D3" s="2" t="s">
        <v>290</v>
      </c>
    </row>
    <row r="4" spans="1:4" ht="141" customHeight="1" x14ac:dyDescent="0.15">
      <c r="A4" s="1">
        <v>3</v>
      </c>
      <c r="B4" s="5">
        <v>20140819</v>
      </c>
      <c r="C4" s="1" t="s">
        <v>293</v>
      </c>
      <c r="D4" s="8" t="s">
        <v>294</v>
      </c>
    </row>
    <row r="5" spans="1:4" ht="81" x14ac:dyDescent="0.15">
      <c r="A5" s="1">
        <v>4</v>
      </c>
      <c r="B5" s="5">
        <v>20140827</v>
      </c>
      <c r="C5" s="1" t="s">
        <v>286</v>
      </c>
      <c r="D5" s="8" t="s">
        <v>404</v>
      </c>
    </row>
    <row r="6" spans="1:4" ht="18" customHeight="1" x14ac:dyDescent="0.15">
      <c r="A6" s="1">
        <v>5</v>
      </c>
      <c r="B6" s="5">
        <v>20140829</v>
      </c>
      <c r="C6" s="1" t="s">
        <v>405</v>
      </c>
      <c r="D6" s="8" t="s">
        <v>406</v>
      </c>
    </row>
    <row r="7" spans="1:4" x14ac:dyDescent="0.15">
      <c r="A7" s="1">
        <v>6</v>
      </c>
      <c r="B7" s="5">
        <v>20140904</v>
      </c>
      <c r="C7" s="1" t="s">
        <v>161</v>
      </c>
      <c r="D7" s="2" t="s">
        <v>413</v>
      </c>
    </row>
    <row r="8" spans="1:4" ht="229.5" x14ac:dyDescent="0.15">
      <c r="A8" s="1">
        <v>7</v>
      </c>
      <c r="B8" s="5">
        <v>20140916</v>
      </c>
      <c r="C8" s="1" t="s">
        <v>434</v>
      </c>
      <c r="D8" s="2" t="s">
        <v>456</v>
      </c>
    </row>
    <row r="9" spans="1:4" ht="27" x14ac:dyDescent="0.15">
      <c r="A9" s="1">
        <v>8</v>
      </c>
      <c r="B9" s="5">
        <v>20140925</v>
      </c>
      <c r="C9" s="1" t="s">
        <v>505</v>
      </c>
      <c r="D9" s="2" t="s">
        <v>506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寄存器定义</vt:lpstr>
      <vt:lpstr>成组生效寄存器</vt:lpstr>
      <vt:lpstr>版本</vt:lpstr>
      <vt:lpstr>审核问题列表</vt:lpstr>
      <vt:lpstr>寄存器定义!OLE_LINK14</vt:lpstr>
      <vt:lpstr>寄存器定义!OLE_LINK18</vt:lpstr>
      <vt:lpstr>寄存器定义!OLE_LINK20</vt:lpstr>
      <vt:lpstr>寄存器定义!OLE_LINK22</vt:lpstr>
      <vt:lpstr>寄存器定义!OLE_LINK28</vt:lpstr>
      <vt:lpstr>寄存器定义!OLE_LINK42</vt:lpstr>
      <vt:lpstr>寄存器定义!OLE_LINK44</vt:lpstr>
      <vt:lpstr>寄存器定义!OLE_LINK48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2015-04-15T06:22:05Z</dcterms:modified>
</cp:coreProperties>
</file>