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M2" i="1" l="1"/>
  <c r="C3" i="1"/>
  <c r="D3" i="1" s="1"/>
  <c r="E3" i="1" s="1"/>
  <c r="F3" i="1" s="1"/>
  <c r="G3" i="1" s="1"/>
  <c r="H3" i="1" s="1"/>
  <c r="I3" i="1" s="1"/>
  <c r="J3" i="1" s="1"/>
  <c r="K3" i="1" s="1"/>
</calcChain>
</file>

<file path=xl/sharedStrings.xml><?xml version="1.0" encoding="utf-8"?>
<sst xmlns="http://schemas.openxmlformats.org/spreadsheetml/2006/main" count="30" uniqueCount="24">
  <si>
    <t>Gestion</t>
  </si>
  <si>
    <t>Dia 1</t>
  </si>
  <si>
    <t>Dia 2</t>
  </si>
  <si>
    <t>Dia 3</t>
  </si>
  <si>
    <t>Dia 9</t>
  </si>
  <si>
    <t>Dia 10</t>
  </si>
  <si>
    <t>Estimado</t>
  </si>
  <si>
    <t>Real</t>
  </si>
  <si>
    <t>Dia 0</t>
  </si>
  <si>
    <t xml:space="preserve"> Dia 4</t>
  </si>
  <si>
    <t>Dia 5</t>
  </si>
  <si>
    <t>Dia 6</t>
  </si>
  <si>
    <t xml:space="preserve"> Dia 7</t>
  </si>
  <si>
    <t>Dia 8</t>
  </si>
  <si>
    <t>Cuestionario</t>
  </si>
  <si>
    <t>Terrible/Maravilloso</t>
  </si>
  <si>
    <t>Aburrido/Estimulante</t>
  </si>
  <si>
    <t>Dificil/Facil</t>
  </si>
  <si>
    <t>3.2. Mensajes que aparecen en pantalla</t>
  </si>
  <si>
    <t>3.3 ¿Le mantiene informado el sistema sobre lo que está ocurriendo?</t>
  </si>
  <si>
    <t>3.1. ¿Se relaciona la terminología de forma apropiada con el trabajo que se realiza?</t>
  </si>
  <si>
    <t>3.4 Mensajes de error</t>
  </si>
  <si>
    <t>4.1. Velocidad del sistema</t>
  </si>
  <si>
    <t>4.2 ¿En qué medida es fiable el sistema?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</si>
</sst>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Reacciones Globales del usuario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036688860930084E-2"/>
          <c:y val="0.17642582413047425"/>
          <c:w val="0.69068491214181715"/>
          <c:h val="0.718535796233018"/>
        </c:manualLayout>
      </c:layout>
      <c:lineChart>
        <c:grouping val="standard"/>
        <c:varyColors val="0"/>
        <c:ser>
          <c:idx val="0"/>
          <c:order val="0"/>
          <c:tx>
            <c:strRef>
              <c:f>Hoja1!$M$7</c:f>
              <c:strCache>
                <c:ptCount val="1"/>
                <c:pt idx="0">
                  <c:v>Terrible/Maravilloso</c:v>
                </c:pt>
              </c:strCache>
            </c:strRef>
          </c:tx>
          <c:cat>
            <c:numRef>
              <c:f>Hoja1!$N$6:$W$6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Hoja1!$N$7:$W$7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14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Hoja1!$M$8</c:f>
              <c:strCache>
                <c:ptCount val="1"/>
                <c:pt idx="0">
                  <c:v>Aburrido/Estimulante</c:v>
                </c:pt>
              </c:strCache>
            </c:strRef>
          </c:tx>
          <c:val>
            <c:numRef>
              <c:f>Hoja1!$N$8:$W$8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10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Hoja1!$M$9</c:f>
              <c:strCache>
                <c:ptCount val="1"/>
                <c:pt idx="0">
                  <c:v>Dificil/Facil</c:v>
                </c:pt>
              </c:strCache>
            </c:strRef>
          </c:tx>
          <c:val>
            <c:numRef>
              <c:f>Hoja1!$N$9:$W$9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3</c:v>
                </c:pt>
                <c:pt idx="6">
                  <c:v>11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50688"/>
        <c:axId val="192052224"/>
      </c:lineChart>
      <c:catAx>
        <c:axId val="19205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052224"/>
        <c:crosses val="autoZero"/>
        <c:auto val="1"/>
        <c:lblAlgn val="ctr"/>
        <c:lblOffset val="100"/>
        <c:noMultiLvlLbl val="0"/>
      </c:catAx>
      <c:valAx>
        <c:axId val="19205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050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7427393685561"/>
          <c:y val="0.37573647633668433"/>
          <c:w val="0.24017881155461096"/>
          <c:h val="0.3322798329454101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BO"/>
              <a:t>Reacciones</a:t>
            </a:r>
            <a:r>
              <a:rPr lang="es-BO" baseline="0"/>
              <a:t> para la interfaz de usuario del sistema</a:t>
            </a:r>
            <a:endParaRPr lang="es-BO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Hoja1!$A$12</c:f>
              <c:strCache>
                <c:ptCount val="1"/>
                <c:pt idx="0">
                  <c:v>Terrible/Maravilloso</c:v>
                </c:pt>
              </c:strCache>
            </c:strRef>
          </c:tx>
          <c:val>
            <c:numRef>
              <c:f>Hoja1!$B$12:$K$12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7</c:v>
                </c:pt>
                <c:pt idx="6">
                  <c:v>13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Hoja1!$A$13</c:f>
              <c:strCache>
                <c:ptCount val="1"/>
                <c:pt idx="0">
                  <c:v>Aburrido/Estimulante</c:v>
                </c:pt>
              </c:strCache>
            </c:strRef>
          </c:tx>
          <c:val>
            <c:numRef>
              <c:f>Hoja1!$B$13:$K$13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</c:v>
                </c:pt>
                <c:pt idx="5">
                  <c:v>2</c:v>
                </c:pt>
                <c:pt idx="6">
                  <c:v>6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Hoja1!$A$14</c:f>
              <c:strCache>
                <c:ptCount val="1"/>
                <c:pt idx="0">
                  <c:v>Dificil/Facil</c:v>
                </c:pt>
              </c:strCache>
            </c:strRef>
          </c:tx>
          <c:val>
            <c:numRef>
              <c:f>Hoja1!$B$14:$K$14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17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78880"/>
        <c:axId val="192028032"/>
      </c:lineChart>
      <c:catAx>
        <c:axId val="19197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2028032"/>
        <c:crosses val="autoZero"/>
        <c:auto val="1"/>
        <c:lblAlgn val="ctr"/>
        <c:lblOffset val="100"/>
        <c:noMultiLvlLbl val="0"/>
      </c:catAx>
      <c:valAx>
        <c:axId val="19202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978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Hoja1!$Y$7</c:f>
              <c:strCache>
                <c:ptCount val="1"/>
                <c:pt idx="0">
                  <c:v>3.1. ¿Se relaciona la terminología de forma apropiada con el trabajo que se realiza?</c:v>
                </c:pt>
              </c:strCache>
            </c:strRef>
          </c:tx>
          <c:val>
            <c:numRef>
              <c:f>Hoja1!$Z$7:$AI$7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7</c:v>
                </c:pt>
                <c:pt idx="6">
                  <c:v>12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Hoja1!$Y$8</c:f>
              <c:strCache>
                <c:ptCount val="1"/>
                <c:pt idx="0">
                  <c:v>3.2. Mensajes que aparecen en pantalla</c:v>
                </c:pt>
              </c:strCache>
            </c:strRef>
          </c:tx>
          <c:val>
            <c:numRef>
              <c:f>Hoja1!$Z$8:$AI$8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3</c:v>
                </c:pt>
                <c:pt idx="5">
                  <c:v>9</c:v>
                </c:pt>
                <c:pt idx="6">
                  <c:v>7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Hoja1!$Y$9</c:f>
              <c:strCache>
                <c:ptCount val="1"/>
                <c:pt idx="0">
                  <c:v>3.3 ¿Le mantiene informado el sistema sobre lo que está ocurriendo?</c:v>
                </c:pt>
              </c:strCache>
            </c:strRef>
          </c:tx>
          <c:val>
            <c:numRef>
              <c:f>Hoja1!$Z$9:$AI$9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8</c:v>
                </c:pt>
                <c:pt idx="6">
                  <c:v>6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Hoja1!$Y$10</c:f>
              <c:strCache>
                <c:ptCount val="1"/>
                <c:pt idx="0">
                  <c:v>3.4 Mensajes de error</c:v>
                </c:pt>
              </c:strCache>
            </c:strRef>
          </c:tx>
          <c:val>
            <c:numRef>
              <c:f>Hoja1!$Z$10:$AI$10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3</c:v>
                </c:pt>
                <c:pt idx="7">
                  <c:v>10</c:v>
                </c:pt>
                <c:pt idx="8">
                  <c:v>9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24032"/>
        <c:axId val="73336704"/>
      </c:lineChart>
      <c:catAx>
        <c:axId val="7332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73336704"/>
        <c:crosses val="autoZero"/>
        <c:auto val="1"/>
        <c:lblAlgn val="ctr"/>
        <c:lblOffset val="100"/>
        <c:noMultiLvlLbl val="0"/>
      </c:catAx>
      <c:valAx>
        <c:axId val="7333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324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Capacidad</a:t>
            </a:r>
            <a:r>
              <a:rPr lang="en-US" baseline="0"/>
              <a:t> del Sistema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Hoja1!$AK$7</c:f>
              <c:strCache>
                <c:ptCount val="1"/>
                <c:pt idx="0">
                  <c:v>4.1. Velocidad del sistema</c:v>
                </c:pt>
              </c:strCache>
            </c:strRef>
          </c:tx>
          <c:val>
            <c:numRef>
              <c:f>Hoja1!$AL$7:$AU$7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13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Hoja1!$AK$8</c:f>
              <c:strCache>
                <c:ptCount val="1"/>
                <c:pt idx="0">
                  <c:v>4.2 ¿En qué medida es fiable el sistema?</c:v>
                </c:pt>
              </c:strCache>
            </c:strRef>
          </c:tx>
          <c:val>
            <c:numRef>
              <c:f>Hoja1!$AL$8:$AU$8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10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95200"/>
        <c:axId val="73758208"/>
      </c:lineChart>
      <c:catAx>
        <c:axId val="7339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73758208"/>
        <c:crosses val="autoZero"/>
        <c:auto val="1"/>
        <c:lblAlgn val="ctr"/>
        <c:lblOffset val="100"/>
        <c:noMultiLvlLbl val="0"/>
      </c:catAx>
      <c:valAx>
        <c:axId val="7375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395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57151</xdr:colOff>
      <xdr:row>12</xdr:row>
      <xdr:rowOff>28575</xdr:rowOff>
    </xdr:from>
    <xdr:to>
      <xdr:col>21</xdr:col>
      <xdr:colOff>371475</xdr:colOff>
      <xdr:row>28</xdr:row>
      <xdr:rowOff>9525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647699</xdr:colOff>
      <xdr:row>15</xdr:row>
      <xdr:rowOff>104774</xdr:rowOff>
    </xdr:from>
    <xdr:to>
      <xdr:col>9</xdr:col>
      <xdr:colOff>561975</xdr:colOff>
      <xdr:row>32</xdr:row>
      <xdr:rowOff>38100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457200</xdr:colOff>
      <xdr:row>11</xdr:row>
      <xdr:rowOff>47624</xdr:rowOff>
    </xdr:from>
    <xdr:to>
      <xdr:col>34</xdr:col>
      <xdr:colOff>609600</xdr:colOff>
      <xdr:row>29</xdr:row>
      <xdr:rowOff>57150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466725</xdr:colOff>
      <xdr:row>10</xdr:row>
      <xdr:rowOff>9525</xdr:rowOff>
    </xdr:from>
    <xdr:to>
      <xdr:col>45</xdr:col>
      <xdr:colOff>542925</xdr:colOff>
      <xdr:row>25</xdr:row>
      <xdr:rowOff>161925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"/>
  <sheetViews>
    <sheetView tabSelected="1" topLeftCell="AF3" workbookViewId="0">
      <selection activeCell="AQ8" sqref="AQ8"/>
    </sheetView>
  </sheetViews>
  <sheetFormatPr baseColWidth="10" defaultRowHeight="15" x14ac:dyDescent="0.25"/>
  <cols>
    <col min="12" max="12" width="12" bestFit="1" customWidth="1"/>
  </cols>
  <sheetData>
    <row r="1" spans="1:47" x14ac:dyDescent="0.25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4</v>
      </c>
      <c r="L1" t="s">
        <v>5</v>
      </c>
    </row>
    <row r="2" spans="1:47" x14ac:dyDescent="0.25">
      <c r="A2" t="s">
        <v>7</v>
      </c>
      <c r="B2">
        <v>16</v>
      </c>
      <c r="C2">
        <v>14</v>
      </c>
      <c r="D2">
        <v>14</v>
      </c>
      <c r="E2">
        <v>14</v>
      </c>
      <c r="F2">
        <v>12</v>
      </c>
      <c r="G2">
        <v>10</v>
      </c>
      <c r="H2">
        <v>8</v>
      </c>
      <c r="I2">
        <v>8</v>
      </c>
      <c r="J2">
        <v>8</v>
      </c>
      <c r="K2">
        <v>8</v>
      </c>
      <c r="L2">
        <v>8</v>
      </c>
      <c r="M2">
        <f>SUM(B2,C2,D2,E2,F2,G2,H2,I2,J2,K2)</f>
        <v>112</v>
      </c>
    </row>
    <row r="3" spans="1:47" x14ac:dyDescent="0.25">
      <c r="A3" t="s">
        <v>6</v>
      </c>
      <c r="B3">
        <v>16</v>
      </c>
      <c r="C3">
        <f>SUM(B3,- (B3 / 10))</f>
        <v>14.4</v>
      </c>
      <c r="D3">
        <f>SUM(C3,- (B3 / 10))</f>
        <v>12.8</v>
      </c>
      <c r="E3">
        <f>SUM(D3,- (B3 / 10))</f>
        <v>11.200000000000001</v>
      </c>
      <c r="F3">
        <f>SUM(E3,- (B3 / 10))</f>
        <v>9.6000000000000014</v>
      </c>
      <c r="G3">
        <f>SUM(F3,- (B3 / 10))</f>
        <v>8.0000000000000018</v>
      </c>
      <c r="H3">
        <f>SUM(G3,- (B3 / 10))</f>
        <v>6.4000000000000021</v>
      </c>
      <c r="I3">
        <f>SUM(H3,- (B3 / 10))</f>
        <v>4.8000000000000025</v>
      </c>
      <c r="J3">
        <f>SUM(I3,- (B3 / 10))</f>
        <v>3.2000000000000024</v>
      </c>
      <c r="K3">
        <f>SUM(J3,- (B3 / 10))</f>
        <v>1.6000000000000023</v>
      </c>
      <c r="L3">
        <v>0</v>
      </c>
    </row>
    <row r="6" spans="1:47" x14ac:dyDescent="0.25">
      <c r="M6" t="s">
        <v>14</v>
      </c>
      <c r="N6">
        <v>1</v>
      </c>
      <c r="O6">
        <v>2</v>
      </c>
      <c r="P6">
        <v>3</v>
      </c>
      <c r="Q6">
        <v>4</v>
      </c>
      <c r="R6">
        <v>5</v>
      </c>
      <c r="S6">
        <v>6</v>
      </c>
      <c r="T6">
        <v>7</v>
      </c>
      <c r="U6">
        <v>8</v>
      </c>
      <c r="V6">
        <v>9</v>
      </c>
      <c r="W6">
        <v>10</v>
      </c>
      <c r="Y6" t="s">
        <v>14</v>
      </c>
      <c r="Z6">
        <v>1</v>
      </c>
      <c r="AA6">
        <v>2</v>
      </c>
      <c r="AB6">
        <v>3</v>
      </c>
      <c r="AC6">
        <v>4</v>
      </c>
      <c r="AD6">
        <v>5</v>
      </c>
      <c r="AE6">
        <v>6</v>
      </c>
      <c r="AF6">
        <v>7</v>
      </c>
      <c r="AG6">
        <v>8</v>
      </c>
      <c r="AH6">
        <v>9</v>
      </c>
      <c r="AI6">
        <v>10</v>
      </c>
      <c r="AK6" t="s">
        <v>14</v>
      </c>
      <c r="AL6">
        <v>1</v>
      </c>
      <c r="AM6">
        <v>2</v>
      </c>
      <c r="AN6">
        <v>3</v>
      </c>
      <c r="AO6">
        <v>4</v>
      </c>
      <c r="AP6">
        <v>5</v>
      </c>
      <c r="AQ6">
        <v>6</v>
      </c>
      <c r="AR6">
        <v>7</v>
      </c>
      <c r="AS6">
        <v>8</v>
      </c>
      <c r="AT6">
        <v>9</v>
      </c>
      <c r="AU6">
        <v>10</v>
      </c>
    </row>
    <row r="7" spans="1:47" x14ac:dyDescent="0.25">
      <c r="M7" t="s">
        <v>15</v>
      </c>
      <c r="N7">
        <v>0</v>
      </c>
      <c r="O7">
        <v>0</v>
      </c>
      <c r="P7">
        <v>0</v>
      </c>
      <c r="Q7">
        <v>4</v>
      </c>
      <c r="R7">
        <v>2</v>
      </c>
      <c r="S7">
        <v>5</v>
      </c>
      <c r="T7">
        <v>14</v>
      </c>
      <c r="U7">
        <v>2</v>
      </c>
      <c r="V7">
        <v>0</v>
      </c>
      <c r="W7">
        <v>0</v>
      </c>
      <c r="Y7" t="s">
        <v>20</v>
      </c>
      <c r="Z7">
        <v>0</v>
      </c>
      <c r="AA7">
        <v>0</v>
      </c>
      <c r="AB7">
        <v>0</v>
      </c>
      <c r="AC7">
        <v>0</v>
      </c>
      <c r="AD7">
        <v>4</v>
      </c>
      <c r="AE7">
        <v>7</v>
      </c>
      <c r="AF7">
        <v>12</v>
      </c>
      <c r="AG7">
        <v>4</v>
      </c>
      <c r="AH7">
        <v>0</v>
      </c>
      <c r="AI7">
        <v>0</v>
      </c>
      <c r="AK7" s="1" t="s">
        <v>22</v>
      </c>
      <c r="AL7">
        <v>0</v>
      </c>
      <c r="AM7">
        <v>0</v>
      </c>
      <c r="AN7">
        <v>0</v>
      </c>
      <c r="AO7">
        <v>4</v>
      </c>
      <c r="AP7">
        <v>2</v>
      </c>
      <c r="AQ7">
        <v>13</v>
      </c>
      <c r="AR7">
        <v>1</v>
      </c>
      <c r="AS7">
        <v>6</v>
      </c>
      <c r="AT7">
        <v>1</v>
      </c>
      <c r="AU7">
        <v>0</v>
      </c>
    </row>
    <row r="8" spans="1:47" x14ac:dyDescent="0.25">
      <c r="M8" t="s">
        <v>16</v>
      </c>
      <c r="N8">
        <v>0</v>
      </c>
      <c r="O8">
        <v>0</v>
      </c>
      <c r="P8">
        <v>1</v>
      </c>
      <c r="Q8">
        <v>0</v>
      </c>
      <c r="R8">
        <v>7</v>
      </c>
      <c r="S8">
        <v>5</v>
      </c>
      <c r="T8">
        <v>3</v>
      </c>
      <c r="U8">
        <v>10</v>
      </c>
      <c r="V8">
        <v>1</v>
      </c>
      <c r="W8">
        <v>0</v>
      </c>
      <c r="Y8" s="1" t="s">
        <v>18</v>
      </c>
      <c r="Z8">
        <v>0</v>
      </c>
      <c r="AA8">
        <v>0</v>
      </c>
      <c r="AB8">
        <v>0</v>
      </c>
      <c r="AC8">
        <v>6</v>
      </c>
      <c r="AD8">
        <v>3</v>
      </c>
      <c r="AE8">
        <v>9</v>
      </c>
      <c r="AF8">
        <v>7</v>
      </c>
      <c r="AG8">
        <v>2</v>
      </c>
      <c r="AH8">
        <v>0</v>
      </c>
      <c r="AI8">
        <v>0</v>
      </c>
      <c r="AK8" s="1" t="s">
        <v>23</v>
      </c>
      <c r="AL8">
        <v>0</v>
      </c>
      <c r="AM8">
        <v>0</v>
      </c>
      <c r="AN8">
        <v>0</v>
      </c>
      <c r="AO8">
        <v>0</v>
      </c>
      <c r="AP8">
        <v>4</v>
      </c>
      <c r="AQ8">
        <v>5</v>
      </c>
      <c r="AR8">
        <v>4</v>
      </c>
      <c r="AS8">
        <v>10</v>
      </c>
      <c r="AT8">
        <v>4</v>
      </c>
      <c r="AU8">
        <v>0</v>
      </c>
    </row>
    <row r="9" spans="1:47" x14ac:dyDescent="0.25">
      <c r="M9" t="s">
        <v>17</v>
      </c>
      <c r="N9">
        <v>0</v>
      </c>
      <c r="O9">
        <v>0</v>
      </c>
      <c r="P9">
        <v>0</v>
      </c>
      <c r="Q9">
        <v>0</v>
      </c>
      <c r="R9">
        <v>8</v>
      </c>
      <c r="S9">
        <v>3</v>
      </c>
      <c r="T9">
        <v>11</v>
      </c>
      <c r="U9">
        <v>5</v>
      </c>
      <c r="V9">
        <v>0</v>
      </c>
      <c r="W9">
        <v>0</v>
      </c>
      <c r="Y9" s="1" t="s">
        <v>19</v>
      </c>
      <c r="Z9">
        <v>0</v>
      </c>
      <c r="AA9">
        <v>0</v>
      </c>
      <c r="AB9">
        <v>1</v>
      </c>
      <c r="AC9">
        <v>1</v>
      </c>
      <c r="AD9">
        <v>6</v>
      </c>
      <c r="AE9">
        <v>8</v>
      </c>
      <c r="AF9">
        <v>6</v>
      </c>
      <c r="AG9">
        <v>5</v>
      </c>
      <c r="AH9">
        <v>0</v>
      </c>
      <c r="AI9">
        <v>0</v>
      </c>
    </row>
    <row r="10" spans="1:47" x14ac:dyDescent="0.25">
      <c r="Y10" s="1" t="s">
        <v>21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5</v>
      </c>
      <c r="AF10">
        <v>3</v>
      </c>
      <c r="AG10">
        <v>10</v>
      </c>
      <c r="AH10">
        <v>9</v>
      </c>
      <c r="AI10">
        <v>0</v>
      </c>
    </row>
    <row r="11" spans="1:47" x14ac:dyDescent="0.25">
      <c r="A11" t="s">
        <v>14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</row>
    <row r="12" spans="1:47" x14ac:dyDescent="0.25">
      <c r="A12" t="s">
        <v>15</v>
      </c>
      <c r="B12">
        <v>0</v>
      </c>
      <c r="C12">
        <v>0</v>
      </c>
      <c r="D12">
        <v>0</v>
      </c>
      <c r="E12">
        <v>2</v>
      </c>
      <c r="F12">
        <v>2</v>
      </c>
      <c r="G12">
        <v>7</v>
      </c>
      <c r="H12">
        <v>13</v>
      </c>
      <c r="I12">
        <v>3</v>
      </c>
      <c r="J12">
        <v>0</v>
      </c>
      <c r="K12">
        <v>0</v>
      </c>
    </row>
    <row r="13" spans="1:47" x14ac:dyDescent="0.25">
      <c r="A13" t="s">
        <v>16</v>
      </c>
      <c r="B13">
        <v>0</v>
      </c>
      <c r="C13">
        <v>0</v>
      </c>
      <c r="D13">
        <v>0</v>
      </c>
      <c r="E13">
        <v>0</v>
      </c>
      <c r="F13">
        <v>18</v>
      </c>
      <c r="G13">
        <v>2</v>
      </c>
      <c r="H13">
        <v>6</v>
      </c>
      <c r="I13">
        <v>1</v>
      </c>
      <c r="J13">
        <v>0</v>
      </c>
      <c r="K13">
        <v>0</v>
      </c>
    </row>
    <row r="14" spans="1:47" x14ac:dyDescent="0.25">
      <c r="A14" t="s">
        <v>17</v>
      </c>
      <c r="B14">
        <v>0</v>
      </c>
      <c r="C14">
        <v>0</v>
      </c>
      <c r="D14">
        <v>0</v>
      </c>
      <c r="E14">
        <v>1</v>
      </c>
      <c r="F14">
        <v>2</v>
      </c>
      <c r="G14">
        <v>17</v>
      </c>
      <c r="H14">
        <v>4</v>
      </c>
      <c r="I14">
        <v>3</v>
      </c>
      <c r="J14">
        <v>0</v>
      </c>
      <c r="K14">
        <v>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Beimar</dc:creator>
  <cp:lastModifiedBy>Beimar</cp:lastModifiedBy>
  <dcterms:created xsi:type="dcterms:W3CDTF">2016-03-12T18:33:37Z</dcterms:created>
  <dcterms:modified xsi:type="dcterms:W3CDTF">2016-05-05T05:47:55Z</dcterms:modified>
</cp:coreProperties>
</file>