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.mitesh.ahirao\Downloads\"/>
    </mc:Choice>
  </mc:AlternateContent>
  <xr:revisionPtr revIDLastSave="0" documentId="8_{FF85F441-B75B-4152-B4D0-3021E32CBEE6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K2" i="1"/>
  <c r="L2" i="1"/>
  <c r="J2" i="1"/>
  <c r="I2" i="1"/>
  <c r="H2" i="1"/>
  <c r="G5" i="1"/>
  <c r="G4" i="1"/>
  <c r="G3" i="1"/>
  <c r="G2" i="1"/>
</calcChain>
</file>

<file path=xl/sharedStrings.xml><?xml version="1.0" encoding="utf-8"?>
<sst xmlns="http://schemas.openxmlformats.org/spreadsheetml/2006/main" count="335" uniqueCount="20">
  <si>
    <t>day</t>
  </si>
  <si>
    <t>time</t>
  </si>
  <si>
    <t>provider</t>
  </si>
  <si>
    <t>duration (min)</t>
  </si>
  <si>
    <t>Provider</t>
  </si>
  <si>
    <t>Total Average time</t>
  </si>
  <si>
    <t>M avg</t>
  </si>
  <si>
    <t>T avg</t>
  </si>
  <si>
    <t>W avg</t>
  </si>
  <si>
    <t>R avg</t>
  </si>
  <si>
    <t>F avg</t>
  </si>
  <si>
    <t>M</t>
  </si>
  <si>
    <t>Jessica</t>
  </si>
  <si>
    <t>T</t>
  </si>
  <si>
    <t>Fatima</t>
  </si>
  <si>
    <t>W</t>
  </si>
  <si>
    <t>Haruto</t>
  </si>
  <si>
    <t>R</t>
  </si>
  <si>
    <t>Benjamin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</si>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</sst>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Average Patient time (in mins)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Sheet1!$F$2:$F$5</c:f>
              <c:strCache>
                <c:ptCount val="4"/>
                <c:pt idx="0">
                  <c:v>Jessica</c:v>
                </c:pt>
                <c:pt idx="1">
                  <c:v>Fatima</c:v>
                </c:pt>
                <c:pt idx="2">
                  <c:v>Haruto</c:v>
                </c:pt>
                <c:pt idx="3">
                  <c:v>Benjamin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16.68</c:v>
                </c:pt>
                <c:pt idx="1">
                  <c:v>12.420000000000002</c:v>
                </c:pt>
                <c:pt idx="2">
                  <c:v>9.3249999999999993</c:v>
                </c:pt>
                <c:pt idx="3">
                  <c:v>10.959999999999996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4-4786-890A-5535377D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956280"/>
        <c:axId val="1546957112"/>
      </c:barChart>
      <c:catAx>
        <c:axId val="154695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Provider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57112"/>
        <c:crosses val="autoZero"/>
        <c:auto val="1"/>
        <c:lblAlgn val="ctr"/>
        <c:lblOffset val="100"/>
        <c:noMultiLvlLbl val="0"/>
      </c:catAx>
      <c:valAx>
        <c:axId val="154695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(in 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5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Doctor efficiency over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Total Average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Sheet1!$F$2:$F$5</c:f>
              <c:strCache>
                <c:ptCount val="4"/>
                <c:pt idx="0">
                  <c:v>Jessica</c:v>
                </c:pt>
                <c:pt idx="1">
                  <c:v>Fatima</c:v>
                </c:pt>
                <c:pt idx="2">
                  <c:v>Haruto</c:v>
                </c:pt>
                <c:pt idx="3">
                  <c:v>Benjamin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16.68</c:v>
                </c:pt>
                <c:pt idx="1">
                  <c:v>12.420000000000002</c:v>
                </c:pt>
                <c:pt idx="2">
                  <c:v>9.3249999999999993</c:v>
                </c:pt>
                <c:pt idx="3">
                  <c:v>10.959999999999996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E-4FF5-949E-55A9B1DBACA2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M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Sheet1!$F$2:$F$5</c:f>
              <c:strCache>
                <c:ptCount val="4"/>
                <c:pt idx="0">
                  <c:v>Jessica</c:v>
                </c:pt>
                <c:pt idx="1">
                  <c:v>Fatima</c:v>
                </c:pt>
                <c:pt idx="2">
                  <c:v>Haruto</c:v>
                </c:pt>
                <c:pt idx="3">
                  <c:v>Benjamin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15.574999999999999</c:v>
                </c:pt>
                <c:pt idx="1">
                  <c:v>10.1</c:v>
                </c:pt>
                <c:pt idx="2">
                  <c:v>7.1875000000000009</c:v>
                </c:pt>
                <c:pt idx="3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E-4FF5-949E-55A9B1DBACA2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T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Sheet1!$F$2:$F$5</c:f>
              <c:strCache>
                <c:ptCount val="4"/>
                <c:pt idx="0">
                  <c:v>Jessica</c:v>
                </c:pt>
                <c:pt idx="1">
                  <c:v>Fatima</c:v>
                </c:pt>
                <c:pt idx="2">
                  <c:v>Haruto</c:v>
                </c:pt>
                <c:pt idx="3">
                  <c:v>Benjamin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17.175000000000001</c:v>
                </c:pt>
                <c:pt idx="1">
                  <c:v>16.3</c:v>
                </c:pt>
                <c:pt idx="2">
                  <c:v>7.1875000000000009</c:v>
                </c:pt>
                <c:pt idx="3">
                  <c:v>10.475000000000001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6E-4FF5-949E-55A9B1DBACA2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W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Sheet1!$F$2:$F$5</c:f>
              <c:strCache>
                <c:ptCount val="4"/>
                <c:pt idx="0">
                  <c:v>Jessica</c:v>
                </c:pt>
                <c:pt idx="1">
                  <c:v>Fatima</c:v>
                </c:pt>
                <c:pt idx="2">
                  <c:v>Haruto</c:v>
                </c:pt>
                <c:pt idx="3">
                  <c:v>Benjamin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16.137500000000003</c:v>
                </c:pt>
                <c:pt idx="1">
                  <c:v>12.524999999999999</c:v>
                </c:pt>
                <c:pt idx="2">
                  <c:v>8.1</c:v>
                </c:pt>
                <c:pt idx="3">
                  <c:v>9.5250000000000004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6E-4FF5-949E-55A9B1DBACA2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R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Sheet1!$F$2:$F$5</c:f>
              <c:strCache>
                <c:ptCount val="4"/>
                <c:pt idx="0">
                  <c:v>Jessica</c:v>
                </c:pt>
                <c:pt idx="1">
                  <c:v>Fatima</c:v>
                </c:pt>
                <c:pt idx="2">
                  <c:v>Haruto</c:v>
                </c:pt>
                <c:pt idx="3">
                  <c:v>Benjamin</c:v>
                </c:pt>
              </c:strCache>
            </c:strRef>
          </c:cat>
          <c:val>
            <c:numRef>
              <c:f>Sheet1!$K$2:$K$5</c:f>
              <c:numCache>
                <c:formatCode>General</c:formatCode>
                <c:ptCount val="4"/>
                <c:pt idx="0">
                  <c:v>18.6875</c:v>
                </c:pt>
                <c:pt idx="1">
                  <c:v>10.7</c:v>
                </c:pt>
                <c:pt idx="2">
                  <c:v>10.2125</c:v>
                </c:pt>
                <c:pt idx="3">
                  <c:v>11.537500000000001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6E-4FF5-949E-55A9B1DBACA2}"/>
            </c:ext>
          </c:extLst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F 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Sheet1!$F$2:$F$5</c:f>
              <c:strCache>
                <c:ptCount val="4"/>
                <c:pt idx="0">
                  <c:v>Jessica</c:v>
                </c:pt>
                <c:pt idx="1">
                  <c:v>Fatima</c:v>
                </c:pt>
                <c:pt idx="2">
                  <c:v>Haruto</c:v>
                </c:pt>
                <c:pt idx="3">
                  <c:v>Benjamin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15.824999999999999</c:v>
                </c:pt>
                <c:pt idx="1">
                  <c:v>12.475</c:v>
                </c:pt>
                <c:pt idx="2">
                  <c:v>10.4625</c:v>
                </c:pt>
                <c:pt idx="3">
                  <c:v>12.512500000000001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6E-4FF5-949E-55A9B1DBA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549096"/>
        <c:axId val="812562824"/>
      </c:barChart>
      <c:catAx>
        <c:axId val="81254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Provider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62824"/>
        <c:crosses val="autoZero"/>
        <c:auto val="1"/>
        <c:lblAlgn val="ctr"/>
        <c:lblOffset val="100"/>
        <c:noMultiLvlLbl val="0"/>
      </c:catAx>
      <c:valAx>
        <c:axId val="81256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(in 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4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19</xdr:row>
      <xdr:rowOff>161925</xdr:rowOff>
    </xdr:from>
    <xdr:to>
      <xdr:col>15</xdr:col>
      <xdr:colOff>419100</xdr:colOff>
      <xdr:row>34</xdr:row>
      <xdr:rowOff>47625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B894308-6462-4791-9743-AC0EEEBEF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5</xdr:row>
      <xdr:rowOff>66675</xdr:rowOff>
    </xdr:from>
    <xdr:to>
      <xdr:col>15</xdr:col>
      <xdr:colOff>314325</xdr:colOff>
      <xdr:row>19</xdr:row>
      <xdr:rowOff>142875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715DC9A1-DF6B-442F-8B7E-AEE1F9238681}"/>
            </a:ext>
            <a:ext uri="{147F2762-F138-4A5C-976F-8EAC2B608ADB}">
              <a16:predDERef xmlns:a16="http://schemas.microsoft.com/office/drawing/2014/main" pred="{4B894308-6462-4791-9743-AC0EEEBEF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workbookViewId="0">
      <selection activeCell="F1" sqref="F1"/>
    </sheetView>
  </sheetViews>
  <sheetFormatPr defaultRowHeight="14.5" x14ac:dyDescent="0.35"/>
  <cols>
    <col min="5" max="5" width="13.1796875" customWidth="1"/>
    <col min="7" max="7" width="14.81640625" customWidth="1"/>
  </cols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35">
      <c r="A2">
        <v>1</v>
      </c>
      <c r="B2" t="s">
        <v>11</v>
      </c>
      <c r="C2">
        <v>8</v>
      </c>
      <c r="D2" t="s">
        <v>12</v>
      </c>
      <c r="E2">
        <v>17</v>
      </c>
      <c r="F2" s="3" t="s">
        <v>12</v>
      </c>
      <c r="G2" s="3">
        <f>AVERAGE(E2:E41)</f>
        <v>16.68</v>
      </c>
      <c r="H2" s="3">
        <f>AVERAGEIF(B2:B41,"M",E2:E41)</f>
        <v>15.574999999999999</v>
      </c>
      <c r="I2" s="3">
        <f>AVERAGEIF(B2:B41,"T",E2:E41)</f>
        <v>17.175000000000001</v>
      </c>
      <c r="J2" s="3">
        <f>AVERAGEIF(B2:B41,"W",E2:E41)</f>
        <v>16.137500000000003</v>
      </c>
      <c r="K2" s="3">
        <f>AVERAGEIF(B2:B41,"R",E2:E41)</f>
        <v>18.6875</v>
      </c>
      <c r="L2" s="3">
        <f>AVERAGEIF(B2:B41,"F",E2:E41)</f>
        <v>15.824999999999999</v>
      </c>
    </row>
    <row r="3" spans="1:12" x14ac:dyDescent="0.35">
      <c r="A3">
        <v>2</v>
      </c>
      <c r="B3" t="s">
        <v>13</v>
      </c>
      <c r="C3">
        <v>8</v>
      </c>
      <c r="D3" t="s">
        <v>12</v>
      </c>
      <c r="E3">
        <v>14.8</v>
      </c>
      <c r="F3" s="3" t="s">
        <v>14</v>
      </c>
      <c r="G3" s="3">
        <f>AVERAGE(E42:E81)</f>
        <v>12.420000000000002</v>
      </c>
      <c r="H3" s="3">
        <f>AVERAGEIF(B42:B81,"M",E42:E81)</f>
        <v>10.1</v>
      </c>
      <c r="I3" s="3">
        <f>AVERAGEIF(B42:B81,"T",E42:E81)</f>
        <v>16.3</v>
      </c>
      <c r="J3" s="3">
        <f>AVERAGEIF(B42:B81,"W",E42:E81)</f>
        <v>12.524999999999999</v>
      </c>
      <c r="K3" s="3">
        <f>AVERAGEIF(B42:B81,"R",E42:E81)</f>
        <v>10.7</v>
      </c>
      <c r="L3" s="3">
        <f>AVERAGEIF(B42:B81,"F",E42:E81)</f>
        <v>12.475</v>
      </c>
    </row>
    <row r="4" spans="1:12" x14ac:dyDescent="0.35">
      <c r="A4">
        <v>3</v>
      </c>
      <c r="B4" t="s">
        <v>15</v>
      </c>
      <c r="C4">
        <v>8</v>
      </c>
      <c r="D4" t="s">
        <v>12</v>
      </c>
      <c r="E4">
        <v>13.3</v>
      </c>
      <c r="F4" s="3" t="s">
        <v>16</v>
      </c>
      <c r="G4" s="3">
        <f>AVERAGE(E82:E121)</f>
        <v>9.3249999999999993</v>
      </c>
      <c r="H4" s="3">
        <f>AVERAGEIF(B82:B121,"M",E82:E121)</f>
        <v>7.1875000000000009</v>
      </c>
      <c r="I4" s="3">
        <f>AVERAGEIF(B82:B121,"M",E82:E121)</f>
        <v>7.1875000000000009</v>
      </c>
      <c r="J4" s="3">
        <f>AVERAGEIF(B82:B121,"W",E82:E121)</f>
        <v>8.1</v>
      </c>
      <c r="K4" s="3">
        <f>AVERAGEIF(B82:B121,"R",E82:E121)</f>
        <v>10.2125</v>
      </c>
      <c r="L4" s="3">
        <f>AVERAGEIF(B82:B121,"F",E82:E121)</f>
        <v>10.4625</v>
      </c>
    </row>
    <row r="5" spans="1:12" x14ac:dyDescent="0.35">
      <c r="A5">
        <v>4</v>
      </c>
      <c r="B5" t="s">
        <v>17</v>
      </c>
      <c r="C5">
        <v>8</v>
      </c>
      <c r="D5" t="s">
        <v>12</v>
      </c>
      <c r="E5">
        <v>15.1</v>
      </c>
      <c r="F5" s="3" t="s">
        <v>18</v>
      </c>
      <c r="G5" s="3">
        <f>AVERAGE(E122:E161)</f>
        <v>10.959999999999996</v>
      </c>
      <c r="H5" s="3">
        <f>AVERAGEIF(B122:B161,"M",E122:E161)</f>
        <v>10.75</v>
      </c>
      <c r="I5" s="3">
        <f>AVERAGEIF(B122:B161,"T",E122:E161)</f>
        <v>10.475000000000001</v>
      </c>
      <c r="J5" s="3">
        <f>AVERAGEIF(B122:B161,"W",E122:E161)</f>
        <v>9.5250000000000004</v>
      </c>
      <c r="K5" s="3">
        <f>AVERAGEIF(B122:B161,"R",E122:E161)</f>
        <v>11.537500000000001</v>
      </c>
      <c r="L5" s="3">
        <f>AVERAGEIF(B122:B161,"F",E122:E161)</f>
        <v>12.512500000000001</v>
      </c>
    </row>
    <row r="6" spans="1:12" x14ac:dyDescent="0.35">
      <c r="A6">
        <v>5</v>
      </c>
      <c r="B6" t="s">
        <v>19</v>
      </c>
      <c r="C6">
        <v>8</v>
      </c>
      <c r="D6" t="s">
        <v>12</v>
      </c>
      <c r="E6">
        <v>20.9</v>
      </c>
    </row>
    <row r="7" spans="1:12" x14ac:dyDescent="0.35">
      <c r="A7">
        <v>6</v>
      </c>
      <c r="B7" t="s">
        <v>11</v>
      </c>
      <c r="C7" s="1">
        <v>0.35416666666666669</v>
      </c>
      <c r="D7" t="s">
        <v>12</v>
      </c>
      <c r="E7">
        <v>15.3</v>
      </c>
    </row>
    <row r="8" spans="1:12" x14ac:dyDescent="0.35">
      <c r="A8">
        <v>7</v>
      </c>
      <c r="B8" t="s">
        <v>13</v>
      </c>
      <c r="C8" s="1">
        <v>0.35416666666666669</v>
      </c>
      <c r="D8" t="s">
        <v>12</v>
      </c>
      <c r="E8">
        <v>14.4</v>
      </c>
    </row>
    <row r="9" spans="1:12" x14ac:dyDescent="0.35">
      <c r="A9">
        <v>8</v>
      </c>
      <c r="B9" t="s">
        <v>15</v>
      </c>
      <c r="C9" s="1">
        <v>0.35416666666666669</v>
      </c>
      <c r="D9" t="s">
        <v>12</v>
      </c>
      <c r="E9">
        <v>18.899999999999999</v>
      </c>
    </row>
    <row r="10" spans="1:12" x14ac:dyDescent="0.35">
      <c r="A10">
        <v>9</v>
      </c>
      <c r="B10" t="s">
        <v>17</v>
      </c>
      <c r="C10" s="1">
        <v>0.35416666666666669</v>
      </c>
      <c r="D10" t="s">
        <v>12</v>
      </c>
      <c r="E10">
        <v>18.5</v>
      </c>
    </row>
    <row r="11" spans="1:12" x14ac:dyDescent="0.35">
      <c r="A11">
        <v>10</v>
      </c>
      <c r="B11" t="s">
        <v>19</v>
      </c>
      <c r="C11" s="1">
        <v>0.35416666666666669</v>
      </c>
      <c r="D11" t="s">
        <v>12</v>
      </c>
      <c r="E11">
        <v>14.5</v>
      </c>
    </row>
    <row r="12" spans="1:12" x14ac:dyDescent="0.35">
      <c r="A12">
        <v>11</v>
      </c>
      <c r="B12" t="s">
        <v>11</v>
      </c>
      <c r="C12">
        <v>9</v>
      </c>
      <c r="D12" t="s">
        <v>12</v>
      </c>
      <c r="E12">
        <v>17.399999999999999</v>
      </c>
    </row>
    <row r="13" spans="1:12" x14ac:dyDescent="0.35">
      <c r="A13">
        <v>12</v>
      </c>
      <c r="B13" t="s">
        <v>13</v>
      </c>
      <c r="C13">
        <v>9</v>
      </c>
      <c r="D13" t="s">
        <v>12</v>
      </c>
      <c r="E13">
        <v>23.8</v>
      </c>
    </row>
    <row r="14" spans="1:12" x14ac:dyDescent="0.35">
      <c r="A14">
        <v>13</v>
      </c>
      <c r="B14" t="s">
        <v>15</v>
      </c>
      <c r="C14">
        <v>9</v>
      </c>
      <c r="D14" t="s">
        <v>12</v>
      </c>
      <c r="E14">
        <v>26.2</v>
      </c>
    </row>
    <row r="15" spans="1:12" x14ac:dyDescent="0.35">
      <c r="A15">
        <v>14</v>
      </c>
      <c r="B15" t="s">
        <v>17</v>
      </c>
      <c r="C15">
        <v>9</v>
      </c>
      <c r="D15" t="s">
        <v>12</v>
      </c>
      <c r="E15">
        <v>19.899999999999999</v>
      </c>
    </row>
    <row r="16" spans="1:12" x14ac:dyDescent="0.35">
      <c r="A16">
        <v>15</v>
      </c>
      <c r="B16" t="s">
        <v>19</v>
      </c>
      <c r="C16">
        <v>9</v>
      </c>
      <c r="D16" t="s">
        <v>12</v>
      </c>
      <c r="E16">
        <v>14.6</v>
      </c>
    </row>
    <row r="17" spans="1:5" x14ac:dyDescent="0.35">
      <c r="A17">
        <v>16</v>
      </c>
      <c r="B17" t="s">
        <v>11</v>
      </c>
      <c r="C17" s="1">
        <v>0.39583333333333331</v>
      </c>
      <c r="D17" t="s">
        <v>12</v>
      </c>
      <c r="E17">
        <v>14.9</v>
      </c>
    </row>
    <row r="18" spans="1:5" x14ac:dyDescent="0.35">
      <c r="A18">
        <v>17</v>
      </c>
      <c r="B18" t="s">
        <v>13</v>
      </c>
      <c r="C18" s="1">
        <v>0.39583333333333331</v>
      </c>
      <c r="D18" t="s">
        <v>12</v>
      </c>
      <c r="E18">
        <v>28.8</v>
      </c>
    </row>
    <row r="19" spans="1:5" x14ac:dyDescent="0.35">
      <c r="A19">
        <v>18</v>
      </c>
      <c r="B19" t="s">
        <v>15</v>
      </c>
      <c r="C19" s="1">
        <v>0.39583333333333331</v>
      </c>
      <c r="D19" t="s">
        <v>12</v>
      </c>
      <c r="E19">
        <v>17.3</v>
      </c>
    </row>
    <row r="20" spans="1:5" x14ac:dyDescent="0.35">
      <c r="A20">
        <v>19</v>
      </c>
      <c r="B20" t="s">
        <v>17</v>
      </c>
      <c r="C20" s="1">
        <v>0.39583333333333331</v>
      </c>
      <c r="D20" t="s">
        <v>12</v>
      </c>
      <c r="E20">
        <v>18.899999999999999</v>
      </c>
    </row>
    <row r="21" spans="1:5" x14ac:dyDescent="0.35">
      <c r="A21">
        <v>20</v>
      </c>
      <c r="B21" t="s">
        <v>19</v>
      </c>
      <c r="C21" s="1">
        <v>0.39583333333333331</v>
      </c>
      <c r="D21" t="s">
        <v>12</v>
      </c>
      <c r="E21">
        <v>15</v>
      </c>
    </row>
    <row r="22" spans="1:5" x14ac:dyDescent="0.35">
      <c r="A22">
        <v>21</v>
      </c>
      <c r="B22" t="s">
        <v>11</v>
      </c>
      <c r="C22">
        <v>10</v>
      </c>
      <c r="D22" t="s">
        <v>12</v>
      </c>
      <c r="E22">
        <v>19.3</v>
      </c>
    </row>
    <row r="23" spans="1:5" x14ac:dyDescent="0.35">
      <c r="A23">
        <v>22</v>
      </c>
      <c r="B23" t="s">
        <v>13</v>
      </c>
      <c r="C23">
        <v>10</v>
      </c>
      <c r="D23" t="s">
        <v>12</v>
      </c>
      <c r="E23">
        <v>20.6</v>
      </c>
    </row>
    <row r="24" spans="1:5" x14ac:dyDescent="0.35">
      <c r="A24">
        <v>23</v>
      </c>
      <c r="B24" t="s">
        <v>15</v>
      </c>
      <c r="C24">
        <v>10</v>
      </c>
      <c r="D24" t="s">
        <v>12</v>
      </c>
      <c r="E24">
        <v>14.9</v>
      </c>
    </row>
    <row r="25" spans="1:5" x14ac:dyDescent="0.35">
      <c r="A25">
        <v>24</v>
      </c>
      <c r="B25" t="s">
        <v>17</v>
      </c>
      <c r="C25">
        <v>10</v>
      </c>
      <c r="D25" t="s">
        <v>12</v>
      </c>
      <c r="E25">
        <v>15.6</v>
      </c>
    </row>
    <row r="26" spans="1:5" x14ac:dyDescent="0.35">
      <c r="A26">
        <v>25</v>
      </c>
      <c r="B26" t="s">
        <v>19</v>
      </c>
      <c r="C26">
        <v>10</v>
      </c>
      <c r="D26" t="s">
        <v>12</v>
      </c>
      <c r="E26">
        <v>16.600000000000001</v>
      </c>
    </row>
    <row r="27" spans="1:5" x14ac:dyDescent="0.35">
      <c r="A27">
        <v>26</v>
      </c>
      <c r="B27" t="s">
        <v>11</v>
      </c>
      <c r="C27" s="1">
        <v>0.4375</v>
      </c>
      <c r="D27" t="s">
        <v>12</v>
      </c>
      <c r="E27">
        <v>14.8</v>
      </c>
    </row>
    <row r="28" spans="1:5" x14ac:dyDescent="0.35">
      <c r="A28">
        <v>27</v>
      </c>
      <c r="B28" t="s">
        <v>13</v>
      </c>
      <c r="C28" s="1">
        <v>0.4375</v>
      </c>
      <c r="D28" t="s">
        <v>12</v>
      </c>
      <c r="E28">
        <v>10.9</v>
      </c>
    </row>
    <row r="29" spans="1:5" x14ac:dyDescent="0.35">
      <c r="A29">
        <v>28</v>
      </c>
      <c r="B29" t="s">
        <v>15</v>
      </c>
      <c r="C29" s="1">
        <v>0.4375</v>
      </c>
      <c r="D29" t="s">
        <v>12</v>
      </c>
      <c r="E29">
        <v>9.9</v>
      </c>
    </row>
    <row r="30" spans="1:5" x14ac:dyDescent="0.35">
      <c r="A30">
        <v>29</v>
      </c>
      <c r="B30" t="s">
        <v>17</v>
      </c>
      <c r="C30" s="1">
        <v>0.4375</v>
      </c>
      <c r="D30" t="s">
        <v>12</v>
      </c>
      <c r="E30">
        <v>19.2</v>
      </c>
    </row>
    <row r="31" spans="1:5" x14ac:dyDescent="0.35">
      <c r="A31">
        <v>30</v>
      </c>
      <c r="B31" t="s">
        <v>19</v>
      </c>
      <c r="C31" s="1">
        <v>0.4375</v>
      </c>
      <c r="D31" t="s">
        <v>12</v>
      </c>
      <c r="E31">
        <v>8.1999999999999993</v>
      </c>
    </row>
    <row r="32" spans="1:5" x14ac:dyDescent="0.35">
      <c r="A32">
        <v>31</v>
      </c>
      <c r="B32" t="s">
        <v>11</v>
      </c>
      <c r="C32">
        <v>11</v>
      </c>
      <c r="D32" t="s">
        <v>12</v>
      </c>
      <c r="E32">
        <v>10.4</v>
      </c>
    </row>
    <row r="33" spans="1:5" x14ac:dyDescent="0.35">
      <c r="A33">
        <v>32</v>
      </c>
      <c r="B33" t="s">
        <v>13</v>
      </c>
      <c r="C33">
        <v>11</v>
      </c>
      <c r="D33" t="s">
        <v>12</v>
      </c>
      <c r="E33">
        <v>19</v>
      </c>
    </row>
    <row r="34" spans="1:5" x14ac:dyDescent="0.35">
      <c r="A34">
        <v>33</v>
      </c>
      <c r="B34" t="s">
        <v>15</v>
      </c>
      <c r="C34">
        <v>11</v>
      </c>
      <c r="D34" t="s">
        <v>12</v>
      </c>
      <c r="E34">
        <v>14.6</v>
      </c>
    </row>
    <row r="35" spans="1:5" x14ac:dyDescent="0.35">
      <c r="A35">
        <v>34</v>
      </c>
      <c r="B35" t="s">
        <v>17</v>
      </c>
      <c r="C35">
        <v>11</v>
      </c>
      <c r="D35" t="s">
        <v>12</v>
      </c>
      <c r="E35">
        <v>23.5</v>
      </c>
    </row>
    <row r="36" spans="1:5" x14ac:dyDescent="0.35">
      <c r="A36">
        <v>35</v>
      </c>
      <c r="B36" t="s">
        <v>19</v>
      </c>
      <c r="C36">
        <v>11</v>
      </c>
      <c r="D36" t="s">
        <v>12</v>
      </c>
      <c r="E36">
        <v>20.8</v>
      </c>
    </row>
    <row r="37" spans="1:5" x14ac:dyDescent="0.35">
      <c r="A37">
        <v>36</v>
      </c>
      <c r="B37" t="s">
        <v>11</v>
      </c>
      <c r="C37" s="1">
        <v>0.47916666666666669</v>
      </c>
      <c r="D37" t="s">
        <v>12</v>
      </c>
      <c r="E37">
        <v>15.5</v>
      </c>
    </row>
    <row r="38" spans="1:5" x14ac:dyDescent="0.35">
      <c r="A38">
        <v>37</v>
      </c>
      <c r="B38" t="s">
        <v>13</v>
      </c>
      <c r="C38" s="1">
        <v>0.47916666666666669</v>
      </c>
      <c r="D38" t="s">
        <v>12</v>
      </c>
      <c r="E38">
        <v>5.0999999999999996</v>
      </c>
    </row>
    <row r="39" spans="1:5" x14ac:dyDescent="0.35">
      <c r="A39">
        <v>38</v>
      </c>
      <c r="B39" t="s">
        <v>15</v>
      </c>
      <c r="C39" s="1">
        <v>0.47916666666666669</v>
      </c>
      <c r="D39" t="s">
        <v>12</v>
      </c>
      <c r="E39">
        <v>14</v>
      </c>
    </row>
    <row r="40" spans="1:5" x14ac:dyDescent="0.35">
      <c r="A40">
        <v>39</v>
      </c>
      <c r="B40" t="s">
        <v>17</v>
      </c>
      <c r="C40" s="1">
        <v>0.47916666666666669</v>
      </c>
      <c r="D40" t="s">
        <v>12</v>
      </c>
      <c r="E40">
        <v>18.8</v>
      </c>
    </row>
    <row r="41" spans="1:5" x14ac:dyDescent="0.35">
      <c r="A41">
        <v>40</v>
      </c>
      <c r="B41" t="s">
        <v>19</v>
      </c>
      <c r="C41" s="1">
        <v>0.47916666666666669</v>
      </c>
      <c r="D41" t="s">
        <v>12</v>
      </c>
      <c r="E41">
        <v>16</v>
      </c>
    </row>
    <row r="42" spans="1:5" x14ac:dyDescent="0.35">
      <c r="A42">
        <v>41</v>
      </c>
      <c r="B42" t="s">
        <v>11</v>
      </c>
      <c r="C42">
        <v>8</v>
      </c>
      <c r="D42" t="s">
        <v>14</v>
      </c>
      <c r="E42">
        <v>9</v>
      </c>
    </row>
    <row r="43" spans="1:5" x14ac:dyDescent="0.35">
      <c r="A43">
        <v>42</v>
      </c>
      <c r="B43" t="s">
        <v>13</v>
      </c>
      <c r="C43">
        <v>8</v>
      </c>
      <c r="D43" t="s">
        <v>14</v>
      </c>
      <c r="E43">
        <v>12.6</v>
      </c>
    </row>
    <row r="44" spans="1:5" x14ac:dyDescent="0.35">
      <c r="A44">
        <v>43</v>
      </c>
      <c r="B44" t="s">
        <v>15</v>
      </c>
      <c r="C44">
        <v>8</v>
      </c>
      <c r="D44" t="s">
        <v>14</v>
      </c>
      <c r="E44">
        <v>9.5</v>
      </c>
    </row>
    <row r="45" spans="1:5" x14ac:dyDescent="0.35">
      <c r="A45">
        <v>44</v>
      </c>
      <c r="B45" t="s">
        <v>17</v>
      </c>
      <c r="C45">
        <v>8</v>
      </c>
      <c r="D45" t="s">
        <v>14</v>
      </c>
      <c r="E45">
        <v>19.100000000000001</v>
      </c>
    </row>
    <row r="46" spans="1:5" x14ac:dyDescent="0.35">
      <c r="A46">
        <v>45</v>
      </c>
      <c r="B46" t="s">
        <v>19</v>
      </c>
      <c r="C46">
        <v>8</v>
      </c>
      <c r="D46" t="s">
        <v>14</v>
      </c>
      <c r="E46">
        <v>4</v>
      </c>
    </row>
    <row r="47" spans="1:5" x14ac:dyDescent="0.35">
      <c r="A47">
        <v>46</v>
      </c>
      <c r="B47" t="s">
        <v>11</v>
      </c>
      <c r="C47" s="1">
        <v>0.35416666666666669</v>
      </c>
      <c r="D47" t="s">
        <v>14</v>
      </c>
      <c r="E47">
        <v>13.9</v>
      </c>
    </row>
    <row r="48" spans="1:5" x14ac:dyDescent="0.35">
      <c r="A48">
        <v>47</v>
      </c>
      <c r="B48" t="s">
        <v>13</v>
      </c>
      <c r="C48" s="1">
        <v>0.35416666666666669</v>
      </c>
      <c r="D48" t="s">
        <v>14</v>
      </c>
      <c r="E48">
        <v>25.6</v>
      </c>
    </row>
    <row r="49" spans="1:5" x14ac:dyDescent="0.35">
      <c r="A49">
        <v>48</v>
      </c>
      <c r="B49" t="s">
        <v>15</v>
      </c>
      <c r="C49" s="1">
        <v>0.35416666666666669</v>
      </c>
      <c r="D49" t="s">
        <v>14</v>
      </c>
      <c r="E49">
        <v>11.9</v>
      </c>
    </row>
    <row r="50" spans="1:5" x14ac:dyDescent="0.35">
      <c r="A50">
        <v>49</v>
      </c>
      <c r="B50" t="s">
        <v>17</v>
      </c>
      <c r="C50" s="1">
        <v>0.35416666666666669</v>
      </c>
      <c r="D50" t="s">
        <v>14</v>
      </c>
      <c r="E50">
        <v>6.8</v>
      </c>
    </row>
    <row r="51" spans="1:5" x14ac:dyDescent="0.35">
      <c r="A51">
        <v>50</v>
      </c>
      <c r="B51" t="s">
        <v>19</v>
      </c>
      <c r="C51" s="1">
        <v>0.35416666666666669</v>
      </c>
      <c r="D51" t="s">
        <v>14</v>
      </c>
      <c r="E51">
        <v>19.600000000000001</v>
      </c>
    </row>
    <row r="52" spans="1:5" x14ac:dyDescent="0.35">
      <c r="A52">
        <v>51</v>
      </c>
      <c r="B52" t="s">
        <v>11</v>
      </c>
      <c r="C52">
        <v>9</v>
      </c>
      <c r="D52" t="s">
        <v>14</v>
      </c>
      <c r="E52">
        <v>1.1000000000000001</v>
      </c>
    </row>
    <row r="53" spans="1:5" x14ac:dyDescent="0.35">
      <c r="A53">
        <v>52</v>
      </c>
      <c r="B53" t="s">
        <v>13</v>
      </c>
      <c r="C53">
        <v>9</v>
      </c>
      <c r="D53" t="s">
        <v>14</v>
      </c>
      <c r="E53">
        <v>23.1</v>
      </c>
    </row>
    <row r="54" spans="1:5" x14ac:dyDescent="0.35">
      <c r="A54">
        <v>53</v>
      </c>
      <c r="B54" t="s">
        <v>15</v>
      </c>
      <c r="C54">
        <v>9</v>
      </c>
      <c r="D54" t="s">
        <v>14</v>
      </c>
      <c r="E54">
        <v>13.5</v>
      </c>
    </row>
    <row r="55" spans="1:5" x14ac:dyDescent="0.35">
      <c r="A55">
        <v>54</v>
      </c>
      <c r="B55" t="s">
        <v>17</v>
      </c>
      <c r="C55">
        <v>9</v>
      </c>
      <c r="D55" t="s">
        <v>14</v>
      </c>
      <c r="E55">
        <v>2.9</v>
      </c>
    </row>
    <row r="56" spans="1:5" x14ac:dyDescent="0.35">
      <c r="A56">
        <v>55</v>
      </c>
      <c r="B56" t="s">
        <v>19</v>
      </c>
      <c r="C56">
        <v>9</v>
      </c>
      <c r="D56" t="s">
        <v>14</v>
      </c>
      <c r="E56">
        <v>9.1999999999999993</v>
      </c>
    </row>
    <row r="57" spans="1:5" x14ac:dyDescent="0.35">
      <c r="A57">
        <v>56</v>
      </c>
      <c r="B57" t="s">
        <v>11</v>
      </c>
      <c r="C57" s="1">
        <v>0.39583333333333331</v>
      </c>
      <c r="D57" t="s">
        <v>14</v>
      </c>
      <c r="E57">
        <v>13.8</v>
      </c>
    </row>
    <row r="58" spans="1:5" x14ac:dyDescent="0.35">
      <c r="A58">
        <v>57</v>
      </c>
      <c r="B58" t="s">
        <v>13</v>
      </c>
      <c r="C58" s="1">
        <v>0.39583333333333331</v>
      </c>
      <c r="D58" t="s">
        <v>14</v>
      </c>
      <c r="E58">
        <v>21</v>
      </c>
    </row>
    <row r="59" spans="1:5" x14ac:dyDescent="0.35">
      <c r="A59">
        <v>58</v>
      </c>
      <c r="B59" t="s">
        <v>15</v>
      </c>
      <c r="C59" s="1">
        <v>0.39583333333333331</v>
      </c>
      <c r="D59" t="s">
        <v>14</v>
      </c>
      <c r="E59">
        <v>8.1999999999999993</v>
      </c>
    </row>
    <row r="60" spans="1:5" x14ac:dyDescent="0.35">
      <c r="A60">
        <v>59</v>
      </c>
      <c r="B60" t="s">
        <v>17</v>
      </c>
      <c r="C60" s="1">
        <v>0.39583333333333331</v>
      </c>
      <c r="D60" t="s">
        <v>14</v>
      </c>
      <c r="E60">
        <v>8.9</v>
      </c>
    </row>
    <row r="61" spans="1:5" x14ac:dyDescent="0.35">
      <c r="A61">
        <v>60</v>
      </c>
      <c r="B61" t="s">
        <v>19</v>
      </c>
      <c r="C61" s="1">
        <v>0.39583333333333331</v>
      </c>
      <c r="D61" t="s">
        <v>14</v>
      </c>
      <c r="E61">
        <v>9.6</v>
      </c>
    </row>
    <row r="62" spans="1:5" x14ac:dyDescent="0.35">
      <c r="A62">
        <v>61</v>
      </c>
      <c r="B62" t="s">
        <v>11</v>
      </c>
      <c r="C62">
        <v>10</v>
      </c>
      <c r="D62" t="s">
        <v>14</v>
      </c>
      <c r="E62">
        <v>14.9</v>
      </c>
    </row>
    <row r="63" spans="1:5" x14ac:dyDescent="0.35">
      <c r="A63">
        <v>62</v>
      </c>
      <c r="B63" t="s">
        <v>13</v>
      </c>
      <c r="C63">
        <v>10</v>
      </c>
      <c r="D63" t="s">
        <v>14</v>
      </c>
      <c r="E63">
        <v>7.2</v>
      </c>
    </row>
    <row r="64" spans="1:5" x14ac:dyDescent="0.35">
      <c r="A64">
        <v>63</v>
      </c>
      <c r="B64" t="s">
        <v>15</v>
      </c>
      <c r="C64">
        <v>10</v>
      </c>
      <c r="D64" t="s">
        <v>14</v>
      </c>
      <c r="E64">
        <v>16.5</v>
      </c>
    </row>
    <row r="65" spans="1:5" x14ac:dyDescent="0.35">
      <c r="A65">
        <v>64</v>
      </c>
      <c r="B65" t="s">
        <v>17</v>
      </c>
      <c r="C65">
        <v>10</v>
      </c>
      <c r="D65" t="s">
        <v>14</v>
      </c>
      <c r="E65">
        <v>18.100000000000001</v>
      </c>
    </row>
    <row r="66" spans="1:5" x14ac:dyDescent="0.35">
      <c r="A66">
        <v>65</v>
      </c>
      <c r="B66" t="s">
        <v>19</v>
      </c>
      <c r="C66">
        <v>10</v>
      </c>
      <c r="D66" t="s">
        <v>14</v>
      </c>
      <c r="E66">
        <v>15.1</v>
      </c>
    </row>
    <row r="67" spans="1:5" x14ac:dyDescent="0.35">
      <c r="A67">
        <v>66</v>
      </c>
      <c r="B67" t="s">
        <v>11</v>
      </c>
      <c r="C67" s="1">
        <v>0.4375</v>
      </c>
      <c r="D67" t="s">
        <v>14</v>
      </c>
      <c r="E67">
        <v>17.5</v>
      </c>
    </row>
    <row r="68" spans="1:5" x14ac:dyDescent="0.35">
      <c r="A68">
        <v>67</v>
      </c>
      <c r="B68" t="s">
        <v>13</v>
      </c>
      <c r="C68" s="1">
        <v>0.4375</v>
      </c>
      <c r="D68" t="s">
        <v>14</v>
      </c>
      <c r="E68">
        <v>10.5</v>
      </c>
    </row>
    <row r="69" spans="1:5" x14ac:dyDescent="0.35">
      <c r="A69">
        <v>68</v>
      </c>
      <c r="B69" t="s">
        <v>15</v>
      </c>
      <c r="C69" s="1">
        <v>0.4375</v>
      </c>
      <c r="D69" t="s">
        <v>14</v>
      </c>
      <c r="E69">
        <v>14.3</v>
      </c>
    </row>
    <row r="70" spans="1:5" x14ac:dyDescent="0.35">
      <c r="A70">
        <v>69</v>
      </c>
      <c r="B70" t="s">
        <v>17</v>
      </c>
      <c r="C70" s="1">
        <v>0.4375</v>
      </c>
      <c r="D70" t="s">
        <v>14</v>
      </c>
      <c r="E70">
        <v>6.2</v>
      </c>
    </row>
    <row r="71" spans="1:5" x14ac:dyDescent="0.35">
      <c r="A71">
        <v>70</v>
      </c>
      <c r="B71" t="s">
        <v>19</v>
      </c>
      <c r="C71" s="1">
        <v>0.4375</v>
      </c>
      <c r="D71" t="s">
        <v>14</v>
      </c>
      <c r="E71">
        <v>9.6999999999999993</v>
      </c>
    </row>
    <row r="72" spans="1:5" x14ac:dyDescent="0.35">
      <c r="A72">
        <v>71</v>
      </c>
      <c r="B72" t="s">
        <v>11</v>
      </c>
      <c r="C72">
        <v>11</v>
      </c>
      <c r="D72" t="s">
        <v>14</v>
      </c>
      <c r="E72">
        <v>4.2</v>
      </c>
    </row>
    <row r="73" spans="1:5" x14ac:dyDescent="0.35">
      <c r="A73">
        <v>72</v>
      </c>
      <c r="B73" t="s">
        <v>13</v>
      </c>
      <c r="C73">
        <v>11</v>
      </c>
      <c r="D73" t="s">
        <v>14</v>
      </c>
      <c r="E73">
        <v>17.8</v>
      </c>
    </row>
    <row r="74" spans="1:5" x14ac:dyDescent="0.35">
      <c r="A74">
        <v>73</v>
      </c>
      <c r="B74" t="s">
        <v>15</v>
      </c>
      <c r="C74">
        <v>11</v>
      </c>
      <c r="D74" t="s">
        <v>14</v>
      </c>
      <c r="E74">
        <v>12.3</v>
      </c>
    </row>
    <row r="75" spans="1:5" x14ac:dyDescent="0.35">
      <c r="A75">
        <v>74</v>
      </c>
      <c r="B75" t="s">
        <v>17</v>
      </c>
      <c r="C75">
        <v>11</v>
      </c>
      <c r="D75" t="s">
        <v>14</v>
      </c>
      <c r="E75">
        <v>15.5</v>
      </c>
    </row>
    <row r="76" spans="1:5" x14ac:dyDescent="0.35">
      <c r="A76">
        <v>75</v>
      </c>
      <c r="B76" t="s">
        <v>19</v>
      </c>
      <c r="C76">
        <v>11</v>
      </c>
      <c r="D76" t="s">
        <v>14</v>
      </c>
      <c r="E76">
        <v>21</v>
      </c>
    </row>
    <row r="77" spans="1:5" x14ac:dyDescent="0.35">
      <c r="A77">
        <v>76</v>
      </c>
      <c r="B77" t="s">
        <v>11</v>
      </c>
      <c r="C77" s="1">
        <v>0.47916666666666669</v>
      </c>
      <c r="D77" t="s">
        <v>14</v>
      </c>
      <c r="E77">
        <v>6.4</v>
      </c>
    </row>
    <row r="78" spans="1:5" x14ac:dyDescent="0.35">
      <c r="A78">
        <v>77</v>
      </c>
      <c r="B78" t="s">
        <v>13</v>
      </c>
      <c r="C78" s="1">
        <v>0.47916666666666669</v>
      </c>
      <c r="D78" t="s">
        <v>14</v>
      </c>
      <c r="E78">
        <v>12.6</v>
      </c>
    </row>
    <row r="79" spans="1:5" x14ac:dyDescent="0.35">
      <c r="A79">
        <v>78</v>
      </c>
      <c r="B79" t="s">
        <v>15</v>
      </c>
      <c r="C79" s="1">
        <v>0.47916666666666669</v>
      </c>
      <c r="D79" t="s">
        <v>14</v>
      </c>
      <c r="E79">
        <v>14</v>
      </c>
    </row>
    <row r="80" spans="1:5" x14ac:dyDescent="0.35">
      <c r="A80">
        <v>79</v>
      </c>
      <c r="B80" t="s">
        <v>17</v>
      </c>
      <c r="C80" s="1">
        <v>0.47916666666666669</v>
      </c>
      <c r="D80" t="s">
        <v>14</v>
      </c>
      <c r="E80">
        <v>8.1</v>
      </c>
    </row>
    <row r="81" spans="1:5" x14ac:dyDescent="0.35">
      <c r="A81">
        <v>80</v>
      </c>
      <c r="B81" t="s">
        <v>19</v>
      </c>
      <c r="C81" s="1">
        <v>0.47916666666666669</v>
      </c>
      <c r="D81" t="s">
        <v>14</v>
      </c>
      <c r="E81">
        <v>11.6</v>
      </c>
    </row>
    <row r="82" spans="1:5" x14ac:dyDescent="0.35">
      <c r="A82">
        <v>81</v>
      </c>
      <c r="B82" t="s">
        <v>11</v>
      </c>
      <c r="C82">
        <v>8</v>
      </c>
      <c r="D82" t="s">
        <v>16</v>
      </c>
      <c r="E82">
        <v>2.1</v>
      </c>
    </row>
    <row r="83" spans="1:5" x14ac:dyDescent="0.35">
      <c r="A83">
        <v>82</v>
      </c>
      <c r="B83" t="s">
        <v>13</v>
      </c>
      <c r="C83">
        <v>8</v>
      </c>
      <c r="D83" t="s">
        <v>16</v>
      </c>
      <c r="E83">
        <v>10.7</v>
      </c>
    </row>
    <row r="84" spans="1:5" x14ac:dyDescent="0.35">
      <c r="A84">
        <v>83</v>
      </c>
      <c r="B84" t="s">
        <v>15</v>
      </c>
      <c r="C84">
        <v>8</v>
      </c>
      <c r="D84" t="s">
        <v>16</v>
      </c>
      <c r="E84">
        <v>14</v>
      </c>
    </row>
    <row r="85" spans="1:5" x14ac:dyDescent="0.35">
      <c r="A85">
        <v>84</v>
      </c>
      <c r="B85" t="s">
        <v>17</v>
      </c>
      <c r="C85">
        <v>8</v>
      </c>
      <c r="D85" t="s">
        <v>16</v>
      </c>
      <c r="E85">
        <v>7</v>
      </c>
    </row>
    <row r="86" spans="1:5" x14ac:dyDescent="0.35">
      <c r="A86">
        <v>85</v>
      </c>
      <c r="B86" t="s">
        <v>19</v>
      </c>
      <c r="C86">
        <v>8</v>
      </c>
      <c r="D86" t="s">
        <v>16</v>
      </c>
      <c r="E86">
        <v>11.7</v>
      </c>
    </row>
    <row r="87" spans="1:5" x14ac:dyDescent="0.35">
      <c r="A87">
        <v>86</v>
      </c>
      <c r="B87" t="s">
        <v>11</v>
      </c>
      <c r="C87" s="1">
        <v>0.35416666666666669</v>
      </c>
      <c r="D87" t="s">
        <v>16</v>
      </c>
      <c r="E87">
        <v>12</v>
      </c>
    </row>
    <row r="88" spans="1:5" x14ac:dyDescent="0.35">
      <c r="A88">
        <v>87</v>
      </c>
      <c r="B88" t="s">
        <v>13</v>
      </c>
      <c r="C88" s="1">
        <v>0.35416666666666669</v>
      </c>
      <c r="D88" t="s">
        <v>16</v>
      </c>
      <c r="E88">
        <v>9.3000000000000007</v>
      </c>
    </row>
    <row r="89" spans="1:5" x14ac:dyDescent="0.35">
      <c r="A89">
        <v>88</v>
      </c>
      <c r="B89" t="s">
        <v>15</v>
      </c>
      <c r="C89" s="1">
        <v>0.35416666666666669</v>
      </c>
      <c r="D89" t="s">
        <v>16</v>
      </c>
      <c r="E89">
        <v>4.4000000000000004</v>
      </c>
    </row>
    <row r="90" spans="1:5" x14ac:dyDescent="0.35">
      <c r="A90">
        <v>89</v>
      </c>
      <c r="B90" t="s">
        <v>17</v>
      </c>
      <c r="C90" s="1">
        <v>0.35416666666666669</v>
      </c>
      <c r="D90" t="s">
        <v>16</v>
      </c>
      <c r="E90">
        <v>14.8</v>
      </c>
    </row>
    <row r="91" spans="1:5" x14ac:dyDescent="0.35">
      <c r="A91">
        <v>90</v>
      </c>
      <c r="B91" t="s">
        <v>19</v>
      </c>
      <c r="C91" s="1">
        <v>0.35416666666666669</v>
      </c>
      <c r="D91" t="s">
        <v>16</v>
      </c>
      <c r="E91">
        <v>6.7</v>
      </c>
    </row>
    <row r="92" spans="1:5" x14ac:dyDescent="0.35">
      <c r="A92">
        <v>91</v>
      </c>
      <c r="B92" t="s">
        <v>11</v>
      </c>
      <c r="C92">
        <v>9</v>
      </c>
      <c r="D92" t="s">
        <v>16</v>
      </c>
      <c r="E92">
        <v>-1.7</v>
      </c>
    </row>
    <row r="93" spans="1:5" x14ac:dyDescent="0.35">
      <c r="A93">
        <v>92</v>
      </c>
      <c r="B93" t="s">
        <v>13</v>
      </c>
      <c r="C93">
        <v>9</v>
      </c>
      <c r="D93" t="s">
        <v>16</v>
      </c>
      <c r="E93">
        <v>13.1</v>
      </c>
    </row>
    <row r="94" spans="1:5" x14ac:dyDescent="0.35">
      <c r="A94">
        <v>93</v>
      </c>
      <c r="B94" t="s">
        <v>15</v>
      </c>
      <c r="C94">
        <v>9</v>
      </c>
      <c r="D94" t="s">
        <v>16</v>
      </c>
      <c r="E94">
        <v>9.8000000000000007</v>
      </c>
    </row>
    <row r="95" spans="1:5" x14ac:dyDescent="0.35">
      <c r="A95">
        <v>94</v>
      </c>
      <c r="B95" t="s">
        <v>17</v>
      </c>
      <c r="C95">
        <v>9</v>
      </c>
      <c r="D95" t="s">
        <v>16</v>
      </c>
      <c r="E95">
        <v>11.4</v>
      </c>
    </row>
    <row r="96" spans="1:5" x14ac:dyDescent="0.35">
      <c r="A96">
        <v>95</v>
      </c>
      <c r="B96" t="s">
        <v>19</v>
      </c>
      <c r="C96">
        <v>9</v>
      </c>
      <c r="D96" t="s">
        <v>16</v>
      </c>
      <c r="E96">
        <v>6.3</v>
      </c>
    </row>
    <row r="97" spans="1:5" x14ac:dyDescent="0.35">
      <c r="A97">
        <v>96</v>
      </c>
      <c r="B97" t="s">
        <v>11</v>
      </c>
      <c r="C97" s="1">
        <v>0.39583333333333331</v>
      </c>
      <c r="D97" t="s">
        <v>16</v>
      </c>
      <c r="E97">
        <v>8.8000000000000007</v>
      </c>
    </row>
    <row r="98" spans="1:5" x14ac:dyDescent="0.35">
      <c r="A98">
        <v>97</v>
      </c>
      <c r="B98" t="s">
        <v>13</v>
      </c>
      <c r="C98" s="1">
        <v>0.39583333333333331</v>
      </c>
      <c r="D98" t="s">
        <v>16</v>
      </c>
      <c r="E98">
        <v>4.3</v>
      </c>
    </row>
    <row r="99" spans="1:5" x14ac:dyDescent="0.35">
      <c r="A99">
        <v>98</v>
      </c>
      <c r="B99" t="s">
        <v>15</v>
      </c>
      <c r="C99" s="1">
        <v>0.39583333333333331</v>
      </c>
      <c r="D99" t="s">
        <v>16</v>
      </c>
      <c r="E99">
        <v>0.3</v>
      </c>
    </row>
    <row r="100" spans="1:5" x14ac:dyDescent="0.35">
      <c r="A100">
        <v>99</v>
      </c>
      <c r="B100" t="s">
        <v>17</v>
      </c>
      <c r="C100" s="1">
        <v>0.39583333333333331</v>
      </c>
      <c r="D100" t="s">
        <v>16</v>
      </c>
      <c r="E100">
        <v>8.1999999999999993</v>
      </c>
    </row>
    <row r="101" spans="1:5" x14ac:dyDescent="0.35">
      <c r="A101">
        <v>100</v>
      </c>
      <c r="B101" t="s">
        <v>19</v>
      </c>
      <c r="C101" s="1">
        <v>0.39583333333333331</v>
      </c>
      <c r="D101" t="s">
        <v>16</v>
      </c>
      <c r="E101">
        <v>8.6</v>
      </c>
    </row>
    <row r="102" spans="1:5" x14ac:dyDescent="0.35">
      <c r="A102">
        <v>101</v>
      </c>
      <c r="B102" t="s">
        <v>11</v>
      </c>
      <c r="C102">
        <v>10</v>
      </c>
      <c r="D102" t="s">
        <v>16</v>
      </c>
      <c r="E102">
        <v>6.6</v>
      </c>
    </row>
    <row r="103" spans="1:5" x14ac:dyDescent="0.35">
      <c r="A103">
        <v>102</v>
      </c>
      <c r="B103" t="s">
        <v>13</v>
      </c>
      <c r="C103">
        <v>10</v>
      </c>
      <c r="D103" t="s">
        <v>16</v>
      </c>
      <c r="E103">
        <v>15.5</v>
      </c>
    </row>
    <row r="104" spans="1:5" x14ac:dyDescent="0.35">
      <c r="A104">
        <v>103</v>
      </c>
      <c r="B104" t="s">
        <v>15</v>
      </c>
      <c r="C104">
        <v>10</v>
      </c>
      <c r="D104" t="s">
        <v>16</v>
      </c>
      <c r="E104">
        <v>6.1</v>
      </c>
    </row>
    <row r="105" spans="1:5" x14ac:dyDescent="0.35">
      <c r="A105">
        <v>104</v>
      </c>
      <c r="B105" t="s">
        <v>17</v>
      </c>
      <c r="C105">
        <v>10</v>
      </c>
      <c r="D105" t="s">
        <v>16</v>
      </c>
      <c r="E105">
        <v>13.3</v>
      </c>
    </row>
    <row r="106" spans="1:5" x14ac:dyDescent="0.35">
      <c r="A106">
        <v>105</v>
      </c>
      <c r="B106" t="s">
        <v>19</v>
      </c>
      <c r="C106">
        <v>10</v>
      </c>
      <c r="D106" t="s">
        <v>16</v>
      </c>
      <c r="E106">
        <v>12.3</v>
      </c>
    </row>
    <row r="107" spans="1:5" x14ac:dyDescent="0.35">
      <c r="A107">
        <v>106</v>
      </c>
      <c r="B107" t="s">
        <v>11</v>
      </c>
      <c r="C107" s="1">
        <v>0.4375</v>
      </c>
      <c r="D107" t="s">
        <v>16</v>
      </c>
      <c r="E107">
        <v>10.6</v>
      </c>
    </row>
    <row r="108" spans="1:5" x14ac:dyDescent="0.35">
      <c r="A108">
        <v>107</v>
      </c>
      <c r="B108" t="s">
        <v>13</v>
      </c>
      <c r="C108" s="1">
        <v>0.4375</v>
      </c>
      <c r="D108" t="s">
        <v>16</v>
      </c>
      <c r="E108">
        <v>5.8</v>
      </c>
    </row>
    <row r="109" spans="1:5" x14ac:dyDescent="0.35">
      <c r="A109">
        <v>108</v>
      </c>
      <c r="B109" t="s">
        <v>15</v>
      </c>
      <c r="C109" s="1">
        <v>0.4375</v>
      </c>
      <c r="D109" t="s">
        <v>16</v>
      </c>
      <c r="E109">
        <v>11.1</v>
      </c>
    </row>
    <row r="110" spans="1:5" x14ac:dyDescent="0.35">
      <c r="A110">
        <v>109</v>
      </c>
      <c r="B110" t="s">
        <v>17</v>
      </c>
      <c r="C110" s="1">
        <v>0.4375</v>
      </c>
      <c r="D110" t="s">
        <v>16</v>
      </c>
      <c r="E110">
        <v>5.3</v>
      </c>
    </row>
    <row r="111" spans="1:5" x14ac:dyDescent="0.35">
      <c r="A111">
        <v>110</v>
      </c>
      <c r="B111" t="s">
        <v>19</v>
      </c>
      <c r="C111" s="1">
        <v>0.4375</v>
      </c>
      <c r="D111" t="s">
        <v>16</v>
      </c>
      <c r="E111">
        <v>18.899999999999999</v>
      </c>
    </row>
    <row r="112" spans="1:5" x14ac:dyDescent="0.35">
      <c r="A112">
        <v>111</v>
      </c>
      <c r="B112" t="s">
        <v>11</v>
      </c>
      <c r="C112">
        <v>11</v>
      </c>
      <c r="D112" t="s">
        <v>16</v>
      </c>
      <c r="E112">
        <v>15.5</v>
      </c>
    </row>
    <row r="113" spans="1:5" x14ac:dyDescent="0.35">
      <c r="A113">
        <v>112</v>
      </c>
      <c r="B113" t="s">
        <v>13</v>
      </c>
      <c r="C113">
        <v>11</v>
      </c>
      <c r="D113" t="s">
        <v>16</v>
      </c>
      <c r="E113">
        <v>5.2</v>
      </c>
    </row>
    <row r="114" spans="1:5" x14ac:dyDescent="0.35">
      <c r="A114">
        <v>113</v>
      </c>
      <c r="B114" t="s">
        <v>15</v>
      </c>
      <c r="C114">
        <v>11</v>
      </c>
      <c r="D114" t="s">
        <v>16</v>
      </c>
      <c r="E114">
        <v>16.899999999999999</v>
      </c>
    </row>
    <row r="115" spans="1:5" x14ac:dyDescent="0.35">
      <c r="A115">
        <v>114</v>
      </c>
      <c r="B115" t="s">
        <v>17</v>
      </c>
      <c r="C115">
        <v>11</v>
      </c>
      <c r="D115" t="s">
        <v>16</v>
      </c>
      <c r="E115">
        <v>9.5</v>
      </c>
    </row>
    <row r="116" spans="1:5" x14ac:dyDescent="0.35">
      <c r="A116">
        <v>115</v>
      </c>
      <c r="B116" t="s">
        <v>19</v>
      </c>
      <c r="C116">
        <v>11</v>
      </c>
      <c r="D116" t="s">
        <v>16</v>
      </c>
      <c r="E116">
        <v>9.6999999999999993</v>
      </c>
    </row>
    <row r="117" spans="1:5" x14ac:dyDescent="0.35">
      <c r="A117">
        <v>116</v>
      </c>
      <c r="B117" t="s">
        <v>11</v>
      </c>
      <c r="C117" s="1">
        <v>0.47916666666666669</v>
      </c>
      <c r="D117" t="s">
        <v>16</v>
      </c>
      <c r="E117">
        <v>3.6</v>
      </c>
    </row>
    <row r="118" spans="1:5" x14ac:dyDescent="0.35">
      <c r="A118">
        <v>117</v>
      </c>
      <c r="B118" t="s">
        <v>13</v>
      </c>
      <c r="C118" s="1">
        <v>0.47916666666666669</v>
      </c>
      <c r="D118" t="s">
        <v>16</v>
      </c>
      <c r="E118">
        <v>21.4</v>
      </c>
    </row>
    <row r="119" spans="1:5" x14ac:dyDescent="0.35">
      <c r="A119">
        <v>118</v>
      </c>
      <c r="B119" t="s">
        <v>15</v>
      </c>
      <c r="C119" s="1">
        <v>0.47916666666666669</v>
      </c>
      <c r="D119" t="s">
        <v>16</v>
      </c>
      <c r="E119">
        <v>2.2000000000000002</v>
      </c>
    </row>
    <row r="120" spans="1:5" x14ac:dyDescent="0.35">
      <c r="A120">
        <v>119</v>
      </c>
      <c r="B120" t="s">
        <v>17</v>
      </c>
      <c r="C120" s="1">
        <v>0.47916666666666669</v>
      </c>
      <c r="D120" t="s">
        <v>16</v>
      </c>
      <c r="E120">
        <v>12.2</v>
      </c>
    </row>
    <row r="121" spans="1:5" x14ac:dyDescent="0.35">
      <c r="A121">
        <v>120</v>
      </c>
      <c r="B121" t="s">
        <v>19</v>
      </c>
      <c r="C121" s="1">
        <v>0.47916666666666669</v>
      </c>
      <c r="D121" t="s">
        <v>16</v>
      </c>
      <c r="E121">
        <v>9.5</v>
      </c>
    </row>
    <row r="122" spans="1:5" x14ac:dyDescent="0.35">
      <c r="A122">
        <v>121</v>
      </c>
      <c r="B122" t="s">
        <v>11</v>
      </c>
      <c r="C122">
        <v>8</v>
      </c>
      <c r="D122" t="s">
        <v>18</v>
      </c>
      <c r="E122">
        <v>13.3</v>
      </c>
    </row>
    <row r="123" spans="1:5" x14ac:dyDescent="0.35">
      <c r="A123">
        <v>122</v>
      </c>
      <c r="B123" t="s">
        <v>13</v>
      </c>
      <c r="C123">
        <v>8</v>
      </c>
      <c r="D123" t="s">
        <v>18</v>
      </c>
      <c r="E123">
        <v>10.5</v>
      </c>
    </row>
    <row r="124" spans="1:5" x14ac:dyDescent="0.35">
      <c r="A124">
        <v>123</v>
      </c>
      <c r="B124" t="s">
        <v>15</v>
      </c>
      <c r="C124">
        <v>8</v>
      </c>
      <c r="D124" t="s">
        <v>18</v>
      </c>
      <c r="E124">
        <v>7.7</v>
      </c>
    </row>
    <row r="125" spans="1:5" x14ac:dyDescent="0.35">
      <c r="A125">
        <v>124</v>
      </c>
      <c r="B125" t="s">
        <v>17</v>
      </c>
      <c r="C125">
        <v>8</v>
      </c>
      <c r="D125" t="s">
        <v>18</v>
      </c>
      <c r="E125">
        <v>6.4</v>
      </c>
    </row>
    <row r="126" spans="1:5" x14ac:dyDescent="0.35">
      <c r="A126">
        <v>125</v>
      </c>
      <c r="B126" t="s">
        <v>19</v>
      </c>
      <c r="C126">
        <v>8</v>
      </c>
      <c r="D126" t="s">
        <v>18</v>
      </c>
      <c r="E126">
        <v>15.4</v>
      </c>
    </row>
    <row r="127" spans="1:5" x14ac:dyDescent="0.35">
      <c r="A127">
        <v>126</v>
      </c>
      <c r="B127" t="s">
        <v>11</v>
      </c>
      <c r="C127" s="1">
        <v>0.35416666666666669</v>
      </c>
      <c r="D127" t="s">
        <v>18</v>
      </c>
      <c r="E127">
        <v>7.9</v>
      </c>
    </row>
    <row r="128" spans="1:5" x14ac:dyDescent="0.35">
      <c r="A128">
        <v>127</v>
      </c>
      <c r="B128" t="s">
        <v>13</v>
      </c>
      <c r="C128" s="1">
        <v>0.35416666666666669</v>
      </c>
      <c r="D128" t="s">
        <v>18</v>
      </c>
      <c r="E128">
        <v>12</v>
      </c>
    </row>
    <row r="129" spans="1:5" x14ac:dyDescent="0.35">
      <c r="A129">
        <v>128</v>
      </c>
      <c r="B129" t="s">
        <v>15</v>
      </c>
      <c r="C129" s="1">
        <v>0.35416666666666669</v>
      </c>
      <c r="D129" t="s">
        <v>18</v>
      </c>
      <c r="E129">
        <v>12.8</v>
      </c>
    </row>
    <row r="130" spans="1:5" x14ac:dyDescent="0.35">
      <c r="A130">
        <v>129</v>
      </c>
      <c r="B130" t="s">
        <v>17</v>
      </c>
      <c r="C130" s="1">
        <v>0.35416666666666669</v>
      </c>
      <c r="D130" t="s">
        <v>18</v>
      </c>
      <c r="E130">
        <v>9.5</v>
      </c>
    </row>
    <row r="131" spans="1:5" x14ac:dyDescent="0.35">
      <c r="A131">
        <v>130</v>
      </c>
      <c r="B131" t="s">
        <v>19</v>
      </c>
      <c r="C131" s="1">
        <v>0.35416666666666669</v>
      </c>
      <c r="D131" t="s">
        <v>18</v>
      </c>
      <c r="E131">
        <v>8.6999999999999993</v>
      </c>
    </row>
    <row r="132" spans="1:5" x14ac:dyDescent="0.35">
      <c r="A132">
        <v>131</v>
      </c>
      <c r="B132" t="s">
        <v>11</v>
      </c>
      <c r="C132">
        <v>9</v>
      </c>
      <c r="D132" t="s">
        <v>18</v>
      </c>
      <c r="E132">
        <v>8</v>
      </c>
    </row>
    <row r="133" spans="1:5" x14ac:dyDescent="0.35">
      <c r="A133">
        <v>132</v>
      </c>
      <c r="B133" t="s">
        <v>13</v>
      </c>
      <c r="C133">
        <v>9</v>
      </c>
      <c r="D133" t="s">
        <v>18</v>
      </c>
      <c r="E133">
        <v>10</v>
      </c>
    </row>
    <row r="134" spans="1:5" x14ac:dyDescent="0.35">
      <c r="A134">
        <v>133</v>
      </c>
      <c r="B134" t="s">
        <v>15</v>
      </c>
      <c r="C134">
        <v>9</v>
      </c>
      <c r="D134" t="s">
        <v>18</v>
      </c>
      <c r="E134">
        <v>8.4</v>
      </c>
    </row>
    <row r="135" spans="1:5" x14ac:dyDescent="0.35">
      <c r="A135">
        <v>134</v>
      </c>
      <c r="B135" t="s">
        <v>17</v>
      </c>
      <c r="C135">
        <v>9</v>
      </c>
      <c r="D135" t="s">
        <v>18</v>
      </c>
      <c r="E135">
        <v>9.9</v>
      </c>
    </row>
    <row r="136" spans="1:5" x14ac:dyDescent="0.35">
      <c r="A136">
        <v>135</v>
      </c>
      <c r="B136" t="s">
        <v>19</v>
      </c>
      <c r="C136">
        <v>9</v>
      </c>
      <c r="D136" t="s">
        <v>18</v>
      </c>
      <c r="E136">
        <v>6</v>
      </c>
    </row>
    <row r="137" spans="1:5" x14ac:dyDescent="0.35">
      <c r="A137">
        <v>136</v>
      </c>
      <c r="B137" t="s">
        <v>11</v>
      </c>
      <c r="C137" s="1">
        <v>0.39583333333333331</v>
      </c>
      <c r="D137" t="s">
        <v>18</v>
      </c>
      <c r="E137">
        <v>16.899999999999999</v>
      </c>
    </row>
    <row r="138" spans="1:5" x14ac:dyDescent="0.35">
      <c r="A138">
        <v>137</v>
      </c>
      <c r="B138" t="s">
        <v>13</v>
      </c>
      <c r="C138" s="1">
        <v>0.39583333333333331</v>
      </c>
      <c r="D138" t="s">
        <v>18</v>
      </c>
      <c r="E138">
        <v>10.9</v>
      </c>
    </row>
    <row r="139" spans="1:5" x14ac:dyDescent="0.35">
      <c r="A139">
        <v>138</v>
      </c>
      <c r="B139" t="s">
        <v>15</v>
      </c>
      <c r="C139" s="1">
        <v>0.39583333333333331</v>
      </c>
      <c r="D139" t="s">
        <v>18</v>
      </c>
      <c r="E139">
        <v>5.9</v>
      </c>
    </row>
    <row r="140" spans="1:5" x14ac:dyDescent="0.35">
      <c r="A140">
        <v>139</v>
      </c>
      <c r="B140" t="s">
        <v>17</v>
      </c>
      <c r="C140" s="1">
        <v>0.39583333333333331</v>
      </c>
      <c r="D140" t="s">
        <v>18</v>
      </c>
      <c r="E140">
        <v>11.5</v>
      </c>
    </row>
    <row r="141" spans="1:5" x14ac:dyDescent="0.35">
      <c r="A141">
        <v>140</v>
      </c>
      <c r="B141" t="s">
        <v>19</v>
      </c>
      <c r="C141" s="1">
        <v>0.39583333333333331</v>
      </c>
      <c r="D141" t="s">
        <v>18</v>
      </c>
      <c r="E141">
        <v>15.6</v>
      </c>
    </row>
    <row r="142" spans="1:5" x14ac:dyDescent="0.35">
      <c r="A142">
        <v>141</v>
      </c>
      <c r="B142" t="s">
        <v>11</v>
      </c>
      <c r="C142">
        <v>10</v>
      </c>
      <c r="D142" t="s">
        <v>18</v>
      </c>
      <c r="E142">
        <v>6.7</v>
      </c>
    </row>
    <row r="143" spans="1:5" x14ac:dyDescent="0.35">
      <c r="A143">
        <v>142</v>
      </c>
      <c r="B143" t="s">
        <v>13</v>
      </c>
      <c r="C143">
        <v>10</v>
      </c>
      <c r="D143" t="s">
        <v>18</v>
      </c>
      <c r="E143">
        <v>9.1</v>
      </c>
    </row>
    <row r="144" spans="1:5" x14ac:dyDescent="0.35">
      <c r="A144">
        <v>143</v>
      </c>
      <c r="B144" t="s">
        <v>15</v>
      </c>
      <c r="C144">
        <v>10</v>
      </c>
      <c r="D144" t="s">
        <v>18</v>
      </c>
      <c r="E144">
        <v>2.6</v>
      </c>
    </row>
    <row r="145" spans="1:5" x14ac:dyDescent="0.35">
      <c r="A145">
        <v>144</v>
      </c>
      <c r="B145" t="s">
        <v>17</v>
      </c>
      <c r="C145">
        <v>10</v>
      </c>
      <c r="D145" t="s">
        <v>18</v>
      </c>
      <c r="E145">
        <v>12.6</v>
      </c>
    </row>
    <row r="146" spans="1:5" x14ac:dyDescent="0.35">
      <c r="A146">
        <v>145</v>
      </c>
      <c r="B146" t="s">
        <v>19</v>
      </c>
      <c r="C146">
        <v>10</v>
      </c>
      <c r="D146" t="s">
        <v>18</v>
      </c>
      <c r="E146">
        <v>13.4</v>
      </c>
    </row>
    <row r="147" spans="1:5" x14ac:dyDescent="0.35">
      <c r="A147">
        <v>146</v>
      </c>
      <c r="B147" t="s">
        <v>11</v>
      </c>
      <c r="C147" s="1">
        <v>0.4375</v>
      </c>
      <c r="D147" t="s">
        <v>18</v>
      </c>
      <c r="E147">
        <v>11.2</v>
      </c>
    </row>
    <row r="148" spans="1:5" x14ac:dyDescent="0.35">
      <c r="A148">
        <v>147</v>
      </c>
      <c r="B148" t="s">
        <v>13</v>
      </c>
      <c r="C148" s="1">
        <v>0.4375</v>
      </c>
      <c r="D148" t="s">
        <v>18</v>
      </c>
      <c r="E148">
        <v>11.4</v>
      </c>
    </row>
    <row r="149" spans="1:5" x14ac:dyDescent="0.35">
      <c r="A149">
        <v>148</v>
      </c>
      <c r="B149" t="s">
        <v>15</v>
      </c>
      <c r="C149" s="1">
        <v>0.4375</v>
      </c>
      <c r="D149" t="s">
        <v>18</v>
      </c>
      <c r="E149">
        <v>9.9</v>
      </c>
    </row>
    <row r="150" spans="1:5" x14ac:dyDescent="0.35">
      <c r="A150">
        <v>149</v>
      </c>
      <c r="B150" t="s">
        <v>17</v>
      </c>
      <c r="C150" s="1">
        <v>0.4375</v>
      </c>
      <c r="D150" t="s">
        <v>18</v>
      </c>
      <c r="E150">
        <v>16.399999999999999</v>
      </c>
    </row>
    <row r="151" spans="1:5" x14ac:dyDescent="0.35">
      <c r="A151">
        <v>150</v>
      </c>
      <c r="B151" t="s">
        <v>19</v>
      </c>
      <c r="C151" s="1">
        <v>0.4375</v>
      </c>
      <c r="D151" t="s">
        <v>18</v>
      </c>
      <c r="E151">
        <v>7.4</v>
      </c>
    </row>
    <row r="152" spans="1:5" x14ac:dyDescent="0.35">
      <c r="A152">
        <v>151</v>
      </c>
      <c r="B152" t="s">
        <v>11</v>
      </c>
      <c r="C152">
        <v>11</v>
      </c>
      <c r="D152" t="s">
        <v>18</v>
      </c>
      <c r="E152">
        <v>13.2</v>
      </c>
    </row>
    <row r="153" spans="1:5" x14ac:dyDescent="0.35">
      <c r="A153">
        <v>152</v>
      </c>
      <c r="B153" t="s">
        <v>13</v>
      </c>
      <c r="C153">
        <v>11</v>
      </c>
      <c r="D153" t="s">
        <v>18</v>
      </c>
      <c r="E153">
        <v>11</v>
      </c>
    </row>
    <row r="154" spans="1:5" x14ac:dyDescent="0.35">
      <c r="A154">
        <v>153</v>
      </c>
      <c r="B154" t="s">
        <v>15</v>
      </c>
      <c r="C154">
        <v>11</v>
      </c>
      <c r="D154" t="s">
        <v>18</v>
      </c>
      <c r="E154">
        <v>15.2</v>
      </c>
    </row>
    <row r="155" spans="1:5" x14ac:dyDescent="0.35">
      <c r="A155">
        <v>154</v>
      </c>
      <c r="B155" t="s">
        <v>17</v>
      </c>
      <c r="C155">
        <v>11</v>
      </c>
      <c r="D155" t="s">
        <v>18</v>
      </c>
      <c r="E155">
        <v>8.9</v>
      </c>
    </row>
    <row r="156" spans="1:5" x14ac:dyDescent="0.35">
      <c r="A156">
        <v>155</v>
      </c>
      <c r="B156" t="s">
        <v>19</v>
      </c>
      <c r="C156">
        <v>11</v>
      </c>
      <c r="D156" t="s">
        <v>18</v>
      </c>
      <c r="E156">
        <v>14.9</v>
      </c>
    </row>
    <row r="157" spans="1:5" x14ac:dyDescent="0.35">
      <c r="A157">
        <v>156</v>
      </c>
      <c r="B157" t="s">
        <v>11</v>
      </c>
      <c r="C157" s="1">
        <v>0.47916666666666669</v>
      </c>
      <c r="D157" t="s">
        <v>18</v>
      </c>
      <c r="E157">
        <v>8.8000000000000007</v>
      </c>
    </row>
    <row r="158" spans="1:5" x14ac:dyDescent="0.35">
      <c r="A158">
        <v>157</v>
      </c>
      <c r="B158" t="s">
        <v>13</v>
      </c>
      <c r="C158" s="1">
        <v>0.47916666666666669</v>
      </c>
      <c r="D158" t="s">
        <v>18</v>
      </c>
      <c r="E158">
        <v>8.9</v>
      </c>
    </row>
    <row r="159" spans="1:5" x14ac:dyDescent="0.35">
      <c r="A159">
        <v>158</v>
      </c>
      <c r="B159" t="s">
        <v>15</v>
      </c>
      <c r="C159" s="1">
        <v>0.47916666666666669</v>
      </c>
      <c r="D159" t="s">
        <v>18</v>
      </c>
      <c r="E159">
        <v>13.7</v>
      </c>
    </row>
    <row r="160" spans="1:5" x14ac:dyDescent="0.35">
      <c r="A160">
        <v>159</v>
      </c>
      <c r="B160" t="s">
        <v>17</v>
      </c>
      <c r="C160" s="1">
        <v>0.47916666666666669</v>
      </c>
      <c r="D160" t="s">
        <v>18</v>
      </c>
      <c r="E160">
        <v>17.100000000000001</v>
      </c>
    </row>
    <row r="161" spans="1:5" x14ac:dyDescent="0.35">
      <c r="A161">
        <v>160</v>
      </c>
      <c r="B161" t="s">
        <v>19</v>
      </c>
      <c r="C161" s="1">
        <v>0.47916666666666669</v>
      </c>
      <c r="D161" t="s">
        <v>18</v>
      </c>
      <c r="E161">
        <v>18.7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Mitesh Ahirao, Shivam</dc:creator>
  <cp:keywords/>
  <dc:description/>
  <cp:lastModifiedBy>Mitesh Ahirao, Shivam</cp:lastModifiedBy>
  <cp:revision/>
  <dcterms:created xsi:type="dcterms:W3CDTF">2019-09-09T09:36:09Z</dcterms:created>
  <dcterms:modified xsi:type="dcterms:W3CDTF">2019-09-09T09:59:39Z</dcterms:modified>
  <cp:category/>
  <cp:contentStatus/>
</cp:coreProperties>
</file>