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m.mitesh.ahirao\Documents\My Stuff\Analyst Carrer track\Excel DA\"/>
    </mc:Choice>
  </mc:AlternateContent>
  <xr:revisionPtr revIDLastSave="0" documentId="8_{B49522DA-3C8D-47B7-BFA6-18267B8BA7F0}" xr6:coauthVersionLast="41" xr6:coauthVersionMax="41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Sheet1!$1:$1048576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" l="1"/>
  <c r="J2" i="1"/>
  <c r="I2" i="1"/>
  <c r="H2" i="1"/>
</calcChain>
</file>

<file path=xl/sharedStrings.xml><?xml version="1.0" encoding="utf-8"?>
<sst xmlns="http://schemas.openxmlformats.org/spreadsheetml/2006/main" count="56" uniqueCount="56">
  <si>
    <t>city</t>
  </si>
  <si>
    <t>sales</t>
  </si>
  <si>
    <t>volume</t>
  </si>
  <si>
    <t>median</t>
  </si>
  <si>
    <t>listings</t>
  </si>
  <si>
    <t>inventory</t>
  </si>
  <si>
    <t>Average listings</t>
  </si>
  <si>
    <t>Correlation b/w Sales and Inventory</t>
  </si>
  <si>
    <t>Correlation b/w Sales and median home price</t>
  </si>
  <si>
    <t>Correlation b/w listings and Inventory</t>
  </si>
  <si>
    <t>Wiley Falls</t>
  </si>
  <si>
    <t>Waltersville</t>
  </si>
  <si>
    <t>Vindication</t>
  </si>
  <si>
    <t>Tronkus</t>
  </si>
  <si>
    <t>Towel District</t>
  </si>
  <si>
    <t>Ten Cities</t>
  </si>
  <si>
    <t>Southtown</t>
  </si>
  <si>
    <t>Shelby Island</t>
  </si>
  <si>
    <t>Saint Narcissus</t>
  </si>
  <si>
    <t>Saint Larry</t>
  </si>
  <si>
    <t>Saint John</t>
  </si>
  <si>
    <t>Port Lemon</t>
  </si>
  <si>
    <t>Pants</t>
  </si>
  <si>
    <t>Old Cedarville</t>
  </si>
  <si>
    <t>New Cedarville</t>
  </si>
  <si>
    <t>Nap City</t>
  </si>
  <si>
    <t>Mongoose</t>
  </si>
  <si>
    <t>Midlat</t>
  </si>
  <si>
    <t>MacGyver</t>
  </si>
  <si>
    <t>Luftballoon</t>
  </si>
  <si>
    <t>Lozenge</t>
  </si>
  <si>
    <t>Long Coast</t>
  </si>
  <si>
    <t>Larry's Kingdom</t>
  </si>
  <si>
    <t>Kustard</t>
  </si>
  <si>
    <t>Krypton</t>
  </si>
  <si>
    <t>Hogan's Crossing</t>
  </si>
  <si>
    <t>Heck</t>
  </si>
  <si>
    <t>Harpsville</t>
  </si>
  <si>
    <t>Greedo</t>
  </si>
  <si>
    <t>Gas District</t>
  </si>
  <si>
    <t>Fort Doug</t>
  </si>
  <si>
    <t>Faerie</t>
  </si>
  <si>
    <t>Elephant Ear</t>
  </si>
  <si>
    <t>Dragonstown</t>
  </si>
  <si>
    <t>Despacito</t>
  </si>
  <si>
    <t>Corral</t>
  </si>
  <si>
    <t>Cobalt</t>
  </si>
  <si>
    <t>Bumpkinstown</t>
  </si>
  <si>
    <t>Brawlsville</t>
  </si>
  <si>
    <t>Brass</t>
  </si>
  <si>
    <t>Bessie's Creek</t>
  </si>
  <si>
    <t>Bayview</t>
  </si>
  <si>
    <t>Azark</t>
  </si>
  <si>
    <t>Appleton</t>
  </si>
  <si>
    <t>Amethyst</t>
  </si>
  <si>
    <t>Aaron's Crossing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</si>
</sst>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"/>
  <sheetViews>
    <sheetView tabSelected="1" workbookViewId="0">
      <selection activeCell="K3" sqref="K3"/>
    </sheetView>
  </sheetViews>
  <sheetFormatPr defaultRowHeight="14.5" x14ac:dyDescent="0.35"/>
  <cols>
    <col min="2" max="2" width="14" customWidth="1"/>
    <col min="4" max="4" width="18.453125" customWidth="1"/>
    <col min="5" max="5" width="18" customWidth="1"/>
    <col min="8" max="8" width="17.81640625" customWidth="1"/>
    <col min="9" max="9" width="18.1796875" customWidth="1"/>
  </cols>
  <sheetData>
    <row r="1" spans="1:11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5">
      <c r="A2">
        <v>46</v>
      </c>
      <c r="B2" t="s">
        <v>10</v>
      </c>
      <c r="C2">
        <v>5582.882353</v>
      </c>
      <c r="D2" s="1">
        <v>14649493.9</v>
      </c>
      <c r="E2" s="1">
        <v>92334.76</v>
      </c>
      <c r="F2">
        <v>835.18181819999995</v>
      </c>
      <c r="G2">
        <v>6.2759358289999998</v>
      </c>
      <c r="H2">
        <f>AVERAGE(F2:F47)</f>
        <v>2830.6024833391311</v>
      </c>
      <c r="I2">
        <f>CORREL(C2:C47,G2:G47)</f>
        <v>8.0452401021498966E-3</v>
      </c>
      <c r="J2">
        <f>CORREL(C2:C47,E2:E47)</f>
        <v>-0.23290396925920817</v>
      </c>
      <c r="K2">
        <f>CORREL(F2:F47,G2:G47)</f>
        <v>-0.16841751052017062</v>
      </c>
    </row>
    <row r="3" spans="1:11" x14ac:dyDescent="0.35">
      <c r="A3">
        <v>45</v>
      </c>
      <c r="B3" t="s">
        <v>11</v>
      </c>
      <c r="C3">
        <v>4364.2887700000001</v>
      </c>
      <c r="D3" s="1">
        <v>23025903.289999999</v>
      </c>
      <c r="E3" s="1">
        <v>115134</v>
      </c>
      <c r="F3">
        <v>1356.9379839999999</v>
      </c>
      <c r="G3">
        <v>7.5975409840000001</v>
      </c>
    </row>
    <row r="4" spans="1:11" x14ac:dyDescent="0.35">
      <c r="A4">
        <v>44</v>
      </c>
      <c r="B4" t="s">
        <v>12</v>
      </c>
      <c r="C4">
        <v>1996.68984</v>
      </c>
      <c r="D4" s="1">
        <v>9441459.4399999995</v>
      </c>
      <c r="E4" s="1">
        <v>118403.78</v>
      </c>
      <c r="F4">
        <v>340.14973259999999</v>
      </c>
      <c r="G4">
        <v>5.0497326200000003</v>
      </c>
    </row>
    <row r="5" spans="1:11" x14ac:dyDescent="0.35">
      <c r="A5">
        <v>43</v>
      </c>
      <c r="B5" t="s">
        <v>13</v>
      </c>
      <c r="C5">
        <v>1722.4438500000001</v>
      </c>
      <c r="D5" s="1">
        <v>38605787.420000002</v>
      </c>
      <c r="E5" s="1">
        <v>126891.98</v>
      </c>
      <c r="F5">
        <v>2367.0802140000001</v>
      </c>
      <c r="G5">
        <v>9.8101604279999997</v>
      </c>
    </row>
    <row r="6" spans="1:11" x14ac:dyDescent="0.35">
      <c r="A6">
        <v>42</v>
      </c>
      <c r="B6" t="s">
        <v>14</v>
      </c>
      <c r="C6">
        <v>1084.9839569999999</v>
      </c>
      <c r="D6" s="1">
        <v>9321357.5</v>
      </c>
      <c r="E6" s="1">
        <v>98814.71</v>
      </c>
      <c r="F6">
        <v>630.23364489999994</v>
      </c>
      <c r="G6">
        <v>8.3952830190000007</v>
      </c>
    </row>
    <row r="7" spans="1:11" x14ac:dyDescent="0.35">
      <c r="A7">
        <v>41</v>
      </c>
      <c r="B7" t="s">
        <v>15</v>
      </c>
      <c r="C7">
        <v>818.65240640000002</v>
      </c>
      <c r="D7" s="1">
        <v>17953660.969999999</v>
      </c>
      <c r="E7" s="1">
        <v>113368.75</v>
      </c>
      <c r="F7">
        <v>879.73248409999997</v>
      </c>
      <c r="G7">
        <v>6.8261437909999998</v>
      </c>
    </row>
    <row r="8" spans="1:11" x14ac:dyDescent="0.35">
      <c r="A8">
        <v>40</v>
      </c>
      <c r="B8" t="s">
        <v>16</v>
      </c>
      <c r="C8">
        <v>774.28342250000003</v>
      </c>
      <c r="D8" s="1">
        <v>6707346.7599999998</v>
      </c>
      <c r="E8" s="1">
        <v>182208.45</v>
      </c>
      <c r="F8">
        <v>892.55072459999997</v>
      </c>
      <c r="G8">
        <v>31.9016129</v>
      </c>
    </row>
    <row r="9" spans="1:11" x14ac:dyDescent="0.35">
      <c r="A9">
        <v>39</v>
      </c>
      <c r="B9" t="s">
        <v>17</v>
      </c>
      <c r="C9">
        <v>684.52941180000005</v>
      </c>
      <c r="D9" s="1">
        <v>12177832.73</v>
      </c>
      <c r="E9" s="1">
        <v>93482.35</v>
      </c>
      <c r="F9">
        <v>901.19892470000002</v>
      </c>
      <c r="G9">
        <v>8.8930107530000004</v>
      </c>
    </row>
    <row r="10" spans="1:11" x14ac:dyDescent="0.35">
      <c r="A10">
        <v>38</v>
      </c>
      <c r="B10" t="s">
        <v>18</v>
      </c>
      <c r="C10">
        <v>627.83422459999997</v>
      </c>
      <c r="D10" s="1">
        <v>4029626.38</v>
      </c>
      <c r="E10" s="1">
        <v>146168.79</v>
      </c>
      <c r="F10">
        <v>162.27835049999999</v>
      </c>
      <c r="G10">
        <v>7.4329896910000004</v>
      </c>
    </row>
    <row r="11" spans="1:11" x14ac:dyDescent="0.35">
      <c r="A11">
        <v>37</v>
      </c>
      <c r="B11" t="s">
        <v>19</v>
      </c>
      <c r="C11">
        <v>559.29946519999999</v>
      </c>
      <c r="D11" s="1">
        <v>298752042.25</v>
      </c>
      <c r="E11" s="1">
        <v>138470.04999999999</v>
      </c>
      <c r="F11">
        <v>9611.1141299999999</v>
      </c>
      <c r="G11">
        <v>5.7853260869999996</v>
      </c>
    </row>
    <row r="12" spans="1:11" x14ac:dyDescent="0.35">
      <c r="A12">
        <v>36</v>
      </c>
      <c r="B12" t="s">
        <v>20</v>
      </c>
      <c r="C12">
        <v>502.61497329999997</v>
      </c>
      <c r="D12" s="1">
        <v>14122934.039999999</v>
      </c>
      <c r="E12" s="1">
        <v>107058.92</v>
      </c>
      <c r="F12">
        <v>532.29239770000004</v>
      </c>
      <c r="G12">
        <v>4.9421052630000002</v>
      </c>
    </row>
    <row r="13" spans="1:11" x14ac:dyDescent="0.35">
      <c r="A13">
        <v>35</v>
      </c>
      <c r="B13" t="s">
        <v>21</v>
      </c>
      <c r="C13">
        <v>473.81818179999999</v>
      </c>
      <c r="D13" s="1">
        <v>7510984.0899999999</v>
      </c>
      <c r="E13" s="1">
        <v>96738.38</v>
      </c>
      <c r="F13">
        <v>515.28729280000005</v>
      </c>
      <c r="G13">
        <v>7.9773480660000002</v>
      </c>
    </row>
    <row r="14" spans="1:11" x14ac:dyDescent="0.35">
      <c r="A14">
        <v>34</v>
      </c>
      <c r="B14" t="s">
        <v>22</v>
      </c>
      <c r="C14">
        <v>423.98395720000002</v>
      </c>
      <c r="D14" s="1">
        <v>3507688.13</v>
      </c>
      <c r="E14" s="1">
        <v>84220.86</v>
      </c>
      <c r="F14">
        <v>347.44047619999998</v>
      </c>
      <c r="G14">
        <v>10.16547619</v>
      </c>
    </row>
    <row r="15" spans="1:11" x14ac:dyDescent="0.35">
      <c r="A15">
        <v>33</v>
      </c>
      <c r="B15" t="s">
        <v>23</v>
      </c>
      <c r="C15">
        <v>344.08602150000002</v>
      </c>
      <c r="D15" s="1">
        <v>15081640.33</v>
      </c>
      <c r="E15" s="1">
        <v>136566.09</v>
      </c>
      <c r="F15">
        <v>314.06172839999999</v>
      </c>
      <c r="G15">
        <v>3.6274999999999999</v>
      </c>
    </row>
    <row r="16" spans="1:11" x14ac:dyDescent="0.35">
      <c r="A16">
        <v>32</v>
      </c>
      <c r="B16" t="s">
        <v>24</v>
      </c>
      <c r="C16">
        <v>263.97311830000001</v>
      </c>
      <c r="D16" s="1">
        <v>152368964.02000001</v>
      </c>
      <c r="E16" s="1">
        <v>164949.20000000001</v>
      </c>
      <c r="F16">
        <v>3010.908602</v>
      </c>
      <c r="G16">
        <v>4.5387096769999999</v>
      </c>
    </row>
    <row r="17" spans="1:7" x14ac:dyDescent="0.35">
      <c r="A17">
        <v>31</v>
      </c>
      <c r="B17" t="s">
        <v>25</v>
      </c>
      <c r="C17">
        <v>248.43315509999999</v>
      </c>
      <c r="D17" s="1">
        <v>4135531.66</v>
      </c>
      <c r="E17" s="1">
        <v>115931.25</v>
      </c>
      <c r="F17">
        <v>252.0756303</v>
      </c>
      <c r="G17">
        <v>8.3745762710000005</v>
      </c>
    </row>
    <row r="18" spans="1:7" x14ac:dyDescent="0.35">
      <c r="A18">
        <v>30</v>
      </c>
      <c r="B18" t="s">
        <v>26</v>
      </c>
      <c r="C18">
        <v>238.65240639999999</v>
      </c>
      <c r="D18" s="1">
        <v>129249510.7</v>
      </c>
      <c r="E18" s="1">
        <v>170987.17</v>
      </c>
      <c r="F18">
        <v>3282.33871</v>
      </c>
      <c r="G18">
        <v>6.2870967740000001</v>
      </c>
    </row>
    <row r="19" spans="1:7" x14ac:dyDescent="0.35">
      <c r="A19">
        <v>29</v>
      </c>
      <c r="B19" t="s">
        <v>27</v>
      </c>
      <c r="C19">
        <v>221.9408602</v>
      </c>
      <c r="D19" s="1">
        <v>32315264.91</v>
      </c>
      <c r="E19" s="1">
        <v>189847.32</v>
      </c>
      <c r="F19">
        <v>484.47747750000002</v>
      </c>
      <c r="G19">
        <v>3.444761905</v>
      </c>
    </row>
    <row r="20" spans="1:7" x14ac:dyDescent="0.35">
      <c r="A20">
        <v>28</v>
      </c>
      <c r="B20" t="s">
        <v>28</v>
      </c>
      <c r="C20">
        <v>193.54545450000001</v>
      </c>
      <c r="D20" s="1">
        <v>19906638.190000001</v>
      </c>
      <c r="E20" s="1">
        <v>101174.59</v>
      </c>
      <c r="F20">
        <v>2117.7339449999999</v>
      </c>
      <c r="G20">
        <v>13.46605505</v>
      </c>
    </row>
    <row r="21" spans="1:7" x14ac:dyDescent="0.35">
      <c r="A21">
        <v>27</v>
      </c>
      <c r="B21" t="s">
        <v>29</v>
      </c>
      <c r="C21">
        <v>186.74331549999999</v>
      </c>
      <c r="D21" s="1">
        <v>6433787.2999999998</v>
      </c>
      <c r="E21" s="1">
        <v>103624.6</v>
      </c>
      <c r="F21">
        <v>440.52272729999999</v>
      </c>
      <c r="G21">
        <v>9.4318181820000007</v>
      </c>
    </row>
    <row r="22" spans="1:7" x14ac:dyDescent="0.35">
      <c r="A22">
        <v>26</v>
      </c>
      <c r="B22" t="s">
        <v>30</v>
      </c>
      <c r="C22">
        <v>182.19428569999999</v>
      </c>
      <c r="D22" s="1">
        <v>35200401.18</v>
      </c>
      <c r="E22" s="1">
        <v>106510.75</v>
      </c>
      <c r="F22">
        <v>1253.7634410000001</v>
      </c>
      <c r="G22">
        <v>4.8586021510000004</v>
      </c>
    </row>
    <row r="23" spans="1:7" x14ac:dyDescent="0.35">
      <c r="A23">
        <v>25</v>
      </c>
      <c r="B23" t="s">
        <v>31</v>
      </c>
      <c r="C23">
        <v>177.05882349999999</v>
      </c>
      <c r="D23" s="1">
        <v>24397867.579999998</v>
      </c>
      <c r="E23" s="1">
        <v>115222.29</v>
      </c>
      <c r="F23">
        <v>1442.5862070000001</v>
      </c>
      <c r="G23">
        <v>7.939310345</v>
      </c>
    </row>
    <row r="24" spans="1:7" x14ac:dyDescent="0.35">
      <c r="A24">
        <v>24</v>
      </c>
      <c r="B24" t="s">
        <v>32</v>
      </c>
      <c r="C24">
        <v>176.0357143</v>
      </c>
      <c r="D24" s="1">
        <v>11998078.210000001</v>
      </c>
      <c r="E24" s="1">
        <v>129051.01</v>
      </c>
      <c r="F24">
        <v>606.57954549999999</v>
      </c>
      <c r="G24">
        <v>7.0363636359999999</v>
      </c>
    </row>
    <row r="25" spans="1:7" x14ac:dyDescent="0.35">
      <c r="A25">
        <v>23</v>
      </c>
      <c r="B25" t="s">
        <v>33</v>
      </c>
      <c r="C25">
        <v>162.17297300000001</v>
      </c>
      <c r="D25" s="1">
        <v>26294806.48</v>
      </c>
      <c r="E25" s="1">
        <v>107771.51</v>
      </c>
      <c r="F25">
        <v>1375.815951</v>
      </c>
      <c r="G25">
        <v>6.690184049</v>
      </c>
    </row>
    <row r="26" spans="1:7" x14ac:dyDescent="0.35">
      <c r="A26">
        <v>22</v>
      </c>
      <c r="B26" t="s">
        <v>34</v>
      </c>
      <c r="C26">
        <v>150.48663099999999</v>
      </c>
      <c r="D26" s="1">
        <v>8769463.7300000004</v>
      </c>
      <c r="E26" s="1">
        <v>165997.59</v>
      </c>
      <c r="F26">
        <v>744.01219509999999</v>
      </c>
      <c r="G26">
        <v>19.265789470000001</v>
      </c>
    </row>
    <row r="27" spans="1:7" x14ac:dyDescent="0.35">
      <c r="A27">
        <v>21</v>
      </c>
      <c r="B27" t="s">
        <v>35</v>
      </c>
      <c r="C27">
        <v>147.82142859999999</v>
      </c>
      <c r="D27" s="1">
        <v>21947027.420000002</v>
      </c>
      <c r="E27" s="1">
        <v>138371.12</v>
      </c>
      <c r="F27">
        <v>623.5376344</v>
      </c>
      <c r="G27">
        <v>5.3155913979999996</v>
      </c>
    </row>
    <row r="28" spans="1:7" x14ac:dyDescent="0.35">
      <c r="A28">
        <v>20</v>
      </c>
      <c r="B28" t="s">
        <v>36</v>
      </c>
      <c r="C28">
        <v>137.22994650000001</v>
      </c>
      <c r="D28" s="1">
        <v>1142224879.22</v>
      </c>
      <c r="E28" s="1">
        <v>149779.68</v>
      </c>
      <c r="F28">
        <v>29525.989249999999</v>
      </c>
      <c r="G28">
        <v>5.4478494619999998</v>
      </c>
    </row>
    <row r="29" spans="1:7" x14ac:dyDescent="0.35">
      <c r="A29">
        <v>19</v>
      </c>
      <c r="B29" t="s">
        <v>37</v>
      </c>
      <c r="C29">
        <v>132.39204549999999</v>
      </c>
      <c r="D29" s="1">
        <v>7666404.6100000003</v>
      </c>
      <c r="E29" s="1">
        <v>87744.44</v>
      </c>
      <c r="F29">
        <v>1383.4140629999999</v>
      </c>
      <c r="G29">
        <v>23.419166669999999</v>
      </c>
    </row>
    <row r="30" spans="1:7" x14ac:dyDescent="0.35">
      <c r="A30">
        <v>18</v>
      </c>
      <c r="B30" t="s">
        <v>38</v>
      </c>
      <c r="C30">
        <v>120.10160430000001</v>
      </c>
      <c r="D30" s="1">
        <v>23274330.879999999</v>
      </c>
      <c r="E30" s="1">
        <v>107308.56</v>
      </c>
      <c r="F30">
        <v>837.09677420000003</v>
      </c>
      <c r="G30">
        <v>4.2510752690000002</v>
      </c>
    </row>
    <row r="31" spans="1:7" x14ac:dyDescent="0.35">
      <c r="A31">
        <v>17</v>
      </c>
      <c r="B31" t="s">
        <v>39</v>
      </c>
      <c r="C31">
        <v>113.8823529</v>
      </c>
      <c r="D31" s="1">
        <v>16600326.9</v>
      </c>
      <c r="E31" s="1">
        <v>159003.04999999999</v>
      </c>
      <c r="F31">
        <v>972.53333329999998</v>
      </c>
      <c r="G31">
        <v>11.976000000000001</v>
      </c>
    </row>
    <row r="32" spans="1:7" x14ac:dyDescent="0.35">
      <c r="A32">
        <v>16</v>
      </c>
      <c r="B32" t="s">
        <v>40</v>
      </c>
      <c r="C32">
        <v>104.52941180000001</v>
      </c>
      <c r="D32" s="1">
        <v>109735492.53</v>
      </c>
      <c r="E32" s="1">
        <v>112495.19</v>
      </c>
      <c r="F32">
        <v>4039.3548390000001</v>
      </c>
      <c r="G32">
        <v>5.3763440859999996</v>
      </c>
    </row>
    <row r="33" spans="1:7" x14ac:dyDescent="0.35">
      <c r="A33">
        <v>15</v>
      </c>
      <c r="B33" t="s">
        <v>41</v>
      </c>
      <c r="C33">
        <v>98.53913043</v>
      </c>
      <c r="D33" s="1">
        <v>182667932.43000001</v>
      </c>
      <c r="E33" s="1">
        <v>183688.77</v>
      </c>
      <c r="F33">
        <v>3503.4946239999999</v>
      </c>
      <c r="G33">
        <v>4.4940860220000003</v>
      </c>
    </row>
    <row r="34" spans="1:7" x14ac:dyDescent="0.35">
      <c r="A34">
        <v>14</v>
      </c>
      <c r="B34" t="s">
        <v>42</v>
      </c>
      <c r="C34">
        <v>94.231213870000005</v>
      </c>
      <c r="D34" s="1">
        <v>66086163.130000003</v>
      </c>
      <c r="E34" s="1">
        <v>118443.32</v>
      </c>
      <c r="F34">
        <v>3454.3913040000002</v>
      </c>
      <c r="G34">
        <v>7.4751552800000001</v>
      </c>
    </row>
    <row r="35" spans="1:7" x14ac:dyDescent="0.35">
      <c r="A35">
        <v>13</v>
      </c>
      <c r="B35" t="s">
        <v>43</v>
      </c>
      <c r="C35">
        <v>82.602150539999997</v>
      </c>
      <c r="D35" s="1">
        <v>126392581.75</v>
      </c>
      <c r="E35" s="1">
        <v>165013.37</v>
      </c>
      <c r="F35">
        <v>2877.1290319999998</v>
      </c>
      <c r="G35">
        <v>4.8489247310000003</v>
      </c>
    </row>
    <row r="36" spans="1:7" x14ac:dyDescent="0.35">
      <c r="A36">
        <v>12</v>
      </c>
      <c r="B36" t="s">
        <v>44</v>
      </c>
      <c r="C36">
        <v>81.344370859999998</v>
      </c>
      <c r="D36" s="1">
        <v>927735801.21000004</v>
      </c>
      <c r="E36" s="1">
        <v>160783.42000000001</v>
      </c>
      <c r="F36">
        <v>21789.107530000001</v>
      </c>
      <c r="G36">
        <v>5.1161290319999999</v>
      </c>
    </row>
    <row r="37" spans="1:7" x14ac:dyDescent="0.35">
      <c r="A37">
        <v>11</v>
      </c>
      <c r="B37" t="s">
        <v>45</v>
      </c>
      <c r="C37">
        <v>80.770588239999995</v>
      </c>
      <c r="D37" s="1">
        <v>51913887.759999998</v>
      </c>
      <c r="E37" s="1">
        <v>127084.78</v>
      </c>
      <c r="F37">
        <v>2309.2417580000001</v>
      </c>
      <c r="G37">
        <v>6.9587912090000001</v>
      </c>
    </row>
    <row r="38" spans="1:7" x14ac:dyDescent="0.35">
      <c r="A38">
        <v>10</v>
      </c>
      <c r="B38" t="s">
        <v>46</v>
      </c>
      <c r="C38">
        <v>69.235294120000006</v>
      </c>
      <c r="D38" s="1">
        <v>267665962.69</v>
      </c>
      <c r="E38" s="1">
        <v>201612.83</v>
      </c>
      <c r="F38">
        <v>4738.5967739999996</v>
      </c>
      <c r="G38">
        <v>4.5682795699999996</v>
      </c>
    </row>
    <row r="39" spans="1:7" x14ac:dyDescent="0.35">
      <c r="A39">
        <v>9</v>
      </c>
      <c r="B39" t="s">
        <v>47</v>
      </c>
      <c r="C39">
        <v>68.845679009999998</v>
      </c>
      <c r="D39" s="1">
        <v>30845654.829999998</v>
      </c>
      <c r="E39" s="1">
        <v>139472.19</v>
      </c>
      <c r="F39">
        <v>1159.5561499999999</v>
      </c>
      <c r="G39">
        <v>6.521925134</v>
      </c>
    </row>
    <row r="40" spans="1:7" x14ac:dyDescent="0.35">
      <c r="A40">
        <v>8</v>
      </c>
      <c r="B40" t="s">
        <v>48</v>
      </c>
      <c r="C40">
        <v>66.989189190000005</v>
      </c>
      <c r="D40" s="1">
        <v>8033910.0300000003</v>
      </c>
      <c r="E40" s="1">
        <v>95446.49</v>
      </c>
      <c r="F40">
        <v>655.31325300000003</v>
      </c>
      <c r="G40">
        <v>11.40240964</v>
      </c>
    </row>
    <row r="41" spans="1:7" x14ac:dyDescent="0.35">
      <c r="A41">
        <v>7</v>
      </c>
      <c r="B41" t="s">
        <v>49</v>
      </c>
      <c r="C41">
        <v>65.518918920000004</v>
      </c>
      <c r="D41" s="1">
        <v>12657643.460000001</v>
      </c>
      <c r="E41" s="1">
        <v>116677.46</v>
      </c>
      <c r="F41">
        <v>569.96183210000004</v>
      </c>
      <c r="G41">
        <v>6.5426356590000001</v>
      </c>
    </row>
    <row r="42" spans="1:7" x14ac:dyDescent="0.35">
      <c r="A42">
        <v>6</v>
      </c>
      <c r="B42" t="s">
        <v>50</v>
      </c>
      <c r="C42">
        <v>52.556149730000001</v>
      </c>
      <c r="D42" s="1">
        <v>23924934.199999999</v>
      </c>
      <c r="E42" s="1">
        <v>115171.12</v>
      </c>
      <c r="F42">
        <v>1332.0802140000001</v>
      </c>
      <c r="G42">
        <v>7.7582887700000001</v>
      </c>
    </row>
    <row r="43" spans="1:7" x14ac:dyDescent="0.35">
      <c r="A43">
        <v>5</v>
      </c>
      <c r="B43" t="s">
        <v>51</v>
      </c>
      <c r="C43">
        <v>42.819277110000002</v>
      </c>
      <c r="D43" s="1">
        <v>89868496.980000004</v>
      </c>
      <c r="E43" s="1">
        <v>147132.09</v>
      </c>
      <c r="F43">
        <v>2999.2096769999998</v>
      </c>
      <c r="G43">
        <v>6.1623655910000004</v>
      </c>
    </row>
    <row r="44" spans="1:7" x14ac:dyDescent="0.35">
      <c r="A44">
        <v>4</v>
      </c>
      <c r="B44" t="s">
        <v>52</v>
      </c>
      <c r="C44">
        <v>35.497326200000003</v>
      </c>
      <c r="D44" s="1">
        <v>484086148.32999998</v>
      </c>
      <c r="E44" s="1">
        <v>181997.86</v>
      </c>
      <c r="F44">
        <v>8696.4117650000007</v>
      </c>
      <c r="G44">
        <v>4.6187165779999999</v>
      </c>
    </row>
    <row r="45" spans="1:7" x14ac:dyDescent="0.35">
      <c r="A45">
        <v>3</v>
      </c>
      <c r="B45" t="s">
        <v>53</v>
      </c>
      <c r="C45">
        <v>31.960227270000001</v>
      </c>
      <c r="D45" s="1">
        <v>62241213.270000003</v>
      </c>
      <c r="E45" s="1">
        <v>128314.44</v>
      </c>
      <c r="F45">
        <v>1945.3172039999999</v>
      </c>
      <c r="G45">
        <v>4.5790322579999998</v>
      </c>
    </row>
    <row r="46" spans="1:7" x14ac:dyDescent="0.35">
      <c r="A46">
        <v>2</v>
      </c>
      <c r="B46" t="s">
        <v>54</v>
      </c>
      <c r="C46">
        <v>28.718309860000002</v>
      </c>
      <c r="D46" s="1">
        <v>32503576.5</v>
      </c>
      <c r="E46" s="1">
        <v>115121.93</v>
      </c>
      <c r="F46">
        <v>1286.2142859999999</v>
      </c>
      <c r="G46">
        <v>5.5642857140000004</v>
      </c>
    </row>
    <row r="47" spans="1:7" x14ac:dyDescent="0.35">
      <c r="A47">
        <v>1</v>
      </c>
      <c r="B47" t="s">
        <v>55</v>
      </c>
      <c r="C47">
        <v>25.049645389999998</v>
      </c>
      <c r="D47" s="1">
        <v>17095457.93</v>
      </c>
      <c r="E47" s="1">
        <v>98027.81</v>
      </c>
      <c r="F47">
        <v>813.40860220000002</v>
      </c>
      <c r="G47">
        <v>5.5854838710000001</v>
      </c>
    </row>
  </sheetData>
  <autoFilter ref="A1:XFD1048576" xr:uid="{15B8C2FE-00EA-49C6-AE37-6ED6DD863605}">
    <sortState xmlns:xlrd2="http://schemas.microsoft.com/office/spreadsheetml/2017/richdata2" ref="A2:XFD1048576">
      <sortCondition descending="1" ref="C1:C1048576"/>
    </sortState>
  </autoFilter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Mitesh Ahirao, Shivam</dc:creator>
  <cp:keywords/>
  <dc:description/>
  <cp:lastModifiedBy>Mitesh Ahirao, Shivam</cp:lastModifiedBy>
  <cp:revision/>
  <dcterms:created xsi:type="dcterms:W3CDTF">2019-09-09T10:53:31Z</dcterms:created>
  <dcterms:modified xsi:type="dcterms:W3CDTF">2019-09-09T11:08:35Z</dcterms:modified>
  <cp:category/>
  <cp:contentStatus/>
</cp:coreProperties>
</file>