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udia\Documents\PRS\JNE\Observa Igualdad\Participación\Jóvenes distritales\"/>
    </mc:Choice>
  </mc:AlternateContent>
  <bookViews>
    <workbookView xWindow="0" yWindow="0" windowWidth="20490" windowHeight="7155"/>
  </bookViews>
  <sheets>
    <sheet name="Hoja9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F9" i="1" l="1"/>
  <c r="E9" i="1" s="1"/>
</calcChain>
</file>

<file path=xl/sharedStrings.xml><?xml version="1.0" encoding="utf-8"?>
<sst xmlns="http://schemas.openxmlformats.org/spreadsheetml/2006/main" count="10" uniqueCount="8">
  <si>
    <t>Año de elección</t>
  </si>
  <si>
    <t>N° Jóvenes</t>
  </si>
  <si>
    <t>N°</t>
  </si>
  <si>
    <t>%</t>
  </si>
  <si>
    <t>Alcaldia distrital</t>
  </si>
  <si>
    <t>Regiduría distrital</t>
  </si>
  <si>
    <t>Candidaturas</t>
  </si>
  <si>
    <t>Autoridades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</si>
</sst>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Exo"/>
    </font>
    <font>
      <sz val="10"/>
      <color indexed="8"/>
      <name val="Exo"/>
    </font>
    <font>
      <sz val="11"/>
      <color indexed="8"/>
      <name val="Exo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7CAAC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9" fontId="3" fillId="3" borderId="4" xfId="0" applyNumberFormat="1" applyFont="1" applyFill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Hoja9!$E$2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Hoja9!$B$4:$B$8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Hoja9!$E$4:$E$8</c:f>
              <c:numCache>
                <c:formatCode>0.0%</c:formatCode>
                <c:ptCount val="5"/>
                <c:pt idx="0">
                  <c:v>0.13600000000000001</c:v>
                </c:pt>
                <c:pt idx="1">
                  <c:v>0.253</c:v>
                </c:pt>
                <c:pt idx="2">
                  <c:v>0.26600000000000001</c:v>
                </c:pt>
                <c:pt idx="3">
                  <c:v>0.26800000000000002</c:v>
                </c:pt>
                <c:pt idx="4">
                  <c:v>0.28100000000000003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0330352"/>
        <c:axId val="-1370329264"/>
      </c:barChart>
      <c:catAx>
        <c:axId val="-1370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0329264"/>
        <c:crosses val="autoZero"/>
        <c:auto val="1"/>
        <c:lblAlgn val="ctr"/>
        <c:lblOffset val="100"/>
        <c:noMultiLvlLbl val="0"/>
      </c:catAx>
      <c:valAx>
        <c:axId val="-13703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03303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Hoja9!$C$13</c:f>
              <c:strCache>
                <c:ptCount val="1"/>
                <c:pt idx="0">
                  <c:v>Alcaldia distrital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Hoja9!$B$14:$B$18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Hoja9!$C$14:$C$18</c:f>
              <c:numCache>
                <c:formatCode>0%</c:formatCode>
                <c:ptCount val="5"/>
                <c:pt idx="0">
                  <c:v>3.1E-2</c:v>
                </c:pt>
                <c:pt idx="1">
                  <c:v>2.9000000000000001E-2</c:v>
                </c:pt>
                <c:pt idx="2">
                  <c:v>2.9000000000000001E-2</c:v>
                </c:pt>
                <c:pt idx="3">
                  <c:v>2.1999999999999999E-2</c:v>
                </c:pt>
                <c:pt idx="4">
                  <c:v>3.1E-2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Hoja9!$D$13</c:f>
              <c:strCache>
                <c:ptCount val="1"/>
                <c:pt idx="0">
                  <c:v>Regiduría distrital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Hoja9!$B$14:$B$18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Hoja9!$D$14:$D$18</c:f>
              <c:numCache>
                <c:formatCode>0%</c:formatCode>
                <c:ptCount val="5"/>
                <c:pt idx="0">
                  <c:v>0.155</c:v>
                </c:pt>
                <c:pt idx="1">
                  <c:v>0.29399999999999998</c:v>
                </c:pt>
                <c:pt idx="2">
                  <c:v>0.31</c:v>
                </c:pt>
                <c:pt idx="3">
                  <c:v>0.312</c:v>
                </c:pt>
                <c:pt idx="4">
                  <c:v>0.32500000000000001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0328720"/>
        <c:axId val="-1815658032"/>
      </c:lineChart>
      <c:catAx>
        <c:axId val="-13703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xo" pitchFamily="2" charset="0"/>
                <a:ea typeface="+mn-ea"/>
                <a:cs typeface="+mn-cs"/>
              </a:defRPr>
            </a:pPr>
            <a:endParaRPr lang="en-US"/>
          </a:p>
        </c:txPr>
        <c:crossAx val="-1815658032"/>
        <c:crosses val="autoZero"/>
        <c:auto val="1"/>
        <c:lblAlgn val="ctr"/>
        <c:lblOffset val="100"/>
        <c:noMultiLvlLbl val="0"/>
      </c:catAx>
      <c:valAx>
        <c:axId val="-1815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xo" pitchFamily="2" charset="0"/>
                <a:ea typeface="+mn-ea"/>
                <a:cs typeface="+mn-cs"/>
              </a:defRPr>
            </a:pPr>
            <a:endParaRPr lang="en-US"/>
          </a:p>
        </c:txPr>
        <c:crossAx val="-13703287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xo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Hoja9!$C$23</c:f>
              <c:strCache>
                <c:ptCount val="1"/>
                <c:pt idx="0">
                  <c:v>Candidaturas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Hoja9!$B$24:$B$28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Hoja9!$C$24:$C$28</c:f>
              <c:numCache>
                <c:formatCode>0.0%</c:formatCode>
                <c:ptCount val="5"/>
                <c:pt idx="0">
                  <c:v>0.13600000000000001</c:v>
                </c:pt>
                <c:pt idx="1">
                  <c:v>0.253</c:v>
                </c:pt>
                <c:pt idx="2">
                  <c:v>0.26600000000000001</c:v>
                </c:pt>
                <c:pt idx="3">
                  <c:v>0.26800000000000002</c:v>
                </c:pt>
                <c:pt idx="4">
                  <c:v>0.28100000000000003</c:v>
                </c:pt>
              </c:numCache>
            </c:numRef>
          </c:val>
        </c:ser>
        <c:ser>
          <c:idx val="1"/>
          <c:order val="1"/>
          <c:tx>
            <c:strRef>
              <c:f>Hoja9!$D$23</c:f>
              <c:strCache>
                <c:ptCount val="1"/>
                <c:pt idx="0">
                  <c:v>Autoridades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Hoja9!$B$24:$B$28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Hoja9!$D$24:$D$28</c:f>
              <c:numCache>
                <c:formatCode>0.0%</c:formatCode>
                <c:ptCount val="5"/>
                <c:pt idx="0">
                  <c:v>9.0999999999999998E-2</c:v>
                </c:pt>
                <c:pt idx="1">
                  <c:v>0.14000000000000001</c:v>
                </c:pt>
                <c:pt idx="2">
                  <c:v>0.14099999999999999</c:v>
                </c:pt>
                <c:pt idx="3">
                  <c:v>0.13400000000000001</c:v>
                </c:pt>
                <c:pt idx="4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5664016"/>
        <c:axId val="-1815663472"/>
      </c:barChart>
      <c:catAx>
        <c:axId val="-18156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663472"/>
        <c:crosses val="autoZero"/>
        <c:auto val="1"/>
        <c:lblAlgn val="ctr"/>
        <c:lblOffset val="100"/>
        <c:noMultiLvlLbl val="0"/>
      </c:catAx>
      <c:valAx>
        <c:axId val="-18156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66401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581026</xdr:colOff>
      <xdr:row>2</xdr:row>
      <xdr:rowOff>142875</xdr:rowOff>
    </xdr:from>
    <xdr:to>
      <xdr:col>11</xdr:col>
      <xdr:colOff>533400</xdr:colOff>
      <xdr:row>13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509587</xdr:colOff>
      <xdr:row>32</xdr:row>
      <xdr:rowOff>90487</xdr:rowOff>
    </xdr:from>
    <xdr:to>
      <xdr:col>10</xdr:col>
      <xdr:colOff>509587</xdr:colOff>
      <xdr:row>49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13</xdr:row>
      <xdr:rowOff>100012</xdr:rowOff>
    </xdr:from>
    <xdr:to>
      <xdr:col>10</xdr:col>
      <xdr:colOff>495300</xdr:colOff>
      <xdr:row>27</xdr:row>
      <xdr:rowOff>52387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udia/Documents/PRS/JNE/Observa%20Igualdad/Participaci&#243;n/_Candidatos_Distri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7"/>
      <sheetName val="Hoja9"/>
      <sheetName val="2002"/>
      <sheetName val="2006"/>
      <sheetName val="2010"/>
      <sheetName val="2014"/>
      <sheetName val="2018"/>
    </sheetNames>
    <sheetDataSet>
      <sheetData sheetId="0"/>
      <sheetData sheetId="1">
        <row r="2">
          <cell r="E2" t="str">
            <v>%</v>
          </cell>
        </row>
        <row r="4">
          <cell r="B4">
            <v>2002</v>
          </cell>
          <cell r="E4">
            <v>0.13600000000000001</v>
          </cell>
        </row>
        <row r="5">
          <cell r="B5">
            <v>2006</v>
          </cell>
          <cell r="E5">
            <v>0.253</v>
          </cell>
        </row>
        <row r="6">
          <cell r="B6">
            <v>2010</v>
          </cell>
          <cell r="E6">
            <v>0.26600000000000001</v>
          </cell>
        </row>
        <row r="7">
          <cell r="B7">
            <v>2014</v>
          </cell>
          <cell r="E7">
            <v>0.26800000000000002</v>
          </cell>
        </row>
        <row r="8">
          <cell r="B8">
            <v>2018</v>
          </cell>
          <cell r="E8">
            <v>0.28100000000000003</v>
          </cell>
        </row>
        <row r="13">
          <cell r="C13" t="str">
            <v>Alcaldia distrital</v>
          </cell>
          <cell r="D13" t="str">
            <v>Regiduría distrital</v>
          </cell>
        </row>
        <row r="14">
          <cell r="B14">
            <v>2002</v>
          </cell>
          <cell r="C14">
            <v>3.1E-2</v>
          </cell>
          <cell r="D14">
            <v>0.155</v>
          </cell>
        </row>
        <row r="15">
          <cell r="B15">
            <v>2006</v>
          </cell>
          <cell r="C15">
            <v>2.9000000000000001E-2</v>
          </cell>
          <cell r="D15">
            <v>0.29399999999999998</v>
          </cell>
        </row>
        <row r="16">
          <cell r="B16">
            <v>2010</v>
          </cell>
          <cell r="C16">
            <v>2.9000000000000001E-2</v>
          </cell>
          <cell r="D16">
            <v>0.31</v>
          </cell>
        </row>
        <row r="17">
          <cell r="B17">
            <v>2014</v>
          </cell>
          <cell r="C17">
            <v>2.1999999999999999E-2</v>
          </cell>
          <cell r="D17">
            <v>0.312</v>
          </cell>
        </row>
        <row r="18">
          <cell r="B18">
            <v>2018</v>
          </cell>
          <cell r="C18">
            <v>3.1E-2</v>
          </cell>
          <cell r="D18">
            <v>0.32500000000000001</v>
          </cell>
        </row>
        <row r="23">
          <cell r="C23" t="str">
            <v>Candidaturas</v>
          </cell>
          <cell r="D23" t="str">
            <v>Autoridades</v>
          </cell>
        </row>
        <row r="24">
          <cell r="B24">
            <v>2002</v>
          </cell>
          <cell r="C24">
            <v>0.13600000000000001</v>
          </cell>
          <cell r="D24">
            <v>9.0999999999999998E-2</v>
          </cell>
        </row>
        <row r="25">
          <cell r="B25">
            <v>2006</v>
          </cell>
          <cell r="C25">
            <v>0.253</v>
          </cell>
          <cell r="D25">
            <v>0.14000000000000001</v>
          </cell>
        </row>
        <row r="26">
          <cell r="B26">
            <v>2010</v>
          </cell>
          <cell r="C26">
            <v>0.26600000000000001</v>
          </cell>
          <cell r="D26">
            <v>0.14099999999999999</v>
          </cell>
        </row>
        <row r="27">
          <cell r="B27">
            <v>2014</v>
          </cell>
          <cell r="C27">
            <v>0.26800000000000002</v>
          </cell>
          <cell r="D27">
            <v>0.13400000000000001</v>
          </cell>
        </row>
        <row r="28">
          <cell r="B28">
            <v>2018</v>
          </cell>
          <cell r="C28">
            <v>0.28100000000000003</v>
          </cell>
          <cell r="D28">
            <v>0.15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tabSelected="1" workbookViewId="0">
      <selection activeCell="N22" sqref="N22"/>
    </sheetView>
  </sheetViews>
  <sheetFormatPr baseColWidth="10" defaultRowHeight="12.75" x14ac:dyDescent="0.2"/>
  <cols>
    <col min="2" max="2" width="20" customWidth="1"/>
  </cols>
  <sheetData>
    <row r="1" spans="2:6" ht="13.5" thickBot="1" x14ac:dyDescent="0.25"/>
    <row r="2" spans="2:6" ht="16.5" x14ac:dyDescent="0.2">
      <c r="B2" s="1" t="s">
        <v>0</v>
      </c>
      <c r="C2" s="1" t="s">
        <v>1</v>
      </c>
      <c r="D2" s="2" t="s">
        <v>2</v>
      </c>
      <c r="E2" s="2" t="s">
        <v>3</v>
      </c>
    </row>
    <row r="3" spans="2:6" ht="17.25" thickBot="1" x14ac:dyDescent="0.25">
      <c r="B3" s="3"/>
      <c r="C3" s="3"/>
      <c r="D3" s="4"/>
      <c r="E3" s="4"/>
    </row>
    <row r="4" spans="2:6" ht="17.25" thickBot="1" x14ac:dyDescent="0.25">
      <c r="B4" s="5">
        <v>2002</v>
      </c>
      <c r="C4" s="6">
        <v>11279</v>
      </c>
      <c r="D4" s="6">
        <v>71900</v>
      </c>
      <c r="E4" s="7">
        <v>0.13600000000000001</v>
      </c>
    </row>
    <row r="5" spans="2:6" ht="17.25" thickBot="1" x14ac:dyDescent="0.25">
      <c r="B5" s="5">
        <v>2006</v>
      </c>
      <c r="C5" s="6">
        <v>17803</v>
      </c>
      <c r="D5" s="6">
        <v>53677</v>
      </c>
      <c r="E5" s="7">
        <v>0.253</v>
      </c>
    </row>
    <row r="6" spans="2:6" ht="17.25" thickBot="1" x14ac:dyDescent="0.25">
      <c r="B6" s="5">
        <v>2010</v>
      </c>
      <c r="C6" s="6">
        <v>19280</v>
      </c>
      <c r="D6" s="6">
        <v>53172</v>
      </c>
      <c r="E6" s="7">
        <v>0.26600000000000001</v>
      </c>
    </row>
    <row r="7" spans="2:6" ht="17.25" thickBot="1" x14ac:dyDescent="0.25">
      <c r="B7" s="5">
        <v>2014</v>
      </c>
      <c r="C7" s="6">
        <v>19673</v>
      </c>
      <c r="D7" s="6">
        <v>53745</v>
      </c>
      <c r="E7" s="7">
        <v>0.26800000000000002</v>
      </c>
    </row>
    <row r="8" spans="2:6" ht="17.25" thickBot="1" x14ac:dyDescent="0.25">
      <c r="B8" s="5">
        <v>2018</v>
      </c>
      <c r="C8" s="6">
        <v>21735</v>
      </c>
      <c r="D8" s="6">
        <v>55661</v>
      </c>
      <c r="E8" s="8">
        <v>0.28100000000000003</v>
      </c>
    </row>
    <row r="9" spans="2:6" ht="18" x14ac:dyDescent="0.2">
      <c r="B9" s="9"/>
      <c r="C9">
        <f t="shared" ref="C9" si="0">SUM(C4:C8)</f>
        <v>89770</v>
      </c>
      <c r="D9">
        <f>SUM(D4:D8)</f>
        <v>288155</v>
      </c>
      <c r="E9" s="10">
        <f>(C9*100%)/F9</f>
        <v>0.23753390222927831</v>
      </c>
      <c r="F9">
        <f>SUM(C9:D9)</f>
        <v>377925</v>
      </c>
    </row>
    <row r="11" spans="2:6" ht="13.5" thickBot="1" x14ac:dyDescent="0.25"/>
    <row r="12" spans="2:6" ht="12.75" customHeight="1" x14ac:dyDescent="0.2">
      <c r="B12" s="11"/>
    </row>
    <row r="13" spans="2:6" ht="13.5" customHeight="1" thickBot="1" x14ac:dyDescent="0.25">
      <c r="B13" s="12" t="s">
        <v>0</v>
      </c>
      <c r="C13" t="s">
        <v>4</v>
      </c>
      <c r="D13" t="s">
        <v>5</v>
      </c>
    </row>
    <row r="14" spans="2:6" ht="17.25" thickBot="1" x14ac:dyDescent="0.25">
      <c r="B14" s="5">
        <v>2002</v>
      </c>
      <c r="C14" s="13">
        <v>3.1E-2</v>
      </c>
      <c r="D14" s="14">
        <v>0.155</v>
      </c>
    </row>
    <row r="15" spans="2:6" ht="17.25" thickBot="1" x14ac:dyDescent="0.25">
      <c r="B15" s="5">
        <v>2006</v>
      </c>
      <c r="C15" s="14">
        <v>2.9000000000000001E-2</v>
      </c>
      <c r="D15" s="14">
        <v>0.29399999999999998</v>
      </c>
    </row>
    <row r="16" spans="2:6" ht="17.25" thickBot="1" x14ac:dyDescent="0.25">
      <c r="B16" s="5">
        <v>2010</v>
      </c>
      <c r="C16" s="14">
        <v>2.9000000000000001E-2</v>
      </c>
      <c r="D16" s="14">
        <v>0.31</v>
      </c>
    </row>
    <row r="17" spans="2:4" ht="17.25" thickBot="1" x14ac:dyDescent="0.25">
      <c r="B17" s="5">
        <v>2014</v>
      </c>
      <c r="C17" s="14">
        <v>2.1999999999999999E-2</v>
      </c>
      <c r="D17" s="14">
        <v>0.312</v>
      </c>
    </row>
    <row r="18" spans="2:4" ht="17.25" thickBot="1" x14ac:dyDescent="0.25">
      <c r="B18" s="5">
        <v>2018</v>
      </c>
      <c r="C18" s="13">
        <v>3.1E-2</v>
      </c>
      <c r="D18" s="13">
        <v>0.32500000000000001</v>
      </c>
    </row>
    <row r="22" spans="2:4" ht="12.75" customHeight="1" thickBot="1" x14ac:dyDescent="0.25"/>
    <row r="23" spans="2:4" ht="13.5" customHeight="1" x14ac:dyDescent="0.2">
      <c r="B23" s="11" t="s">
        <v>0</v>
      </c>
      <c r="C23" t="s">
        <v>6</v>
      </c>
      <c r="D23" t="s">
        <v>7</v>
      </c>
    </row>
    <row r="24" spans="2:4" ht="17.25" thickBot="1" x14ac:dyDescent="0.25">
      <c r="B24" s="5">
        <v>2002</v>
      </c>
      <c r="C24" s="7">
        <v>0.13600000000000001</v>
      </c>
      <c r="D24" s="7">
        <v>9.0999999999999998E-2</v>
      </c>
    </row>
    <row r="25" spans="2:4" ht="17.25" thickBot="1" x14ac:dyDescent="0.25">
      <c r="B25" s="5">
        <v>2006</v>
      </c>
      <c r="C25" s="7">
        <v>0.253</v>
      </c>
      <c r="D25" s="7">
        <v>0.14000000000000001</v>
      </c>
    </row>
    <row r="26" spans="2:4" ht="17.25" thickBot="1" x14ac:dyDescent="0.25">
      <c r="B26" s="5">
        <v>2010</v>
      </c>
      <c r="C26" s="7">
        <v>0.26600000000000001</v>
      </c>
      <c r="D26" s="7">
        <v>0.14099999999999999</v>
      </c>
    </row>
    <row r="27" spans="2:4" ht="17.25" thickBot="1" x14ac:dyDescent="0.25">
      <c r="B27" s="5">
        <v>2014</v>
      </c>
      <c r="C27" s="7">
        <v>0.26800000000000002</v>
      </c>
      <c r="D27" s="7">
        <v>0.13400000000000001</v>
      </c>
    </row>
    <row r="28" spans="2:4" ht="17.25" thickBot="1" x14ac:dyDescent="0.25">
      <c r="B28" s="5">
        <v>2018</v>
      </c>
      <c r="C28" s="8">
        <v>0.28100000000000003</v>
      </c>
      <c r="D28" s="7">
        <v>0.15</v>
      </c>
    </row>
  </sheetData>
  <mergeCells count="2">
    <mergeCell ref="B2:B3"/>
    <mergeCell ref="C2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Hoja9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Rojas</dc:creator>
  <cp:lastModifiedBy>Pilar Rojas</cp:lastModifiedBy>
  <dcterms:created xsi:type="dcterms:W3CDTF">2020-09-24T22:28:05Z</dcterms:created>
  <dcterms:modified xsi:type="dcterms:W3CDTF">2020-09-24T22:28:28Z</dcterms:modified>
</cp:coreProperties>
</file>