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ISCO\Data Analytics Essentials\Module_4__Transforming_Data_with_Excel\4.3._Data_Calculations\4.3.8_Lab_-_Pivot_Tables\hw\"/>
    </mc:Choice>
  </mc:AlternateContent>
  <xr:revisionPtr revIDLastSave="0" documentId="13_ncr:1_{A968205A-325E-45D8-935B-33CC67975EFB}" xr6:coauthVersionLast="47" xr6:coauthVersionMax="47" xr10:uidLastSave="{00000000-0000-0000-0000-000000000000}"/>
  <bookViews>
    <workbookView xWindow="-120" yWindow="330" windowWidth="29040" windowHeight="15990" activeTab="1" xr2:uid="{00000000-000D-0000-FFFF-FFFF00000000}"/>
  </bookViews>
  <sheets>
    <sheet name="Sheet1" sheetId="2" r:id="rId1"/>
    <sheet name="Sheet2" sheetId="3" r:id="rId2"/>
    <sheet name="Bike Sales" sheetId="1" r:id="rId3"/>
  </sheets>
  <calcPr calcId="191028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<sst xmlns="http://schemas.openxmlformats.org/spreadsheetml/2006/main" count="851" uniqueCount="166">
  <si>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</si>
  <si>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</si>
  <si>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</si>
  <si>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</si>
  <si>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</si>
  <si>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</si>
  <si>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</si>
  <si>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</si>
  <si>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</si>
  <si>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</si>
  <si>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</si>
  <si>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</si>
  <si>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</si>
  <si>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</si>
  <si>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</si>
  <si>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</si>
  <si>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</si>
  <si>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</si>
  <si>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</si>
  <si>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</si>
  <si>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</si>
  <si>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</si>
  <si>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</si>
  <si>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</si>
  <si>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</si>
  <si>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</si>
  <si>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</si>
  <si>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</si>
  <si>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</si>
  <si>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</si>
  <si>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</si>
  <si>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</si>
  <si>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</si>
  <si>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</si>
  <si>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</si>
  <si>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</si>
  <si>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</si>
  <si>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</si>
  <si>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</si>
  <si>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</si>
  <si>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</si>
  <si>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</si>
  <si>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</si>
  <si>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</si>
  <si>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</si>
  <si>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</si>
  <si>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</si>
  <si>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</si>
  <si>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</si>
  <si>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</si>
  <si>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</si>
  <si>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</si>
  <si>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</si>
  <si>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</si>
  <si>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</si>
  <si>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</si>
  <si>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</si>
  <si>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</si>
  <si>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</si>
  <si>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</si>
  <si>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</si>
  <si>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</si>
  <si>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</si>
  <si>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</si>
  <si>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</si>
  <si>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</si>
  <si>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</si>
  <si>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</si>
  <si>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</si>
  <si>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</si>
  <si>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</si>
  <si>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</si>
  <si>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</si>
  <si>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</si>
  <si>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</si>
  <si>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</si>
  <si>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</si>
  <si>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</si>
  <si>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</si>
  <si>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</si>
  <si>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</si>
  <si>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</si>
  <si>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</si>
  <si>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</si>
  <si>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</si>
  <si>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</si>
  <si>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</si>
  <si>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</si>
  <si>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</si>
  <si>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</si>
  <si>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</si>
  <si>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</si>
  <si>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</si>
  <si>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</si>
  <si>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</si>
  <si>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</si>
  <si>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</si>
  <si>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</si>
  <si>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</si>
  <si>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</si>
  <si>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</si>
  <si>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</si>
  <si>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</si>
  <si>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</si>
  <si>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</si>
  <si>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</si>
  <si>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</si>
  <si>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</si>
  <si>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</si>
  <si>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</si>
  <si>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</si>
  <si>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</si>
  <si>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</si>
  <si>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</si>
  <si>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</si>
  <si>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</si>
  <si>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</si>
  <si>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</si>
  <si>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</si>
  <si>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</si>
  <si>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</si>
  <si>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</si>
  <si>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</si>
  <si>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</si>
  <si>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</si>
  <si>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</si>
  <si>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</si>
  <si>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</si>
  <si>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</si>
  <si>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</si>
  <si>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</si>
  <si>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</si>
  <si>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</si>
  <si>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</si>
  <si>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</si>
  <si>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</si>
  <si>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</si>
  <si>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</si>
  <si>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</si>
  <si>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</si>
  <si>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</si>
  <si>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</si>
  <si>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</si>
  <si>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</si>
  <si>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</si>
  <si>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</si>
  <si>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</si>
  <si>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</si>
  <si>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</si>
  <si>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</si>
  <si>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</si>
  <si>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</si>
  <si>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</si>
  <si>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</si>
  <si>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</si>
  <si>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</si>
  <si>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</si>
  <si>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</si>
  <si>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</si>
  <si>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</si>
  <si>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Column Labels</t>
  </si>
  <si>
    <t>Adults (35-64) Total</t>
  </si>
  <si>
    <t>Young Adults (25-34) Total</t>
  </si>
  <si>
    <t>Youth (&lt;25) Total</t>
  </si>
  <si>
    <t>Sum of Order_Quantity</t>
  </si>
  <si>
    <t>Count of 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</si>
</sst>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Sheet1!$B$6:$B$18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0-4C87-9EB6-8B5773725E6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Sheet1!$C$6:$C$18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30-4C87-9EB6-8B5773725E6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Sheet1!$D$6:$D$18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0-4C87-9EB6-8B5773725E6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Sheet1!$E$6:$E$18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30-4C87-9EB6-8B5773725E6C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Sheet1!$F$6:$F$18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30-4C87-9EB6-8B5773725E6C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Sheet1!$G$6:$G$18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30-4C87-9EB6-8B5773725E6C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Sheet1!$H$6:$H$18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0-4C87-9EB6-8B5773725E6C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Sheet1!$A$6:$A$18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Sheet1!$I$6:$I$18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30-4C87-9EB6-8B57737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414784"/>
        <c:axId val="479919103"/>
      </c:barChart>
      <c:catAx>
        <c:axId val="18394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19103"/>
        <c:crosses val="autoZero"/>
        <c:auto val="1"/>
        <c:lblAlgn val="ctr"/>
        <c:lblOffset val="100"/>
        <c:noMultiLvlLbl val="0"/>
      </c:catAx>
      <c:valAx>
        <c:axId val="4799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6E6-B818-392CBA8B3CB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2D-46E6-B818-392CBA8B3CB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2D-46E6-B818-392CBA8B3CB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2D-46E6-B818-392CBA8B3CB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Sheet2!$F$5:$F$7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2D-46E6-B818-392CBA8B3CB0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Sheet2!$G$5:$G$7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2D-46E6-B818-392CBA8B3CB0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Sheet2!$H$5:$H$7</c:f>
              <c:numCache>
                <c:formatCode>General</c:formatCode>
                <c:ptCount val="2"/>
                <c:pt idx="0">
                  <c:v>19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2D-46E6-B818-392CBA8B3CB0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Sheet2!$I$5:$I$7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2D-46E6-B818-392CBA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412384"/>
        <c:axId val="474024207"/>
      </c:barChart>
      <c:valAx>
        <c:axId val="4740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2384"/>
        <c:crossBetween val="between"/>
      </c:valAx>
      <c:catAx>
        <c:axId val="183941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42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1457325</xdr:colOff>
      <xdr:row>19</xdr:row>
      <xdr:rowOff>9525</xdr:rowOff>
    </xdr:from>
    <xdr:to>
      <xdr:col>7</xdr:col>
      <xdr:colOff>238125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94D57-9279-28C2-02A4-8258551F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161925</xdr:rowOff>
    </xdr:from>
    <xdr:to>
      <xdr:col>7</xdr:col>
      <xdr:colOff>323850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0DFB-B647-3F42-FAB3-0A2789C37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 Bredigina" refreshedDate="45307.800440277781" createdVersion="8" refreshedVersion="8" minRefreshableVersion="3" recordCount="88" xr:uid="{E8CF717F-B910-4C64-B45E-38E1A3320141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695"/>
    <d v="2021-12-01T00:00:00"/>
    <n v="1"/>
    <s v="December"/>
    <x v="0"/>
    <n v="44"/>
    <x v="0"/>
    <x v="1"/>
    <x v="1"/>
    <s v="England"/>
    <s v="Bikes"/>
    <s v="Mountain Bikes"/>
    <s v="Mountain-200 Silver, 42"/>
    <x v="1"/>
    <n v="1266"/>
    <n v="2320"/>
    <n v="1054"/>
    <n v="1266"/>
    <n v="2320"/>
  </r>
  <r>
    <s v="000261697"/>
    <d v="2021-12-02T00:00:00"/>
    <n v="2"/>
    <s v="December"/>
    <x v="0"/>
    <n v="37"/>
    <x v="0"/>
    <x v="1"/>
    <x v="0"/>
    <s v="California"/>
    <s v="Bikes"/>
    <s v="Mountain Bikes"/>
    <s v="Mountain-400-W Silver, 46"/>
    <x v="2"/>
    <n v="420"/>
    <n v="769"/>
    <n v="698"/>
    <n v="840"/>
    <n v="1538"/>
  </r>
  <r>
    <s v="000261698"/>
    <d v="2021-12-02T00:00:00"/>
    <n v="2"/>
    <s v="December"/>
    <x v="0"/>
    <n v="31"/>
    <x v="1"/>
    <x v="0"/>
    <x v="2"/>
    <s v="New South Wales"/>
    <s v="Bikes"/>
    <s v="Mountain Bikes"/>
    <s v="Mountain-400-W Silver, 42"/>
    <x v="1"/>
    <n v="420"/>
    <n v="769"/>
    <n v="349"/>
    <n v="420"/>
    <n v="769"/>
  </r>
  <r>
    <s v="000261699"/>
    <d v="2021-12-03T00:00:00"/>
    <n v="3"/>
    <s v="December"/>
    <x v="0"/>
    <n v="37"/>
    <x v="0"/>
    <x v="0"/>
    <x v="3"/>
    <s v="California"/>
    <s v="Bikes"/>
    <s v="Mountain Bikes"/>
    <s v="Mountain-200 Black, 46"/>
    <x v="2"/>
    <n v="1252"/>
    <n v="2295"/>
    <n v="2086"/>
    <n v="2504"/>
    <n v="4590"/>
  </r>
  <r>
    <s v="000261700"/>
    <d v="2021-12-03T00:00:00"/>
    <n v="3"/>
    <s v="December"/>
    <x v="0"/>
    <n v="24"/>
    <x v="2"/>
    <x v="0"/>
    <x v="1"/>
    <s v="England"/>
    <s v="Bikes"/>
    <s v="Mountain Bikes"/>
    <s v="Mountain-200 Black, 38"/>
    <x v="1"/>
    <n v="1252"/>
    <n v="2295"/>
    <n v="1043"/>
    <n v="1252"/>
    <n v="2295"/>
  </r>
  <r>
    <s v="000261701"/>
    <d v="2021-12-03T00:00:00"/>
    <n v="3"/>
    <s v="December"/>
    <x v="0"/>
    <n v="37"/>
    <x v="0"/>
    <x v="1"/>
    <x v="4"/>
    <s v="Washington"/>
    <s v="Bikes"/>
    <s v="Mountain Bikes"/>
    <s v="Mountain-200 Black, 46"/>
    <x v="1"/>
    <n v="1252"/>
    <n v="2295"/>
    <n v="1043"/>
    <n v="1252"/>
    <n v="2295"/>
  </r>
  <r>
    <s v="000261702"/>
    <d v="2021-12-04T00:00:00"/>
    <n v="4"/>
    <s v="December"/>
    <x v="0"/>
    <n v="31"/>
    <x v="1"/>
    <x v="0"/>
    <x v="2"/>
    <s v="New South Wales"/>
    <s v="Bikes"/>
    <s v="Mountain Bikes"/>
    <s v="Mountain-400-W Silver, 42"/>
    <x v="0"/>
    <n v="420"/>
    <n v="769"/>
    <n v="1396"/>
    <n v="1680"/>
    <n v="3076"/>
  </r>
  <r>
    <s v="000261703"/>
    <d v="2021-12-05T00:00:00"/>
    <n v="5"/>
    <s v="December"/>
    <x v="0"/>
    <n v="39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704"/>
    <d v="2021-12-05T00:00:00"/>
    <m/>
    <s v="December"/>
    <x v="0"/>
    <n v="42"/>
    <x v="0"/>
    <x v="1"/>
    <x v="5"/>
    <s v="Nordrhein-Westfalen"/>
    <s v="Bikes"/>
    <s v="Mountain Bikes"/>
    <s v="Mountain-200 Black, 38"/>
    <x v="0"/>
    <n v="1252"/>
    <n v="2295"/>
    <n v="4172"/>
    <n v="5008"/>
    <n v="9180"/>
  </r>
  <r>
    <s v="000261705"/>
    <d v="2021-12-05T00:00:00"/>
    <n v="5"/>
    <s v="December"/>
    <x v="0"/>
    <n v="35"/>
    <x v="0"/>
    <x v="0"/>
    <x v="2"/>
    <s v="Queensland"/>
    <s v="Bikes"/>
    <s v="Mountain Bikes"/>
    <s v="Mountain-200 Silver, 38"/>
    <x v="1"/>
    <n v="1266"/>
    <n v="2320"/>
    <n v="1054"/>
    <n v="1266"/>
    <n v="2320"/>
  </r>
  <r>
    <s v="000261706"/>
    <d v="2021-12-05T00:00:00"/>
    <n v="5"/>
    <s v="December"/>
    <x v="0"/>
    <n v="37"/>
    <x v="0"/>
    <x v="0"/>
    <x v="0"/>
    <s v="California"/>
    <s v="Bikes"/>
    <s v="Mountain Bikes"/>
    <s v="Mountain-200 Black, 46"/>
    <x v="1"/>
    <n v="1252"/>
    <n v="2295"/>
    <n v="1043"/>
    <n v="1252"/>
    <n v="2295"/>
  </r>
  <r>
    <s v="000261707"/>
    <d v="2021-12-06T00:00:00"/>
    <n v="6"/>
    <s v="December"/>
    <x v="0"/>
    <n v="23"/>
    <x v="2"/>
    <x v="1"/>
    <x v="1"/>
    <s v="England"/>
    <s v="Bikes"/>
    <s v="Mountain Bikes"/>
    <s v="Mountain-400-W Silver, 46"/>
    <x v="3"/>
    <n v="420"/>
    <n v="769"/>
    <n v="1047"/>
    <n v="1260"/>
    <n v="2307"/>
  </r>
  <r>
    <s v="000261708"/>
    <d v="2021-12-06T00:00:00"/>
    <n v="6"/>
    <s v="December"/>
    <x v="0"/>
    <n v="27"/>
    <x v="1"/>
    <x v="1"/>
    <x v="6"/>
    <s v="British Columbia"/>
    <s v="Bikes"/>
    <s v="Mountain Bikes"/>
    <s v="Mountain-200 Black, 46"/>
    <x v="1"/>
    <n v="1252"/>
    <n v="2295"/>
    <n v="1043"/>
    <n v="1252"/>
    <n v="2295"/>
  </r>
  <r>
    <s v="000261709"/>
    <d v="2021-12-06T00:00:00"/>
    <n v="6"/>
    <s v="December"/>
    <x v="0"/>
    <n v="36"/>
    <x v="0"/>
    <x v="1"/>
    <x v="2"/>
    <s v="New South Wales"/>
    <s v="Bikes"/>
    <s v="Mountain Bikes"/>
    <s v="Mountain-200 Black, 42"/>
    <x v="1"/>
    <n v="1252"/>
    <n v="2295"/>
    <n v="1043"/>
    <n v="1252"/>
    <n v="2295"/>
  </r>
  <r>
    <s v="000261710"/>
    <d v="2021-12-06T00:00:00"/>
    <n v="6"/>
    <s v="December"/>
    <x v="0"/>
    <n v="47"/>
    <x v="0"/>
    <x v="1"/>
    <x v="1"/>
    <s v="England"/>
    <s v="Bikes"/>
    <s v="Mountain Bikes"/>
    <s v="Mountain-200 Silver, 38"/>
    <x v="1"/>
    <n v="1266"/>
    <n v="2320"/>
    <n v="1054"/>
    <n v="1266"/>
    <n v="2320"/>
  </r>
  <r>
    <s v="000261711"/>
    <d v="2021-12-07T00:00:00"/>
    <n v="7"/>
    <s v="December"/>
    <x v="0"/>
    <n v="30"/>
    <x v="1"/>
    <x v="1"/>
    <x v="0"/>
    <s v="California"/>
    <s v="Bikes"/>
    <s v="Mountain Bikes"/>
    <s v="Mountain-400-W Silver, 38"/>
    <x v="0"/>
    <n v="420"/>
    <n v="769"/>
    <n v="1396"/>
    <n v="1680"/>
    <n v="3076"/>
  </r>
  <r>
    <s v="000261712"/>
    <d v="2021-12-07T00:00:00"/>
    <n v="7"/>
    <s v="December"/>
    <x v="0"/>
    <n v="38"/>
    <x v="0"/>
    <x v="1"/>
    <x v="0"/>
    <s v="California"/>
    <s v="Bikes"/>
    <s v="Mountain Bikes"/>
    <s v="Mountain-200 Silver, 42"/>
    <x v="2"/>
    <n v="1266"/>
    <n v="2320"/>
    <n v="2108"/>
    <n v="2532"/>
    <n v="4640"/>
  </r>
  <r>
    <s v="000261713"/>
    <d v="2021-12-08T00:00:00"/>
    <n v="8"/>
    <s v="December"/>
    <x v="0"/>
    <n v="19"/>
    <x v="2"/>
    <x v="0"/>
    <x v="2"/>
    <s v="New South Wales"/>
    <s v="Bikes"/>
    <s v="Mountain Bikes"/>
    <s v="Mountain-500 Silver, 42"/>
    <x v="0"/>
    <n v="308"/>
    <n v="565"/>
    <n v="1028"/>
    <n v="1232"/>
    <n v="2260"/>
  </r>
  <r>
    <s v="000261714"/>
    <d v="2021-12-08T00:00:00"/>
    <n v="8"/>
    <s v="December"/>
    <x v="0"/>
    <n v="30"/>
    <x v="1"/>
    <x v="0"/>
    <x v="6"/>
    <s v="British Columbia"/>
    <s v="Bikes"/>
    <s v="Mountain Bikes"/>
    <s v="Mountain-200 Silver, 38"/>
    <x v="0"/>
    <n v="1266"/>
    <n v="2320"/>
    <n v="4216"/>
    <n v="5064"/>
    <n v="9280"/>
  </r>
  <r>
    <s v="000261715"/>
    <d v="2021-12-08T00:00:00"/>
    <n v="8"/>
    <s v="December"/>
    <x v="0"/>
    <n v="39"/>
    <x v="0"/>
    <x v="0"/>
    <x v="0"/>
    <s v="Oregon"/>
    <s v="Bikes"/>
    <s v="Mountain Bikes"/>
    <s v="Mountain-500 Black, 42"/>
    <x v="2"/>
    <n v="1252"/>
    <n v="2295"/>
    <n v="2086"/>
    <n v="2504"/>
    <n v="4590"/>
  </r>
  <r>
    <s v="000261716"/>
    <d v="2021-12-08T00:00:00"/>
    <n v="8"/>
    <s v="December"/>
    <x v="0"/>
    <n v="35"/>
    <x v="0"/>
    <x v="0"/>
    <x v="0"/>
    <s v="California"/>
    <s v="Bikes"/>
    <s v="Mountain Bikes"/>
    <s v="Mountain-500 Black, 42"/>
    <x v="1"/>
    <n v="295"/>
    <n v="540"/>
    <n v="245"/>
    <n v="295"/>
    <n v="540"/>
  </r>
  <r>
    <s v="000261717"/>
    <d v="2021-12-09T00:00:00"/>
    <n v="9"/>
    <s v="December"/>
    <x v="0"/>
    <n v="33"/>
    <x v="1"/>
    <x v="0"/>
    <x v="2"/>
    <s v="Victoria"/>
    <s v="Bikes"/>
    <s v="Mountain Bikes"/>
    <s v="Mountain-100 Black, 38"/>
    <x v="2"/>
    <n v="1898"/>
    <n v="3375"/>
    <n v="2954"/>
    <n v="3796"/>
    <n v="6750"/>
  </r>
  <r>
    <s v="000261718"/>
    <d v="2021-12-09T00:00:00"/>
    <n v="9"/>
    <s v="December"/>
    <x v="0"/>
    <n v="41"/>
    <x v="0"/>
    <x v="0"/>
    <x v="5"/>
    <s v="Hamburg"/>
    <s v="Bikes"/>
    <s v="Mountain Bikes"/>
    <s v="Mountain-200 Silver, 42"/>
    <x v="1"/>
    <n v="1266"/>
    <n v="2320"/>
    <n v="1054"/>
    <n v="1266"/>
    <n v="2320"/>
  </r>
  <r>
    <s v="000261719"/>
    <d v="2021-12-10T00:00:00"/>
    <n v="10"/>
    <s v="December"/>
    <x v="0"/>
    <n v="34"/>
    <x v="1"/>
    <x v="0"/>
    <x v="0"/>
    <s v="California"/>
    <s v="Bikes"/>
    <s v="Mountain Bikes"/>
    <s v="Mountain-200 Black, 42"/>
    <x v="2"/>
    <n v="1252"/>
    <n v="2295"/>
    <n v="2086"/>
    <n v="2504"/>
    <n v="4590"/>
  </r>
  <r>
    <s v="000261720"/>
    <d v="2021-12-10T00:00:00"/>
    <n v="10"/>
    <s v="December"/>
    <x v="0"/>
    <n v="40"/>
    <x v="0"/>
    <x v="1"/>
    <x v="2"/>
    <s v="New South Wales"/>
    <s v="Bikes"/>
    <s v="Mountain Bikes"/>
    <s v="Mountain-200 Black, 42"/>
    <x v="2"/>
    <n v="1252"/>
    <n v="2295"/>
    <n v="2086"/>
    <n v="2504"/>
    <n v="4590"/>
  </r>
  <r>
    <s v="000261721"/>
    <d v="2021-12-10T00:00:00"/>
    <n v="10"/>
    <s v="December"/>
    <x v="0"/>
    <n v="26"/>
    <x v="1"/>
    <x v="1"/>
    <x v="1"/>
    <s v="England"/>
    <s v="Bikes"/>
    <s v="Mountain Bikes"/>
    <s v="Mountain-200 Black, 38"/>
    <x v="1"/>
    <n v="1252"/>
    <n v="2295"/>
    <n v="1043"/>
    <n v="1252"/>
    <n v="2295"/>
  </r>
  <r>
    <s v="000261722"/>
    <d v="2021-12-10T00:00:00"/>
    <n v="10"/>
    <s v="December"/>
    <x v="0"/>
    <n v="34"/>
    <x v="1"/>
    <x v="1"/>
    <x v="0"/>
    <s v="California"/>
    <s v="Bikes"/>
    <s v="Mountain Bikes"/>
    <s v="Mountain-500 Black, 40"/>
    <x v="1"/>
    <n v="295"/>
    <n v="540"/>
    <n v="245"/>
    <n v="295"/>
    <n v="540"/>
  </r>
  <r>
    <s v="000261723"/>
    <d v="2021-12-10T00:00:00"/>
    <n v="10"/>
    <s v="December"/>
    <x v="0"/>
    <n v="34"/>
    <x v="1"/>
    <x v="0"/>
    <x v="0"/>
    <s v="Washington"/>
    <s v="Bikes"/>
    <s v="Mountain Bikes"/>
    <s v="Mountain-100 Silver, 44"/>
    <x v="1"/>
    <n v="1912"/>
    <n v="3400"/>
    <n v="1488"/>
    <n v="1912"/>
    <n v="3400"/>
  </r>
  <r>
    <s v="000261724"/>
    <d v="2021-12-10T00:00:00"/>
    <n v="10"/>
    <s v="December"/>
    <x v="0"/>
    <n v="38"/>
    <x v="0"/>
    <x v="1"/>
    <x v="2"/>
    <s v="New South Wales"/>
    <s v="Bikes"/>
    <s v="Mountain Bikes"/>
    <s v="Mountain-200 Black, 38"/>
    <x v="1"/>
    <n v="1252"/>
    <n v="2295"/>
    <n v="1043"/>
    <n v="1252"/>
    <n v="2295"/>
  </r>
  <r>
    <s v="000261725"/>
    <d v="2021-12-11T00:00:00"/>
    <n v="11"/>
    <s v="December"/>
    <x v="0"/>
    <n v="24"/>
    <x v="2"/>
    <x v="0"/>
    <x v="7"/>
    <s v="Seine (Paris)"/>
    <s v="Bikes"/>
    <s v="Mountain Bikes"/>
    <s v="Mountain-200 Black, 38"/>
    <x v="3"/>
    <n v="1252"/>
    <n v="2295"/>
    <n v="3129"/>
    <n v="3756"/>
    <n v="6885"/>
  </r>
  <r>
    <s v="000261726"/>
    <d v="2021-12-11T00:00:00"/>
    <n v="11"/>
    <s v="December"/>
    <x v="0"/>
    <n v="41"/>
    <x v="0"/>
    <x v="0"/>
    <x v="2"/>
    <s v="New South Wales"/>
    <s v="Bikes"/>
    <s v="Mountain Bikes"/>
    <s v="Mountain-400-W Silver, 38"/>
    <x v="2"/>
    <n v="420"/>
    <n v="769"/>
    <n v="698"/>
    <n v="840"/>
    <n v="1538"/>
  </r>
  <r>
    <s v="000261727"/>
    <d v="2021-12-11T00:00:00"/>
    <n v="11"/>
    <s v="December"/>
    <x v="0"/>
    <n v="27"/>
    <x v="1"/>
    <x v="1"/>
    <x v="6"/>
    <s v="British Columbia"/>
    <s v="Bikes"/>
    <s v="Mountain Bikes"/>
    <s v="Mountain-200 Black, 46"/>
    <x v="1"/>
    <n v="1252"/>
    <n v="2295"/>
    <n v="1043"/>
    <n v="1252"/>
    <n v="2295"/>
  </r>
  <r>
    <s v="000261728"/>
    <d v="2021-12-11T00:00:00"/>
    <n v="11"/>
    <s v="December"/>
    <x v="0"/>
    <n v="37"/>
    <x v="0"/>
    <x v="1"/>
    <x v="0"/>
    <s v="California"/>
    <s v="Bikes"/>
    <s v="Mountain Bikes"/>
    <s v="Mountain-400-W Silver, 46"/>
    <x v="1"/>
    <n v="420"/>
    <n v="769"/>
    <n v="349"/>
    <n v="420"/>
    <n v="769"/>
  </r>
  <r>
    <s v="000261729"/>
    <d v="2021-12-11T00:00:00"/>
    <n v="11"/>
    <s v="December"/>
    <x v="0"/>
    <n v="38"/>
    <x v="0"/>
    <x v="0"/>
    <x v="0"/>
    <s v="California"/>
    <s v="Bikes"/>
    <s v="Mountain Bikes"/>
    <s v="Mountain-200 Silver, 38"/>
    <x v="1"/>
    <n v="1266"/>
    <n v="2320"/>
    <n v="1054"/>
    <n v="1266"/>
    <n v="2320"/>
  </r>
  <r>
    <s v="000261730"/>
    <d v="2021-12-12T00:00:00"/>
    <n v="12"/>
    <s v="December"/>
    <x v="0"/>
    <n v="36"/>
    <x v="0"/>
    <x v="0"/>
    <x v="2"/>
    <s v="New South Wales"/>
    <s v="Bikes"/>
    <s v="Mountain Bikes"/>
    <s v="Mountain-200 Silver, 42"/>
    <x v="0"/>
    <n v="1266"/>
    <n v="2320"/>
    <n v="4216"/>
    <n v="5064"/>
    <n v="9280"/>
  </r>
  <r>
    <s v="000261731"/>
    <d v="2021-12-12T00:00:00"/>
    <n v="12"/>
    <s v="December"/>
    <x v="0"/>
    <n v="37"/>
    <x v="0"/>
    <x v="1"/>
    <x v="0"/>
    <s v="California"/>
    <s v="Bikes"/>
    <s v="Mountain Bikes"/>
    <s v="Mountain-400-W Silver, 46"/>
    <x v="0"/>
    <n v="420"/>
    <n v="769"/>
    <n v="1396"/>
    <n v="1680"/>
    <n v="3076"/>
  </r>
  <r>
    <s v="000261732"/>
    <d v="2021-12-12T00:00:00"/>
    <n v="12"/>
    <s v="December"/>
    <x v="0"/>
    <n v="34"/>
    <x v="1"/>
    <x v="1"/>
    <x v="2"/>
    <s v="New South Wales"/>
    <s v="Bikes"/>
    <s v="Mountain Bikes"/>
    <s v="Mountain-200 Black, 38"/>
    <x v="2"/>
    <n v="1252"/>
    <n v="2295"/>
    <n v="2086"/>
    <n v="2504"/>
    <n v="4590"/>
  </r>
  <r>
    <s v="000261733"/>
    <d v="2021-12-12T00:00:00"/>
    <n v="12"/>
    <s v="December"/>
    <x v="0"/>
    <n v="35"/>
    <x v="0"/>
    <x v="0"/>
    <x v="2"/>
    <s v="Victoria"/>
    <s v="Bikes"/>
    <s v="Mountain Bikes"/>
    <s v="Mountain-200 Silver, 42"/>
    <x v="1"/>
    <n v="1266"/>
    <n v="2320"/>
    <n v="1054"/>
    <n v="1266"/>
    <n v="2320"/>
  </r>
  <r>
    <s v="000261734"/>
    <d v="2021-12-12T00:00:00"/>
    <n v="12"/>
    <s v="December"/>
    <x v="0"/>
    <n v="38"/>
    <x v="0"/>
    <x v="0"/>
    <x v="0"/>
    <s v="Washington"/>
    <s v="Bikes"/>
    <s v="Mountain Bikes"/>
    <s v="Mountain-200 Silver, 42"/>
    <x v="1"/>
    <n v="1266"/>
    <n v="2320"/>
    <n v="1054"/>
    <n v="1266"/>
    <n v="2320"/>
  </r>
  <r>
    <s v="000261735"/>
    <d v="2021-12-13T00:00:00"/>
    <n v="13"/>
    <s v="December"/>
    <x v="0"/>
    <n v="32"/>
    <x v="1"/>
    <x v="0"/>
    <x v="2"/>
    <s v="Queensland"/>
    <s v="Bikes"/>
    <s v="Mountain Bikes"/>
    <s v="Mountain-200 Silver, 42"/>
    <x v="3"/>
    <n v="1266"/>
    <n v="2320"/>
    <n v="3162"/>
    <n v="3798"/>
    <n v="6960"/>
  </r>
  <r>
    <s v="000261736"/>
    <d v="2021-12-13T00:00:00"/>
    <n v="13"/>
    <s v="December"/>
    <x v="0"/>
    <n v="40"/>
    <x v="0"/>
    <x v="0"/>
    <x v="0"/>
    <s v="California"/>
    <s v="Bikes"/>
    <s v="Mountain Bikes"/>
    <s v="Mountain-500 Silver, 40"/>
    <x v="1"/>
    <n v="308"/>
    <n v="565"/>
    <n v="257"/>
    <n v="308"/>
    <n v="565"/>
  </r>
  <r>
    <s v="000261737"/>
    <d v="2021-12-13T00:00:00"/>
    <n v="13"/>
    <s v="December"/>
    <x v="0"/>
    <n v="44"/>
    <x v="0"/>
    <x v="0"/>
    <x v="1"/>
    <s v="England"/>
    <s v="Bikes"/>
    <s v="Mountain Bikes"/>
    <s v="Mountain-200 Black, 38"/>
    <x v="1"/>
    <n v="1252"/>
    <n v="2295"/>
    <n v="1043"/>
    <n v="1252"/>
    <n v="2295"/>
  </r>
  <r>
    <s v="000261738"/>
    <d v="2021-12-13T00:00:00"/>
    <n v="13"/>
    <s v="December"/>
    <x v="0"/>
    <n v="49"/>
    <x v="0"/>
    <x v="1"/>
    <x v="1"/>
    <s v="England"/>
    <s v="Bikes"/>
    <s v="Mountain Bikes"/>
    <s v="Mountain-200 Black, 38"/>
    <x v="1"/>
    <n v="1252"/>
    <n v="2295"/>
    <n v="1043"/>
    <n v="1252"/>
    <n v="2295"/>
  </r>
  <r>
    <s v="000261739"/>
    <d v="2021-12-14T00:00:00"/>
    <n v="14"/>
    <s v="December"/>
    <x v="0"/>
    <n v="30"/>
    <x v="1"/>
    <x v="0"/>
    <x v="0"/>
    <s v="Washington"/>
    <s v="Bikes"/>
    <s v="Mountain Bikes"/>
    <s v="Mountain-200 Silver, 38"/>
    <x v="2"/>
    <n v="1266"/>
    <n v="2320"/>
    <n v="2108"/>
    <n v="2532"/>
    <n v="4640"/>
  </r>
  <r>
    <s v="000261740"/>
    <d v="2021-12-14T00:00:00"/>
    <n v="14"/>
    <s v="December"/>
    <x v="0"/>
    <n v="32"/>
    <x v="1"/>
    <x v="1"/>
    <x v="0"/>
    <s v="California"/>
    <s v="Bikes"/>
    <s v="Mountain Bikes"/>
    <s v="Mountain-200 Black, 46"/>
    <x v="1"/>
    <n v="1252"/>
    <n v="2295"/>
    <n v="1043"/>
    <n v="1252"/>
    <n v="2295"/>
  </r>
  <r>
    <s v="000261741"/>
    <d v="2021-12-14T00:00:00"/>
    <n v="14"/>
    <s v="December"/>
    <x v="0"/>
    <n v="32"/>
    <x v="1"/>
    <x v="0"/>
    <x v="2"/>
    <s v="Victoria"/>
    <s v="Bikes"/>
    <s v="Mountain Bikes"/>
    <s v="Mountain-400-W Silver, 46"/>
    <x v="1"/>
    <n v="420"/>
    <n v="769"/>
    <n v="349"/>
    <n v="420"/>
    <n v="769"/>
  </r>
  <r>
    <s v="000261742"/>
    <d v="2021-12-15T00:00:00"/>
    <n v="15"/>
    <s v="December"/>
    <x v="0"/>
    <n v="29"/>
    <x v="1"/>
    <x v="0"/>
    <x v="0"/>
    <s v="California"/>
    <s v="Bikes"/>
    <s v="Mountain Bikes"/>
    <s v="Mountain-200 Silver, 42"/>
    <x v="1"/>
    <n v="1266"/>
    <n v="2320"/>
    <n v="1054"/>
    <n v="1266"/>
    <n v="2320"/>
  </r>
  <r>
    <s v="000261743"/>
    <d v="2021-12-16T00:00:00"/>
    <n v="16"/>
    <s v="December"/>
    <x v="0"/>
    <n v="33"/>
    <x v="1"/>
    <x v="0"/>
    <x v="2"/>
    <s v="New South Wales"/>
    <s v="Bikes"/>
    <s v="Mountain Bikes"/>
    <s v="Mountain-200 Black, 38"/>
    <x v="2"/>
    <n v="1252"/>
    <n v="2295"/>
    <n v="2086"/>
    <n v="2504"/>
    <n v="4590"/>
  </r>
  <r>
    <s v="000261744"/>
    <d v="2021-12-16T00:00:00"/>
    <n v="16"/>
    <s v="December"/>
    <x v="0"/>
    <n v="38"/>
    <x v="0"/>
    <x v="1"/>
    <x v="2"/>
    <s v="New South Wales"/>
    <s v="Bikes"/>
    <s v="Mountain Bikes"/>
    <s v="Mountain-200 Black, 38"/>
    <x v="2"/>
    <n v="1252"/>
    <n v="2295"/>
    <n v="2086"/>
    <n v="2504"/>
    <n v="4590"/>
  </r>
  <r>
    <s v="000261745"/>
    <d v="2021-12-16T00:00:00"/>
    <n v="16"/>
    <s v="December"/>
    <x v="0"/>
    <n v="27"/>
    <x v="1"/>
    <x v="0"/>
    <x v="7"/>
    <s v="Seine et Marne"/>
    <s v="Bikes"/>
    <s v="Mountain Bikes"/>
    <s v="Mountain-200 Silver, 46"/>
    <x v="1"/>
    <n v="1266"/>
    <n v="2320"/>
    <n v="1054"/>
    <n v="1266"/>
    <n v="2320"/>
  </r>
  <r>
    <s v="000261746"/>
    <d v="2021-12-17T00:00:00"/>
    <n v="17"/>
    <s v="December"/>
    <x v="0"/>
    <n v="37"/>
    <x v="0"/>
    <x v="0"/>
    <x v="0"/>
    <s v="Washington"/>
    <s v="Bikes"/>
    <s v="Mountain Bikes"/>
    <s v="Mountain-200 Silver, 38"/>
    <x v="2"/>
    <n v="1266"/>
    <n v="2320"/>
    <n v="2108"/>
    <n v="2532"/>
    <n v="4640"/>
  </r>
  <r>
    <s v="000261747"/>
    <d v="2021-12-17T00:00:00"/>
    <n v="17"/>
    <s v="December"/>
    <x v="0"/>
    <n v="31"/>
    <x v="1"/>
    <x v="1"/>
    <x v="2"/>
    <s v="New South Wales"/>
    <s v="Bikes"/>
    <s v="Mountain Bikes"/>
    <s v="Mountain-400-W Silver, 42"/>
    <x v="1"/>
    <n v="420"/>
    <n v="769"/>
    <n v="349"/>
    <n v="420"/>
    <n v="769"/>
  </r>
  <r>
    <s v="000261748"/>
    <d v="2021-12-17T00:00:00"/>
    <n v="17"/>
    <s v="December"/>
    <x v="0"/>
    <n v="42"/>
    <x v="0"/>
    <x v="0"/>
    <x v="5"/>
    <s v="Nordrhein-Westfalen"/>
    <s v="Bikes"/>
    <s v="Mountain Bikes"/>
    <s v="Mountain-200 Silver, 46"/>
    <x v="1"/>
    <n v="1266"/>
    <n v="2320"/>
    <n v="1054"/>
    <n v="1266"/>
    <n v="2320"/>
  </r>
  <r>
    <s v="000261749"/>
    <d v="2021-12-18T00:00:00"/>
    <n v="18"/>
    <s v="December"/>
    <x v="0"/>
    <n v="35"/>
    <x v="0"/>
    <x v="0"/>
    <x v="2"/>
    <s v="New South Wales"/>
    <s v="Bikes"/>
    <s v="Mountain Bikes"/>
    <s v="Mountain-500 Silver, 42"/>
    <x v="0"/>
    <n v="308"/>
    <n v="565"/>
    <n v="1028"/>
    <n v="1232"/>
    <n v="2260"/>
  </r>
  <r>
    <s v="000261750"/>
    <d v="2021-12-18T00:00:00"/>
    <n v="18"/>
    <s v="December"/>
    <x v="0"/>
    <n v="38"/>
    <x v="0"/>
    <x v="0"/>
    <x v="5"/>
    <s v="Nordrhein-Westfalen"/>
    <s v="Bikes"/>
    <s v="Mountain Bikes"/>
    <s v="Mountain-200 Silver, 46"/>
    <x v="0"/>
    <n v="1266"/>
    <n v="2320"/>
    <n v="4216"/>
    <n v="5064"/>
    <n v="9280"/>
  </r>
  <r>
    <s v="000261751"/>
    <d v="2021-12-18T00:00:00"/>
    <n v="18"/>
    <s v="December"/>
    <x v="0"/>
    <n v="24"/>
    <x v="2"/>
    <x v="0"/>
    <x v="7"/>
    <s v="Seine Saint Denis"/>
    <s v="Bikes"/>
    <s v="Mountain Bikes"/>
    <s v="Mountain-200 Silver, 38"/>
    <x v="3"/>
    <n v="1266"/>
    <n v="2320"/>
    <n v="3162"/>
    <n v="3798"/>
    <n v="6960"/>
  </r>
  <r>
    <s v="000261752"/>
    <d v="2021-12-18T00:00:00"/>
    <n v="18"/>
    <s v="December"/>
    <x v="0"/>
    <n v="26"/>
    <x v="1"/>
    <x v="0"/>
    <x v="1"/>
    <s v="England"/>
    <s v="Bikes"/>
    <s v="Mountain Bikes"/>
    <s v="Mountain-400-W Silver, 42"/>
    <x v="3"/>
    <n v="420"/>
    <n v="769"/>
    <n v="1047"/>
    <n v="1260"/>
    <n v="2307"/>
  </r>
  <r>
    <s v="000261753"/>
    <d v="2021-12-18T00:00:00"/>
    <n v="18"/>
    <s v="December"/>
    <x v="0"/>
    <n v="39"/>
    <x v="0"/>
    <x v="1"/>
    <x v="0"/>
    <s v="California"/>
    <s v="Bikes"/>
    <s v="Mountain Bikes"/>
    <s v="Mountain-200 Black, 42"/>
    <x v="3"/>
    <n v="1252"/>
    <n v="2295"/>
    <n v="3129"/>
    <n v="3756"/>
    <n v="6885"/>
  </r>
  <r>
    <s v="000261754"/>
    <d v="2021-12-18T00:00:00"/>
    <n v="18"/>
    <s v="December"/>
    <x v="0"/>
    <n v="26"/>
    <x v="1"/>
    <x v="1"/>
    <x v="7"/>
    <s v="Seine (Paris)"/>
    <s v="Bikes"/>
    <s v="Mountain Bikes"/>
    <s v="Mountain-200 Black, 46"/>
    <x v="1"/>
    <n v="1252"/>
    <n v="2295"/>
    <n v="1043"/>
    <n v="1252"/>
    <n v="2295"/>
  </r>
  <r>
    <s v="000261755"/>
    <d v="2021-12-18T00:00:00"/>
    <n v="18"/>
    <s v="December"/>
    <x v="0"/>
    <n v="36"/>
    <x v="0"/>
    <x v="1"/>
    <x v="0"/>
    <s v="Washington"/>
    <s v="Bikes"/>
    <s v="Mountain Bikes"/>
    <s v="Mountain-200 Silver, 38"/>
    <x v="1"/>
    <n v="1266"/>
    <n v="2320"/>
    <n v="1054"/>
    <n v="1266"/>
    <n v="2320"/>
  </r>
  <r>
    <s v="000261756"/>
    <d v="2021-12-19T00:00:00"/>
    <n v="19"/>
    <s v="December"/>
    <x v="0"/>
    <n v="17"/>
    <x v="2"/>
    <x v="1"/>
    <x v="7"/>
    <s v="Nord"/>
    <s v="Bikes"/>
    <s v="Mountain Bikes"/>
    <s v="Mountain-200 Silver, 46"/>
    <x v="0"/>
    <n v="1266"/>
    <n v="2320"/>
    <n v="4216"/>
    <n v="5064"/>
    <n v="9280"/>
  </r>
  <r>
    <s v="000261757"/>
    <d v="2021-12-19T00:00:00"/>
    <n v="19"/>
    <s v="December"/>
    <x v="0"/>
    <n v="19"/>
    <x v="2"/>
    <x v="0"/>
    <x v="2"/>
    <s v="Victoria"/>
    <s v="Bikes"/>
    <s v="Mountain Bikes"/>
    <s v="Mountain-500 Black, 44"/>
    <x v="0"/>
    <n v="295"/>
    <n v="540"/>
    <n v="980"/>
    <n v="1180"/>
    <n v="2160"/>
  </r>
  <r>
    <s v="000261758"/>
    <d v="2021-12-19T00:00:00"/>
    <n v="19"/>
    <s v="December"/>
    <x v="0"/>
    <n v="25"/>
    <x v="1"/>
    <x v="1"/>
    <x v="7"/>
    <s v="Seine (Paris)"/>
    <s v="Bikes"/>
    <s v="Mountain Bikes"/>
    <s v="Mountain-200 Black, 38"/>
    <x v="0"/>
    <n v="1252"/>
    <n v="2295"/>
    <n v="4172"/>
    <n v="5008"/>
    <n v="9180"/>
  </r>
  <r>
    <s v="000261759"/>
    <d v="2021-12-19T00:00:00"/>
    <n v="19"/>
    <s v="December"/>
    <x v="0"/>
    <n v="35"/>
    <x v="0"/>
    <x v="0"/>
    <x v="0"/>
    <s v="Oregon"/>
    <s v="Bikes"/>
    <s v="Mountain Bikes"/>
    <s v="Mountain-100 Black, 48"/>
    <x v="0"/>
    <n v="1898"/>
    <n v="3375"/>
    <n v="5908"/>
    <n v="7592"/>
    <n v="13500"/>
  </r>
  <r>
    <s v="000261760"/>
    <d v="2021-12-19T00:00:00"/>
    <n v="19"/>
    <s v="December"/>
    <x v="0"/>
    <n v="37"/>
    <x v="0"/>
    <x v="1"/>
    <x v="0"/>
    <s v="Oregon"/>
    <s v="Bikes"/>
    <s v="Mountain Bikes"/>
    <s v="Mountain-200 Black, 38"/>
    <x v="0"/>
    <n v="1252"/>
    <n v="2295"/>
    <n v="4172"/>
    <n v="5008"/>
    <n v="9180"/>
  </r>
  <r>
    <s v="000261761"/>
    <d v="2021-12-19T00:00:00"/>
    <n v="19"/>
    <s v="December"/>
    <x v="0"/>
    <n v="39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762"/>
    <d v="2021-12-19T00:00:00"/>
    <n v="19"/>
    <s v="December"/>
    <x v="0"/>
    <n v="63"/>
    <x v="0"/>
    <x v="0"/>
    <x v="2"/>
    <s v="Queensland"/>
    <s v="Bikes"/>
    <s v="Mountain Bikes"/>
    <s v="Mountain-200 Black, 46"/>
    <x v="0"/>
    <n v="1252"/>
    <n v="2295"/>
    <n v="4172"/>
    <n v="5008"/>
    <n v="9180"/>
  </r>
  <r>
    <s v="000261763"/>
    <d v="2021-12-19T00:00:00"/>
    <n v="19"/>
    <s v="December"/>
    <x v="0"/>
    <n v="18"/>
    <x v="2"/>
    <x v="1"/>
    <x v="2"/>
    <s v="South Australia"/>
    <s v="Bikes"/>
    <s v="Mountain Bikes"/>
    <s v="Mountain-500 Black, 40"/>
    <x v="2"/>
    <n v="295"/>
    <n v="540"/>
    <n v="490"/>
    <n v="590"/>
    <n v="1080"/>
  </r>
  <r>
    <s v="000261764"/>
    <d v="2021-12-19T00:00:00"/>
    <n v="19"/>
    <s v="December"/>
    <x v="0"/>
    <n v="56"/>
    <x v="0"/>
    <x v="0"/>
    <x v="5"/>
    <s v="Hessen"/>
    <s v="Bikes"/>
    <s v="Mountain Bikes"/>
    <s v="Mountain-200 Black, 46"/>
    <x v="2"/>
    <n v="1252"/>
    <n v="2295"/>
    <n v="2086"/>
    <n v="2504"/>
    <n v="4590"/>
  </r>
  <r>
    <s v="000261765"/>
    <d v="2021-12-19T00:00:00"/>
    <n v="19"/>
    <s v="December"/>
    <x v="0"/>
    <n v="39"/>
    <x v="0"/>
    <x v="0"/>
    <x v="0"/>
    <s v="Washington"/>
    <s v="Bikes"/>
    <s v="Mountain Bikes"/>
    <s v="Mountain-200 Silver, 38"/>
    <x v="1"/>
    <n v="1266"/>
    <n v="2320"/>
    <n v="1054"/>
    <n v="1266"/>
    <n v="2320"/>
  </r>
  <r>
    <s v="000261766"/>
    <d v="2021-12-20T00:00:00"/>
    <n v="20"/>
    <s v="December"/>
    <x v="0"/>
    <n v="33"/>
    <x v="1"/>
    <x v="0"/>
    <x v="2"/>
    <s v="Victoria"/>
    <s v="Bikes"/>
    <s v="Mountain Bikes"/>
    <s v="Mountain-100 Black, 38"/>
    <x v="0"/>
    <n v="1898"/>
    <n v="3375"/>
    <n v="5908"/>
    <n v="7592"/>
    <n v="13500"/>
  </r>
  <r>
    <s v="000261767"/>
    <d v="2021-12-20T00:00:00"/>
    <n v="20"/>
    <s v="December"/>
    <x v="0"/>
    <n v="57"/>
    <x v="0"/>
    <x v="1"/>
    <x v="2"/>
    <s v="Queensland"/>
    <s v="Bikes"/>
    <s v="Mountain Bikes"/>
    <s v="Mountain-200 Black, 46"/>
    <x v="0"/>
    <n v="1252"/>
    <n v="2295"/>
    <n v="4172"/>
    <n v="5008"/>
    <n v="9180"/>
  </r>
  <r>
    <s v="000261768"/>
    <d v="2021-12-20T00:00:00"/>
    <n v="20"/>
    <s v="December"/>
    <x v="0"/>
    <n v="29"/>
    <x v="1"/>
    <x v="1"/>
    <x v="6"/>
    <s v="British Columbia"/>
    <s v="Bikes"/>
    <s v="Mountain Bikes"/>
    <s v="Mountain-500 Black, 52"/>
    <x v="3"/>
    <n v="295"/>
    <n v="540"/>
    <n v="735"/>
    <n v="885"/>
    <n v="1620"/>
  </r>
  <r>
    <s v="000261769"/>
    <d v="2021-12-20T00:00:00"/>
    <n v="20"/>
    <s v="December"/>
    <x v="0"/>
    <n v="35"/>
    <x v="0"/>
    <x v="0"/>
    <x v="2"/>
    <s v="Queensland"/>
    <s v="Bikes"/>
    <s v="Mountain Bikes"/>
    <s v="Mountain-200 Silver, 38"/>
    <x v="1"/>
    <n v="1266"/>
    <n v="2320"/>
    <n v="1054"/>
    <n v="1266"/>
    <n v="2320"/>
  </r>
  <r>
    <s v="000261770"/>
    <d v="2021-12-20T00:00:00"/>
    <n v="20"/>
    <s v="December"/>
    <x v="0"/>
    <n v="35"/>
    <x v="0"/>
    <x v="1"/>
    <x v="2"/>
    <s v="Victoria"/>
    <s v="Bikes"/>
    <s v="Mountain Bikes"/>
    <s v="Mountain-200 Silver, 38"/>
    <x v="1"/>
    <n v="1266"/>
    <n v="2320"/>
    <n v="1054"/>
    <n v="1266"/>
    <n v="2320"/>
  </r>
  <r>
    <s v="000261771"/>
    <d v="2021-12-21T00:00:00"/>
    <n v="21"/>
    <s v="December"/>
    <x v="0"/>
    <n v="26"/>
    <x v="1"/>
    <x v="1"/>
    <x v="7"/>
    <s v="Somme"/>
    <s v="Bikes"/>
    <s v="Mountain Bikes"/>
    <s v="Mountain-200 Silver, 38"/>
    <x v="3"/>
    <n v="1266"/>
    <n v="2320"/>
    <n v="3162"/>
    <n v="3798"/>
    <n v="6960"/>
  </r>
  <r>
    <s v="000261772"/>
    <d v="2021-12-21T00:00:00"/>
    <n v="21"/>
    <s v="December"/>
    <x v="0"/>
    <n v="23"/>
    <x v="2"/>
    <x v="1"/>
    <x v="1"/>
    <s v="England"/>
    <s v="Bikes"/>
    <s v="Mountain Bikes"/>
    <s v="Mountain-400-W Silver, 46"/>
    <x v="2"/>
    <n v="420"/>
    <n v="769"/>
    <n v="698"/>
    <n v="840"/>
    <n v="1538"/>
  </r>
  <r>
    <s v="000261773"/>
    <d v="2021-12-22T00:00:00"/>
    <n v="22"/>
    <s v="December"/>
    <x v="0"/>
    <n v="30"/>
    <x v="1"/>
    <x v="0"/>
    <x v="0"/>
    <s v="Washington"/>
    <s v="Bikes"/>
    <s v="Mountain Bikes"/>
    <s v="Mountain-200 Silver, 38"/>
    <x v="3"/>
    <n v="1266"/>
    <n v="2320"/>
    <n v="3162"/>
    <n v="3798"/>
    <n v="6960"/>
  </r>
  <r>
    <s v="000261774"/>
    <d v="2021-12-22T00:00:00"/>
    <n v="22"/>
    <s v="December"/>
    <x v="0"/>
    <n v="41"/>
    <x v="0"/>
    <x v="1"/>
    <x v="0"/>
    <s v="California"/>
    <s v="Bikes"/>
    <s v="Mountain Bikes"/>
    <s v="Mountain-200 Black, 42"/>
    <x v="3"/>
    <n v="1252"/>
    <n v="2295"/>
    <n v="3129"/>
    <n v="3756"/>
    <n v="6885"/>
  </r>
  <r>
    <s v="000261775"/>
    <d v="2021-12-22T00:00:00"/>
    <n v="22"/>
    <s v="December"/>
    <x v="0"/>
    <n v="19"/>
    <x v="2"/>
    <x v="0"/>
    <x v="2"/>
    <s v="New South Wales"/>
    <s v="Bikes"/>
    <s v="Mountain Bikes"/>
    <s v="Mountain-500 Silver, 42"/>
    <x v="1"/>
    <n v="308"/>
    <n v="565"/>
    <n v="257"/>
    <n v="308"/>
    <n v="565"/>
  </r>
  <r>
    <s v="000261776"/>
    <d v="2021-12-22T00:00:00"/>
    <n v="22"/>
    <s v="December"/>
    <x v="0"/>
    <n v="25"/>
    <x v="1"/>
    <x v="1"/>
    <x v="7"/>
    <s v="Seine (Paris)"/>
    <s v="Bikes"/>
    <s v="Mountain Bikes"/>
    <s v="Mountain-200 Black, 38"/>
    <x v="1"/>
    <n v="1252"/>
    <n v="2295"/>
    <n v="1043"/>
    <n v="1252"/>
    <n v="2295"/>
  </r>
  <r>
    <s v="000261777"/>
    <d v="2021-12-22T00:00:00"/>
    <n v="22"/>
    <s v="December"/>
    <x v="0"/>
    <n v="27"/>
    <x v="1"/>
    <x v="0"/>
    <x v="6"/>
    <s v="British Columbia"/>
    <s v="Bikes"/>
    <s v="Mountain Bikes"/>
    <s v="Mountain-200 Black, 46"/>
    <x v="1"/>
    <n v="1252"/>
    <n v="2295"/>
    <n v="1043"/>
    <n v="1252"/>
    <n v="2295"/>
  </r>
  <r>
    <s v="000261778"/>
    <d v="2021-12-22T00:00:00"/>
    <n v="22"/>
    <s v="December"/>
    <x v="0"/>
    <n v="41"/>
    <x v="0"/>
    <x v="1"/>
    <x v="5"/>
    <s v="Hessen"/>
    <s v="Bikes"/>
    <s v="Mountain Bikes"/>
    <s v="Mountain-200 Silver, 38"/>
    <x v="1"/>
    <n v="1266"/>
    <n v="2320"/>
    <n v="1054"/>
    <n v="1266"/>
    <n v="2320"/>
  </r>
  <r>
    <s v="000261779"/>
    <d v="2021-12-23T00:00:00"/>
    <n v="23"/>
    <s v="December"/>
    <x v="0"/>
    <n v="30"/>
    <x v="1"/>
    <x v="0"/>
    <x v="0"/>
    <s v="Oregon"/>
    <s v="Bikes"/>
    <s v="Mountain Bikes"/>
    <s v="Mountain-200 Silver, 42"/>
    <x v="1"/>
    <n v="1266"/>
    <n v="2320"/>
    <n v="1054"/>
    <n v="1266"/>
    <n v="2320"/>
  </r>
  <r>
    <s v="000261780"/>
    <d v="2021-12-23T00:00:00"/>
    <n v="23"/>
    <s v="December"/>
    <x v="0"/>
    <n v="31"/>
    <x v="1"/>
    <x v="0"/>
    <x v="6"/>
    <s v="British Columbia"/>
    <s v="Bikes"/>
    <s v="Mountain Bikes"/>
    <s v="Mountain-200 Black, 42"/>
    <x v="1"/>
    <n v="1252"/>
    <n v="2295"/>
    <n v="1043"/>
    <n v="1252"/>
    <n v="2295"/>
  </r>
  <r>
    <s v="000261781"/>
    <d v="2021-12-23T00:00:00"/>
    <n v="23"/>
    <s v="December"/>
    <x v="0"/>
    <n v="35"/>
    <x v="0"/>
    <x v="0"/>
    <x v="0"/>
    <s v="California"/>
    <s v="Bikes"/>
    <s v="Mountain Bikes"/>
    <s v="Mountain-500 Black, 42"/>
    <x v="1"/>
    <n v="295"/>
    <n v="540"/>
    <n v="245"/>
    <n v="295"/>
    <n v="540"/>
  </r>
  <r>
    <s v="000261782"/>
    <d v="2021-12-24T00:00:00"/>
    <n v="24"/>
    <s v="December"/>
    <x v="0"/>
    <n v="38"/>
    <x v="0"/>
    <x v="1"/>
    <x v="2"/>
    <s v="Queensland"/>
    <s v="Bikes"/>
    <s v="Mountain Bikes"/>
    <s v="Mountain-200 Black, 42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FF71E-373C-494D-82E3-E1AC7672BDDE}" name="PivotTable1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9">
  <location ref="A4:J18" firstHeaderRow="1" firstDataRow="2" firstDataCol="1"/>
  <pivotFields count="19">
    <pivotField subtotalTop="0" showAll="0"/>
    <pivotField numFmtId="14" subtotalTop="0" showAll="0"/>
    <pivotField subtotalTop="0" showAll="0"/>
    <pivotField subtotalTop="0" showAll="0"/>
    <pivotField subtotalTop="0" showAll="0">
      <items count="2">
        <item x="0"/>
        <item t="default"/>
      </items>
    </pivotField>
    <pivotField subtotalTop="0" showAll="0"/>
    <pivotField axis="axisRow" subtotalTop="0" showAll="0" sortType="descending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Col" subtotalTop="0" showAll="0" includeNewItemsInFilter="1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>
      <items count="5">
        <item x="1"/>
        <item x="2"/>
        <item x="3"/>
        <item x="0"/>
        <item t="default"/>
      </items>
    </pivotField>
    <pivotField numFmtId="164" subtotalTop="0" showAll="0"/>
    <pivotField numFmtId="164" subtotalTop="0" showAll="0"/>
    <pivotField numFmtId="164" subtotalTop="0" showAll="0"/>
    <pivotField numFmtId="164" subtotalTop="0" showAll="0"/>
    <pivotField numFmtId="164" subtotalTop="0" showAll="0"/>
  </pivotFields>
  <rowFields count="2">
    <field x="6"/>
    <field x="7"/>
  </rowFields>
  <rowItems count="13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56180-D736-4448-BB70-64C041F77438}" name="PivotTable3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A3:J7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ge_Group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9F7B-A68C-44E6-9A89-604ADAA9E108}">
  <dimension ref="A4:J18"/>
  <sheetViews>
    <sheetView workbookViewId="0">
      <selection activeCell="A6" sqref="A6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7.42578125" bestFit="1" customWidth="1"/>
    <col min="4" max="4" width="6.85546875" bestFit="1" customWidth="1"/>
    <col min="5" max="5" width="9.140625" bestFit="1" customWidth="1"/>
    <col min="6" max="6" width="13.5703125" bestFit="1" customWidth="1"/>
    <col min="7" max="7" width="15.5703125" bestFit="1" customWidth="1"/>
    <col min="8" max="8" width="13.140625" bestFit="1" customWidth="1"/>
    <col min="9" max="9" width="13.5703125" bestFit="1" customWidth="1"/>
    <col min="10" max="10" width="11.28515625" bestFit="1" customWidth="1"/>
    <col min="11" max="11" width="21.85546875" bestFit="1" customWidth="1"/>
    <col min="12" max="12" width="15.5703125" bestFit="1" customWidth="1"/>
    <col min="13" max="13" width="21.85546875" bestFit="1" customWidth="1"/>
    <col min="14" max="14" width="13.140625" bestFit="1" customWidth="1"/>
    <col min="15" max="15" width="21.85546875" bestFit="1" customWidth="1"/>
    <col min="16" max="16" width="13.5703125" bestFit="1" customWidth="1"/>
    <col min="17" max="17" width="21.85546875" bestFit="1" customWidth="1"/>
    <col min="18" max="18" width="16.5703125" bestFit="1" customWidth="1"/>
    <col min="19" max="19" width="26.85546875" bestFit="1" customWidth="1"/>
    <col min="20" max="20" width="6" bestFit="1" customWidth="1"/>
    <col min="21" max="21" width="5" bestFit="1" customWidth="1"/>
    <col min="22" max="22" width="6" bestFit="1" customWidth="1"/>
    <col min="23" max="23" width="15.42578125" bestFit="1" customWidth="1"/>
    <col min="24" max="24" width="11.28515625" bestFit="1" customWidth="1"/>
    <col min="25" max="25" width="15" bestFit="1" customWidth="1"/>
    <col min="26" max="28" width="2" bestFit="1" customWidth="1"/>
    <col min="29" max="29" width="9.85546875" bestFit="1" customWidth="1"/>
    <col min="30" max="30" width="15.42578125" bestFit="1" customWidth="1"/>
    <col min="31" max="31" width="9.85546875" bestFit="1" customWidth="1"/>
    <col min="32" max="32" width="11.28515625" bestFit="1" customWidth="1"/>
    <col min="33" max="33" width="18.42578125" bestFit="1" customWidth="1"/>
    <col min="34" max="34" width="21.42578125" bestFit="1" customWidth="1"/>
    <col min="35" max="35" width="6.85546875" bestFit="1" customWidth="1"/>
    <col min="36" max="36" width="5" bestFit="1" customWidth="1"/>
    <col min="37" max="37" width="6.85546875" bestFit="1" customWidth="1"/>
    <col min="38" max="38" width="5" bestFit="1" customWidth="1"/>
    <col min="39" max="39" width="6.85546875" bestFit="1" customWidth="1"/>
    <col min="40" max="40" width="5" bestFit="1" customWidth="1"/>
    <col min="41" max="41" width="6.85546875" bestFit="1" customWidth="1"/>
    <col min="42" max="42" width="13.85546875" bestFit="1" customWidth="1"/>
    <col min="43" max="43" width="9.28515625" bestFit="1" customWidth="1"/>
    <col min="44" max="44" width="6.85546875" bestFit="1" customWidth="1"/>
    <col min="45" max="45" width="5" bestFit="1" customWidth="1"/>
    <col min="46" max="46" width="6.85546875" bestFit="1" customWidth="1"/>
    <col min="47" max="47" width="5" bestFit="1" customWidth="1"/>
    <col min="48" max="48" width="6.85546875" bestFit="1" customWidth="1"/>
    <col min="49" max="49" width="12.28515625" bestFit="1" customWidth="1"/>
    <col min="50" max="50" width="8.7109375" bestFit="1" customWidth="1"/>
    <col min="51" max="51" width="6.85546875" bestFit="1" customWidth="1"/>
    <col min="52" max="52" width="5" bestFit="1" customWidth="1"/>
    <col min="53" max="53" width="6.85546875" bestFit="1" customWidth="1"/>
    <col min="54" max="54" width="5" bestFit="1" customWidth="1"/>
    <col min="55" max="55" width="6.85546875" bestFit="1" customWidth="1"/>
    <col min="56" max="56" width="11.7109375" bestFit="1" customWidth="1"/>
    <col min="57" max="57" width="17.42578125" bestFit="1" customWidth="1"/>
    <col min="58" max="58" width="6.85546875" bestFit="1" customWidth="1"/>
    <col min="59" max="59" width="5" bestFit="1" customWidth="1"/>
    <col min="60" max="60" width="6.85546875" bestFit="1" customWidth="1"/>
    <col min="61" max="61" width="20.5703125" bestFit="1" customWidth="1"/>
    <col min="62" max="62" width="15" bestFit="1" customWidth="1"/>
    <col min="63" max="63" width="6.85546875" bestFit="1" customWidth="1"/>
    <col min="64" max="64" width="5" bestFit="1" customWidth="1"/>
    <col min="65" max="65" width="6.85546875" bestFit="1" customWidth="1"/>
    <col min="66" max="66" width="5" bestFit="1" customWidth="1"/>
    <col min="67" max="67" width="6.85546875" bestFit="1" customWidth="1"/>
    <col min="68" max="68" width="5" bestFit="1" customWidth="1"/>
    <col min="69" max="69" width="6.85546875" bestFit="1" customWidth="1"/>
    <col min="70" max="70" width="18.140625" bestFit="1" customWidth="1"/>
    <col min="71" max="71" width="24.5703125" bestFit="1" customWidth="1"/>
    <col min="72" max="72" width="13" bestFit="1" customWidth="1"/>
    <col min="73" max="73" width="6.85546875" bestFit="1" customWidth="1"/>
    <col min="74" max="74" width="5" bestFit="1" customWidth="1"/>
    <col min="75" max="75" width="6.85546875" bestFit="1" customWidth="1"/>
    <col min="76" max="76" width="5" bestFit="1" customWidth="1"/>
    <col min="77" max="77" width="6.85546875" bestFit="1" customWidth="1"/>
    <col min="78" max="78" width="13.85546875" bestFit="1" customWidth="1"/>
    <col min="79" max="79" width="8.7109375" bestFit="1" customWidth="1"/>
    <col min="80" max="80" width="6.85546875" bestFit="1" customWidth="1"/>
    <col min="81" max="81" width="5" bestFit="1" customWidth="1"/>
    <col min="82" max="82" width="6.85546875" bestFit="1" customWidth="1"/>
    <col min="83" max="83" width="11.7109375" bestFit="1" customWidth="1"/>
    <col min="84" max="84" width="17.42578125" bestFit="1" customWidth="1"/>
    <col min="85" max="85" width="6.85546875" bestFit="1" customWidth="1"/>
    <col min="86" max="86" width="5" bestFit="1" customWidth="1"/>
    <col min="87" max="87" width="6.85546875" bestFit="1" customWidth="1"/>
    <col min="88" max="88" width="5" bestFit="1" customWidth="1"/>
    <col min="89" max="89" width="6.85546875" bestFit="1" customWidth="1"/>
    <col min="90" max="90" width="20.5703125" bestFit="1" customWidth="1"/>
    <col min="91" max="91" width="16.140625" bestFit="1" customWidth="1"/>
    <col min="92" max="92" width="11.28515625" bestFit="1" customWidth="1"/>
  </cols>
  <sheetData>
    <row r="4" spans="1:10" x14ac:dyDescent="0.25">
      <c r="A4" s="10" t="s">
        <v>164</v>
      </c>
      <c r="B4" s="10" t="s">
        <v>160</v>
      </c>
    </row>
    <row r="5" spans="1:10" x14ac:dyDescent="0.25">
      <c r="A5" s="10" t="s">
        <v>158</v>
      </c>
      <c r="B5" t="s">
        <v>36</v>
      </c>
      <c r="C5" t="s">
        <v>58</v>
      </c>
      <c r="D5" t="s">
        <v>87</v>
      </c>
      <c r="E5" t="s">
        <v>50</v>
      </c>
      <c r="F5" t="s">
        <v>40</v>
      </c>
      <c r="G5" t="s">
        <v>29</v>
      </c>
      <c r="H5" t="s">
        <v>23</v>
      </c>
      <c r="I5" t="s">
        <v>45</v>
      </c>
      <c r="J5" t="s">
        <v>159</v>
      </c>
    </row>
    <row r="6" spans="1:10" x14ac:dyDescent="0.25">
      <c r="A6" s="8" t="s">
        <v>42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11" t="s">
        <v>22</v>
      </c>
      <c r="B7" s="9">
        <v>9</v>
      </c>
      <c r="C7" s="9">
        <v>0</v>
      </c>
      <c r="D7" s="9">
        <v>6</v>
      </c>
      <c r="E7" s="9">
        <v>0</v>
      </c>
      <c r="F7" s="9">
        <v>0</v>
      </c>
      <c r="G7" s="9">
        <v>1</v>
      </c>
      <c r="H7" s="9">
        <v>0</v>
      </c>
      <c r="I7" s="9">
        <v>0</v>
      </c>
      <c r="J7" s="9">
        <v>16</v>
      </c>
    </row>
    <row r="8" spans="1:10" x14ac:dyDescent="0.25">
      <c r="A8" s="11" t="s">
        <v>28</v>
      </c>
      <c r="B8" s="9">
        <v>2</v>
      </c>
      <c r="C8" s="9">
        <v>0</v>
      </c>
      <c r="D8" s="9">
        <v>4</v>
      </c>
      <c r="E8" s="9">
        <v>0</v>
      </c>
      <c r="F8" s="9">
        <v>0</v>
      </c>
      <c r="G8" s="9">
        <v>5</v>
      </c>
      <c r="H8" s="9">
        <v>0</v>
      </c>
      <c r="I8" s="9">
        <v>0</v>
      </c>
      <c r="J8" s="9">
        <v>11</v>
      </c>
    </row>
    <row r="9" spans="1:10" x14ac:dyDescent="0.25">
      <c r="A9" s="8" t="s">
        <v>163</v>
      </c>
      <c r="B9" s="9">
        <v>11</v>
      </c>
      <c r="C9" s="9">
        <v>0</v>
      </c>
      <c r="D9" s="9">
        <v>10</v>
      </c>
      <c r="E9" s="9">
        <v>0</v>
      </c>
      <c r="F9" s="9">
        <v>0</v>
      </c>
      <c r="G9" s="9">
        <v>6</v>
      </c>
      <c r="H9" s="9">
        <v>0</v>
      </c>
      <c r="I9" s="9">
        <v>0</v>
      </c>
      <c r="J9" s="9">
        <v>27</v>
      </c>
    </row>
    <row r="10" spans="1:10" x14ac:dyDescent="0.25">
      <c r="A10" s="8" t="s">
        <v>35</v>
      </c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5">
      <c r="A11" s="11" t="s">
        <v>22</v>
      </c>
      <c r="B11" s="9">
        <v>17</v>
      </c>
      <c r="C11" s="9">
        <v>6</v>
      </c>
      <c r="D11" s="9">
        <v>1</v>
      </c>
      <c r="E11" s="9">
        <v>0</v>
      </c>
      <c r="F11" s="9">
        <v>0</v>
      </c>
      <c r="G11" s="9">
        <v>3</v>
      </c>
      <c r="H11" s="9">
        <v>10</v>
      </c>
      <c r="I11" s="9">
        <v>0</v>
      </c>
      <c r="J11" s="9">
        <v>37</v>
      </c>
    </row>
    <row r="12" spans="1:10" x14ac:dyDescent="0.25">
      <c r="A12" s="11" t="s">
        <v>28</v>
      </c>
      <c r="B12" s="9">
        <v>3</v>
      </c>
      <c r="C12" s="9">
        <v>5</v>
      </c>
      <c r="D12" s="9">
        <v>9</v>
      </c>
      <c r="E12" s="9">
        <v>0</v>
      </c>
      <c r="F12" s="9">
        <v>0</v>
      </c>
      <c r="G12" s="9">
        <v>1</v>
      </c>
      <c r="H12" s="9">
        <v>6</v>
      </c>
      <c r="I12" s="9">
        <v>0</v>
      </c>
      <c r="J12" s="9">
        <v>24</v>
      </c>
    </row>
    <row r="13" spans="1:10" x14ac:dyDescent="0.25">
      <c r="A13" s="8" t="s">
        <v>162</v>
      </c>
      <c r="B13" s="9">
        <v>20</v>
      </c>
      <c r="C13" s="9">
        <v>11</v>
      </c>
      <c r="D13" s="9">
        <v>10</v>
      </c>
      <c r="E13" s="9">
        <v>0</v>
      </c>
      <c r="F13" s="9">
        <v>0</v>
      </c>
      <c r="G13" s="9">
        <v>4</v>
      </c>
      <c r="H13" s="9">
        <v>16</v>
      </c>
      <c r="I13" s="9">
        <v>0</v>
      </c>
      <c r="J13" s="9">
        <v>61</v>
      </c>
    </row>
    <row r="14" spans="1:10" x14ac:dyDescent="0.25">
      <c r="A14" s="8" t="s">
        <v>21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11" t="s">
        <v>22</v>
      </c>
      <c r="B15" s="9">
        <v>17</v>
      </c>
      <c r="C15" s="9">
        <v>0</v>
      </c>
      <c r="D15" s="9">
        <v>0</v>
      </c>
      <c r="E15" s="9">
        <v>8</v>
      </c>
      <c r="F15" s="9">
        <v>2</v>
      </c>
      <c r="G15" s="9">
        <v>1</v>
      </c>
      <c r="H15" s="9">
        <v>27</v>
      </c>
      <c r="I15" s="9">
        <v>0</v>
      </c>
      <c r="J15" s="9">
        <v>55</v>
      </c>
    </row>
    <row r="16" spans="1:10" x14ac:dyDescent="0.25">
      <c r="A16" s="11" t="s">
        <v>28</v>
      </c>
      <c r="B16" s="9">
        <v>15</v>
      </c>
      <c r="C16" s="9">
        <v>0</v>
      </c>
      <c r="D16" s="9">
        <v>0</v>
      </c>
      <c r="E16" s="9">
        <v>5</v>
      </c>
      <c r="F16" s="9">
        <v>0</v>
      </c>
      <c r="G16" s="9">
        <v>3</v>
      </c>
      <c r="H16" s="9">
        <v>20</v>
      </c>
      <c r="I16" s="9">
        <v>1</v>
      </c>
      <c r="J16" s="9">
        <v>44</v>
      </c>
    </row>
    <row r="17" spans="1:10" x14ac:dyDescent="0.25">
      <c r="A17" s="8" t="s">
        <v>161</v>
      </c>
      <c r="B17" s="9">
        <v>32</v>
      </c>
      <c r="C17" s="9">
        <v>0</v>
      </c>
      <c r="D17" s="9">
        <v>0</v>
      </c>
      <c r="E17" s="9">
        <v>13</v>
      </c>
      <c r="F17" s="9">
        <v>2</v>
      </c>
      <c r="G17" s="9">
        <v>4</v>
      </c>
      <c r="H17" s="9">
        <v>47</v>
      </c>
      <c r="I17" s="9">
        <v>1</v>
      </c>
      <c r="J17" s="9">
        <v>99</v>
      </c>
    </row>
    <row r="18" spans="1:10" x14ac:dyDescent="0.25">
      <c r="A18" s="8" t="s">
        <v>159</v>
      </c>
      <c r="B18" s="9">
        <v>63</v>
      </c>
      <c r="C18" s="9">
        <v>11</v>
      </c>
      <c r="D18" s="9">
        <v>20</v>
      </c>
      <c r="E18" s="9">
        <v>13</v>
      </c>
      <c r="F18" s="9">
        <v>2</v>
      </c>
      <c r="G18" s="9">
        <v>14</v>
      </c>
      <c r="H18" s="9">
        <v>63</v>
      </c>
      <c r="I18" s="9">
        <v>1</v>
      </c>
      <c r="J18" s="9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5516-6270-4CC9-A067-049C66256663}">
  <dimension ref="A3:J7"/>
  <sheetViews>
    <sheetView tabSelected="1" workbookViewId="0">
      <selection activeCell="B5" sqref="B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7.42578125" bestFit="1" customWidth="1"/>
    <col min="4" max="4" width="6.85546875" bestFit="1" customWidth="1"/>
    <col min="6" max="6" width="13.5703125" bestFit="1" customWidth="1"/>
    <col min="7" max="7" width="15.5703125" bestFit="1" customWidth="1"/>
    <col min="8" max="8" width="13.140625" bestFit="1" customWidth="1"/>
    <col min="9" max="9" width="13.5703125" bestFit="1" customWidth="1"/>
    <col min="10" max="10" width="11.28515625" bestFit="1" customWidth="1"/>
  </cols>
  <sheetData>
    <row r="3" spans="1:10" x14ac:dyDescent="0.25">
      <c r="A3" s="10" t="s">
        <v>165</v>
      </c>
      <c r="B3" s="10" t="s">
        <v>160</v>
      </c>
    </row>
    <row r="4" spans="1:10" x14ac:dyDescent="0.25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25">
      <c r="A5" s="8" t="s">
        <v>22</v>
      </c>
      <c r="B5" s="9">
        <v>17</v>
      </c>
      <c r="C5" s="9">
        <v>3</v>
      </c>
      <c r="D5" s="9">
        <v>3</v>
      </c>
      <c r="E5" s="9">
        <v>4</v>
      </c>
      <c r="F5" s="9">
        <v>1</v>
      </c>
      <c r="G5" s="9">
        <v>3</v>
      </c>
      <c r="H5" s="9">
        <v>19</v>
      </c>
      <c r="I5" s="9">
        <v>0</v>
      </c>
      <c r="J5" s="9">
        <v>50</v>
      </c>
    </row>
    <row r="6" spans="1:10" x14ac:dyDescent="0.25">
      <c r="A6" s="8" t="s">
        <v>28</v>
      </c>
      <c r="B6" s="9">
        <v>10</v>
      </c>
      <c r="C6" s="9">
        <v>3</v>
      </c>
      <c r="D6" s="9">
        <v>5</v>
      </c>
      <c r="E6" s="9">
        <v>2</v>
      </c>
      <c r="F6" s="9">
        <v>0</v>
      </c>
      <c r="G6" s="9">
        <v>6</v>
      </c>
      <c r="H6" s="9">
        <v>11</v>
      </c>
      <c r="I6" s="9">
        <v>1</v>
      </c>
      <c r="J6" s="9">
        <v>38</v>
      </c>
    </row>
    <row r="7" spans="1:10" x14ac:dyDescent="0.25">
      <c r="A7" s="8" t="s">
        <v>159</v>
      </c>
      <c r="B7" s="9">
        <v>27</v>
      </c>
      <c r="C7" s="9">
        <v>6</v>
      </c>
      <c r="D7" s="9">
        <v>8</v>
      </c>
      <c r="E7" s="9">
        <v>6</v>
      </c>
      <c r="F7" s="9">
        <v>1</v>
      </c>
      <c r="G7" s="9">
        <v>9</v>
      </c>
      <c r="H7" s="9">
        <v>30</v>
      </c>
      <c r="I7" s="9">
        <v>1</v>
      </c>
      <c r="J7" s="9">
        <v>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Alina Bredigina</cp:lastModifiedBy>
  <cp:revision/>
  <dcterms:created xsi:type="dcterms:W3CDTF">2022-11-04T20:14:11Z</dcterms:created>
  <dcterms:modified xsi:type="dcterms:W3CDTF">2024-01-16T15:14:04Z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