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F285D57C-D106-4DBC-9EC3-E8AB397142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D7" i="2"/>
  <c r="D9" i="2"/>
  <c r="D25" i="2"/>
  <c r="D8" i="2"/>
  <c r="D4" i="2"/>
  <c r="D3" i="2"/>
  <c r="D19" i="2"/>
  <c r="D23" i="2"/>
  <c r="D26" i="2"/>
  <c r="D5" i="2"/>
  <c r="D28" i="2"/>
  <c r="D16" i="2"/>
  <c r="D18" i="2"/>
  <c r="D12" i="2"/>
  <c r="D13" i="2"/>
  <c r="D30" i="2"/>
  <c r="D17" i="2"/>
  <c r="D15" i="2"/>
  <c r="D29" i="2"/>
  <c r="D22" i="2"/>
  <c r="D21" i="2"/>
  <c r="D14" i="2"/>
  <c r="D10" i="2"/>
  <c r="D27" i="2"/>
  <c r="D31" i="2"/>
  <c r="D24" i="2"/>
  <c r="D6" i="2"/>
  <c r="D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B7B5AA-5593-449A-B4D4-3A1E1322FC98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<sst xmlns="http://schemas.openxmlformats.org/spreadsheetml/2006/main" count="34" uniqueCount="34">
  <si>
    <t>throat_base</t>
  </si>
  <si>
    <t>back_right_knee</t>
  </si>
  <si>
    <t>tail_end</t>
  </si>
  <si>
    <t>front_left_thai</t>
  </si>
  <si>
    <t>lower_jaw</t>
  </si>
  <si>
    <t>back_left_knee</t>
  </si>
  <si>
    <t>back_right_paw</t>
  </si>
  <si>
    <t>back_left_paw</t>
  </si>
  <si>
    <t>back_middle</t>
  </si>
  <si>
    <t>mouth_end_right</t>
  </si>
  <si>
    <t>left_earbase</t>
  </si>
  <si>
    <t>front_left_paw</t>
  </si>
  <si>
    <t>right_earbase</t>
  </si>
  <si>
    <t>front_left_knee</t>
  </si>
  <si>
    <t>throat_end</t>
  </si>
  <si>
    <t>back_right_thai</t>
  </si>
  <si>
    <t>neck_end</t>
  </si>
  <si>
    <t>upper_jaw</t>
  </si>
  <si>
    <t>neck_base</t>
  </si>
  <si>
    <t>tail_base</t>
  </si>
  <si>
    <t>nose</t>
  </si>
  <si>
    <t>mouth_end_left</t>
  </si>
  <si>
    <t>left_earend</t>
  </si>
  <si>
    <t>front_right_knee</t>
  </si>
  <si>
    <t>front_right_thai</t>
  </si>
  <si>
    <t>left_eye</t>
  </si>
  <si>
    <t>right_eye</t>
  </si>
  <si>
    <t>right_earend</t>
  </si>
  <si>
    <t>front_right_paw</t>
  </si>
  <si>
    <t>back_left_thai</t>
  </si>
  <si>
    <t>Название точки</t>
  </si>
  <si>
    <t>Полнота, %</t>
  </si>
  <si>
    <t>Точность по OKS, %</t>
  </si>
  <si>
    <t>Итоговая точность,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</si>
</sst>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164B2F-D65B-4530-BC9F-21C1F63B795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919AE-FD0A-40BF-A6AC-A604DF64FC56}" name="Новый_текстовый_документ" displayName="Новый_текстовый_документ" ref="A1:D31" tableType="queryTable" totalsRowShown="0" headerRowDxfId="5" dataDxfId="4">
  <autoFilter ref="A1:D31" xr:uid="{4FB919AE-FD0A-40BF-A6AC-A604DF64FC56}"/>
  <sortState xmlns:xlrd2="http://schemas.microsoft.com/office/spreadsheetml/2017/richdata2" ref="A2:D31">
    <sortCondition ref="D2:D31"/>
  </sortState>
  <tableColumns count="4">
    <tableColumn id="1" xr3:uid="{421016AD-95B2-4B0D-A2D2-8F7264EF82D6}" uniqueName="1" name="Название точки" queryTableFieldId="1" dataDxfId="3"/>
    <tableColumn id="2" xr3:uid="{72520501-93E2-4BE8-86A0-9FC52B31FDB6}" uniqueName="2" name="Полнота, %" queryTableFieldId="2" dataDxfId="2"/>
    <tableColumn id="3" xr3:uid="{31714FC0-D130-425E-94E3-D2E78509BF43}" uniqueName="3" name="Точность по OKS, %" queryTableFieldId="3" dataDxfId="1"/>
    <tableColumn id="4" xr3:uid="{F7698E53-5C96-4F29-9C0B-4C1FED1980CA}" uniqueName="4" name="Итоговая точность, %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B361-C1A1-4814-A7EE-02025212900F}">
  <dimension ref="A1:D31"/>
  <sheetViews>
    <sheetView tabSelected="1" topLeftCell="A7" zoomScale="110" zoomScaleNormal="110" workbookViewId="0">
      <selection activeCell="H17" sqref="H17"/>
    </sheetView>
  </sheetViews>
  <sheetFormatPr defaultRowHeight="15" x14ac:dyDescent="0.25"/>
  <cols>
    <col min="1" max="1" width="17.5703125" style="1" bestFit="1" customWidth="1"/>
    <col min="2" max="2" width="13.5703125" style="1" bestFit="1" customWidth="1"/>
    <col min="3" max="3" width="21" style="1" bestFit="1" customWidth="1"/>
    <col min="4" max="4" width="22.85546875" style="1" bestFit="1" customWidth="1"/>
    <col min="5" max="16384" width="9.140625" style="1"/>
  </cols>
  <sheetData>
    <row r="1" spans="1:4" x14ac:dyDescent="0.25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25">
      <c r="A2" s="2" t="s">
        <v>2</v>
      </c>
      <c r="B2" s="3">
        <v>84.551495016611298</v>
      </c>
      <c r="C2" s="3">
        <v>31.463026496163085</v>
      </c>
      <c r="D2" s="3">
        <v>22</v>
      </c>
    </row>
    <row r="3" spans="1:4" x14ac:dyDescent="0.25">
      <c r="A3" s="2" t="s">
        <v>7</v>
      </c>
      <c r="B3" s="3">
        <v>86.877076411960132</v>
      </c>
      <c r="C3" s="3">
        <v>45.076252791241522</v>
      </c>
      <c r="D3" s="3">
        <f>Новый_текстовый_документ[[#This Row],[Полнота, %]]*Новый_текстовый_документ[[#This Row],[Точность по OKS, %]]/100</f>
        <v>39.160930581095208</v>
      </c>
    </row>
    <row r="4" spans="1:4" x14ac:dyDescent="0.25">
      <c r="A4" s="2" t="s">
        <v>6</v>
      </c>
      <c r="B4" s="3">
        <v>87.707641196013284</v>
      </c>
      <c r="C4" s="3">
        <v>45.178804443558192</v>
      </c>
      <c r="D4" s="3">
        <f>Новый_текстовый_документ[[#This Row],[Полнота, %]]*Новый_текстовый_документ[[#This Row],[Точность по OKS, %]]/100</f>
        <v>39.625263698004524</v>
      </c>
    </row>
    <row r="5" spans="1:4" x14ac:dyDescent="0.25">
      <c r="A5" s="2" t="s">
        <v>11</v>
      </c>
      <c r="B5" s="3">
        <v>89.867109634551497</v>
      </c>
      <c r="C5" s="3">
        <v>47.766912933326033</v>
      </c>
      <c r="D5" s="3">
        <f>Новый_текстовый_документ[[#This Row],[Полнота, %]]*Новый_текстовый_документ[[#This Row],[Точность по OKS, %]]/100</f>
        <v>42.926744014832863</v>
      </c>
    </row>
    <row r="6" spans="1:4" x14ac:dyDescent="0.25">
      <c r="A6" s="2" t="s">
        <v>28</v>
      </c>
      <c r="B6" s="3">
        <v>88.870431893687709</v>
      </c>
      <c r="C6" s="3">
        <v>48.551229539984497</v>
      </c>
      <c r="D6" s="3">
        <f>Новый_текстовый_документ[[#This Row],[Полнота, %]]*Новый_текстовый_документ[[#This Row],[Точность по OKS, %]]/100</f>
        <v>43.147687381879912</v>
      </c>
    </row>
    <row r="7" spans="1:4" x14ac:dyDescent="0.25">
      <c r="A7" s="2" t="s">
        <v>1</v>
      </c>
      <c r="B7" s="3">
        <v>87.541528239202663</v>
      </c>
      <c r="C7" s="3">
        <v>49.599874540342917</v>
      </c>
      <c r="D7" s="3">
        <f>Новый_текстовый_документ[[#This Row],[Полнота, %]]*Новый_текстовый_документ[[#This Row],[Точность по OKS, %]]/100</f>
        <v>43.420488177343387</v>
      </c>
    </row>
    <row r="8" spans="1:4" x14ac:dyDescent="0.25">
      <c r="A8" s="2" t="s">
        <v>5</v>
      </c>
      <c r="B8" s="3">
        <v>89.202657807308967</v>
      </c>
      <c r="C8" s="3">
        <v>50.307172410141447</v>
      </c>
      <c r="D8" s="3">
        <f>Новый_текстовый_документ[[#This Row],[Полнота, %]]*Новый_текстовый_документ[[#This Row],[Точность по OKS, %]]/100</f>
        <v>44.875334857551422</v>
      </c>
    </row>
    <row r="9" spans="1:4" x14ac:dyDescent="0.25">
      <c r="A9" s="2" t="s">
        <v>3</v>
      </c>
      <c r="B9" s="3">
        <v>86.54485049833886</v>
      </c>
      <c r="C9" s="3">
        <v>52.367577286222811</v>
      </c>
      <c r="D9" s="3">
        <f>Новый_текстовый_документ[[#This Row],[Полнота, %]]*Новый_текстовый_документ[[#This Row],[Точность по OKS, %]]/100</f>
        <v>45.321441471963588</v>
      </c>
    </row>
    <row r="10" spans="1:4" x14ac:dyDescent="0.25">
      <c r="A10" s="2" t="s">
        <v>24</v>
      </c>
      <c r="B10" s="3">
        <v>84.551495016611298</v>
      </c>
      <c r="C10" s="3">
        <v>54.684917797881106</v>
      </c>
      <c r="D10" s="3">
        <f>Новый_текстовый_документ[[#This Row],[Полнота, %]]*Новый_текстовый_документ[[#This Row],[Точность по OKS, %]]/100</f>
        <v>46.236915546713426</v>
      </c>
    </row>
    <row r="11" spans="1:4" x14ac:dyDescent="0.25">
      <c r="A11" s="2" t="s">
        <v>29</v>
      </c>
      <c r="B11" s="3">
        <v>87.873754152823921</v>
      </c>
      <c r="C11" s="3">
        <v>54.098957963965617</v>
      </c>
      <c r="D11" s="3">
        <f>Новый_текстовый_документ[[#This Row],[Полнота, %]]*Новый_текстовый_документ[[#This Row],[Точность по OKS, %]]/100</f>
        <v>47.538785320494711</v>
      </c>
    </row>
    <row r="12" spans="1:4" x14ac:dyDescent="0.25">
      <c r="A12" s="2" t="s">
        <v>15</v>
      </c>
      <c r="B12" s="3">
        <v>85.548172757475086</v>
      </c>
      <c r="C12" s="3">
        <v>55.818324184341904</v>
      </c>
      <c r="D12" s="3">
        <f>Новый_текстовый_документ[[#This Row],[Полнота, %]]*Новый_текстовый_документ[[#This Row],[Точность по OKS, %]]/100</f>
        <v>47.751556403548314</v>
      </c>
    </row>
    <row r="13" spans="1:4" x14ac:dyDescent="0.25">
      <c r="A13" s="2" t="s">
        <v>16</v>
      </c>
      <c r="B13" s="3">
        <v>83.388704318936874</v>
      </c>
      <c r="C13" s="3">
        <v>61.14384414293631</v>
      </c>
      <c r="D13" s="3">
        <f>Новый_текстовый_документ[[#This Row],[Полнота, %]]*Новый_текстовый_документ[[#This Row],[Точность по OKS, %]]/100</f>
        <v>50.987059401584766</v>
      </c>
    </row>
    <row r="14" spans="1:4" x14ac:dyDescent="0.25">
      <c r="A14" s="2" t="s">
        <v>23</v>
      </c>
      <c r="B14" s="3">
        <v>88.870431893687709</v>
      </c>
      <c r="C14" s="3">
        <v>58.164241204728796</v>
      </c>
      <c r="D14" s="3">
        <f>Новый_текстовый_документ[[#This Row],[Полнота, %]]*Новый_текстовый_документ[[#This Row],[Точность по OKS, %]]/100</f>
        <v>51.690812366328743</v>
      </c>
    </row>
    <row r="15" spans="1:4" x14ac:dyDescent="0.25">
      <c r="A15" s="2" t="s">
        <v>19</v>
      </c>
      <c r="B15" s="3">
        <v>88.870431893687709</v>
      </c>
      <c r="C15" s="3">
        <v>58.390581757417017</v>
      </c>
      <c r="D15" s="3">
        <f>Новый_текстовый_документ[[#This Row],[Полнота, %]]*Новый_текстовый_документ[[#This Row],[Точность по OKS, %]]/100</f>
        <v>51.891962193053331</v>
      </c>
    </row>
    <row r="16" spans="1:4" x14ac:dyDescent="0.25">
      <c r="A16" s="2" t="s">
        <v>13</v>
      </c>
      <c r="B16" s="3">
        <v>89.867109634551497</v>
      </c>
      <c r="C16" s="3">
        <v>57.866193928350377</v>
      </c>
      <c r="D16" s="3">
        <f>Новый_текстовый_документ[[#This Row],[Полнота, %]]*Новый_текстовый_документ[[#This Row],[Точность по OKS, %]]/100</f>
        <v>52.002675938932818</v>
      </c>
    </row>
    <row r="17" spans="1:4" x14ac:dyDescent="0.25">
      <c r="A17" s="2" t="s">
        <v>18</v>
      </c>
      <c r="B17" s="3">
        <v>83.887043189368768</v>
      </c>
      <c r="C17" s="3">
        <v>64.70978326578205</v>
      </c>
      <c r="D17" s="3">
        <f>Новый_текстовый_документ[[#This Row],[Полнота, %]]*Новый_текстовый_документ[[#This Row],[Точность по OKS, %]]/100</f>
        <v>54.283123835913514</v>
      </c>
    </row>
    <row r="18" spans="1:4" x14ac:dyDescent="0.25">
      <c r="A18" s="2" t="s">
        <v>14</v>
      </c>
      <c r="B18" s="3">
        <v>87.873754152823921</v>
      </c>
      <c r="C18" s="3">
        <v>62.088422462565504</v>
      </c>
      <c r="D18" s="3">
        <f>Новый_текстовый_документ[[#This Row],[Полнота, %]]*Новый_текстовый_документ[[#This Row],[Точность по OKS, %]]/100</f>
        <v>54.559427712121511</v>
      </c>
    </row>
    <row r="19" spans="1:4" x14ac:dyDescent="0.25">
      <c r="A19" s="2" t="s">
        <v>8</v>
      </c>
      <c r="B19" s="3">
        <v>90.365448504983391</v>
      </c>
      <c r="C19" s="3">
        <v>60.932909502781129</v>
      </c>
      <c r="D19" s="3">
        <f>Новый_текстовый_документ[[#This Row],[Полнота, %]]*Новый_текстовый_документ[[#This Row],[Точность по OKS, %]]/100</f>
        <v>55.06229695932381</v>
      </c>
    </row>
    <row r="20" spans="1:4" x14ac:dyDescent="0.25">
      <c r="A20" s="2" t="s">
        <v>0</v>
      </c>
      <c r="B20" s="3">
        <v>92.026578073089709</v>
      </c>
      <c r="C20" s="3">
        <v>67.394232118710491</v>
      </c>
      <c r="D20" s="3">
        <f>Новый_текстовый_документ[[#This Row],[Полнота, %]]*Новый_текстовый_документ[[#This Row],[Точность по OKS, %]]/100</f>
        <v>62.020605637484415</v>
      </c>
    </row>
    <row r="21" spans="1:4" x14ac:dyDescent="0.25">
      <c r="A21" s="2" t="s">
        <v>22</v>
      </c>
      <c r="B21" s="3">
        <v>92.857142857142861</v>
      </c>
      <c r="C21" s="3">
        <v>67.278425751328371</v>
      </c>
      <c r="D21" s="3">
        <f>Новый_текстовый_документ[[#This Row],[Полнота, %]]*Новый_текстовый_документ[[#This Row],[Точность по OKS, %]]/100</f>
        <v>62.472823911947771</v>
      </c>
    </row>
    <row r="22" spans="1:4" x14ac:dyDescent="0.25">
      <c r="A22" s="2" t="s">
        <v>21</v>
      </c>
      <c r="B22" s="3">
        <v>89.036544850498331</v>
      </c>
      <c r="C22" s="3">
        <v>70.280592058542766</v>
      </c>
      <c r="D22" s="3">
        <f>Новый_текстовый_документ[[#This Row],[Полнота, %]]*Новый_текстовый_документ[[#This Row],[Точность по OKS, %]]/100</f>
        <v>62.575410869400194</v>
      </c>
    </row>
    <row r="23" spans="1:4" x14ac:dyDescent="0.25">
      <c r="A23" s="2" t="s">
        <v>9</v>
      </c>
      <c r="B23" s="3">
        <v>87.375415282392026</v>
      </c>
      <c r="C23" s="3">
        <v>73.106098098669861</v>
      </c>
      <c r="D23" s="3">
        <f>Новый_текстовый_документ[[#This Row],[Полнота, %]]*Новый_текстовый_документ[[#This Row],[Точность по OKS, %]]/100</f>
        <v>63.876756810465693</v>
      </c>
    </row>
    <row r="24" spans="1:4" x14ac:dyDescent="0.25">
      <c r="A24" s="2" t="s">
        <v>27</v>
      </c>
      <c r="B24" s="3">
        <v>92.026578073089709</v>
      </c>
      <c r="C24" s="3">
        <v>69.467830994026016</v>
      </c>
      <c r="D24" s="3">
        <f>Новый_текстовый_документ[[#This Row],[Полнота, %]]*Новый_текстовый_документ[[#This Row],[Точность по OKS, %]]/100</f>
        <v>63.928867725399357</v>
      </c>
    </row>
    <row r="25" spans="1:4" x14ac:dyDescent="0.25">
      <c r="A25" s="2" t="s">
        <v>4</v>
      </c>
      <c r="B25" s="3">
        <v>92.358803986710967</v>
      </c>
      <c r="C25" s="3">
        <v>73.714563624414822</v>
      </c>
      <c r="D25" s="3">
        <f>Новый_текстовый_документ[[#This Row],[Полнота, %]]*Новый_текстовый_документ[[#This Row],[Точность по OKS, %]]/100</f>
        <v>68.081889327532622</v>
      </c>
    </row>
    <row r="26" spans="1:4" x14ac:dyDescent="0.25">
      <c r="A26" s="2" t="s">
        <v>10</v>
      </c>
      <c r="B26" s="3">
        <v>91.362126245847179</v>
      </c>
      <c r="C26" s="3">
        <v>77.457911261561037</v>
      </c>
      <c r="D26" s="3">
        <f>Новый_текстовый_документ[[#This Row],[Полнота, %]]*Новый_текстовый_документ[[#This Row],[Точность по OKS, %]]/100</f>
        <v>70.767194674183671</v>
      </c>
    </row>
    <row r="27" spans="1:4" x14ac:dyDescent="0.25">
      <c r="A27" s="2" t="s">
        <v>25</v>
      </c>
      <c r="B27" s="3">
        <v>93.687707641196013</v>
      </c>
      <c r="C27" s="3">
        <v>76.501816252125067</v>
      </c>
      <c r="D27" s="3">
        <f>Новый_текстовый_документ[[#This Row],[Полнота, %]]*Новый_текстовый_документ[[#This Row],[Точность по OKS, %]]/100</f>
        <v>71.672797950495905</v>
      </c>
    </row>
    <row r="28" spans="1:4" x14ac:dyDescent="0.25">
      <c r="A28" s="2" t="s">
        <v>12</v>
      </c>
      <c r="B28" s="3">
        <v>91.196013289036543</v>
      </c>
      <c r="C28" s="3">
        <v>79.009205997517554</v>
      </c>
      <c r="D28" s="3">
        <f>Новый_текстовый_документ[[#This Row],[Полнота, %]]*Новый_текстовый_документ[[#This Row],[Точность по OKS, %]]/100</f>
        <v>72.053246001058369</v>
      </c>
    </row>
    <row r="29" spans="1:4" x14ac:dyDescent="0.25">
      <c r="A29" s="2" t="s">
        <v>20</v>
      </c>
      <c r="B29" s="3">
        <v>98.671096345514954</v>
      </c>
      <c r="C29" s="3">
        <v>76.356537111533015</v>
      </c>
      <c r="D29" s="3">
        <f>Новый_текстовый_документ[[#This Row],[Полнота, %]]*Новый_текстовый_документ[[#This Row],[Точность по OKS, %]]/100</f>
        <v>75.341832299419622</v>
      </c>
    </row>
    <row r="30" spans="1:4" x14ac:dyDescent="0.25">
      <c r="A30" s="2" t="s">
        <v>17</v>
      </c>
      <c r="B30" s="3">
        <v>96.677740863787378</v>
      </c>
      <c r="C30" s="3">
        <v>78.826490496296572</v>
      </c>
      <c r="D30" s="3">
        <f>Новый_текстовый_документ[[#This Row],[Полнота, %]]*Новый_текстовый_документ[[#This Row],[Точность по OKS, %]]/100</f>
        <v>76.207670214027587</v>
      </c>
    </row>
    <row r="31" spans="1:4" x14ac:dyDescent="0.25">
      <c r="A31" s="2" t="s">
        <v>26</v>
      </c>
      <c r="B31" s="3">
        <v>94.850498338870437</v>
      </c>
      <c r="C31" s="3">
        <v>80.542430088832361</v>
      </c>
      <c r="D31" s="3">
        <f>Новый_текстовый_документ[[#This Row],[Полнота, %]]*Новый_текстовый_документ[[#This Row],[Точность по OKS, %]]/100</f>
        <v>76.394896313493817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H K t 5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c q 3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t 5 U 5 P r C h c d A Q A A 2 w E A A B M A H A B G b 3 J t d W x h c y 9 T Z W N 0 a W 9 u M S 5 t I K I Y A C i g F A A A A A A A A A A A A A A A A A A A A A A A A A A A A J V P w U r D Q B C 9 B / I P y 3 p J Y Q m k x Y s h p 9 Q e B W l u V i R N R 1 1 M d k t 2 I w 2 l B + v B g z / Q i z 8 h i j U Y / Y X J H 7 k a g t K T L i w z 8 9 4 M 7 z 0 F i e Z S k H F b P d + 2 b E t d x j n M y B 7 F B 3 z H x + Y e X 0 m z x m e s m h t T O w i f T F s 1 t / h m q L p Z U x K Q F L R t E f N w 0 + 4 2 d 1 j j F i v D h e r a H c q k y E B o Z 8 R T c E M p t B m U Q 0 c H k y s o z + a S m 3 H y P 1 1 X L z T t s Z M h p D z j G v K A + p S R U K Z F J l Q w Y O R Q J H L G x U X g 9 f c 9 R o 4 L q W G s y x S C n 9 Y 9 k g J O e 6 y 1 b 7 J v 8 K V V + P 5 1 5 2 a L H 1 9 B o 3 h q b q I 8 F u p c 5 l k r F p V z U M 5 u d L Z c 0 p b 3 j C 1 t d o i G h V 4 x 0 u H 9 D h d F N o X 8 F z P Y Y V Y 9 2 + L i L x 7 9 T 1 B L A Q I t A B Q A A g A I A B y r e V P 0 q W d 1 o w A A A P U A A A A S A A A A A A A A A A A A A A A A A A A A A A B D b 2 5 m a W c v U G F j a 2 F n Z S 5 4 b W x Q S w E C L Q A U A A I A C A A c q 3 l T D 8 r p q 6 Q A A A D p A A A A E w A A A A A A A A A A A A A A A A D v A A A A W 0 N v b n R l b n R f V H l w Z X N d L n h t b F B L A Q I t A B Q A A g A I A B y r e V O T 6 w o X H Q E A A N s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1 V D E 4 O j I 0 O j U 2 L j M 3 O D g 1 M T N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u p 8 l r T K R r E P Q t D Q L e 6 4 A A A A A A I A A A A A A B B m A A A A A Q A A I A A A A K y 9 L G P u K 3 4 J 9 h X n w 3 R U e f V 7 B C x Y b u U u / s 6 e i N 3 S y u l T A A A A A A 6 A A A A A A g A A I A A A A C V A s Q W A W 6 w m r I M 2 + w 9 8 / v S P e n n M w 4 B Y M L 0 f r + V i j r j n U A A A A M u W X G R / W U E e 7 Q W r e U d 4 k o + x T C Q b o x f 1 K j D H k 5 6 O 2 7 t + 2 Y 8 V A 0 z t P 6 M G S X 3 F I b v E 4 0 Q p U U 0 U 4 a T q v T n v D S T l 1 J D s F 3 X y 1 h M K f h S I K B x 6 N C N f Q A A A A D f P H 8 l P Z J K Z M 0 v N a n / k 3 C G J W x N 3 Y O 3 c P M 5 q q 3 4 Q x p + T U 9 Z l V Q N l Y w C A p r + S i 9 R W f r Q T x B F G 9 X p P v w d 0 r N y 5 f p w = < / D a t a M a s h u p > 
</file>

<file path=customXml/itemProps1.xml><?xml version="1.0" encoding="utf-8"?>
<ds:datastoreItem xmlns:ds="http://schemas.openxmlformats.org/officeDocument/2006/customXml" ds:itemID="{19330F19-2984-496A-835A-92AFA8F4C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2021-12-02T17:38:04Z</dcterms:modified>
</cp:coreProperties>
</file>