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nickl\Dropbox\nutrition north\country foods\Raw Data\"/>
    </mc:Choice>
  </mc:AlternateContent>
  <xr:revisionPtr revIDLastSave="0" documentId="13_ncr:1_{0842C265-803A-4EAA-ADFB-E0DE3EF5BE8C}" xr6:coauthVersionLast="47" xr6:coauthVersionMax="47" xr10:uidLastSave="{00000000-0000-0000-0000-000000000000}"/>
  <bookViews>
    <workbookView xWindow="-96" yWindow="-96" windowWidth="23232" windowHeight="12432" tabRatio="500" xr2:uid="{00000000-000D-0000-FFFF-FFFF00000000}"/>
  </bookViews>
  <sheets>
    <sheet name="2009 Comm_Survey" sheetId="2" r:id="rId1"/>
  </sheets>
  <definedNames>
    <definedName name="_xlnm.Print_Area" localSheetId="0">'2009 Comm_Survey'!$A$1:$G$63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C56" i="2"/>
  <c r="D56" i="2"/>
  <c r="C49" i="2"/>
  <c r="C21" i="2"/>
  <c r="C10" i="2"/>
</calcChain>
</file>

<file path=xl/sharedStrings.xml><?xml version="1.0" encoding="utf-8"?>
<sst xmlns="http://schemas.openxmlformats.org/spreadsheetml/2006/main" count="50" uniqueCount="50">
  <si>
    <t>Northwest Territories</t>
  </si>
  <si>
    <t>Beaufort Delta</t>
  </si>
  <si>
    <t>Aklavik</t>
  </si>
  <si>
    <t>Fort McPherson</t>
  </si>
  <si>
    <t>Inuvik</t>
  </si>
  <si>
    <t>Paulatuk</t>
  </si>
  <si>
    <t>Sachs Harbour</t>
  </si>
  <si>
    <t>Tsiigehtchic</t>
  </si>
  <si>
    <t>Tuktoyaktuk</t>
  </si>
  <si>
    <t>Ulukhaktok (Holman)</t>
  </si>
  <si>
    <t>Dehcho</t>
  </si>
  <si>
    <t>Fort Liard</t>
  </si>
  <si>
    <t>Fort Providence</t>
  </si>
  <si>
    <t>Fort Simpson</t>
  </si>
  <si>
    <t>Hay River Reserve</t>
  </si>
  <si>
    <t>Jean Marie River</t>
  </si>
  <si>
    <t>Nahanni Butte</t>
  </si>
  <si>
    <t>Trout Lake</t>
  </si>
  <si>
    <t>Wrigley</t>
  </si>
  <si>
    <t>Sahtu</t>
  </si>
  <si>
    <t>Colville Lake</t>
  </si>
  <si>
    <t>Fort Good Hope</t>
  </si>
  <si>
    <t>Norman Wells</t>
  </si>
  <si>
    <t>Tulita</t>
  </si>
  <si>
    <t>South Slave</t>
  </si>
  <si>
    <t>Enterprise</t>
  </si>
  <si>
    <t>Fort Resolution</t>
  </si>
  <si>
    <t>Fort Smith</t>
  </si>
  <si>
    <t>Hay River</t>
  </si>
  <si>
    <t>Kakisa</t>
  </si>
  <si>
    <t>Wekweètì</t>
  </si>
  <si>
    <t>Yellowknife Area</t>
  </si>
  <si>
    <t>Detah</t>
  </si>
  <si>
    <t>Yellowknife</t>
  </si>
  <si>
    <t>Łutselk’e</t>
  </si>
  <si>
    <t>Délįne</t>
    <phoneticPr fontId="2" type="noConversion"/>
  </si>
  <si>
    <t>Gamètì (Rae Lakes)</t>
    <phoneticPr fontId="2" type="noConversion"/>
  </si>
  <si>
    <t>Tłįchǫ</t>
    <phoneticPr fontId="2" type="noConversion"/>
  </si>
  <si>
    <t>Behchokǫ̀ (Rae-Edzo)</t>
    <phoneticPr fontId="2" type="noConversion"/>
  </si>
  <si>
    <t>Whatì</t>
    <phoneticPr fontId="2" type="noConversion"/>
  </si>
  <si>
    <t>Aboriginal Persons Who Hunted &amp; Fished During 2008, by Community</t>
    <phoneticPr fontId="2" type="noConversion"/>
  </si>
  <si>
    <t>Aboriginal Persons 15 &amp;  Older</t>
    <phoneticPr fontId="2" type="noConversion"/>
  </si>
  <si>
    <t xml:space="preserve"> %</t>
    <phoneticPr fontId="2" type="noConversion"/>
  </si>
  <si>
    <t>Northwest Territories</t>
    <phoneticPr fontId="0"/>
  </si>
  <si>
    <t>Source: 2009 NWT Community Survey</t>
    <phoneticPr fontId="2" type="noConversion"/>
  </si>
  <si>
    <t>Prepared by: NWT Bureau of Statistics</t>
    <phoneticPr fontId="2" type="noConversion"/>
  </si>
  <si>
    <t>Hunted or Fished in 2008</t>
    <phoneticPr fontId="2" type="noConversion"/>
  </si>
  <si>
    <t>also known as: Sambaa K’e</t>
  </si>
  <si>
    <t>Summed up the two communities, missising information on: Ndilǫ</t>
  </si>
  <si>
    <t>*fixed by 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</si>
</sst>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&gt;0.1]#,###;[&lt;-0.1]\-#,###;\-"/>
    <numFmt numFmtId="166" formatCode="[&gt;0.1]#,##0.0;[&lt;-0.1]\-#,##0.0;\-"/>
    <numFmt numFmtId="167" formatCode="[&gt;0.1]#,##0.0;\-"/>
    <numFmt numFmtId="168" formatCode="#,##0.0"/>
    <numFmt numFmtId="169" formatCode="0.0"/>
  </numFmts>
  <fonts count="13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Tahoma"/>
      <family val="2"/>
    </font>
    <font>
      <sz val="15"/>
      <name val="Calibri"/>
      <family val="2"/>
    </font>
    <font>
      <sz val="10"/>
      <name val="Calibri"/>
      <family val="2"/>
    </font>
    <font>
      <sz val="13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9"/>
      <color indexed="16"/>
      <name val="Calibri"/>
      <family val="2"/>
    </font>
    <font>
      <sz val="8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16"/>
      </top>
      <bottom/>
      <diagonal/>
    </border>
    <border>
      <left/>
      <right/>
      <top/>
      <bottom style="thin">
        <color indexed="16"/>
      </bottom>
      <diagonal/>
    </border>
  </borders>
  <cellStyleXfs count="7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165" fontId="5" fillId="0" borderId="0" xfId="0" applyNumberFormat="1" applyFont="1"/>
    <xf numFmtId="166" fontId="5" fillId="0" borderId="0" xfId="0" applyNumberFormat="1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8" fillId="0" borderId="0" xfId="1" applyFont="1" applyAlignment="1">
      <alignment vertical="center"/>
    </xf>
    <xf numFmtId="0" fontId="5" fillId="0" borderId="2" xfId="0" applyFont="1" applyBorder="1"/>
    <xf numFmtId="166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9" fillId="0" borderId="0" xfId="1" applyFont="1" applyAlignment="1">
      <alignment vertical="center"/>
    </xf>
    <xf numFmtId="167" fontId="7" fillId="0" borderId="0" xfId="0" applyNumberFormat="1" applyFont="1" applyAlignment="1">
      <alignment horizontal="left"/>
    </xf>
    <xf numFmtId="167" fontId="7" fillId="0" borderId="0" xfId="0" quotePrefix="1" applyNumberFormat="1" applyFont="1" applyAlignment="1">
      <alignment horizontal="left"/>
    </xf>
    <xf numFmtId="3" fontId="8" fillId="0" borderId="0" xfId="0" applyNumberFormat="1" applyFont="1"/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168" fontId="8" fillId="0" borderId="0" xfId="0" applyNumberFormat="1" applyFont="1"/>
    <xf numFmtId="168" fontId="7" fillId="0" borderId="0" xfId="0" applyNumberFormat="1" applyFont="1"/>
    <xf numFmtId="165" fontId="7" fillId="0" borderId="0" xfId="0" applyNumberFormat="1" applyFont="1" applyAlignment="1">
      <alignment horizontal="right"/>
    </xf>
    <xf numFmtId="165" fontId="7" fillId="0" borderId="0" xfId="0" applyNumberFormat="1" applyFont="1"/>
    <xf numFmtId="165" fontId="7" fillId="0" borderId="0" xfId="2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/>
    <xf numFmtId="0" fontId="2" fillId="0" borderId="0" xfId="0" applyFont="1"/>
    <xf numFmtId="166" fontId="10" fillId="0" borderId="0" xfId="0" applyNumberFormat="1" applyFont="1"/>
    <xf numFmtId="0" fontId="5" fillId="0" borderId="0" xfId="0" applyFont="1" applyAlignment="1">
      <alignment horizontal="right" wrapText="1"/>
    </xf>
    <xf numFmtId="169" fontId="0" fillId="0" borderId="0" xfId="0" applyNumberFormat="1"/>
    <xf numFmtId="3" fontId="7" fillId="2" borderId="0" xfId="0" applyNumberFormat="1" applyFont="1" applyFill="1"/>
    <xf numFmtId="169" fontId="1" fillId="2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3" fontId="7" fillId="3" borderId="0" xfId="0" applyNumberFormat="1" applyFont="1" applyFill="1"/>
  </cellXfs>
  <cellStyles count="7">
    <cellStyle name="Comma" xfId="2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_Workbook1" xfId="1" xr:uid="{00000000-0005-0000-0000-000006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39" zoomScale="139" workbookViewId="0">
      <selection activeCell="D16" sqref="D16"/>
    </sheetView>
  </sheetViews>
  <sheetFormatPr defaultColWidth="10.6640625" defaultRowHeight="12.3" x14ac:dyDescent="0.4"/>
  <cols>
    <col min="1" max="1" width="0.80859375" customWidth="1"/>
    <col min="2" max="2" width="12.33203125" customWidth="1"/>
    <col min="3" max="3" width="11.80859375" style="2" customWidth="1"/>
    <col min="4" max="4" width="11.80859375" style="1" customWidth="1"/>
    <col min="5" max="5" width="8.47265625" customWidth="1"/>
  </cols>
  <sheetData>
    <row r="1" spans="1:6" ht="19.2" x14ac:dyDescent="0.7">
      <c r="A1" s="3" t="s">
        <v>40</v>
      </c>
      <c r="C1" s="5"/>
      <c r="D1" s="4"/>
      <c r="E1" s="6"/>
    </row>
    <row r="2" spans="1:6" ht="16.8" x14ac:dyDescent="0.65">
      <c r="A2" s="7" t="s">
        <v>43</v>
      </c>
      <c r="C2" s="5"/>
      <c r="D2" s="4"/>
      <c r="E2" s="6"/>
    </row>
    <row r="3" spans="1:6" ht="10" customHeight="1" x14ac:dyDescent="0.5">
      <c r="A3" s="6"/>
      <c r="B3" s="6"/>
      <c r="C3" s="5"/>
      <c r="D3" s="4"/>
      <c r="E3" s="6"/>
    </row>
    <row r="4" spans="1:6" ht="2.0499999999999998" customHeight="1" x14ac:dyDescent="0.5">
      <c r="A4" s="14"/>
      <c r="B4" s="14"/>
      <c r="C4" s="15"/>
      <c r="D4" s="15"/>
      <c r="E4" s="15"/>
    </row>
    <row r="5" spans="1:6" ht="35.049999999999997" customHeight="1" x14ac:dyDescent="0.5">
      <c r="A5" s="6"/>
      <c r="B5" s="6"/>
      <c r="C5" s="31" t="s">
        <v>41</v>
      </c>
      <c r="D5" s="31" t="s">
        <v>46</v>
      </c>
      <c r="E5" s="27" t="s">
        <v>42</v>
      </c>
    </row>
    <row r="6" spans="1:6" ht="2.0499999999999998" customHeight="1" x14ac:dyDescent="0.5">
      <c r="A6" s="11"/>
      <c r="B6" s="11"/>
      <c r="C6" s="13"/>
      <c r="D6" s="13"/>
      <c r="E6" s="13"/>
    </row>
    <row r="7" spans="1:6" ht="9" customHeight="1" x14ac:dyDescent="0.5">
      <c r="A7" s="6"/>
      <c r="B7" s="6"/>
      <c r="C7" s="5"/>
      <c r="D7" s="4"/>
      <c r="E7" s="6"/>
    </row>
    <row r="8" spans="1:6" ht="12.6" x14ac:dyDescent="0.45">
      <c r="A8" s="8" t="s">
        <v>0</v>
      </c>
      <c r="C8" s="36">
        <v>15984</v>
      </c>
      <c r="D8" s="35">
        <v>7189</v>
      </c>
      <c r="E8" s="22">
        <v>44.976226226226224</v>
      </c>
      <c r="F8" s="32"/>
    </row>
    <row r="9" spans="1:6" ht="10" customHeight="1" x14ac:dyDescent="0.45">
      <c r="A9" s="9"/>
      <c r="C9" s="19"/>
      <c r="D9" s="19"/>
      <c r="E9" s="22"/>
    </row>
    <row r="10" spans="1:6" ht="12.6" x14ac:dyDescent="0.45">
      <c r="A10" s="16" t="s">
        <v>1</v>
      </c>
      <c r="C10" s="36">
        <f>SUM(C12:C19)</f>
        <v>3895</v>
      </c>
      <c r="D10" s="35">
        <v>2092</v>
      </c>
      <c r="E10" s="22">
        <v>53.709884467265724</v>
      </c>
      <c r="F10" s="32"/>
    </row>
    <row r="11" spans="1:6" ht="2.0499999999999998" customHeight="1" x14ac:dyDescent="0.45">
      <c r="A11" s="10"/>
      <c r="C11" s="20"/>
      <c r="D11" s="20"/>
      <c r="E11" s="23"/>
    </row>
    <row r="12" spans="1:6" ht="12.6" x14ac:dyDescent="0.45">
      <c r="A12" s="9" t="s">
        <v>2</v>
      </c>
      <c r="C12" s="37">
        <v>459</v>
      </c>
      <c r="D12" s="33">
        <v>250</v>
      </c>
      <c r="E12" s="23">
        <v>54.466230936819173</v>
      </c>
      <c r="F12" s="32"/>
    </row>
    <row r="13" spans="1:6" ht="12.6" x14ac:dyDescent="0.45">
      <c r="A13" s="9" t="s">
        <v>3</v>
      </c>
      <c r="C13" s="37">
        <v>558</v>
      </c>
      <c r="D13" s="33">
        <v>269</v>
      </c>
      <c r="E13" s="23">
        <v>48.207885304659499</v>
      </c>
      <c r="F13" s="32"/>
    </row>
    <row r="14" spans="1:6" ht="12.6" x14ac:dyDescent="0.45">
      <c r="A14" s="9" t="s">
        <v>4</v>
      </c>
      <c r="C14" s="37">
        <v>1618</v>
      </c>
      <c r="D14" s="33">
        <v>745</v>
      </c>
      <c r="E14" s="23">
        <v>46.044499381953031</v>
      </c>
      <c r="F14" s="32"/>
    </row>
    <row r="15" spans="1:6" ht="12.6" x14ac:dyDescent="0.45">
      <c r="A15" s="9" t="s">
        <v>5</v>
      </c>
      <c r="C15" s="37">
        <v>222</v>
      </c>
      <c r="D15" s="33">
        <f>C15*E15/100</f>
        <v>147.99999999999997</v>
      </c>
      <c r="E15" s="23">
        <v>66.666666666666657</v>
      </c>
      <c r="F15" s="32" t="s">
        <v>49</v>
      </c>
    </row>
    <row r="16" spans="1:6" ht="12.6" x14ac:dyDescent="0.45">
      <c r="A16" s="9" t="s">
        <v>6</v>
      </c>
      <c r="C16" s="37">
        <v>80</v>
      </c>
      <c r="D16" s="33">
        <v>66</v>
      </c>
      <c r="E16" s="23">
        <v>82.5</v>
      </c>
      <c r="F16" s="32"/>
    </row>
    <row r="17" spans="1:6" ht="12.6" x14ac:dyDescent="0.45">
      <c r="A17" s="9" t="s">
        <v>7</v>
      </c>
      <c r="C17" s="37">
        <v>92</v>
      </c>
      <c r="D17" s="33">
        <v>40</v>
      </c>
      <c r="E17" s="23">
        <v>43.478260869565219</v>
      </c>
      <c r="F17" s="32"/>
    </row>
    <row r="18" spans="1:6" ht="12.6" x14ac:dyDescent="0.45">
      <c r="A18" s="9" t="s">
        <v>8</v>
      </c>
      <c r="C18" s="37">
        <v>555</v>
      </c>
      <c r="D18" s="33">
        <v>356</v>
      </c>
      <c r="E18" s="23">
        <v>64.14414414414415</v>
      </c>
      <c r="F18" s="32"/>
    </row>
    <row r="19" spans="1:6" ht="12.6" x14ac:dyDescent="0.45">
      <c r="A19" s="9" t="s">
        <v>9</v>
      </c>
      <c r="C19" s="37">
        <v>311</v>
      </c>
      <c r="D19" s="33">
        <v>218</v>
      </c>
      <c r="E19" s="23">
        <v>70.096463022508033</v>
      </c>
      <c r="F19" s="32"/>
    </row>
    <row r="20" spans="1:6" ht="10" customHeight="1" x14ac:dyDescent="0.45">
      <c r="A20" s="9"/>
      <c r="C20" s="21"/>
      <c r="D20" s="21"/>
      <c r="E20" s="24"/>
    </row>
    <row r="21" spans="1:6" ht="12.6" x14ac:dyDescent="0.45">
      <c r="A21" s="16" t="s">
        <v>10</v>
      </c>
      <c r="C21" s="36">
        <f>SUM(C23:C30)</f>
        <v>2196</v>
      </c>
      <c r="D21" s="35">
        <v>1056</v>
      </c>
      <c r="E21" s="22">
        <v>48.087431693989068</v>
      </c>
      <c r="F21" s="32"/>
    </row>
    <row r="22" spans="1:6" ht="2.0499999999999998" customHeight="1" x14ac:dyDescent="0.45">
      <c r="A22" s="10"/>
      <c r="C22" s="20"/>
      <c r="D22" s="20"/>
      <c r="E22" s="23"/>
    </row>
    <row r="23" spans="1:6" ht="12.6" x14ac:dyDescent="0.45">
      <c r="A23" s="9" t="s">
        <v>11</v>
      </c>
      <c r="C23" s="37">
        <v>387</v>
      </c>
      <c r="D23" s="33">
        <v>238</v>
      </c>
      <c r="E23" s="23">
        <v>61.498708010335911</v>
      </c>
      <c r="F23" s="32"/>
    </row>
    <row r="24" spans="1:6" ht="12.6" x14ac:dyDescent="0.45">
      <c r="A24" s="9" t="s">
        <v>12</v>
      </c>
      <c r="C24" s="37">
        <v>554</v>
      </c>
      <c r="D24" s="33">
        <v>256</v>
      </c>
      <c r="E24" s="23">
        <v>46.209386281588451</v>
      </c>
      <c r="F24" s="32"/>
    </row>
    <row r="25" spans="1:6" ht="12.6" x14ac:dyDescent="0.45">
      <c r="A25" s="9" t="s">
        <v>13</v>
      </c>
      <c r="C25" s="37">
        <v>708</v>
      </c>
      <c r="D25" s="33">
        <v>296</v>
      </c>
      <c r="E25" s="23">
        <v>41.807909604519772</v>
      </c>
      <c r="F25" s="32"/>
    </row>
    <row r="26" spans="1:6" ht="12.6" x14ac:dyDescent="0.45">
      <c r="A26" s="9" t="s">
        <v>14</v>
      </c>
      <c r="C26" s="37">
        <v>242</v>
      </c>
      <c r="D26" s="33">
        <v>87</v>
      </c>
      <c r="E26" s="23">
        <v>35.950413223140501</v>
      </c>
      <c r="F26" s="32"/>
    </row>
    <row r="27" spans="1:6" ht="12.6" x14ac:dyDescent="0.45">
      <c r="A27" s="9" t="s">
        <v>15</v>
      </c>
      <c r="C27" s="37">
        <v>66</v>
      </c>
      <c r="D27" s="33">
        <v>37</v>
      </c>
      <c r="E27" s="23">
        <v>56.060606060606055</v>
      </c>
      <c r="F27" s="32"/>
    </row>
    <row r="28" spans="1:6" ht="12.6" x14ac:dyDescent="0.45">
      <c r="A28" s="9" t="s">
        <v>16</v>
      </c>
      <c r="C28" s="37">
        <v>86</v>
      </c>
      <c r="D28" s="33">
        <v>51</v>
      </c>
      <c r="E28" s="23">
        <v>59.302325581395351</v>
      </c>
      <c r="F28" s="32"/>
    </row>
    <row r="29" spans="1:6" ht="12.6" x14ac:dyDescent="0.45">
      <c r="A29" s="9" t="s">
        <v>17</v>
      </c>
      <c r="C29" s="37">
        <v>70</v>
      </c>
      <c r="D29" s="33">
        <v>53</v>
      </c>
      <c r="E29" s="23">
        <v>75.714285714285708</v>
      </c>
      <c r="F29" s="34" t="s">
        <v>47</v>
      </c>
    </row>
    <row r="30" spans="1:6" ht="12.6" x14ac:dyDescent="0.45">
      <c r="A30" s="9" t="s">
        <v>18</v>
      </c>
      <c r="C30" s="37">
        <v>83</v>
      </c>
      <c r="D30" s="33">
        <v>38</v>
      </c>
      <c r="E30" s="23">
        <v>45.783132530120483</v>
      </c>
      <c r="F30" s="32"/>
    </row>
    <row r="31" spans="1:6" ht="10" customHeight="1" x14ac:dyDescent="0.45">
      <c r="A31" s="9"/>
      <c r="C31" s="21"/>
      <c r="D31" s="21"/>
      <c r="E31" s="25"/>
    </row>
    <row r="32" spans="1:6" ht="12.6" x14ac:dyDescent="0.45">
      <c r="A32" s="16" t="s">
        <v>19</v>
      </c>
      <c r="C32" s="36">
        <v>1457</v>
      </c>
      <c r="D32" s="35">
        <v>666</v>
      </c>
      <c r="E32" s="22">
        <v>45.710363761153054</v>
      </c>
      <c r="F32" s="32"/>
    </row>
    <row r="33" spans="1:6" ht="2.0499999999999998" customHeight="1" x14ac:dyDescent="0.45">
      <c r="A33" s="10"/>
      <c r="C33" s="20"/>
      <c r="D33" s="20"/>
      <c r="E33" s="23"/>
    </row>
    <row r="34" spans="1:6" ht="12.6" x14ac:dyDescent="0.45">
      <c r="A34" s="9" t="s">
        <v>20</v>
      </c>
      <c r="C34" s="37">
        <v>73</v>
      </c>
      <c r="D34" s="33">
        <v>49</v>
      </c>
      <c r="E34" s="23">
        <v>67.123287671232873</v>
      </c>
      <c r="F34" s="32"/>
    </row>
    <row r="35" spans="1:6" ht="12.6" x14ac:dyDescent="0.45">
      <c r="A35" s="9" t="s">
        <v>35</v>
      </c>
      <c r="C35" s="37">
        <v>381</v>
      </c>
      <c r="D35" s="33">
        <v>186</v>
      </c>
      <c r="E35" s="23">
        <v>48.818897637795274</v>
      </c>
      <c r="F35" s="32"/>
    </row>
    <row r="36" spans="1:6" ht="12.6" x14ac:dyDescent="0.45">
      <c r="A36" s="9" t="s">
        <v>21</v>
      </c>
      <c r="C36" s="37">
        <v>398</v>
      </c>
      <c r="D36" s="33">
        <v>178</v>
      </c>
      <c r="E36" s="23">
        <v>44.723618090452263</v>
      </c>
      <c r="F36" s="32"/>
    </row>
    <row r="37" spans="1:6" ht="12.6" x14ac:dyDescent="0.45">
      <c r="A37" s="9" t="s">
        <v>22</v>
      </c>
      <c r="C37" s="37">
        <v>247</v>
      </c>
      <c r="D37" s="33">
        <v>106</v>
      </c>
      <c r="E37" s="23">
        <v>42.914979757085021</v>
      </c>
      <c r="F37" s="32"/>
    </row>
    <row r="38" spans="1:6" ht="12.6" x14ac:dyDescent="0.45">
      <c r="A38" s="9" t="s">
        <v>23</v>
      </c>
      <c r="C38" s="37">
        <v>358</v>
      </c>
      <c r="D38" s="33">
        <v>147</v>
      </c>
      <c r="E38" s="23">
        <v>41.061452513966479</v>
      </c>
      <c r="F38" s="32"/>
    </row>
    <row r="39" spans="1:6" ht="10" customHeight="1" x14ac:dyDescent="0.45">
      <c r="A39" s="9"/>
      <c r="C39" s="21"/>
      <c r="D39" s="21"/>
      <c r="E39" s="26"/>
    </row>
    <row r="40" spans="1:6" ht="12.6" x14ac:dyDescent="0.45">
      <c r="A40" s="16" t="s">
        <v>24</v>
      </c>
      <c r="C40" s="36">
        <v>2990</v>
      </c>
      <c r="D40" s="35">
        <v>1286</v>
      </c>
      <c r="E40" s="22">
        <v>43.010033444816052</v>
      </c>
      <c r="F40" s="32"/>
    </row>
    <row r="41" spans="1:6" ht="2.0499999999999998" customHeight="1" x14ac:dyDescent="0.45">
      <c r="A41" s="10"/>
      <c r="C41" s="20"/>
      <c r="D41" s="20"/>
      <c r="E41" s="23"/>
    </row>
    <row r="42" spans="1:6" ht="12.6" x14ac:dyDescent="0.45">
      <c r="A42" s="9" t="s">
        <v>25</v>
      </c>
      <c r="C42" s="37">
        <v>28</v>
      </c>
      <c r="D42" s="33">
        <v>9</v>
      </c>
      <c r="E42" s="23">
        <v>32.142857142857146</v>
      </c>
      <c r="F42" s="32"/>
    </row>
    <row r="43" spans="1:6" ht="12.6" x14ac:dyDescent="0.45">
      <c r="A43" s="9" t="s">
        <v>26</v>
      </c>
      <c r="C43" s="37">
        <v>329</v>
      </c>
      <c r="D43" s="33">
        <v>142</v>
      </c>
      <c r="E43" s="23">
        <v>43.161094224924014</v>
      </c>
      <c r="F43" s="32"/>
    </row>
    <row r="44" spans="1:6" ht="12.6" x14ac:dyDescent="0.45">
      <c r="A44" s="9" t="s">
        <v>27</v>
      </c>
      <c r="C44" s="37">
        <v>1164</v>
      </c>
      <c r="D44" s="33">
        <v>515</v>
      </c>
      <c r="E44" s="23">
        <v>44.243986254295528</v>
      </c>
      <c r="F44" s="32"/>
    </row>
    <row r="45" spans="1:6" ht="12.6" x14ac:dyDescent="0.45">
      <c r="A45" s="9" t="s">
        <v>28</v>
      </c>
      <c r="C45" s="37">
        <v>1206</v>
      </c>
      <c r="D45" s="33">
        <v>432</v>
      </c>
      <c r="E45" s="23">
        <v>35.820895522388057</v>
      </c>
      <c r="F45" s="32"/>
    </row>
    <row r="46" spans="1:6" ht="12.6" x14ac:dyDescent="0.45">
      <c r="A46" s="9" t="s">
        <v>29</v>
      </c>
      <c r="C46" s="37">
        <v>42</v>
      </c>
      <c r="D46" s="33">
        <v>21</v>
      </c>
      <c r="E46" s="23">
        <v>50</v>
      </c>
      <c r="F46" s="32"/>
    </row>
    <row r="47" spans="1:6" ht="12.6" x14ac:dyDescent="0.45">
      <c r="A47" s="9" t="s">
        <v>34</v>
      </c>
      <c r="C47" s="37">
        <v>221</v>
      </c>
      <c r="D47" s="33">
        <v>167</v>
      </c>
      <c r="E47" s="23">
        <v>75.565610859728508</v>
      </c>
      <c r="F47" s="32"/>
    </row>
    <row r="48" spans="1:6" ht="10" customHeight="1" x14ac:dyDescent="0.45">
      <c r="A48" s="9"/>
      <c r="C48" s="21"/>
      <c r="D48" s="21"/>
      <c r="E48" s="25"/>
    </row>
    <row r="49" spans="1:6" ht="12.6" x14ac:dyDescent="0.45">
      <c r="A49" s="16" t="s">
        <v>37</v>
      </c>
      <c r="C49" s="36">
        <f>SUM(C51:C54)</f>
        <v>1882</v>
      </c>
      <c r="D49" s="35">
        <v>740</v>
      </c>
      <c r="E49" s="22">
        <v>39.319872476089266</v>
      </c>
      <c r="F49" s="32"/>
    </row>
    <row r="50" spans="1:6" ht="2.0499999999999998" customHeight="1" x14ac:dyDescent="0.45">
      <c r="A50" s="10"/>
      <c r="C50" s="20"/>
      <c r="D50" s="20"/>
      <c r="E50" s="23"/>
    </row>
    <row r="51" spans="1:6" ht="12.6" x14ac:dyDescent="0.45">
      <c r="A51" s="9" t="s">
        <v>38</v>
      </c>
      <c r="C51" s="37">
        <v>1261</v>
      </c>
      <c r="D51" s="33">
        <v>455</v>
      </c>
      <c r="E51" s="23">
        <v>36.082474226804123</v>
      </c>
      <c r="F51" s="32"/>
    </row>
    <row r="52" spans="1:6" ht="12.6" x14ac:dyDescent="0.45">
      <c r="A52" s="9" t="s">
        <v>36</v>
      </c>
      <c r="C52" s="37">
        <v>194</v>
      </c>
      <c r="D52" s="33">
        <v>76</v>
      </c>
      <c r="E52" s="23">
        <v>39.175257731958766</v>
      </c>
      <c r="F52" s="32"/>
    </row>
    <row r="53" spans="1:6" ht="12.6" x14ac:dyDescent="0.45">
      <c r="A53" s="9" t="s">
        <v>30</v>
      </c>
      <c r="C53" s="37">
        <v>78</v>
      </c>
      <c r="D53" s="33">
        <v>44</v>
      </c>
      <c r="E53" s="23">
        <v>56.410256410256409</v>
      </c>
      <c r="F53" s="32"/>
    </row>
    <row r="54" spans="1:6" ht="12.6" x14ac:dyDescent="0.45">
      <c r="A54" s="9" t="s">
        <v>39</v>
      </c>
      <c r="C54" s="37">
        <v>349</v>
      </c>
      <c r="D54" s="33">
        <v>165</v>
      </c>
      <c r="E54" s="23">
        <v>47.277936962750715</v>
      </c>
      <c r="F54" s="32"/>
    </row>
    <row r="55" spans="1:6" ht="10" customHeight="1" x14ac:dyDescent="0.45">
      <c r="A55" s="9"/>
      <c r="C55" s="21"/>
      <c r="D55" s="21"/>
      <c r="E55" s="25"/>
    </row>
    <row r="56" spans="1:6" ht="12.6" x14ac:dyDescent="0.45">
      <c r="A56" s="16" t="s">
        <v>31</v>
      </c>
      <c r="C56" s="37">
        <f>SUM(C58:C59)</f>
        <v>3562</v>
      </c>
      <c r="D56" s="33">
        <f>SUM(D58:D59)</f>
        <v>1349</v>
      </c>
      <c r="E56" s="23" t="s">
        <v>48</v>
      </c>
    </row>
    <row r="57" spans="1:6" ht="2.0499999999999998" customHeight="1" x14ac:dyDescent="0.45">
      <c r="A57" s="10"/>
      <c r="C57" s="21"/>
      <c r="D57" s="21"/>
      <c r="E57" s="25"/>
    </row>
    <row r="58" spans="1:6" ht="12.6" x14ac:dyDescent="0.45">
      <c r="A58" s="9" t="s">
        <v>32</v>
      </c>
      <c r="C58" s="37">
        <v>177</v>
      </c>
      <c r="D58" s="33">
        <v>68</v>
      </c>
      <c r="E58" s="23">
        <v>38.418079096045197</v>
      </c>
      <c r="F58" s="32"/>
    </row>
    <row r="59" spans="1:6" ht="12.6" x14ac:dyDescent="0.45">
      <c r="A59" s="9" t="s">
        <v>33</v>
      </c>
      <c r="C59" s="37">
        <v>3385</v>
      </c>
      <c r="D59" s="33">
        <v>1281</v>
      </c>
      <c r="E59" s="23">
        <v>37.843426883308716</v>
      </c>
      <c r="F59" s="32"/>
    </row>
    <row r="60" spans="1:6" ht="8.0500000000000007" customHeight="1" x14ac:dyDescent="0.5">
      <c r="A60" s="11"/>
      <c r="B60" s="11"/>
      <c r="C60" s="12"/>
      <c r="D60" s="11"/>
      <c r="E60" s="11"/>
    </row>
    <row r="61" spans="1:6" ht="5.05" customHeight="1" x14ac:dyDescent="0.5">
      <c r="A61" s="6"/>
      <c r="B61" s="6"/>
      <c r="C61" s="5"/>
      <c r="D61" s="6"/>
      <c r="E61" s="6"/>
    </row>
    <row r="62" spans="1:6" ht="12" customHeight="1" x14ac:dyDescent="0.5">
      <c r="A62" s="28" t="s">
        <v>44</v>
      </c>
      <c r="B62" s="29"/>
      <c r="C62" s="30"/>
      <c r="D62" s="4"/>
      <c r="E62" s="6"/>
    </row>
    <row r="63" spans="1:6" ht="12" customHeight="1" x14ac:dyDescent="0.5">
      <c r="A63" s="28" t="s">
        <v>45</v>
      </c>
      <c r="B63" s="29"/>
      <c r="C63" s="30"/>
      <c r="D63" s="4"/>
      <c r="E63" s="6"/>
    </row>
    <row r="64" spans="1:6" ht="12.9" x14ac:dyDescent="0.5">
      <c r="A64" s="9"/>
      <c r="C64" s="5"/>
      <c r="D64" s="4"/>
      <c r="E64" s="6"/>
    </row>
    <row r="65" spans="2:5" ht="12.9" x14ac:dyDescent="0.5">
      <c r="B65" s="17"/>
      <c r="C65" s="5"/>
      <c r="D65" s="4"/>
      <c r="E65" s="6"/>
    </row>
    <row r="66" spans="2:5" ht="12.9" x14ac:dyDescent="0.5">
      <c r="B66" s="18"/>
      <c r="C66" s="5"/>
      <c r="D66" s="4"/>
      <c r="E66" s="6"/>
    </row>
    <row r="67" spans="2:5" ht="12.9" x14ac:dyDescent="0.5">
      <c r="B67" s="18"/>
      <c r="C67" s="5"/>
      <c r="D67" s="4"/>
      <c r="E67" s="6"/>
    </row>
    <row r="68" spans="2:5" ht="12.9" x14ac:dyDescent="0.5">
      <c r="B68" s="9"/>
      <c r="C68" s="5"/>
      <c r="D68" s="4"/>
      <c r="E68" s="6"/>
    </row>
  </sheetData>
  <phoneticPr fontId="2" type="noConversion"/>
  <pageMargins left="0.75000000000000011" right="0.75000000000000011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2009 Comm_Survey</vt:lpstr>
      <vt:lpstr>'2009 Comm_Survey'!Print_Area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Herbert</dc:creator>
  <cp:lastModifiedBy>Nicholas Li</cp:lastModifiedBy>
  <cp:lastPrinted>2010-03-31T20:28:24Z</cp:lastPrinted>
  <dcterms:created xsi:type="dcterms:W3CDTF">2010-03-26T02:04:30Z</dcterms:created>
  <dcterms:modified xsi:type="dcterms:W3CDTF">2024-08-14T13:44:40Z</dcterms:modified>
</cp:coreProperties>
</file>