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haix\Desktop\"/>
    </mc:Choice>
  </mc:AlternateContent>
  <xr:revisionPtr revIDLastSave="0" documentId="8_{B02B637C-F7FF-4484-8E01-E921A3589ADC}" xr6:coauthVersionLast="45" xr6:coauthVersionMax="45" xr10:uidLastSave="{00000000-0000-0000-0000-000000000000}"/>
  <bookViews>
    <workbookView xWindow="28680" yWindow="-120" windowWidth="29040" windowHeight="15840" xr2:uid="{3A0E2AA5-BF77-4E03-888F-75ACDD9F7033}"/>
  </bookViews>
  <sheets>
    <sheet name="2020 Reporting Forfait Script" sheetId="1" r:id="rId1"/>
  </sheets>
  <definedNames>
    <definedName name="_xlnm._FilterDatabase" localSheetId="0" hidden="1">'2020 Reporting Forfait Script'!$A$2:$W$284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" i="1" l="1"/>
  <c r="Q1" i="1"/>
  <c r="R1" i="1"/>
  <c r="S1" i="1"/>
  <c r="T1" i="1"/>
  <c r="U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tc={6835520C-C686-4D09-9523-A1730300E20C}</author>
  </authors>
  <commentList>
    <comment ref="G267" authorId="0" shapeId="0" xr:uid="{6835520C-C686-4D09-9523-A1730300E20C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Impossible de corriger la date dans el contrat dans A2S</t>
      </text>
    </comment>
  </commentList>
</comments>
</file>

<file path=xl/sharedStrings.xml><?xml version="1.0" encoding="utf-8"?>
<sst xmlns="http://schemas.openxmlformats.org/spreadsheetml/2006/main" count="2818" uniqueCount="634">
  <si>
    <t>INVOICING_COUNTRY</t>
  </si>
  <si>
    <t>SUPPLIER_CODE</t>
  </si>
  <si>
    <t>SUPPLIER_NAME</t>
  </si>
  <si>
    <t>CONTRACT_NUMBER</t>
  </si>
  <si>
    <t>CONTRACT_TYPE</t>
  </si>
  <si>
    <t>CONTRACT_START_DATE</t>
  </si>
  <si>
    <t>CONTRACT_END_DATE</t>
  </si>
  <si>
    <t>CATEGORY_MANAGER</t>
  </si>
  <si>
    <t>FORFAIT_DESCRIPTION</t>
  </si>
  <si>
    <t>SERVICE_ID</t>
  </si>
  <si>
    <t>SERVICE_NAM</t>
  </si>
  <si>
    <t>SUB_SERVICE_ID</t>
  </si>
  <si>
    <t>SUB_SERVICE_NAME</t>
  </si>
  <si>
    <t>FREQUENCY</t>
  </si>
  <si>
    <t>YEAR</t>
  </si>
  <si>
    <t>Q1_VALIDATED_AMOUNT</t>
  </si>
  <si>
    <t>Q2_VALIDATED_AMOUNT</t>
  </si>
  <si>
    <t>Q3_VALIDATED_AMOUNT</t>
  </si>
  <si>
    <t>Q4_VALIDATED_AMOUNT</t>
  </si>
  <si>
    <t>S2_VALIDATED_AMOUNT</t>
  </si>
  <si>
    <t>Y_VALIDATED_AMOUNT</t>
  </si>
  <si>
    <t>CONTRACT_CURRENCY</t>
  </si>
  <si>
    <t>Commentaires</t>
  </si>
  <si>
    <t>NLD</t>
  </si>
  <si>
    <t>BONDUELLE NEDERLAND B.V.</t>
  </si>
  <si>
    <t>NL4201017GP</t>
  </si>
  <si>
    <t>P4</t>
  </si>
  <si>
    <t>nick.tuithof@accor.com</t>
  </si>
  <si>
    <t>Intranet fee 1250€</t>
  </si>
  <si>
    <t>Intranet Fee</t>
  </si>
  <si>
    <t>Tous les ans</t>
  </si>
  <si>
    <t>EUR</t>
  </si>
  <si>
    <t>BUNZL OUTSOURCING SERVICES B.V.</t>
  </si>
  <si>
    <t>NL2202024GP</t>
  </si>
  <si>
    <t>P2</t>
  </si>
  <si>
    <t>yentl.cools@accor.com</t>
  </si>
  <si>
    <t>2 000€ intranet fee</t>
  </si>
  <si>
    <t>GBR</t>
  </si>
  <si>
    <t>HOTELCARE</t>
  </si>
  <si>
    <t>1 18 E00028 GB 00340</t>
  </si>
  <si>
    <t>paula.jennings@accor.com</t>
  </si>
  <si>
    <t>Listing fee</t>
  </si>
  <si>
    <t>Listing Fee</t>
  </si>
  <si>
    <t>GBP</t>
  </si>
  <si>
    <t>SMEBA BRANDBEVEILIGING B.V.</t>
  </si>
  <si>
    <t>E16P202360-0000</t>
  </si>
  <si>
    <t>maurice.vandam@accor.com</t>
  </si>
  <si>
    <t>2000 euros Intranet fee</t>
  </si>
  <si>
    <t>WERELDKEUKEN DE INDISCHE B.V.</t>
  </si>
  <si>
    <t>F17P202567-ST00</t>
  </si>
  <si>
    <t>amy.ferguson@accor.com</t>
  </si>
  <si>
    <t>2000 intranet fee</t>
  </si>
  <si>
    <t>PALTHE GROEP B.V.</t>
  </si>
  <si>
    <t>E10P200136-0330</t>
  </si>
  <si>
    <t>1650 euros intranet fee</t>
  </si>
  <si>
    <t>STANDARD TEXTILE SAS</t>
  </si>
  <si>
    <t>E14P201880-0700</t>
  </si>
  <si>
    <t>emmanuel.poignant@accor.com</t>
  </si>
  <si>
    <t>2000 euros intranet fee</t>
  </si>
  <si>
    <t>TOP BAKKERS B.V.</t>
  </si>
  <si>
    <t>F16P202383-0429</t>
  </si>
  <si>
    <t>XL STUDENTEN UITZENDBUREAU B.V.</t>
  </si>
  <si>
    <t>E17P2 02594</t>
  </si>
  <si>
    <t>BEL</t>
  </si>
  <si>
    <t>BLYCOLIN TEXTILE SERVICES N.V.</t>
  </si>
  <si>
    <t>2000€ Intranet fee</t>
  </si>
  <si>
    <t>LAMESCH</t>
  </si>
  <si>
    <t>E11P2003451200</t>
  </si>
  <si>
    <t>500€ Intranet fee</t>
  </si>
  <si>
    <t>CHOMETTE</t>
  </si>
  <si>
    <t>E14P2998410750</t>
  </si>
  <si>
    <t>LACTALIS BELGIUM</t>
  </si>
  <si>
    <t>F13P301684</t>
  </si>
  <si>
    <t>NESTLE PROFESSIONAL FOODS</t>
  </si>
  <si>
    <t>F18P403099-2000</t>
  </si>
  <si>
    <t>JOE &amp; SEPH'S POPCORN</t>
  </si>
  <si>
    <t>1 19 A00011 GB 00471</t>
  </si>
  <si>
    <t>£ 1000 Technology fee</t>
  </si>
  <si>
    <t>Procurement Technology Fee</t>
  </si>
  <si>
    <t>CHAMBERLAIN &amp; THELWELL LTD</t>
  </si>
  <si>
    <t>1 18 A00003 GB 00446</t>
  </si>
  <si>
    <t>Listing fee £2K</t>
  </si>
  <si>
    <t>DIRECT SEAFOODS LTD (SEAFOOD HOLDINGS LTD)</t>
  </si>
  <si>
    <t>1 18 A00008 GB 00257</t>
  </si>
  <si>
    <t>Technology Fee £5K</t>
  </si>
  <si>
    <t>Alliance Disposables Ltd</t>
  </si>
  <si>
    <t>1 18 E00031 GB 00275</t>
  </si>
  <si>
    <t>Listing Fee 50K</t>
  </si>
  <si>
    <t>Technology Fee 50K</t>
  </si>
  <si>
    <t>HOOGESTEGER FRESH SPECIALIST B.V.</t>
  </si>
  <si>
    <t>F14P301751-1200</t>
  </si>
  <si>
    <t>lauren.weatherby@accor.com</t>
  </si>
  <si>
    <t>1650€ Intranet fee</t>
  </si>
  <si>
    <t>VRUMONA B.V.</t>
  </si>
  <si>
    <t>F10P300192-ST00</t>
  </si>
  <si>
    <t>3000€ Intranet fee</t>
  </si>
  <si>
    <t>LODEWIJCKX N.V.</t>
  </si>
  <si>
    <t>F11P300856</t>
  </si>
  <si>
    <t>P300031</t>
  </si>
  <si>
    <t>UNILEVER BEVERAGE</t>
  </si>
  <si>
    <t>F13P300343</t>
  </si>
  <si>
    <t>2250€ Intranet fee</t>
  </si>
  <si>
    <t>WGC LTD</t>
  </si>
  <si>
    <t>1 18 E00028 GB 00342</t>
  </si>
  <si>
    <t>Listing fee 2020</t>
  </si>
  <si>
    <t>AB-INBEV BELGIUM</t>
  </si>
  <si>
    <t>F17P302984</t>
  </si>
  <si>
    <t>95000€ Marketing budget</t>
  </si>
  <si>
    <t>Marketing Funds or Support</t>
  </si>
  <si>
    <t>REYNOLDS CATERING SUPPLIES LTD</t>
  </si>
  <si>
    <t>1 19 A00006 GB 00468</t>
  </si>
  <si>
    <t>P3</t>
  </si>
  <si>
    <t>Marketing fee</t>
  </si>
  <si>
    <t>GLOBAL MERCHANDISE &amp; DESIGN LTD</t>
  </si>
  <si>
    <t>1 19 E00041 GB 00470</t>
  </si>
  <si>
    <t>Technologie Fee 1K</t>
  </si>
  <si>
    <t>BE ROTA LIMITED</t>
  </si>
  <si>
    <t>1 19 E00019 GB 00512</t>
  </si>
  <si>
    <t>Technology fee 500£</t>
  </si>
  <si>
    <t>PARAGON CUSTOMER COMMUNICATIONS LTD</t>
  </si>
  <si>
    <t>1 18 E00048 GB 00268</t>
  </si>
  <si>
    <t>adelie.doucet@accor.com</t>
  </si>
  <si>
    <t>Listing fee 15K£</t>
  </si>
  <si>
    <t>Zuidam</t>
  </si>
  <si>
    <t>1 18 A00013 GB 00391</t>
  </si>
  <si>
    <t>ATL SEAFOOD IJMUIDEN BV</t>
  </si>
  <si>
    <t>F12P301166-0150</t>
  </si>
  <si>
    <t>C.C. Engineering Limited</t>
  </si>
  <si>
    <t>EPGD072019</t>
  </si>
  <si>
    <t>750€ technology fee</t>
  </si>
  <si>
    <t>EPGD072019 NL</t>
  </si>
  <si>
    <t>T 'SAS</t>
  </si>
  <si>
    <t>F14P2000010900-I</t>
  </si>
  <si>
    <t>2000 € intranet fee</t>
  </si>
  <si>
    <t>FRA</t>
  </si>
  <si>
    <t>S.A.E.M.E(SA DES EAUX MINERALES D'EVIAN)</t>
  </si>
  <si>
    <t>FR3IIBIS1559</t>
  </si>
  <si>
    <t>antoine.donnard@accor.com</t>
  </si>
  <si>
    <t>Enseigne IBIS STYLES 17000€</t>
  </si>
  <si>
    <t>Présence du/des produits du Fournisseur dans la gamme d’Accueil</t>
  </si>
  <si>
    <t>EVIAN 25000€</t>
  </si>
  <si>
    <t>Présence sur les supports RESTO/BAR/SEMINAIRE/MENU ENFANT</t>
  </si>
  <si>
    <t>Enseigne IBIS 18000€</t>
  </si>
  <si>
    <t>Présence du/des produits du Fournisseur sur les menus enfants</t>
  </si>
  <si>
    <t>ORANGINA SCHWEPPES</t>
  </si>
  <si>
    <t>FR3IIS1564</t>
  </si>
  <si>
    <t>Présence sur les supports Resto/Bar/séminaires/menu enfant IBIS 10000€</t>
  </si>
  <si>
    <t>Présence du/des produits sur les cartes bar et restaurant</t>
  </si>
  <si>
    <t>FR3NGF1529</t>
  </si>
  <si>
    <t>Présence sur les supports Resto/Bar/séminaires/menu enfant 3000€</t>
  </si>
  <si>
    <t>FR3NSNM1557</t>
  </si>
  <si>
    <t>Présence du/des produits du Fournisseur dans la gamme d’Accueil 108000€</t>
  </si>
  <si>
    <t>EVIAN 66500€</t>
  </si>
  <si>
    <t>Enseigne Novotel 8000€</t>
  </si>
  <si>
    <t>Positionnement en qualité de "fournisseur préférentiel" 71000€</t>
  </si>
  <si>
    <t>Positionnement en qualité de "fournisseur préférentiel"</t>
  </si>
  <si>
    <t>Présence des produits au sein des pauses séminaires 142000€</t>
  </si>
  <si>
    <t>Présence du/des produits sur les brochures séminaires</t>
  </si>
  <si>
    <t>Enseigne Suite Novotel 7000€</t>
  </si>
  <si>
    <t>Présence du/des produits du fournisseur dans les boutiques</t>
  </si>
  <si>
    <t>FR3NSNM1565</t>
  </si>
  <si>
    <t>Présence sur les supports Resto/Bar/séminaires/menu enfant Suite Novotel 2000€</t>
  </si>
  <si>
    <t>FR3SPMG1563</t>
  </si>
  <si>
    <t>Présence sur les supports RESTO/BAR/SEMINAIRE/MENU ENFANT 10000€</t>
  </si>
  <si>
    <t>FR3SPMG1578</t>
  </si>
  <si>
    <t>Présence du/des produits du Fournisseur dans la gamme d’Accueil 44000€</t>
  </si>
  <si>
    <t>Présence des produits au sein des pauses séminaires 53000€</t>
  </si>
  <si>
    <t>Présence du/des produits sur les cartes Mini-bar 2500€</t>
  </si>
  <si>
    <t>Présence du/des produits sur les cartes Mini-bar</t>
  </si>
  <si>
    <t>Présence Evian et Badoit Gamme prestige verre perdu 75cl 10000€</t>
  </si>
  <si>
    <t>Présence du/des produits sur les cartes restaurant</t>
  </si>
  <si>
    <t>EVIAN 30000€</t>
  </si>
  <si>
    <t>UNILEVER FRANCE</t>
  </si>
  <si>
    <t>FR4GP1141</t>
  </si>
  <si>
    <t>eric.nourry@accor.com</t>
  </si>
  <si>
    <t>Fourniture de statistiques d’activités du Fournisseur 5000€</t>
  </si>
  <si>
    <t>Fourniture de statistiques d’activités du Fournisseur</t>
  </si>
  <si>
    <t>Référencement produits sur plateforme distribution ou réseaux de distributeurs 11000€</t>
  </si>
  <si>
    <t>Référencement de produits ou gammes de produits du Fournisseur sur l’une des plateformes de distribution ou sur l'un des réseaux de distributeurs utilisés par ACCOR</t>
  </si>
  <si>
    <t>BONDUELLE FRAIS FRANCE</t>
  </si>
  <si>
    <t>FR4GP1585</t>
  </si>
  <si>
    <t>xuanmai.nguyen@accor.com</t>
  </si>
  <si>
    <t>Référencement produits sur plateforme distribution ou réseaux de distributeurs 5880€</t>
  </si>
  <si>
    <t>TAITTINGER CCVC</t>
  </si>
  <si>
    <t>GP4GP1767</t>
  </si>
  <si>
    <t>G4</t>
  </si>
  <si>
    <t>sebastien.santangeli@accor.com</t>
  </si>
  <si>
    <t xml:space="preserve">FORFAIT 25 000 € Contrat référencement Midscale </t>
  </si>
  <si>
    <t>HATCH MANSFIELD AGENCIES</t>
  </si>
  <si>
    <t>10 19 A00005 GB 00583</t>
  </si>
  <si>
    <t>Technology Fee £3000</t>
  </si>
  <si>
    <t>FR3F11555</t>
  </si>
  <si>
    <t>Présence dans les Distributeurs Automatiques 11000€</t>
  </si>
  <si>
    <t>Présence du/des produits du Fournisseur dans les distributeurs automatiques</t>
  </si>
  <si>
    <t>FERRERO FRANCE COMMERCIAL</t>
  </si>
  <si>
    <t>FR3F1IB1053</t>
  </si>
  <si>
    <t>Présence dans les Distributeurs Automatiques 10000€</t>
  </si>
  <si>
    <t>Présence sur les supports Resto/Bar/séminaires/menu enfant IBIS STYLES 7000€</t>
  </si>
  <si>
    <t>PRT</t>
  </si>
  <si>
    <t>SCC - SOCIEDADE CENTRAL DE CERVEJAS E BEBIDAS, S.A.</t>
  </si>
  <si>
    <t>Prt 280F-2018</t>
  </si>
  <si>
    <t>elena.terletskaya@accor.com</t>
  </si>
  <si>
    <t>Importe 40000</t>
  </si>
  <si>
    <t>Tasa de Homologacion</t>
  </si>
  <si>
    <t>Présence sur les supports Resto/Bar/séminaires/menu enfant Novotel 10000€</t>
  </si>
  <si>
    <t>Volume supérieur à 50 000 cols / an 4000€</t>
  </si>
  <si>
    <t>Badoit Verte 25000€</t>
  </si>
  <si>
    <t>Enseignes IBIS - IBIS BUDGET - IBIS STYLES 65000€</t>
  </si>
  <si>
    <t>Positionnement en qualité de « fournisseur préférentiel »</t>
  </si>
  <si>
    <t>BADOIT 66500€</t>
  </si>
  <si>
    <t>BADOIT 30000€</t>
  </si>
  <si>
    <t>Présence du/des produits du Fournisseur dans la gamme d’Accueil dans les suites 2500€</t>
  </si>
  <si>
    <t>Growth rebate</t>
  </si>
  <si>
    <t>Nomination fee</t>
  </si>
  <si>
    <t>BONDUELLE EUROPE LONG LIFE</t>
  </si>
  <si>
    <t>FR4GP1466</t>
  </si>
  <si>
    <t>Faturation fin du 1er semestre année N 11600€</t>
  </si>
  <si>
    <t>VRANKEN POMMERY MONOPOLE</t>
  </si>
  <si>
    <t>FR3MGPS1670</t>
  </si>
  <si>
    <t>yannick.bauley@accor.com</t>
  </si>
  <si>
    <t>POLE LUXE 50.000 € / AN</t>
  </si>
  <si>
    <t>FR3MGPS1659</t>
  </si>
  <si>
    <t xml:space="preserve">50 000 € POLE LUXE </t>
  </si>
  <si>
    <t>Présence du/des produits sur les cartes bar</t>
  </si>
  <si>
    <t>LAURENT-PERRIER  DIFFUSION</t>
  </si>
  <si>
    <t>FR3MNSN1762</t>
  </si>
  <si>
    <t>Présence sur carte Bar  Novotel 75 000 €</t>
  </si>
  <si>
    <t>Présence sur carte Bar Mercure 75 000 €</t>
  </si>
  <si>
    <t>7 20 E00048 GB 00596</t>
  </si>
  <si>
    <t>Technology fee - £17500</t>
  </si>
  <si>
    <t>2 fois par an</t>
  </si>
  <si>
    <t>MOVENPICK Wein Schweiz AG</t>
  </si>
  <si>
    <t>GP4GP11071</t>
  </si>
  <si>
    <t>FORFAIT 50000 €</t>
  </si>
  <si>
    <t>KING BELGIUM</t>
  </si>
  <si>
    <t>BELU2202009GP</t>
  </si>
  <si>
    <t>YEARLY SIGNING FEE</t>
  </si>
  <si>
    <t>Signing fee</t>
  </si>
  <si>
    <t>APICOLTURA CASENTINESE S.R.L.</t>
  </si>
  <si>
    <t>GP4GP11090</t>
  </si>
  <si>
    <t>Forfait - LISTING FEES PAYABLE IN 2020 THE 1ST YEAR</t>
  </si>
  <si>
    <t>Centralisation of the identification, evaluation and selection of the Supplier</t>
  </si>
  <si>
    <t>RED BULL</t>
  </si>
  <si>
    <t>GP4GP11091</t>
  </si>
  <si>
    <t>gelske.huyer@accor.com</t>
  </si>
  <si>
    <t>Contract Year 2020: Vendor will pay to ACCOR a fixed fee in the amout of EUR 40.000,00 (Euro Forty Thousand).</t>
  </si>
  <si>
    <t>TRIBALLAT NOYAL</t>
  </si>
  <si>
    <t>FR4GP1753</t>
  </si>
  <si>
    <t>helena.izarzugaza@accor.com</t>
  </si>
  <si>
    <t>Référencement du Fournisseur 5000 €</t>
  </si>
  <si>
    <t>Référencement du Fournisseur</t>
  </si>
  <si>
    <t>EE Limited</t>
  </si>
  <si>
    <t>3 2020 E0L076 GB 00599</t>
  </si>
  <si>
    <t>Procrument service fee</t>
  </si>
  <si>
    <t>Procurement Service Fee</t>
  </si>
  <si>
    <t>Tous les trimestres</t>
  </si>
  <si>
    <t>BONDUELLE NORTHERN EUROPE</t>
  </si>
  <si>
    <t>BELU4201011GP</t>
  </si>
  <si>
    <t>Marketing Fee 1250€</t>
  </si>
  <si>
    <t>HEINEKEN ENTREPRISE</t>
  </si>
  <si>
    <t>FR3MNSN1508</t>
  </si>
  <si>
    <t xml:space="preserve">FORFAIT 6.000 € / AN </t>
  </si>
  <si>
    <t>Organisation par ACCOR de réunions de recherche et co-développement</t>
  </si>
  <si>
    <t>ITA</t>
  </si>
  <si>
    <t>SEGAFREDO ZANETTI SPA</t>
  </si>
  <si>
    <t>IT2GP10343</t>
  </si>
  <si>
    <t>salvatore.chiarello@accor.com</t>
  </si>
  <si>
    <t>CONTRIBUTO PER IL SISTEMA INFORMATICO ACQUISTI</t>
  </si>
  <si>
    <t>Remunerazione supplementare annuale</t>
  </si>
  <si>
    <t>DARBO AG</t>
  </si>
  <si>
    <t>GP4GP11106</t>
  </si>
  <si>
    <t>Forfait - ONLY THE FIRST YEAR 5000 EUROS</t>
  </si>
  <si>
    <t>Promotion of the Supplier</t>
  </si>
  <si>
    <t>PERNOD RICARD UK</t>
  </si>
  <si>
    <t>11 18 A00005 GB 00589</t>
  </si>
  <si>
    <t>Listing Fee Â£3,000</t>
  </si>
  <si>
    <t>UNILEVER ITALIA MKT OPERATIONS S.R.L.</t>
  </si>
  <si>
    <t>IT2GP10362</t>
  </si>
  <si>
    <t>Compenso annuale</t>
  </si>
  <si>
    <t>FORFAIT POLE LUXE 85.000 € / AN</t>
  </si>
  <si>
    <t>GEORGES MONIN</t>
  </si>
  <si>
    <t>GP4GP1937</t>
  </si>
  <si>
    <t>Fixed fees  15.000 € for 2020</t>
  </si>
  <si>
    <t>GP4GPSEM1768</t>
  </si>
  <si>
    <t>Forfait 25 000 € ht/an</t>
  </si>
  <si>
    <t>Présence du produit du Fournisseur dans les Séminaires</t>
  </si>
  <si>
    <t>Forfait 15 000 € ht/an</t>
  </si>
  <si>
    <t>Présence du/des produits sur les cartes restaurant/bar</t>
  </si>
  <si>
    <t xml:space="preserve">Forfait 10 000 €ht /an </t>
  </si>
  <si>
    <t>SAN PELLEGRINO SPA</t>
  </si>
  <si>
    <t>IT2GP10368</t>
  </si>
  <si>
    <t>Corrispettivo di referenziamento</t>
  </si>
  <si>
    <t>CORRISPETTIVO DI REFERENZIAMENTO</t>
  </si>
  <si>
    <t>DIVERSEY EUROPE OPERATIONS BV</t>
  </si>
  <si>
    <t>GP4GPCH2846</t>
  </si>
  <si>
    <t>christele.dutartre@accor.com</t>
  </si>
  <si>
    <t xml:space="preserve">YEARLY ADDITIONAL REMUNERATION </t>
  </si>
  <si>
    <t>BONUS</t>
  </si>
  <si>
    <t>GROWTH EXTRA REMUNERATION</t>
  </si>
  <si>
    <t>FR3IIS1666</t>
  </si>
  <si>
    <t>FORFAIT IBIS 40000 € / AN</t>
  </si>
  <si>
    <t>FORFAIT IBIS STYLE 10000 € / AN</t>
  </si>
  <si>
    <t>LANSON INTERNATIONAL DIFFUSION</t>
  </si>
  <si>
    <t>FR3NSNM1575</t>
  </si>
  <si>
    <t>Forfait Mercure 75000€</t>
  </si>
  <si>
    <t>Forfait Novotel 75000€</t>
  </si>
  <si>
    <t>BIDFOOD DELI XL B.V.</t>
  </si>
  <si>
    <t>NL4201040GP</t>
  </si>
  <si>
    <t>Nomination Fee</t>
  </si>
  <si>
    <t>NIEHOFFS VAIHINGER FRUCHTSAFT GMBH</t>
  </si>
  <si>
    <t>GP4GP11059</t>
  </si>
  <si>
    <t>Guaranteed Renumeration for 2020 If Global Rem is higher than 200k€ - full /litre remuneration will be given (+ 50k€ lump sum)</t>
  </si>
  <si>
    <t>Mise en place operation animation-promotion</t>
  </si>
  <si>
    <t>NESTLE OPERATIONAL SERVICES WORLLWIDE</t>
  </si>
  <si>
    <t>GP4GP11070</t>
  </si>
  <si>
    <t xml:space="preserve">Central budget of maximum value of EUR 35000 (thirtyfivethousand Euros) per contract year to promote the Products and brands </t>
  </si>
  <si>
    <t>Centralisation of the identification, evaluation and selection for the Supplier, Promotion for the Supplier</t>
  </si>
  <si>
    <t>ARC FRANCE</t>
  </si>
  <si>
    <t>GP4GP2004-</t>
  </si>
  <si>
    <t xml:space="preserve">Forfait annuel </t>
  </si>
  <si>
    <t>Briding Fee  (One off)</t>
  </si>
  <si>
    <t>Other</t>
  </si>
  <si>
    <t>ENGIE (Electrabel)</t>
  </si>
  <si>
    <t>E17P2010460600E</t>
  </si>
  <si>
    <t>Intranet Fee (OFF)</t>
  </si>
  <si>
    <t>E15P2010450550-PO8800052182</t>
  </si>
  <si>
    <t>EIPRO-VERMARKTUNG GMBH &amp; CO. KG</t>
  </si>
  <si>
    <t>F16P302766-0011</t>
  </si>
  <si>
    <t>Forfait 0</t>
  </si>
  <si>
    <t>LA PROVENCALE</t>
  </si>
  <si>
    <t>F11P302981</t>
  </si>
  <si>
    <t>LYRECO</t>
  </si>
  <si>
    <t>GP4GP2064</t>
  </si>
  <si>
    <t>matthew.gell@accor.com</t>
  </si>
  <si>
    <t>BONUS 35000</t>
  </si>
  <si>
    <t>Additional fee Volume Overider</t>
  </si>
  <si>
    <t>1 18 E00073 GB 00266</t>
  </si>
  <si>
    <t>TECHNOLOGY FEE £2000</t>
  </si>
  <si>
    <t>BLYCOLIN TEXTILE SERVICES B.V.</t>
  </si>
  <si>
    <t>E15P202169-0239</t>
  </si>
  <si>
    <t>TON HAGEDOORN B.V.</t>
  </si>
  <si>
    <t>E15P202210-0000</t>
  </si>
  <si>
    <t>CMS DERKS STAR BUSMANN N.V.</t>
  </si>
  <si>
    <t>E16P202364-0000</t>
  </si>
  <si>
    <t>CSU CLEANING SERVICES B.V.</t>
  </si>
  <si>
    <t>E15P202168-0164</t>
  </si>
  <si>
    <t>CWS NEDERLAND B.V.</t>
  </si>
  <si>
    <t>E16P202316-1100</t>
  </si>
  <si>
    <t>EDEN SPRINGS NEDERLAND B.V.</t>
  </si>
  <si>
    <t>F10P200128-ST00</t>
  </si>
  <si>
    <t>GROUP-F CLEANING (FORMER EW CLEANING)</t>
  </si>
  <si>
    <t>E16P202337-0174</t>
  </si>
  <si>
    <t>FORTRON B.V.</t>
  </si>
  <si>
    <t>E15P202140-0000</t>
  </si>
  <si>
    <t>HC-94 BUSINESS FASHION</t>
  </si>
  <si>
    <t>E17P202565-0400</t>
  </si>
  <si>
    <t>HOIST HOSPITALITY SERVICES BENELUX B.V.</t>
  </si>
  <si>
    <t>E16P202343-0670</t>
  </si>
  <si>
    <t>HOTEL SUPPLY INTERNATIONAL B.V.</t>
  </si>
  <si>
    <t>E12P201317-0000</t>
  </si>
  <si>
    <t>1000 euros intranet fee</t>
  </si>
  <si>
    <t>INPREVO - FALCK</t>
  </si>
  <si>
    <t>E15P202138-0000</t>
  </si>
  <si>
    <t>1500 euros Intranet fee</t>
  </si>
  <si>
    <t>OPTIMO PAYROLL &amp; HR SERVICES B.V.</t>
  </si>
  <si>
    <t>E17P202543-0000</t>
  </si>
  <si>
    <t>PROCONNECT NEDERLAND B.V.</t>
  </si>
  <si>
    <t>E15P202142-0369</t>
  </si>
  <si>
    <t>RESIDENCE WIJNEN</t>
  </si>
  <si>
    <t>F15P202158-0500</t>
  </si>
  <si>
    <t>SOLAR NEDERLAND B.V.</t>
  </si>
  <si>
    <t>E15P202217-0092</t>
  </si>
  <si>
    <t>VAN BOGAERT BVBA (SCHAERER BENELUX)</t>
  </si>
  <si>
    <t>E12P201335-0000</t>
  </si>
  <si>
    <t>VERHEIJ GROENVOORZIENINGEN B.V.</t>
  </si>
  <si>
    <t>E15P202147-0000</t>
  </si>
  <si>
    <t>WASSERIJ GERARD BEST B.V.</t>
  </si>
  <si>
    <t>E16P202399-0254</t>
  </si>
  <si>
    <t>BLANCHISSERIE BASSE MEUSE</t>
  </si>
  <si>
    <t>ADECCO Luxembourg</t>
  </si>
  <si>
    <t>AVP SPRL</t>
  </si>
  <si>
    <t>BOISSONS HEINTZ</t>
  </si>
  <si>
    <t>F12P2015431000</t>
  </si>
  <si>
    <t>CWS Hygiene België N.V (CWS BOCO BELUX NV)</t>
  </si>
  <si>
    <t>E12P2013723000</t>
  </si>
  <si>
    <t>DAVIGEL</t>
  </si>
  <si>
    <t>F15P2024990015</t>
  </si>
  <si>
    <t>DIGITOPIA</t>
  </si>
  <si>
    <t>E10P2003460500</t>
  </si>
  <si>
    <t>DIVERSEY BELGIUM</t>
  </si>
  <si>
    <t>ECOB BVBA</t>
  </si>
  <si>
    <t>E09P2000801300</t>
  </si>
  <si>
    <t>GREEN CONCEPT &amp; SERVICES N.V.</t>
  </si>
  <si>
    <t>E13P2018712000</t>
  </si>
  <si>
    <t>1500€ Intranet fee</t>
  </si>
  <si>
    <t>E18P2 03163</t>
  </si>
  <si>
    <t>IPGS SPRL</t>
  </si>
  <si>
    <t>E15P2022430300</t>
  </si>
  <si>
    <t>E15P2023521000</t>
  </si>
  <si>
    <t>MANPOWER SARL</t>
  </si>
  <si>
    <t>E12P2000010500</t>
  </si>
  <si>
    <t>MUNHOWEN</t>
  </si>
  <si>
    <t>F12P2015220700</t>
  </si>
  <si>
    <t>OPEN TOURS</t>
  </si>
  <si>
    <t>E10P2000660575</t>
  </si>
  <si>
    <t>DEKEUKELAERE WASBEDRIJF</t>
  </si>
  <si>
    <t>E11P2003500600</t>
  </si>
  <si>
    <t>Q-FOOD</t>
  </si>
  <si>
    <t>F15P2022670900</t>
  </si>
  <si>
    <t>RANDSTAD BELGIUM</t>
  </si>
  <si>
    <t>E12P2000071050</t>
  </si>
  <si>
    <t>REXEL BELGIUM NV</t>
  </si>
  <si>
    <t>E14P2018521000</t>
  </si>
  <si>
    <t>ROMI LAUNDRY SERVICES</t>
  </si>
  <si>
    <t>E12P2016630600</t>
  </si>
  <si>
    <t>E14P2022210300</t>
  </si>
  <si>
    <t>BRIDOR</t>
  </si>
  <si>
    <t>F11P300790</t>
  </si>
  <si>
    <t>CSM BENELUX B.V.</t>
  </si>
  <si>
    <t>F14P301792-3400</t>
  </si>
  <si>
    <t>DUNI BENELUX B.V.</t>
  </si>
  <si>
    <t>E16P302346-0500</t>
  </si>
  <si>
    <t>1000€ intranet fee</t>
  </si>
  <si>
    <t>ENGIE ENERGIE NEDERLAND N.V.</t>
  </si>
  <si>
    <t>E13P401607-2000</t>
  </si>
  <si>
    <t xml:space="preserve">Electricity and gas quarterly fee </t>
  </si>
  <si>
    <t>DR. OETKER NEDERLAND B.V.</t>
  </si>
  <si>
    <t>F17P3025690200</t>
  </si>
  <si>
    <t>HERO NEDERLAND B.V.</t>
  </si>
  <si>
    <t>F15P302266-1262</t>
  </si>
  <si>
    <t>KELLOGG'S BENELUX</t>
  </si>
  <si>
    <t>F13P301500-0600</t>
  </si>
  <si>
    <t>F15P302243-0000</t>
  </si>
  <si>
    <t>F10P300301-ST00</t>
  </si>
  <si>
    <t>TECHNOGYM BENELUX B.V.</t>
  </si>
  <si>
    <t>E10P400474-2000</t>
  </si>
  <si>
    <t>UNILEVER OUT OF HOME (UNILEVER NEDERLAND B.V.)</t>
  </si>
  <si>
    <t>F16P302441-0800</t>
  </si>
  <si>
    <t>GOM SCHOONHOUDEN BV</t>
  </si>
  <si>
    <t>E16P202422-0170</t>
  </si>
  <si>
    <t>KWAST WIJNKOPERS B.V.</t>
  </si>
  <si>
    <t>F10P200102-0500</t>
  </si>
  <si>
    <t>MULTILEASE B.V.</t>
  </si>
  <si>
    <t>E10P200049-0000</t>
  </si>
  <si>
    <t>WIJNIMPORT J. BART BEEMSTER B.V.</t>
  </si>
  <si>
    <t>F15P202273-0450</t>
  </si>
  <si>
    <t>DANONE NEDERLAND B.V.</t>
  </si>
  <si>
    <t>F16P302380-0631</t>
  </si>
  <si>
    <t>FARM FRITES INTERNATIONAL B.V.</t>
  </si>
  <si>
    <t>F10P300070-1296</t>
  </si>
  <si>
    <t>H.J. HEINZ B.V.</t>
  </si>
  <si>
    <t>F15P302239-1257</t>
  </si>
  <si>
    <t>AARNINK VLEESWAREN</t>
  </si>
  <si>
    <t>NL2193006GP</t>
  </si>
  <si>
    <t>FARM FRITES INTERNATIONAL BV</t>
  </si>
  <si>
    <t>F11P300852</t>
  </si>
  <si>
    <t>1000€ Intranet fee</t>
  </si>
  <si>
    <t>HOIST GROUP SA (BELGIQUE)</t>
  </si>
  <si>
    <t>E15P2022621000</t>
  </si>
  <si>
    <t>DIVERSEY B.V. (SEALED AIR)</t>
  </si>
  <si>
    <t>E11P200873-0000-I</t>
  </si>
  <si>
    <t>EETGEMAK HOLDING B.V. (CORPS CULINAIRE B.V.)</t>
  </si>
  <si>
    <t>F16P202342-0000 - I</t>
  </si>
  <si>
    <t>NICE TO MEAT B.V.</t>
  </si>
  <si>
    <t>F17P202622-0100-I</t>
  </si>
  <si>
    <t>LAVAZZA LUIGI S.P.A.</t>
  </si>
  <si>
    <t>IT2GP181013A</t>
  </si>
  <si>
    <t>Remunuerazione supplementare annuale contributo sistema informatico</t>
  </si>
  <si>
    <t>NESTLE FRANCE</t>
  </si>
  <si>
    <t>FR3F11553</t>
  </si>
  <si>
    <t>Présence sur carte Petit déjeuner 10000€</t>
  </si>
  <si>
    <t>Présence sur carte Petit déjeuner</t>
  </si>
  <si>
    <t>COCA COLA EUROPEAN PARTNERS FRANCE</t>
  </si>
  <si>
    <t>FR3F1IB1032</t>
  </si>
  <si>
    <t>Forfait Ibis Budget Coca Cola 9000€</t>
  </si>
  <si>
    <t>Forfait Ibis Budget Coca Cola Zero 9000€</t>
  </si>
  <si>
    <t>Forfait Hotel F1 Sprite 5000€</t>
  </si>
  <si>
    <t>Forfait Hotel F1 Minute Maid 4000€</t>
  </si>
  <si>
    <t>Forfait Ibis Budget Coca Cola Light 9000€</t>
  </si>
  <si>
    <t>Forfait Ibis Budget Fuze 10000€</t>
  </si>
  <si>
    <t>Forfait Hotel F1 Fanta 5000€</t>
  </si>
  <si>
    <t>Forfait Hotel F1 Coca Cola Zero 9000€</t>
  </si>
  <si>
    <t>Forfait Hotel F1 Coca Cola Light 9000€</t>
  </si>
  <si>
    <t>Forfait Ibis Budget Fanta 5000€</t>
  </si>
  <si>
    <t>Forfait Hotel F1 Coca Cola 9000€</t>
  </si>
  <si>
    <t>Forfait Hotel F1 Fuze 10000€</t>
  </si>
  <si>
    <t>Forfait Ibis Budget Sprite 5000€</t>
  </si>
  <si>
    <t>Forfait Ibis Budget Minute Maid 4000€</t>
  </si>
  <si>
    <t>FR3IIS1518</t>
  </si>
  <si>
    <t>Forfait IBIS - FINLEY 4500€</t>
  </si>
  <si>
    <t xml:space="preserve">Forfait IBIS - FUZE 4500€ </t>
  </si>
  <si>
    <t>Forfait IBIS - COCA COLA  21000€</t>
  </si>
  <si>
    <t>Forfait IBIS - COCA COLA ZERO 21000€</t>
  </si>
  <si>
    <t>Forfait IBIS - COCA COLA LIGHT  21000€</t>
  </si>
  <si>
    <t>Forfait IBIS - MINUTE MAID 2000€</t>
  </si>
  <si>
    <t xml:space="preserve"> Forfait IBIS - CAPRI SUN 2000€</t>
  </si>
  <si>
    <t>Forfait IBIS STYLES - COCA COLA 14000€</t>
  </si>
  <si>
    <t>Forfait IBIS STYLES - SPRITE 4500€</t>
  </si>
  <si>
    <t>Forfait IBIS STYLES - FINLEY 4500€</t>
  </si>
  <si>
    <t>Forfait IBIS STYLES - COCA COLA ZERO 14000€</t>
  </si>
  <si>
    <t>Forfait IBIS - SPRITE  4500€</t>
  </si>
  <si>
    <t>Forfait IBIS STYLES - FANTA  4500€</t>
  </si>
  <si>
    <t>Forfait IBIS STYLES - FUZE 4500€</t>
  </si>
  <si>
    <t>Forfait IBIS - FANTA  4500€</t>
  </si>
  <si>
    <t>Forfait IBIS STYLES - CAPRISUN 2000€</t>
  </si>
  <si>
    <t>Forfait IBIS STYLES - COCA COLA LIGHT 14000€</t>
  </si>
  <si>
    <t>FR3NGF1525</t>
  </si>
  <si>
    <t>Forfait Rémunération annuelle forfaitaire : Fanta 500€</t>
  </si>
  <si>
    <t>Forfait Rémunération annuelle forfaitaire : Coca cola zéro 750€</t>
  </si>
  <si>
    <t>Forfait Rémunération annuelle forfaitaire : Sprite 500€</t>
  </si>
  <si>
    <t>Forfait Rémunération annuelle forfaitaire : Coca cola 750€</t>
  </si>
  <si>
    <t>Forfait Rémunération annuelle  : Fuze 500€</t>
  </si>
  <si>
    <t>Forfait Rémunération annuelle forfaitaire : Finley 500€</t>
  </si>
  <si>
    <t>Forfait Rémunération annuelle forfaitaire : Coca cola light 750€</t>
  </si>
  <si>
    <t>Forfait Rémunération annuelle forfaitaire : Powerade 1000€</t>
  </si>
  <si>
    <t>FR3NSNM1513</t>
  </si>
  <si>
    <t>Forfait Mercure - Coca Cola 15000€</t>
  </si>
  <si>
    <t>Forfait Novotel - Coca cola zéro 20000€</t>
  </si>
  <si>
    <t>Forfait Suite Novotel - Coca cola zéro 2000€</t>
  </si>
  <si>
    <t>Forfait Suite Novotel - Fanta / Sprite / Finley / Fuze 4000€</t>
  </si>
  <si>
    <t>Forfait Suite Novotel - Coca cola 2000€</t>
  </si>
  <si>
    <t>Forfait Mercure - Coca cola zéro 15000€</t>
  </si>
  <si>
    <t>Forfait Novotel - Fanta / Sprite / Finley / Fuze / Capri Sun 28000€</t>
  </si>
  <si>
    <t>Forfait Novotel - Coca cola light 20000€</t>
  </si>
  <si>
    <t>Forfait Suite Novotel - Coca cola light 2000€</t>
  </si>
  <si>
    <t>Forfait Mercure - Fanta / Sprite / Finley / Fuze / Capri Sun 34000€</t>
  </si>
  <si>
    <t>Forfait Mercure - Coca cola light 15000€</t>
  </si>
  <si>
    <t>Forfait Novotel - Coca cola 20000€</t>
  </si>
  <si>
    <t>ALTHO</t>
  </si>
  <si>
    <t>FR4GP1002</t>
  </si>
  <si>
    <t>Référencement produits sur plateforme distribution ou réseaux de distributeurs 5000€</t>
  </si>
  <si>
    <t>MC CORMICK FRANCE</t>
  </si>
  <si>
    <t>FR4GP1045</t>
  </si>
  <si>
    <t>Forfait Ducros + Vahiné + Thaï Chicken 3500€</t>
  </si>
  <si>
    <t>Référencement de l'industriel ou de ses produits ou services</t>
  </si>
  <si>
    <t>Canderel 4000€</t>
  </si>
  <si>
    <t>FR4GP1109</t>
  </si>
  <si>
    <t>Fourniture de statistiques d’activités du Fournisseur 30000€</t>
  </si>
  <si>
    <t>Sélection produits ou services ou des gammes / Mise en avant de la gamme Regal 30000€</t>
  </si>
  <si>
    <t>Sélection des produits ou des services ou des gammes de produits ou services</t>
  </si>
  <si>
    <t>FR4GP1271</t>
  </si>
  <si>
    <t>Fourniture de statistiques d'activités du fournisseur 12500€</t>
  </si>
  <si>
    <t>BONDUELLE TRAITEUR INTERNATIONAL</t>
  </si>
  <si>
    <t>FR4GP1586</t>
  </si>
  <si>
    <t>Référencement produits sur plateforme distribution ou réseaux de distributeurs 2520€</t>
  </si>
  <si>
    <t>RED BULL FRANCE</t>
  </si>
  <si>
    <t>FR4GP1703</t>
  </si>
  <si>
    <t>Référencement du fournisseur ou des produits de l’Industriel 15000€</t>
  </si>
  <si>
    <t>FR4GP2708</t>
  </si>
  <si>
    <t>Positionnement en qualité de « fournisseur préférentiel » au sein d’une Marque 10000€</t>
  </si>
  <si>
    <t>LAURENT PERRIER</t>
  </si>
  <si>
    <t>GP3MGPSOF1631</t>
  </si>
  <si>
    <t>G3</t>
  </si>
  <si>
    <t xml:space="preserve">FORFAIT 40 000 € </t>
  </si>
  <si>
    <t>MHCS</t>
  </si>
  <si>
    <t>GP3MGPSOF1632</t>
  </si>
  <si>
    <t xml:space="preserve">Référencement du Fournisseur 100 000 </t>
  </si>
  <si>
    <t>VALRHONA</t>
  </si>
  <si>
    <t>GP4GP1648</t>
  </si>
  <si>
    <t>FORFAIT 35 000 €</t>
  </si>
  <si>
    <t>GP4GPBC1766</t>
  </si>
  <si>
    <t>FORFAIT 30 000 € Contrat référencement Luxury</t>
  </si>
  <si>
    <t>CHE</t>
  </si>
  <si>
    <t>FELDSCHLOESSCHEN BOISSONS SA</t>
  </si>
  <si>
    <t>8162-1</t>
  </si>
  <si>
    <t>alastair.fern@accor.com</t>
  </si>
  <si>
    <t>Biere FSB Forfait 10K</t>
  </si>
  <si>
    <t>CHF</t>
  </si>
  <si>
    <t>Forfait Solde Annuel</t>
  </si>
  <si>
    <t>Commande Webshop 0,5%</t>
  </si>
  <si>
    <t>Hero</t>
  </si>
  <si>
    <t>1700560-1</t>
  </si>
  <si>
    <t>Bonus Exceptionnel 0.5%</t>
  </si>
  <si>
    <t>HEINEKEN NEDERLAND B.V.</t>
  </si>
  <si>
    <t>F10P200086-ST00-I</t>
  </si>
  <si>
    <t>FR3SPMG1527</t>
  </si>
  <si>
    <t>Forfait Pullman - Coca cola 7000€</t>
  </si>
  <si>
    <t>Forfait MGallery/Sofitel - Finley 5000€</t>
  </si>
  <si>
    <t>Forfait MGallery/Sofitel - Coca cola light 7000€</t>
  </si>
  <si>
    <t>Forfait MGallery/Sofitel - Coca cola 7000€</t>
  </si>
  <si>
    <t>Forfait Pullman - Finley 6000€</t>
  </si>
  <si>
    <t>Forfait Pullman - Sprite 6000€</t>
  </si>
  <si>
    <t>Forfait Pullman - Coca cola light 7000€</t>
  </si>
  <si>
    <t>Forfait Pullman - Coca cola zéro 7000€</t>
  </si>
  <si>
    <t>Forfait MGallery/Sofitel - Sprite 5000€</t>
  </si>
  <si>
    <t>Forfait MGallery/Sofitel - Fanta 5000€</t>
  </si>
  <si>
    <t>Forfait Pullman - Fanta 6000€</t>
  </si>
  <si>
    <t>Forfait MGallery/Sofitel - Coca cola zéro 7000€</t>
  </si>
  <si>
    <t>PABST &amp; PABST B.V.</t>
  </si>
  <si>
    <t>E15P202209-0000</t>
  </si>
  <si>
    <t>1650€ intranet fee</t>
  </si>
  <si>
    <t>LA LORRAINE BAKERY GROUP</t>
  </si>
  <si>
    <t xml:space="preserve"> F14P301770-0500</t>
  </si>
  <si>
    <t>2000€ intranet fee</t>
  </si>
  <si>
    <t>SYSCO FRANCE</t>
  </si>
  <si>
    <t>FR4GP1720</t>
  </si>
  <si>
    <t>jerome.bastien@accor.com</t>
  </si>
  <si>
    <t>Rémunération prestations de services : 0,625 €/L</t>
  </si>
  <si>
    <t>Remuneration of services</t>
  </si>
  <si>
    <t>PASTACORP</t>
  </si>
  <si>
    <t>FR4GP1115</t>
  </si>
  <si>
    <t>BEL BELGIUM</t>
  </si>
  <si>
    <t>F17P303094-0300</t>
  </si>
  <si>
    <t>DR. OETKER NV</t>
  </si>
  <si>
    <t>F18P301685</t>
  </si>
  <si>
    <t>HEINZ FOODSERVICE</t>
  </si>
  <si>
    <t>F17P303098</t>
  </si>
  <si>
    <t>ANDROS FRANCE SNC</t>
  </si>
  <si>
    <t>FR3IIBIS1714</t>
  </si>
  <si>
    <t>Fourniture de statistiques d’activités du Fournisseur IBIS 20000€</t>
  </si>
  <si>
    <t>Barquette 20g Andros IBIS BUDGET 12000€</t>
  </si>
  <si>
    <t>Bonne maman duo pot de 370g IBIS STYLES 6000€</t>
  </si>
  <si>
    <t>Confiture Bonne maman pot de 370g IBIS 25000€</t>
  </si>
  <si>
    <t>FR3MN1719</t>
  </si>
  <si>
    <t>Confiture Bonne maman - Novotel 5000€</t>
  </si>
  <si>
    <t>Produit fruitée intense pot 335g Bonne maman - Mercure 8000€</t>
  </si>
  <si>
    <t>FR4GP1272</t>
  </si>
  <si>
    <t>Référencement du fournisseur ou des produits de l’Industriel 10000€</t>
  </si>
  <si>
    <t>FR3IS1506</t>
  </si>
  <si>
    <t>Organisation de réunions de recherche et co-développement avec les équipes ACCOR 6000€</t>
  </si>
  <si>
    <t>FR3MGPS1569</t>
  </si>
  <si>
    <t>FORFAIT POLE LUXE 30.000 € / AN</t>
  </si>
  <si>
    <t>FR3NGF1566</t>
  </si>
  <si>
    <t>OVOTEAM</t>
  </si>
  <si>
    <t>FR4GP1343</t>
  </si>
  <si>
    <t>Fourniture de statistiques d’activités du Fournisseur 10000€</t>
  </si>
  <si>
    <t>Référencement du fournisseur ou des produits de l’Industriel 6000€</t>
  </si>
  <si>
    <t>MARCHESI ANTINORI S.P.A.</t>
  </si>
  <si>
    <t>IT2GP20288</t>
  </si>
  <si>
    <t>COMPENSO DI REFERENZIAMENTO</t>
  </si>
  <si>
    <t>OUD REUCHIN EN BOELEN B.V.</t>
  </si>
  <si>
    <t>F18P3026200300</t>
  </si>
  <si>
    <t>UNILEVER FOODSOLUTIONS (UNILEVER NEDERLAND B.V.)</t>
  </si>
  <si>
    <t>NL42019138GP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</si>
</sst>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3" fontId="0" fillId="0" borderId="0" xfId="1" applyFont="1"/>
    <xf numFmtId="0" fontId="0" fillId="0" borderId="0" xfId="0" applyAlignment="1">
      <alignment horizontal="center" vertical="center" wrapText="1"/>
    </xf>
    <xf numFmtId="43" fontId="0" fillId="0" borderId="0" xfId="1" applyFont="1" applyAlignment="1">
      <alignment horizontal="center" vertical="center" wrapText="1"/>
    </xf>
    <xf numFmtId="14" fontId="0" fillId="0" borderId="0" xfId="0" applyNumberFormat="1"/>
    <xf numFmtId="43" fontId="0" fillId="0" borderId="0" xfId="1" applyFont="1" applyFill="1"/>
    <xf numFmtId="0" fontId="0" fillId="0" borderId="0" xfId="0" applyFill="1"/>
    <xf numFmtId="14" fontId="0" fillId="0" borderId="0" xfId="0" applyNumberFormat="1" applyFill="1"/>
    <xf numFmtId="0" fontId="2" fillId="0" borderId="0" xfId="2" applyFill="1"/>
    <xf numFmtId="43" fontId="0" fillId="0" borderId="0" xfId="1" applyFont="1" applyFill="1" applyAlignment="1"/>
  </cellXfs>
  <cellStyles count="3">
    <cellStyle name="Lien hypertexte" xfId="2" builtinId="8"/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ERCIER Catherine" id="{1381A402-535B-4A7E-A3FB-DEB2D9C660F0}" userId="S::Catherine.MERCIER@accor.com::736d5b50-b9c2-40cf-bc91-4b2aa8c1b205" providerId="AD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267" dT="2021-06-03T17:07:42.67" personId="{1381A402-535B-4A7E-A3FB-DEB2D9C660F0}" id="{6835520C-C686-4D09-9523-A1730300E20C}">
    <text>Impossible de corriger la date dans el contrat dans A2S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eric.nourry@accor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eric.nourry@accor.com" TargetMode="External"/><Relationship Id="rId1" Type="http://schemas.openxmlformats.org/officeDocument/2006/relationships/hyperlink" Target="mailto:nick.tuithof@accor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alvatore.chiarello@accor.com" TargetMode="External"/><Relationship Id="rId4" Type="http://schemas.openxmlformats.org/officeDocument/2006/relationships/hyperlink" Target="mailto:eric.nourry@accor.com" TargetMode="External"/><Relationship Id="rId9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F58C3-0437-485E-83E0-3CDA7552B404}">
  <dimension ref="A1:W284"/>
  <sheetViews>
    <sheetView tabSelected="1" workbookViewId="0">
      <pane xSplit="4" ySplit="2" topLeftCell="E3" activePane="bottomRight" state="frozen"/>
      <selection pane="topRight" activeCell="F1" sqref="F1"/>
      <selection pane="bottomLeft" activeCell="A3" sqref="A3"/>
      <selection pane="bottomRight" activeCell="A57" sqref="A57:XFD57"/>
    </sheetView>
  </sheetViews>
  <sheetFormatPr baseColWidth="10" defaultRowHeight="14.4" x14ac:dyDescent="0.3"/>
  <cols>
    <col min="4" max="4" width="16.21875" customWidth="1"/>
    <col min="13" max="13" width="19" customWidth="1"/>
    <col min="16" max="21" width="14.88671875" style="1" customWidth="1"/>
    <col min="23" max="23" width="16.33203125" customWidth="1"/>
  </cols>
  <sheetData>
    <row r="1" spans="1:23" x14ac:dyDescent="0.3">
      <c r="P1" s="1">
        <f>SUM(P3:P287)</f>
        <v>24865.97</v>
      </c>
      <c r="Q1" s="1">
        <f t="shared" ref="Q1:U1" si="0">SUM(Q3:Q287)</f>
        <v>63981.649999999994</v>
      </c>
      <c r="R1" s="1">
        <f t="shared" si="0"/>
        <v>715.55</v>
      </c>
      <c r="S1" s="1">
        <f t="shared" si="0"/>
        <v>139819.56</v>
      </c>
      <c r="T1" s="1">
        <f t="shared" si="0"/>
        <v>17500</v>
      </c>
      <c r="U1" s="1">
        <f t="shared" si="0"/>
        <v>4221509.2391919997</v>
      </c>
    </row>
    <row r="2" spans="1:23" s="2" customFormat="1" ht="43.2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2" t="s">
        <v>21</v>
      </c>
      <c r="W2" s="2" t="s">
        <v>22</v>
      </c>
    </row>
    <row r="3" spans="1:23" x14ac:dyDescent="0.3">
      <c r="A3" t="s">
        <v>23</v>
      </c>
      <c r="B3">
        <v>37088</v>
      </c>
      <c r="C3" t="s">
        <v>24</v>
      </c>
      <c r="D3" t="s">
        <v>25</v>
      </c>
      <c r="E3" t="s">
        <v>26</v>
      </c>
      <c r="F3" s="4">
        <v>43831</v>
      </c>
      <c r="G3" s="4">
        <v>44561</v>
      </c>
      <c r="H3" t="s">
        <v>27</v>
      </c>
      <c r="I3" t="s">
        <v>28</v>
      </c>
      <c r="J3">
        <v>12367</v>
      </c>
      <c r="K3" t="s">
        <v>29</v>
      </c>
      <c r="L3">
        <v>10798</v>
      </c>
      <c r="M3" t="s">
        <v>28</v>
      </c>
      <c r="N3" t="s">
        <v>30</v>
      </c>
      <c r="O3">
        <v>2020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1250</v>
      </c>
      <c r="V3" t="s">
        <v>31</v>
      </c>
    </row>
    <row r="4" spans="1:23" x14ac:dyDescent="0.3">
      <c r="A4" t="s">
        <v>23</v>
      </c>
      <c r="B4">
        <v>9564</v>
      </c>
      <c r="C4" t="s">
        <v>32</v>
      </c>
      <c r="D4" t="s">
        <v>33</v>
      </c>
      <c r="E4" t="s">
        <v>34</v>
      </c>
      <c r="F4" s="4">
        <v>43678</v>
      </c>
      <c r="H4" t="s">
        <v>35</v>
      </c>
      <c r="I4" t="s">
        <v>36</v>
      </c>
      <c r="J4">
        <v>13149</v>
      </c>
      <c r="K4" t="s">
        <v>29</v>
      </c>
      <c r="L4">
        <v>11710</v>
      </c>
      <c r="M4" t="s">
        <v>36</v>
      </c>
      <c r="N4" t="s">
        <v>30</v>
      </c>
      <c r="O4">
        <v>2020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2000</v>
      </c>
      <c r="V4" t="s">
        <v>31</v>
      </c>
    </row>
    <row r="5" spans="1:23" x14ac:dyDescent="0.3">
      <c r="A5" t="s">
        <v>37</v>
      </c>
      <c r="B5">
        <v>35328</v>
      </c>
      <c r="C5" t="s">
        <v>38</v>
      </c>
      <c r="D5" t="s">
        <v>39</v>
      </c>
      <c r="E5" t="s">
        <v>34</v>
      </c>
      <c r="F5" s="4">
        <v>43101</v>
      </c>
      <c r="H5" t="s">
        <v>40</v>
      </c>
      <c r="I5" t="s">
        <v>41</v>
      </c>
      <c r="J5">
        <v>37</v>
      </c>
      <c r="K5" t="s">
        <v>42</v>
      </c>
      <c r="L5">
        <v>69</v>
      </c>
      <c r="M5" t="s">
        <v>41</v>
      </c>
      <c r="N5" t="s">
        <v>30</v>
      </c>
      <c r="O5">
        <v>2020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60000</v>
      </c>
      <c r="V5" t="s">
        <v>43</v>
      </c>
    </row>
    <row r="6" spans="1:23" x14ac:dyDescent="0.3">
      <c r="A6" t="s">
        <v>23</v>
      </c>
      <c r="B6">
        <v>9899</v>
      </c>
      <c r="C6" t="s">
        <v>44</v>
      </c>
      <c r="D6" t="s">
        <v>45</v>
      </c>
      <c r="E6" t="s">
        <v>34</v>
      </c>
      <c r="F6" s="4">
        <v>41640</v>
      </c>
      <c r="H6" t="s">
        <v>46</v>
      </c>
      <c r="I6" t="s">
        <v>47</v>
      </c>
      <c r="J6">
        <v>463</v>
      </c>
      <c r="K6" t="s">
        <v>29</v>
      </c>
      <c r="L6">
        <v>497</v>
      </c>
      <c r="M6" t="s">
        <v>47</v>
      </c>
      <c r="N6" t="s">
        <v>30</v>
      </c>
      <c r="O6">
        <v>2020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2000</v>
      </c>
      <c r="V6" t="s">
        <v>31</v>
      </c>
    </row>
    <row r="7" spans="1:23" x14ac:dyDescent="0.3">
      <c r="A7" t="s">
        <v>23</v>
      </c>
      <c r="B7">
        <v>234716</v>
      </c>
      <c r="C7" t="s">
        <v>48</v>
      </c>
      <c r="D7" t="s">
        <v>49</v>
      </c>
      <c r="E7" t="s">
        <v>34</v>
      </c>
      <c r="F7" s="4">
        <v>42370</v>
      </c>
      <c r="H7" t="s">
        <v>50</v>
      </c>
      <c r="I7" t="s">
        <v>51</v>
      </c>
      <c r="J7">
        <v>479</v>
      </c>
      <c r="K7" t="s">
        <v>29</v>
      </c>
      <c r="L7">
        <v>513</v>
      </c>
      <c r="M7" t="s">
        <v>51</v>
      </c>
      <c r="N7" t="s">
        <v>30</v>
      </c>
      <c r="O7">
        <v>2020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2000</v>
      </c>
      <c r="V7" t="s">
        <v>31</v>
      </c>
    </row>
    <row r="8" spans="1:23" x14ac:dyDescent="0.3">
      <c r="A8" t="s">
        <v>23</v>
      </c>
      <c r="B8">
        <v>9992</v>
      </c>
      <c r="C8" t="s">
        <v>52</v>
      </c>
      <c r="D8" t="s">
        <v>53</v>
      </c>
      <c r="E8" t="s">
        <v>34</v>
      </c>
      <c r="F8" s="4">
        <v>44029</v>
      </c>
      <c r="G8" s="4">
        <v>45855</v>
      </c>
      <c r="H8" t="s">
        <v>35</v>
      </c>
      <c r="I8" t="s">
        <v>54</v>
      </c>
      <c r="J8">
        <v>609</v>
      </c>
      <c r="K8" t="s">
        <v>29</v>
      </c>
      <c r="L8">
        <v>666</v>
      </c>
      <c r="M8" t="s">
        <v>54</v>
      </c>
      <c r="N8" t="s">
        <v>30</v>
      </c>
      <c r="O8">
        <v>2020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1650</v>
      </c>
      <c r="V8" t="s">
        <v>31</v>
      </c>
    </row>
    <row r="9" spans="1:23" x14ac:dyDescent="0.3">
      <c r="A9" t="s">
        <v>23</v>
      </c>
      <c r="B9">
        <v>1499</v>
      </c>
      <c r="C9" t="s">
        <v>55</v>
      </c>
      <c r="D9" t="s">
        <v>56</v>
      </c>
      <c r="E9" t="s">
        <v>34</v>
      </c>
      <c r="F9" s="4">
        <v>41640</v>
      </c>
      <c r="H9" t="s">
        <v>57</v>
      </c>
      <c r="I9" t="s">
        <v>58</v>
      </c>
      <c r="J9">
        <v>616</v>
      </c>
      <c r="K9" t="s">
        <v>29</v>
      </c>
      <c r="L9">
        <v>673</v>
      </c>
      <c r="M9" t="s">
        <v>58</v>
      </c>
      <c r="N9" t="s">
        <v>30</v>
      </c>
      <c r="O9">
        <v>2020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2000</v>
      </c>
      <c r="V9" t="s">
        <v>31</v>
      </c>
    </row>
    <row r="10" spans="1:23" x14ac:dyDescent="0.3">
      <c r="A10" t="s">
        <v>23</v>
      </c>
      <c r="B10">
        <v>10098</v>
      </c>
      <c r="C10" t="s">
        <v>59</v>
      </c>
      <c r="D10" t="s">
        <v>60</v>
      </c>
      <c r="E10" t="s">
        <v>34</v>
      </c>
      <c r="F10" s="4">
        <v>42005</v>
      </c>
      <c r="H10" t="s">
        <v>50</v>
      </c>
      <c r="I10" t="s">
        <v>58</v>
      </c>
      <c r="J10">
        <v>617</v>
      </c>
      <c r="K10" t="s">
        <v>29</v>
      </c>
      <c r="L10">
        <v>674</v>
      </c>
      <c r="M10" t="s">
        <v>58</v>
      </c>
      <c r="N10" t="s">
        <v>30</v>
      </c>
      <c r="O10">
        <v>2020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2000</v>
      </c>
      <c r="V10" t="s">
        <v>31</v>
      </c>
    </row>
    <row r="11" spans="1:23" x14ac:dyDescent="0.3">
      <c r="A11" t="s">
        <v>23</v>
      </c>
      <c r="B11">
        <v>101938</v>
      </c>
      <c r="C11" t="s">
        <v>61</v>
      </c>
      <c r="D11" t="s">
        <v>62</v>
      </c>
      <c r="E11" t="s">
        <v>34</v>
      </c>
      <c r="F11" s="4">
        <v>42767</v>
      </c>
      <c r="H11" t="s">
        <v>35</v>
      </c>
      <c r="I11" t="s">
        <v>58</v>
      </c>
      <c r="J11">
        <v>620</v>
      </c>
      <c r="K11" t="s">
        <v>29</v>
      </c>
      <c r="L11">
        <v>677</v>
      </c>
      <c r="M11" t="s">
        <v>58</v>
      </c>
      <c r="N11" t="s">
        <v>30</v>
      </c>
      <c r="O11">
        <v>2020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2000</v>
      </c>
      <c r="V11" t="s">
        <v>31</v>
      </c>
    </row>
    <row r="12" spans="1:23" x14ac:dyDescent="0.3">
      <c r="A12" t="s">
        <v>63</v>
      </c>
      <c r="B12">
        <v>38207</v>
      </c>
      <c r="C12" t="s">
        <v>64</v>
      </c>
      <c r="D12">
        <v>1999998</v>
      </c>
      <c r="E12" t="s">
        <v>34</v>
      </c>
      <c r="F12" s="4">
        <v>42370</v>
      </c>
      <c r="H12" t="s">
        <v>57</v>
      </c>
      <c r="I12" t="s">
        <v>65</v>
      </c>
      <c r="J12">
        <v>623</v>
      </c>
      <c r="K12" t="s">
        <v>29</v>
      </c>
      <c r="L12">
        <v>680</v>
      </c>
      <c r="M12" t="s">
        <v>65</v>
      </c>
      <c r="N12" t="s">
        <v>30</v>
      </c>
      <c r="O12">
        <v>2020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2000</v>
      </c>
      <c r="V12" t="s">
        <v>31</v>
      </c>
    </row>
    <row r="13" spans="1:23" x14ac:dyDescent="0.3">
      <c r="A13" t="s">
        <v>63</v>
      </c>
      <c r="B13">
        <v>38364</v>
      </c>
      <c r="C13" t="s">
        <v>66</v>
      </c>
      <c r="D13" t="s">
        <v>67</v>
      </c>
      <c r="E13" t="s">
        <v>34</v>
      </c>
      <c r="F13" s="4">
        <v>40544</v>
      </c>
      <c r="H13" t="s">
        <v>35</v>
      </c>
      <c r="I13" t="s">
        <v>68</v>
      </c>
      <c r="J13">
        <v>627</v>
      </c>
      <c r="K13" t="s">
        <v>29</v>
      </c>
      <c r="L13">
        <v>684</v>
      </c>
      <c r="M13" t="s">
        <v>68</v>
      </c>
      <c r="N13" t="s">
        <v>30</v>
      </c>
      <c r="O13">
        <v>2020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500</v>
      </c>
      <c r="V13" t="s">
        <v>31</v>
      </c>
    </row>
    <row r="14" spans="1:23" x14ac:dyDescent="0.3">
      <c r="A14" t="s">
        <v>63</v>
      </c>
      <c r="B14">
        <v>9922</v>
      </c>
      <c r="C14" t="s">
        <v>69</v>
      </c>
      <c r="D14" t="s">
        <v>70</v>
      </c>
      <c r="E14" t="s">
        <v>34</v>
      </c>
      <c r="F14" s="4">
        <v>43101</v>
      </c>
      <c r="H14" t="s">
        <v>35</v>
      </c>
      <c r="I14" t="s">
        <v>65</v>
      </c>
      <c r="J14">
        <v>633</v>
      </c>
      <c r="K14" t="s">
        <v>29</v>
      </c>
      <c r="L14">
        <v>690</v>
      </c>
      <c r="M14" t="s">
        <v>65</v>
      </c>
      <c r="N14" t="s">
        <v>30</v>
      </c>
      <c r="O14">
        <v>2020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2000</v>
      </c>
      <c r="V14" t="s">
        <v>31</v>
      </c>
    </row>
    <row r="15" spans="1:23" x14ac:dyDescent="0.3">
      <c r="A15" t="s">
        <v>63</v>
      </c>
      <c r="B15">
        <v>240992</v>
      </c>
      <c r="C15" t="s">
        <v>71</v>
      </c>
      <c r="D15" t="s">
        <v>72</v>
      </c>
      <c r="E15" t="s">
        <v>26</v>
      </c>
      <c r="F15" s="4">
        <v>42370</v>
      </c>
      <c r="H15" t="s">
        <v>50</v>
      </c>
      <c r="I15" t="s">
        <v>65</v>
      </c>
      <c r="J15">
        <v>644</v>
      </c>
      <c r="K15" t="s">
        <v>29</v>
      </c>
      <c r="L15">
        <v>717</v>
      </c>
      <c r="M15" t="s">
        <v>65</v>
      </c>
      <c r="N15" t="s">
        <v>30</v>
      </c>
      <c r="O15">
        <v>2020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2000</v>
      </c>
      <c r="V15" t="s">
        <v>31</v>
      </c>
    </row>
    <row r="16" spans="1:23" x14ac:dyDescent="0.3">
      <c r="A16" t="s">
        <v>63</v>
      </c>
      <c r="B16">
        <v>232859</v>
      </c>
      <c r="C16" t="s">
        <v>73</v>
      </c>
      <c r="D16" t="s">
        <v>74</v>
      </c>
      <c r="E16" t="s">
        <v>26</v>
      </c>
      <c r="F16" s="4">
        <v>43101</v>
      </c>
      <c r="H16" t="s">
        <v>50</v>
      </c>
      <c r="I16" t="s">
        <v>65</v>
      </c>
      <c r="J16">
        <v>647</v>
      </c>
      <c r="K16" t="s">
        <v>29</v>
      </c>
      <c r="L16">
        <v>730</v>
      </c>
      <c r="M16" t="s">
        <v>65</v>
      </c>
      <c r="N16" t="s">
        <v>30</v>
      </c>
      <c r="O16">
        <v>2020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2000</v>
      </c>
      <c r="V16" t="s">
        <v>31</v>
      </c>
    </row>
    <row r="17" spans="1:22" x14ac:dyDescent="0.3">
      <c r="A17" t="s">
        <v>37</v>
      </c>
      <c r="B17">
        <v>259498</v>
      </c>
      <c r="C17" t="s">
        <v>75</v>
      </c>
      <c r="D17" t="s">
        <v>76</v>
      </c>
      <c r="E17" t="s">
        <v>34</v>
      </c>
      <c r="F17" s="4">
        <v>43617</v>
      </c>
      <c r="G17" s="4">
        <v>44347</v>
      </c>
      <c r="H17" t="s">
        <v>50</v>
      </c>
      <c r="I17" t="s">
        <v>77</v>
      </c>
      <c r="J17">
        <v>655</v>
      </c>
      <c r="K17" t="s">
        <v>78</v>
      </c>
      <c r="L17">
        <v>751</v>
      </c>
      <c r="M17" t="s">
        <v>77</v>
      </c>
      <c r="N17" t="s">
        <v>30</v>
      </c>
      <c r="O17">
        <v>2020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1000</v>
      </c>
      <c r="V17" t="s">
        <v>43</v>
      </c>
    </row>
    <row r="18" spans="1:22" x14ac:dyDescent="0.3">
      <c r="A18" t="s">
        <v>37</v>
      </c>
      <c r="B18">
        <v>33009</v>
      </c>
      <c r="C18" t="s">
        <v>79</v>
      </c>
      <c r="D18" t="s">
        <v>80</v>
      </c>
      <c r="E18" t="s">
        <v>34</v>
      </c>
      <c r="F18" s="4">
        <v>43466</v>
      </c>
      <c r="H18" t="s">
        <v>27</v>
      </c>
      <c r="I18" t="s">
        <v>81</v>
      </c>
      <c r="J18">
        <v>661</v>
      </c>
      <c r="K18" t="s">
        <v>42</v>
      </c>
      <c r="L18">
        <v>757</v>
      </c>
      <c r="M18" t="s">
        <v>81</v>
      </c>
      <c r="N18" t="s">
        <v>30</v>
      </c>
      <c r="O18">
        <v>2020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2000</v>
      </c>
      <c r="V18" t="s">
        <v>43</v>
      </c>
    </row>
    <row r="19" spans="1:22" x14ac:dyDescent="0.3">
      <c r="A19" t="s">
        <v>37</v>
      </c>
      <c r="B19">
        <v>36887</v>
      </c>
      <c r="C19" t="s">
        <v>82</v>
      </c>
      <c r="D19" t="s">
        <v>83</v>
      </c>
      <c r="E19" t="s">
        <v>34</v>
      </c>
      <c r="F19" s="4">
        <v>43374</v>
      </c>
      <c r="H19" t="s">
        <v>27</v>
      </c>
      <c r="I19" t="s">
        <v>84</v>
      </c>
      <c r="J19">
        <v>668</v>
      </c>
      <c r="K19" t="s">
        <v>78</v>
      </c>
      <c r="L19">
        <v>764</v>
      </c>
      <c r="M19" t="s">
        <v>84</v>
      </c>
      <c r="N19" t="s">
        <v>30</v>
      </c>
      <c r="O19">
        <v>2020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5000</v>
      </c>
      <c r="V19" t="s">
        <v>43</v>
      </c>
    </row>
    <row r="20" spans="1:22" x14ac:dyDescent="0.3">
      <c r="A20" t="s">
        <v>37</v>
      </c>
      <c r="B20">
        <v>36748</v>
      </c>
      <c r="C20" t="s">
        <v>85</v>
      </c>
      <c r="D20" t="s">
        <v>86</v>
      </c>
      <c r="E20" t="s">
        <v>34</v>
      </c>
      <c r="F20" s="4">
        <v>43101</v>
      </c>
      <c r="H20" t="s">
        <v>57</v>
      </c>
      <c r="I20" t="s">
        <v>87</v>
      </c>
      <c r="J20">
        <v>699</v>
      </c>
      <c r="K20" t="s">
        <v>42</v>
      </c>
      <c r="L20">
        <v>809</v>
      </c>
      <c r="M20" t="s">
        <v>87</v>
      </c>
      <c r="N20" t="s">
        <v>30</v>
      </c>
      <c r="O20">
        <v>2020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50000</v>
      </c>
      <c r="V20" t="s">
        <v>43</v>
      </c>
    </row>
    <row r="21" spans="1:22" x14ac:dyDescent="0.3">
      <c r="A21" t="s">
        <v>37</v>
      </c>
      <c r="B21">
        <v>36748</v>
      </c>
      <c r="C21" t="s">
        <v>85</v>
      </c>
      <c r="D21" t="s">
        <v>86</v>
      </c>
      <c r="E21" t="s">
        <v>34</v>
      </c>
      <c r="F21" s="4">
        <v>43101</v>
      </c>
      <c r="H21" t="s">
        <v>57</v>
      </c>
      <c r="I21" t="s">
        <v>88</v>
      </c>
      <c r="J21">
        <v>700</v>
      </c>
      <c r="K21" t="s">
        <v>78</v>
      </c>
      <c r="L21">
        <v>810</v>
      </c>
      <c r="M21" t="s">
        <v>88</v>
      </c>
      <c r="N21" t="s">
        <v>30</v>
      </c>
      <c r="O21">
        <v>2020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50000</v>
      </c>
      <c r="V21" t="s">
        <v>43</v>
      </c>
    </row>
    <row r="22" spans="1:22" x14ac:dyDescent="0.3">
      <c r="A22" t="s">
        <v>23</v>
      </c>
      <c r="B22">
        <v>37407</v>
      </c>
      <c r="C22" t="s">
        <v>89</v>
      </c>
      <c r="D22" t="s">
        <v>90</v>
      </c>
      <c r="E22" t="s">
        <v>26</v>
      </c>
      <c r="F22" s="4">
        <v>43466</v>
      </c>
      <c r="H22" t="s">
        <v>91</v>
      </c>
      <c r="I22" t="s">
        <v>92</v>
      </c>
      <c r="J22">
        <v>756</v>
      </c>
      <c r="K22" t="s">
        <v>29</v>
      </c>
      <c r="L22">
        <v>886</v>
      </c>
      <c r="M22" t="s">
        <v>92</v>
      </c>
      <c r="N22" t="s">
        <v>30</v>
      </c>
      <c r="O22">
        <v>2020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1650</v>
      </c>
      <c r="V22" t="s">
        <v>31</v>
      </c>
    </row>
    <row r="23" spans="1:22" x14ac:dyDescent="0.3">
      <c r="A23" t="s">
        <v>23</v>
      </c>
      <c r="B23">
        <v>9905</v>
      </c>
      <c r="C23" t="s">
        <v>93</v>
      </c>
      <c r="D23" t="s">
        <v>94</v>
      </c>
      <c r="E23" t="s">
        <v>26</v>
      </c>
      <c r="F23" s="4">
        <v>42257</v>
      </c>
      <c r="H23" t="s">
        <v>91</v>
      </c>
      <c r="I23" t="s">
        <v>95</v>
      </c>
      <c r="J23">
        <v>772</v>
      </c>
      <c r="K23" t="s">
        <v>29</v>
      </c>
      <c r="L23">
        <v>902</v>
      </c>
      <c r="M23" t="s">
        <v>95</v>
      </c>
      <c r="N23" t="s">
        <v>30</v>
      </c>
      <c r="O23">
        <v>2020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3000</v>
      </c>
      <c r="V23" t="s">
        <v>31</v>
      </c>
    </row>
    <row r="24" spans="1:22" x14ac:dyDescent="0.3">
      <c r="A24" t="s">
        <v>63</v>
      </c>
      <c r="B24">
        <v>37077</v>
      </c>
      <c r="C24" t="s">
        <v>96</v>
      </c>
      <c r="D24" t="s">
        <v>97</v>
      </c>
      <c r="E24" t="s">
        <v>26</v>
      </c>
      <c r="F24" s="4">
        <v>40817</v>
      </c>
      <c r="H24" t="s">
        <v>27</v>
      </c>
      <c r="I24" t="s">
        <v>65</v>
      </c>
      <c r="J24">
        <v>774</v>
      </c>
      <c r="K24" t="s">
        <v>29</v>
      </c>
      <c r="L24">
        <v>915</v>
      </c>
      <c r="M24" t="s">
        <v>65</v>
      </c>
      <c r="N24" t="s">
        <v>30</v>
      </c>
      <c r="O24">
        <v>2020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2000</v>
      </c>
      <c r="V24" t="s">
        <v>31</v>
      </c>
    </row>
    <row r="25" spans="1:22" x14ac:dyDescent="0.3">
      <c r="A25" t="s">
        <v>63</v>
      </c>
      <c r="B25" t="s">
        <v>98</v>
      </c>
      <c r="C25" t="s">
        <v>99</v>
      </c>
      <c r="D25" t="s">
        <v>100</v>
      </c>
      <c r="E25" t="s">
        <v>26</v>
      </c>
      <c r="F25" s="4">
        <v>41275</v>
      </c>
      <c r="H25" t="s">
        <v>27</v>
      </c>
      <c r="I25" t="s">
        <v>101</v>
      </c>
      <c r="J25">
        <v>775</v>
      </c>
      <c r="K25" t="s">
        <v>29</v>
      </c>
      <c r="L25">
        <v>918</v>
      </c>
      <c r="M25" t="s">
        <v>101</v>
      </c>
      <c r="N25" t="s">
        <v>30</v>
      </c>
      <c r="O25">
        <v>2020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2250</v>
      </c>
      <c r="V25" t="s">
        <v>31</v>
      </c>
    </row>
    <row r="26" spans="1:22" x14ac:dyDescent="0.3">
      <c r="A26" t="s">
        <v>37</v>
      </c>
      <c r="B26">
        <v>35064</v>
      </c>
      <c r="C26" t="s">
        <v>102</v>
      </c>
      <c r="D26" t="s">
        <v>103</v>
      </c>
      <c r="E26" t="s">
        <v>34</v>
      </c>
      <c r="F26" s="4">
        <v>44013</v>
      </c>
      <c r="G26" s="4">
        <v>44651</v>
      </c>
      <c r="H26" t="s">
        <v>40</v>
      </c>
      <c r="I26" t="s">
        <v>104</v>
      </c>
      <c r="J26">
        <v>776</v>
      </c>
      <c r="K26" t="s">
        <v>42</v>
      </c>
      <c r="L26">
        <v>920</v>
      </c>
      <c r="M26" t="s">
        <v>104</v>
      </c>
      <c r="N26" t="s">
        <v>30</v>
      </c>
      <c r="O26">
        <v>2020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40000</v>
      </c>
      <c r="V26" t="s">
        <v>43</v>
      </c>
    </row>
    <row r="27" spans="1:22" x14ac:dyDescent="0.3">
      <c r="A27" t="s">
        <v>63</v>
      </c>
      <c r="B27">
        <v>93085</v>
      </c>
      <c r="C27" t="s">
        <v>105</v>
      </c>
      <c r="D27" t="s">
        <v>106</v>
      </c>
      <c r="E27" t="s">
        <v>34</v>
      </c>
      <c r="F27" s="4">
        <v>43101</v>
      </c>
      <c r="G27" s="4">
        <v>44561</v>
      </c>
      <c r="H27" t="s">
        <v>50</v>
      </c>
      <c r="I27" t="s">
        <v>107</v>
      </c>
      <c r="J27">
        <v>781</v>
      </c>
      <c r="K27" t="s">
        <v>108</v>
      </c>
      <c r="L27">
        <v>933</v>
      </c>
      <c r="M27" t="s">
        <v>107</v>
      </c>
      <c r="N27" t="s">
        <v>30</v>
      </c>
      <c r="O27">
        <v>2020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95000</v>
      </c>
      <c r="V27" t="s">
        <v>31</v>
      </c>
    </row>
    <row r="28" spans="1:22" x14ac:dyDescent="0.3">
      <c r="A28" t="s">
        <v>37</v>
      </c>
      <c r="B28">
        <v>318518</v>
      </c>
      <c r="C28" t="s">
        <v>113</v>
      </c>
      <c r="D28" t="s">
        <v>114</v>
      </c>
      <c r="E28" t="s">
        <v>34</v>
      </c>
      <c r="F28" s="4">
        <v>43556</v>
      </c>
      <c r="H28" t="s">
        <v>40</v>
      </c>
      <c r="I28" t="s">
        <v>115</v>
      </c>
      <c r="J28">
        <v>980</v>
      </c>
      <c r="K28" t="s">
        <v>78</v>
      </c>
      <c r="L28">
        <v>1222</v>
      </c>
      <c r="M28" t="s">
        <v>115</v>
      </c>
      <c r="N28" t="s">
        <v>30</v>
      </c>
      <c r="O28">
        <v>2020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1000</v>
      </c>
      <c r="V28" t="s">
        <v>43</v>
      </c>
    </row>
    <row r="29" spans="1:22" x14ac:dyDescent="0.3">
      <c r="A29" t="s">
        <v>37</v>
      </c>
      <c r="B29">
        <v>298390</v>
      </c>
      <c r="C29" t="s">
        <v>116</v>
      </c>
      <c r="D29" t="s">
        <v>117</v>
      </c>
      <c r="E29" t="s">
        <v>34</v>
      </c>
      <c r="F29" s="4">
        <v>43647</v>
      </c>
      <c r="H29" t="s">
        <v>40</v>
      </c>
      <c r="I29" t="s">
        <v>118</v>
      </c>
      <c r="J29">
        <v>983</v>
      </c>
      <c r="K29" t="s">
        <v>78</v>
      </c>
      <c r="L29">
        <v>1235</v>
      </c>
      <c r="M29" t="s">
        <v>118</v>
      </c>
      <c r="N29" t="s">
        <v>30</v>
      </c>
      <c r="O29">
        <v>2020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500</v>
      </c>
      <c r="V29" t="s">
        <v>43</v>
      </c>
    </row>
    <row r="30" spans="1:22" x14ac:dyDescent="0.3">
      <c r="A30" t="s">
        <v>37</v>
      </c>
      <c r="B30">
        <v>24607</v>
      </c>
      <c r="C30" t="s">
        <v>119</v>
      </c>
      <c r="D30" t="s">
        <v>120</v>
      </c>
      <c r="E30" t="s">
        <v>34</v>
      </c>
      <c r="F30" s="4">
        <v>43101</v>
      </c>
      <c r="G30" s="4">
        <v>44012</v>
      </c>
      <c r="H30" t="s">
        <v>121</v>
      </c>
      <c r="I30" t="s">
        <v>122</v>
      </c>
      <c r="J30">
        <v>988</v>
      </c>
      <c r="K30" t="s">
        <v>42</v>
      </c>
      <c r="L30">
        <v>1249</v>
      </c>
      <c r="M30" t="s">
        <v>122</v>
      </c>
      <c r="N30" t="s">
        <v>30</v>
      </c>
      <c r="O30">
        <v>2020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15000</v>
      </c>
      <c r="V30" t="s">
        <v>43</v>
      </c>
    </row>
    <row r="31" spans="1:22" x14ac:dyDescent="0.3">
      <c r="A31" t="s">
        <v>37</v>
      </c>
      <c r="B31">
        <v>32941</v>
      </c>
      <c r="C31" t="s">
        <v>123</v>
      </c>
      <c r="D31" t="s">
        <v>124</v>
      </c>
      <c r="E31" t="s">
        <v>34</v>
      </c>
      <c r="F31" s="4">
        <v>43101</v>
      </c>
      <c r="H31" t="s">
        <v>27</v>
      </c>
      <c r="I31" t="s">
        <v>42</v>
      </c>
      <c r="J31">
        <v>1015</v>
      </c>
      <c r="K31" t="s">
        <v>42</v>
      </c>
      <c r="L31">
        <v>1296</v>
      </c>
      <c r="M31" t="s">
        <v>42</v>
      </c>
      <c r="N31" t="s">
        <v>30</v>
      </c>
      <c r="O31">
        <v>2020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2000</v>
      </c>
      <c r="V31" t="s">
        <v>43</v>
      </c>
    </row>
    <row r="32" spans="1:22" x14ac:dyDescent="0.3">
      <c r="A32" t="s">
        <v>23</v>
      </c>
      <c r="B32">
        <v>9376</v>
      </c>
      <c r="C32" t="s">
        <v>125</v>
      </c>
      <c r="D32" t="s">
        <v>126</v>
      </c>
      <c r="E32" t="s">
        <v>26</v>
      </c>
      <c r="F32" s="4">
        <v>40909</v>
      </c>
      <c r="H32" t="s">
        <v>27</v>
      </c>
      <c r="I32" t="s">
        <v>65</v>
      </c>
      <c r="J32">
        <v>1069</v>
      </c>
      <c r="K32" t="s">
        <v>29</v>
      </c>
      <c r="L32">
        <v>1391</v>
      </c>
      <c r="M32" t="s">
        <v>65</v>
      </c>
      <c r="N32" t="s">
        <v>30</v>
      </c>
      <c r="O32">
        <v>2020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2000</v>
      </c>
      <c r="V32" t="s">
        <v>31</v>
      </c>
    </row>
    <row r="33" spans="1:22" x14ac:dyDescent="0.3">
      <c r="A33" t="s">
        <v>63</v>
      </c>
      <c r="B33">
        <v>24560</v>
      </c>
      <c r="C33" t="s">
        <v>127</v>
      </c>
      <c r="D33" t="s">
        <v>128</v>
      </c>
      <c r="E33" t="s">
        <v>34</v>
      </c>
      <c r="F33" s="4">
        <v>43647</v>
      </c>
      <c r="G33" s="4">
        <v>44743</v>
      </c>
      <c r="H33" t="s">
        <v>121</v>
      </c>
      <c r="I33" t="s">
        <v>129</v>
      </c>
      <c r="J33">
        <v>2045</v>
      </c>
      <c r="K33" t="s">
        <v>78</v>
      </c>
      <c r="L33">
        <v>2033</v>
      </c>
      <c r="M33" t="s">
        <v>129</v>
      </c>
      <c r="N33" t="s">
        <v>30</v>
      </c>
      <c r="O33">
        <v>2020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750</v>
      </c>
      <c r="V33" t="s">
        <v>31</v>
      </c>
    </row>
    <row r="34" spans="1:22" x14ac:dyDescent="0.3">
      <c r="A34" t="s">
        <v>23</v>
      </c>
      <c r="B34">
        <v>24560</v>
      </c>
      <c r="C34" t="s">
        <v>127</v>
      </c>
      <c r="D34" t="s">
        <v>130</v>
      </c>
      <c r="E34" t="s">
        <v>34</v>
      </c>
      <c r="F34" s="4">
        <v>43647</v>
      </c>
      <c r="G34" s="4">
        <v>44743</v>
      </c>
      <c r="H34" t="s">
        <v>121</v>
      </c>
      <c r="I34" t="s">
        <v>129</v>
      </c>
      <c r="J34">
        <v>2046</v>
      </c>
      <c r="K34" t="s">
        <v>78</v>
      </c>
      <c r="L34">
        <v>2035</v>
      </c>
      <c r="M34" t="s">
        <v>129</v>
      </c>
      <c r="N34" t="s">
        <v>30</v>
      </c>
      <c r="O34">
        <v>2020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750</v>
      </c>
      <c r="V34" t="s">
        <v>31</v>
      </c>
    </row>
    <row r="35" spans="1:22" x14ac:dyDescent="0.3">
      <c r="A35" t="s">
        <v>63</v>
      </c>
      <c r="B35">
        <v>94415</v>
      </c>
      <c r="C35" t="s">
        <v>131</v>
      </c>
      <c r="D35" t="s">
        <v>132</v>
      </c>
      <c r="E35" t="s">
        <v>26</v>
      </c>
      <c r="F35" s="4">
        <v>43831</v>
      </c>
      <c r="G35" s="4">
        <v>44196</v>
      </c>
      <c r="H35" t="s">
        <v>27</v>
      </c>
      <c r="I35" t="s">
        <v>133</v>
      </c>
      <c r="J35">
        <v>3088</v>
      </c>
      <c r="K35" t="s">
        <v>29</v>
      </c>
      <c r="L35">
        <v>2720</v>
      </c>
      <c r="M35" t="s">
        <v>133</v>
      </c>
      <c r="N35" t="s">
        <v>30</v>
      </c>
      <c r="O35">
        <v>2020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2000</v>
      </c>
      <c r="V35" t="s">
        <v>31</v>
      </c>
    </row>
    <row r="36" spans="1:22" x14ac:dyDescent="0.3">
      <c r="A36" t="s">
        <v>134</v>
      </c>
      <c r="B36">
        <v>115384</v>
      </c>
      <c r="C36" t="s">
        <v>135</v>
      </c>
      <c r="D36" t="s">
        <v>136</v>
      </c>
      <c r="E36" t="s">
        <v>111</v>
      </c>
      <c r="F36" s="4">
        <v>43191</v>
      </c>
      <c r="G36" s="4">
        <v>44196</v>
      </c>
      <c r="H36" t="s">
        <v>137</v>
      </c>
      <c r="I36" t="s">
        <v>138</v>
      </c>
      <c r="J36">
        <v>6446</v>
      </c>
      <c r="K36" t="s">
        <v>139</v>
      </c>
      <c r="L36">
        <v>4891</v>
      </c>
      <c r="M36" t="s">
        <v>138</v>
      </c>
      <c r="N36" t="s">
        <v>30</v>
      </c>
      <c r="O36">
        <v>2020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17000</v>
      </c>
      <c r="V36" t="s">
        <v>31</v>
      </c>
    </row>
    <row r="37" spans="1:22" x14ac:dyDescent="0.3">
      <c r="A37" t="s">
        <v>134</v>
      </c>
      <c r="B37">
        <v>115384</v>
      </c>
      <c r="C37" t="s">
        <v>135</v>
      </c>
      <c r="D37" t="s">
        <v>136</v>
      </c>
      <c r="E37" t="s">
        <v>111</v>
      </c>
      <c r="F37" s="4">
        <v>43191</v>
      </c>
      <c r="G37" s="4">
        <v>44196</v>
      </c>
      <c r="H37" t="s">
        <v>137</v>
      </c>
      <c r="I37" t="s">
        <v>140</v>
      </c>
      <c r="J37">
        <v>6457</v>
      </c>
      <c r="K37" t="s">
        <v>141</v>
      </c>
      <c r="L37">
        <v>4902</v>
      </c>
      <c r="M37" t="s">
        <v>140</v>
      </c>
      <c r="N37" t="s">
        <v>30</v>
      </c>
      <c r="O37">
        <v>2020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25000</v>
      </c>
      <c r="V37" t="s">
        <v>31</v>
      </c>
    </row>
    <row r="38" spans="1:22" x14ac:dyDescent="0.3">
      <c r="A38" t="s">
        <v>134</v>
      </c>
      <c r="B38">
        <v>115384</v>
      </c>
      <c r="C38" t="s">
        <v>135</v>
      </c>
      <c r="D38" t="s">
        <v>136</v>
      </c>
      <c r="E38" t="s">
        <v>111</v>
      </c>
      <c r="F38" s="4">
        <v>43191</v>
      </c>
      <c r="G38" s="4">
        <v>44196</v>
      </c>
      <c r="H38" t="s">
        <v>137</v>
      </c>
      <c r="I38" t="s">
        <v>142</v>
      </c>
      <c r="J38">
        <v>6458</v>
      </c>
      <c r="K38" t="s">
        <v>143</v>
      </c>
      <c r="L38">
        <v>4903</v>
      </c>
      <c r="M38" t="s">
        <v>142</v>
      </c>
      <c r="N38" t="s">
        <v>30</v>
      </c>
      <c r="O38">
        <v>2020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18000</v>
      </c>
      <c r="V38" t="s">
        <v>31</v>
      </c>
    </row>
    <row r="39" spans="1:22" x14ac:dyDescent="0.3">
      <c r="A39" t="s">
        <v>134</v>
      </c>
      <c r="B39">
        <v>115414</v>
      </c>
      <c r="C39" t="s">
        <v>144</v>
      </c>
      <c r="D39" t="s">
        <v>145</v>
      </c>
      <c r="E39" t="s">
        <v>111</v>
      </c>
      <c r="F39" s="4">
        <v>43191</v>
      </c>
      <c r="G39" s="4">
        <v>44651</v>
      </c>
      <c r="H39" t="s">
        <v>137</v>
      </c>
      <c r="I39" t="s">
        <v>146</v>
      </c>
      <c r="J39">
        <v>6524</v>
      </c>
      <c r="K39" t="s">
        <v>147</v>
      </c>
      <c r="L39">
        <v>4969</v>
      </c>
      <c r="M39" t="s">
        <v>146</v>
      </c>
      <c r="N39" t="s">
        <v>30</v>
      </c>
      <c r="O39">
        <v>2020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10000</v>
      </c>
      <c r="V39" t="s">
        <v>31</v>
      </c>
    </row>
    <row r="40" spans="1:22" x14ac:dyDescent="0.3">
      <c r="A40" t="s">
        <v>134</v>
      </c>
      <c r="B40">
        <v>115384</v>
      </c>
      <c r="C40" t="s">
        <v>135</v>
      </c>
      <c r="D40" t="s">
        <v>148</v>
      </c>
      <c r="E40" t="s">
        <v>111</v>
      </c>
      <c r="F40" s="4">
        <v>43191</v>
      </c>
      <c r="G40" s="4">
        <v>44286</v>
      </c>
      <c r="H40" t="s">
        <v>137</v>
      </c>
      <c r="I40" t="s">
        <v>149</v>
      </c>
      <c r="J40">
        <v>6838</v>
      </c>
      <c r="K40" t="s">
        <v>141</v>
      </c>
      <c r="L40">
        <v>5283</v>
      </c>
      <c r="M40" t="s">
        <v>149</v>
      </c>
      <c r="N40" t="s">
        <v>30</v>
      </c>
      <c r="O40">
        <v>2020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3000</v>
      </c>
      <c r="V40" t="s">
        <v>31</v>
      </c>
    </row>
    <row r="41" spans="1:22" x14ac:dyDescent="0.3">
      <c r="A41" t="s">
        <v>134</v>
      </c>
      <c r="B41">
        <v>115384</v>
      </c>
      <c r="C41" t="s">
        <v>135</v>
      </c>
      <c r="D41" t="s">
        <v>150</v>
      </c>
      <c r="E41" t="s">
        <v>111</v>
      </c>
      <c r="F41" s="4">
        <v>43191</v>
      </c>
      <c r="G41" s="4">
        <v>44286</v>
      </c>
      <c r="H41" t="s">
        <v>137</v>
      </c>
      <c r="I41" t="s">
        <v>151</v>
      </c>
      <c r="J41">
        <v>6926</v>
      </c>
      <c r="K41" t="s">
        <v>139</v>
      </c>
      <c r="L41">
        <v>5371</v>
      </c>
      <c r="M41" t="s">
        <v>151</v>
      </c>
      <c r="N41" t="s">
        <v>30</v>
      </c>
      <c r="O41">
        <v>2020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108000</v>
      </c>
      <c r="V41" t="s">
        <v>31</v>
      </c>
    </row>
    <row r="42" spans="1:22" x14ac:dyDescent="0.3">
      <c r="A42" t="s">
        <v>134</v>
      </c>
      <c r="B42">
        <v>115384</v>
      </c>
      <c r="C42" t="s">
        <v>135</v>
      </c>
      <c r="D42" t="s">
        <v>150</v>
      </c>
      <c r="E42" t="s">
        <v>111</v>
      </c>
      <c r="F42" s="4">
        <v>43191</v>
      </c>
      <c r="G42" s="4">
        <v>44286</v>
      </c>
      <c r="H42" t="s">
        <v>137</v>
      </c>
      <c r="I42" t="s">
        <v>152</v>
      </c>
      <c r="J42">
        <v>6936</v>
      </c>
      <c r="K42" t="s">
        <v>141</v>
      </c>
      <c r="L42">
        <v>5381</v>
      </c>
      <c r="M42" t="s">
        <v>152</v>
      </c>
      <c r="N42" t="s">
        <v>30</v>
      </c>
      <c r="O42">
        <v>2020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66500</v>
      </c>
      <c r="V42" t="s">
        <v>31</v>
      </c>
    </row>
    <row r="43" spans="1:22" x14ac:dyDescent="0.3">
      <c r="A43" t="s">
        <v>134</v>
      </c>
      <c r="B43">
        <v>115384</v>
      </c>
      <c r="C43" t="s">
        <v>135</v>
      </c>
      <c r="D43" t="s">
        <v>150</v>
      </c>
      <c r="E43" t="s">
        <v>111</v>
      </c>
      <c r="F43" s="4">
        <v>43191</v>
      </c>
      <c r="G43" s="4">
        <v>44286</v>
      </c>
      <c r="H43" t="s">
        <v>137</v>
      </c>
      <c r="I43" t="s">
        <v>153</v>
      </c>
      <c r="J43">
        <v>6939</v>
      </c>
      <c r="K43" t="s">
        <v>143</v>
      </c>
      <c r="L43">
        <v>5384</v>
      </c>
      <c r="M43" t="s">
        <v>153</v>
      </c>
      <c r="N43" t="s">
        <v>30</v>
      </c>
      <c r="O43">
        <v>2020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8000</v>
      </c>
      <c r="V43" t="s">
        <v>31</v>
      </c>
    </row>
    <row r="44" spans="1:22" x14ac:dyDescent="0.3">
      <c r="A44" t="s">
        <v>134</v>
      </c>
      <c r="B44">
        <v>115384</v>
      </c>
      <c r="C44" t="s">
        <v>135</v>
      </c>
      <c r="D44" t="s">
        <v>150</v>
      </c>
      <c r="E44" t="s">
        <v>111</v>
      </c>
      <c r="F44" s="4">
        <v>43191</v>
      </c>
      <c r="G44" s="4">
        <v>44286</v>
      </c>
      <c r="H44" t="s">
        <v>137</v>
      </c>
      <c r="I44" t="s">
        <v>154</v>
      </c>
      <c r="J44">
        <v>6962</v>
      </c>
      <c r="K44" t="s">
        <v>155</v>
      </c>
      <c r="L44">
        <v>5407</v>
      </c>
      <c r="M44" t="s">
        <v>154</v>
      </c>
      <c r="N44" t="s">
        <v>30</v>
      </c>
      <c r="O44">
        <v>2020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71000</v>
      </c>
      <c r="V44" t="s">
        <v>31</v>
      </c>
    </row>
    <row r="45" spans="1:22" x14ac:dyDescent="0.3">
      <c r="A45" t="s">
        <v>134</v>
      </c>
      <c r="B45">
        <v>115384</v>
      </c>
      <c r="C45" t="s">
        <v>135</v>
      </c>
      <c r="D45" t="s">
        <v>150</v>
      </c>
      <c r="E45" t="s">
        <v>111</v>
      </c>
      <c r="F45" s="4">
        <v>43191</v>
      </c>
      <c r="G45" s="4">
        <v>44286</v>
      </c>
      <c r="H45" t="s">
        <v>137</v>
      </c>
      <c r="I45" t="s">
        <v>156</v>
      </c>
      <c r="J45">
        <v>6964</v>
      </c>
      <c r="K45" t="s">
        <v>157</v>
      </c>
      <c r="L45">
        <v>5409</v>
      </c>
      <c r="M45" t="s">
        <v>156</v>
      </c>
      <c r="N45" t="s">
        <v>30</v>
      </c>
      <c r="O45">
        <v>2020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142000</v>
      </c>
      <c r="V45" t="s">
        <v>31</v>
      </c>
    </row>
    <row r="46" spans="1:22" x14ac:dyDescent="0.3">
      <c r="A46" t="s">
        <v>134</v>
      </c>
      <c r="B46">
        <v>115384</v>
      </c>
      <c r="C46" t="s">
        <v>135</v>
      </c>
      <c r="D46" t="s">
        <v>150</v>
      </c>
      <c r="E46" t="s">
        <v>111</v>
      </c>
      <c r="F46" s="4">
        <v>43191</v>
      </c>
      <c r="G46" s="4">
        <v>44286</v>
      </c>
      <c r="H46" t="s">
        <v>137</v>
      </c>
      <c r="I46" t="s">
        <v>158</v>
      </c>
      <c r="J46">
        <v>6965</v>
      </c>
      <c r="K46" t="s">
        <v>159</v>
      </c>
      <c r="L46">
        <v>5410</v>
      </c>
      <c r="M46" t="s">
        <v>158</v>
      </c>
      <c r="N46" t="s">
        <v>30</v>
      </c>
      <c r="O46">
        <v>2020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7000</v>
      </c>
      <c r="V46" t="s">
        <v>31</v>
      </c>
    </row>
    <row r="47" spans="1:22" x14ac:dyDescent="0.3">
      <c r="A47" t="s">
        <v>134</v>
      </c>
      <c r="B47">
        <v>115414</v>
      </c>
      <c r="C47" t="s">
        <v>144</v>
      </c>
      <c r="D47" t="s">
        <v>160</v>
      </c>
      <c r="E47" t="s">
        <v>111</v>
      </c>
      <c r="F47" s="4">
        <v>43191</v>
      </c>
      <c r="G47" s="4">
        <v>44651</v>
      </c>
      <c r="H47" t="s">
        <v>137</v>
      </c>
      <c r="I47" t="s">
        <v>161</v>
      </c>
      <c r="J47">
        <v>6981</v>
      </c>
      <c r="K47" t="s">
        <v>147</v>
      </c>
      <c r="L47">
        <v>5426</v>
      </c>
      <c r="M47" t="s">
        <v>161</v>
      </c>
      <c r="N47" t="s">
        <v>30</v>
      </c>
      <c r="O47">
        <v>2020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2000</v>
      </c>
      <c r="V47" t="s">
        <v>31</v>
      </c>
    </row>
    <row r="48" spans="1:22" x14ac:dyDescent="0.3">
      <c r="A48" t="s">
        <v>134</v>
      </c>
      <c r="B48">
        <v>115414</v>
      </c>
      <c r="C48" t="s">
        <v>144</v>
      </c>
      <c r="D48" t="s">
        <v>162</v>
      </c>
      <c r="E48" t="s">
        <v>111</v>
      </c>
      <c r="F48" s="4">
        <v>43191</v>
      </c>
      <c r="G48" s="4">
        <v>44651</v>
      </c>
      <c r="H48" t="s">
        <v>137</v>
      </c>
      <c r="I48" t="s">
        <v>163</v>
      </c>
      <c r="J48">
        <v>7065</v>
      </c>
      <c r="K48" t="s">
        <v>147</v>
      </c>
      <c r="L48">
        <v>5510</v>
      </c>
      <c r="M48" t="s">
        <v>163</v>
      </c>
      <c r="N48" t="s">
        <v>30</v>
      </c>
      <c r="O48">
        <v>2020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10000</v>
      </c>
      <c r="V48" t="s">
        <v>31</v>
      </c>
    </row>
    <row r="49" spans="1:22" x14ac:dyDescent="0.3">
      <c r="A49" t="s">
        <v>134</v>
      </c>
      <c r="B49">
        <v>115384</v>
      </c>
      <c r="C49" t="s">
        <v>135</v>
      </c>
      <c r="D49" t="s">
        <v>164</v>
      </c>
      <c r="E49" t="s">
        <v>111</v>
      </c>
      <c r="F49" s="4">
        <v>43191</v>
      </c>
      <c r="G49" s="4">
        <v>44286</v>
      </c>
      <c r="H49" t="s">
        <v>137</v>
      </c>
      <c r="I49" t="s">
        <v>165</v>
      </c>
      <c r="J49">
        <v>7080</v>
      </c>
      <c r="K49" t="s">
        <v>139</v>
      </c>
      <c r="L49">
        <v>5525</v>
      </c>
      <c r="M49" t="s">
        <v>165</v>
      </c>
      <c r="N49" t="s">
        <v>30</v>
      </c>
      <c r="O49">
        <v>2020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44000</v>
      </c>
      <c r="V49" t="s">
        <v>31</v>
      </c>
    </row>
    <row r="50" spans="1:22" x14ac:dyDescent="0.3">
      <c r="A50" t="s">
        <v>134</v>
      </c>
      <c r="B50">
        <v>115384</v>
      </c>
      <c r="C50" t="s">
        <v>135</v>
      </c>
      <c r="D50" t="s">
        <v>164</v>
      </c>
      <c r="E50" t="s">
        <v>111</v>
      </c>
      <c r="F50" s="4">
        <v>43191</v>
      </c>
      <c r="G50" s="4">
        <v>44286</v>
      </c>
      <c r="H50" t="s">
        <v>137</v>
      </c>
      <c r="I50" t="s">
        <v>166</v>
      </c>
      <c r="J50">
        <v>7081</v>
      </c>
      <c r="K50" t="s">
        <v>157</v>
      </c>
      <c r="L50">
        <v>5526</v>
      </c>
      <c r="M50" t="s">
        <v>166</v>
      </c>
      <c r="N50" t="s">
        <v>30</v>
      </c>
      <c r="O50">
        <v>2020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53000</v>
      </c>
      <c r="V50" t="s">
        <v>31</v>
      </c>
    </row>
    <row r="51" spans="1:22" x14ac:dyDescent="0.3">
      <c r="A51" t="s">
        <v>134</v>
      </c>
      <c r="B51">
        <v>115384</v>
      </c>
      <c r="C51" t="s">
        <v>135</v>
      </c>
      <c r="D51" t="s">
        <v>164</v>
      </c>
      <c r="E51" t="s">
        <v>111</v>
      </c>
      <c r="F51" s="4">
        <v>43191</v>
      </c>
      <c r="G51" s="4">
        <v>44286</v>
      </c>
      <c r="H51" t="s">
        <v>137</v>
      </c>
      <c r="I51" t="s">
        <v>167</v>
      </c>
      <c r="J51">
        <v>7084</v>
      </c>
      <c r="K51" t="s">
        <v>168</v>
      </c>
      <c r="L51">
        <v>5529</v>
      </c>
      <c r="M51" t="s">
        <v>167</v>
      </c>
      <c r="N51" t="s">
        <v>30</v>
      </c>
      <c r="O51">
        <v>2020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2500</v>
      </c>
      <c r="V51" t="s">
        <v>31</v>
      </c>
    </row>
    <row r="52" spans="1:22" x14ac:dyDescent="0.3">
      <c r="A52" t="s">
        <v>134</v>
      </c>
      <c r="B52">
        <v>115384</v>
      </c>
      <c r="C52" t="s">
        <v>135</v>
      </c>
      <c r="D52" t="s">
        <v>164</v>
      </c>
      <c r="E52" t="s">
        <v>111</v>
      </c>
      <c r="F52" s="4">
        <v>43191</v>
      </c>
      <c r="G52" s="4">
        <v>44286</v>
      </c>
      <c r="H52" t="s">
        <v>137</v>
      </c>
      <c r="I52" t="s">
        <v>169</v>
      </c>
      <c r="J52">
        <v>7091</v>
      </c>
      <c r="K52" t="s">
        <v>170</v>
      </c>
      <c r="L52">
        <v>5536</v>
      </c>
      <c r="M52" t="s">
        <v>169</v>
      </c>
      <c r="N52" t="s">
        <v>30</v>
      </c>
      <c r="O52">
        <v>2020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10000</v>
      </c>
      <c r="V52" t="s">
        <v>31</v>
      </c>
    </row>
    <row r="53" spans="1:22" x14ac:dyDescent="0.3">
      <c r="A53" t="s">
        <v>134</v>
      </c>
      <c r="B53">
        <v>115384</v>
      </c>
      <c r="C53" t="s">
        <v>135</v>
      </c>
      <c r="D53" t="s">
        <v>164</v>
      </c>
      <c r="E53" t="s">
        <v>111</v>
      </c>
      <c r="F53" s="4">
        <v>43191</v>
      </c>
      <c r="G53" s="4">
        <v>44286</v>
      </c>
      <c r="H53" t="s">
        <v>137</v>
      </c>
      <c r="I53" t="s">
        <v>171</v>
      </c>
      <c r="J53">
        <v>7095</v>
      </c>
      <c r="K53" t="s">
        <v>141</v>
      </c>
      <c r="L53">
        <v>5540</v>
      </c>
      <c r="M53" t="s">
        <v>171</v>
      </c>
      <c r="N53" t="s">
        <v>30</v>
      </c>
      <c r="O53">
        <v>2020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30000</v>
      </c>
      <c r="V53" t="s">
        <v>31</v>
      </c>
    </row>
    <row r="54" spans="1:22" x14ac:dyDescent="0.3">
      <c r="A54" t="s">
        <v>134</v>
      </c>
      <c r="B54">
        <v>43530</v>
      </c>
      <c r="C54" t="s">
        <v>172</v>
      </c>
      <c r="D54" t="s">
        <v>173</v>
      </c>
      <c r="E54" t="s">
        <v>26</v>
      </c>
      <c r="F54" s="4">
        <v>43466</v>
      </c>
      <c r="G54" s="4">
        <v>44561</v>
      </c>
      <c r="H54" t="s">
        <v>174</v>
      </c>
      <c r="I54" t="s">
        <v>175</v>
      </c>
      <c r="J54">
        <v>7359</v>
      </c>
      <c r="K54" t="s">
        <v>176</v>
      </c>
      <c r="L54">
        <v>5804</v>
      </c>
      <c r="M54" t="s">
        <v>175</v>
      </c>
      <c r="N54" t="s">
        <v>30</v>
      </c>
      <c r="O54">
        <v>2020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5000</v>
      </c>
      <c r="V54" t="s">
        <v>31</v>
      </c>
    </row>
    <row r="55" spans="1:22" x14ac:dyDescent="0.3">
      <c r="A55" t="s">
        <v>134</v>
      </c>
      <c r="B55">
        <v>43530</v>
      </c>
      <c r="C55" t="s">
        <v>172</v>
      </c>
      <c r="D55" t="s">
        <v>173</v>
      </c>
      <c r="E55" t="s">
        <v>26</v>
      </c>
      <c r="F55" s="4">
        <v>43466</v>
      </c>
      <c r="G55" s="4">
        <v>44561</v>
      </c>
      <c r="H55" t="s">
        <v>174</v>
      </c>
      <c r="I55" t="s">
        <v>177</v>
      </c>
      <c r="J55">
        <v>7373</v>
      </c>
      <c r="K55" t="s">
        <v>178</v>
      </c>
      <c r="L55">
        <v>5818</v>
      </c>
      <c r="M55" t="s">
        <v>177</v>
      </c>
      <c r="N55" t="s">
        <v>30</v>
      </c>
      <c r="O55">
        <v>2020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11000</v>
      </c>
      <c r="V55" t="s">
        <v>31</v>
      </c>
    </row>
    <row r="56" spans="1:22" x14ac:dyDescent="0.3">
      <c r="A56" t="s">
        <v>134</v>
      </c>
      <c r="B56">
        <v>225304</v>
      </c>
      <c r="C56" t="s">
        <v>179</v>
      </c>
      <c r="D56" t="s">
        <v>180</v>
      </c>
      <c r="E56" t="s">
        <v>26</v>
      </c>
      <c r="F56" s="4">
        <v>42005</v>
      </c>
      <c r="H56" t="s">
        <v>181</v>
      </c>
      <c r="I56" t="s">
        <v>182</v>
      </c>
      <c r="J56">
        <v>7748</v>
      </c>
      <c r="K56" t="s">
        <v>178</v>
      </c>
      <c r="L56">
        <v>6193</v>
      </c>
      <c r="M56" t="s">
        <v>182</v>
      </c>
      <c r="N56" t="s">
        <v>30</v>
      </c>
      <c r="O56">
        <v>2020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2500</v>
      </c>
      <c r="V56" t="s">
        <v>31</v>
      </c>
    </row>
    <row r="57" spans="1:22" x14ac:dyDescent="0.3">
      <c r="A57">
        <v>111</v>
      </c>
      <c r="B57">
        <v>115081</v>
      </c>
      <c r="C57" t="s">
        <v>183</v>
      </c>
      <c r="D57" t="s">
        <v>184</v>
      </c>
      <c r="E57" t="s">
        <v>185</v>
      </c>
      <c r="F57" s="4">
        <v>42826</v>
      </c>
      <c r="H57" t="s">
        <v>186</v>
      </c>
      <c r="I57" t="s">
        <v>187</v>
      </c>
      <c r="J57">
        <v>10405</v>
      </c>
      <c r="L57">
        <v>8140</v>
      </c>
      <c r="M57" t="s">
        <v>187</v>
      </c>
      <c r="N57" t="s">
        <v>30</v>
      </c>
      <c r="O57">
        <v>2020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25000</v>
      </c>
      <c r="V57" t="s">
        <v>31</v>
      </c>
    </row>
    <row r="58" spans="1:22" x14ac:dyDescent="0.3">
      <c r="A58" t="s">
        <v>37</v>
      </c>
      <c r="B58">
        <v>117419</v>
      </c>
      <c r="C58" t="s">
        <v>188</v>
      </c>
      <c r="D58" t="s">
        <v>189</v>
      </c>
      <c r="E58" t="s">
        <v>111</v>
      </c>
      <c r="F58" s="4">
        <v>43739</v>
      </c>
      <c r="G58" s="4">
        <v>44561</v>
      </c>
      <c r="H58" t="s">
        <v>91</v>
      </c>
      <c r="I58" t="s">
        <v>190</v>
      </c>
      <c r="J58">
        <v>10660</v>
      </c>
      <c r="K58" t="s">
        <v>78</v>
      </c>
      <c r="L58">
        <v>8424</v>
      </c>
      <c r="M58" t="s">
        <v>190</v>
      </c>
      <c r="N58" t="s">
        <v>30</v>
      </c>
      <c r="O58">
        <v>2020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3000</v>
      </c>
      <c r="V58" t="s">
        <v>43</v>
      </c>
    </row>
    <row r="59" spans="1:22" x14ac:dyDescent="0.3">
      <c r="A59" t="s">
        <v>134</v>
      </c>
      <c r="B59">
        <v>115384</v>
      </c>
      <c r="C59" t="s">
        <v>135</v>
      </c>
      <c r="D59" t="s">
        <v>191</v>
      </c>
      <c r="E59" t="s">
        <v>111</v>
      </c>
      <c r="F59" s="4">
        <v>42095</v>
      </c>
      <c r="G59" s="4">
        <v>44286</v>
      </c>
      <c r="H59" t="s">
        <v>137</v>
      </c>
      <c r="I59" t="s">
        <v>192</v>
      </c>
      <c r="J59">
        <v>8623</v>
      </c>
      <c r="K59" t="s">
        <v>193</v>
      </c>
      <c r="L59">
        <v>8833</v>
      </c>
      <c r="M59" t="s">
        <v>192</v>
      </c>
      <c r="N59" t="s">
        <v>30</v>
      </c>
      <c r="O59">
        <v>2020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11000</v>
      </c>
      <c r="V59" t="s">
        <v>31</v>
      </c>
    </row>
    <row r="60" spans="1:22" x14ac:dyDescent="0.3">
      <c r="A60" t="s">
        <v>134</v>
      </c>
      <c r="B60">
        <v>238421</v>
      </c>
      <c r="C60" t="s">
        <v>194</v>
      </c>
      <c r="D60" t="s">
        <v>195</v>
      </c>
      <c r="E60" t="s">
        <v>111</v>
      </c>
      <c r="F60" s="4">
        <v>43101</v>
      </c>
      <c r="G60" s="4">
        <v>44196</v>
      </c>
      <c r="H60" t="s">
        <v>174</v>
      </c>
      <c r="I60" t="s">
        <v>196</v>
      </c>
      <c r="J60">
        <v>6379</v>
      </c>
      <c r="K60" t="s">
        <v>193</v>
      </c>
      <c r="L60">
        <v>8863</v>
      </c>
      <c r="M60" t="s">
        <v>196</v>
      </c>
      <c r="N60" t="s">
        <v>30</v>
      </c>
      <c r="O60">
        <v>2020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10000</v>
      </c>
      <c r="V60" t="s">
        <v>31</v>
      </c>
    </row>
    <row r="61" spans="1:22" x14ac:dyDescent="0.3">
      <c r="A61" t="s">
        <v>134</v>
      </c>
      <c r="B61">
        <v>115414</v>
      </c>
      <c r="C61" t="s">
        <v>144</v>
      </c>
      <c r="D61" t="s">
        <v>145</v>
      </c>
      <c r="E61" t="s">
        <v>111</v>
      </c>
      <c r="F61" s="4">
        <v>43191</v>
      </c>
      <c r="G61" s="4">
        <v>44651</v>
      </c>
      <c r="H61" t="s">
        <v>137</v>
      </c>
      <c r="I61" t="s">
        <v>197</v>
      </c>
      <c r="J61">
        <v>6524</v>
      </c>
      <c r="K61" t="s">
        <v>147</v>
      </c>
      <c r="L61">
        <v>9059</v>
      </c>
      <c r="M61" t="s">
        <v>197</v>
      </c>
      <c r="N61" t="s">
        <v>30</v>
      </c>
      <c r="O61">
        <v>2020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7000</v>
      </c>
      <c r="V61" t="s">
        <v>31</v>
      </c>
    </row>
    <row r="62" spans="1:22" x14ac:dyDescent="0.3">
      <c r="A62" t="s">
        <v>198</v>
      </c>
      <c r="B62">
        <v>100402</v>
      </c>
      <c r="C62" t="s">
        <v>199</v>
      </c>
      <c r="D62" t="s">
        <v>200</v>
      </c>
      <c r="E62" t="s">
        <v>26</v>
      </c>
      <c r="F62" s="4">
        <v>43101</v>
      </c>
      <c r="H62" t="s">
        <v>201</v>
      </c>
      <c r="I62" t="s">
        <v>202</v>
      </c>
      <c r="J62">
        <v>11231</v>
      </c>
      <c r="K62" t="s">
        <v>203</v>
      </c>
      <c r="L62">
        <v>9087</v>
      </c>
      <c r="M62" t="s">
        <v>202</v>
      </c>
      <c r="N62" t="s">
        <v>30</v>
      </c>
      <c r="O62">
        <v>2020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40000</v>
      </c>
      <c r="V62" t="s">
        <v>31</v>
      </c>
    </row>
    <row r="63" spans="1:22" x14ac:dyDescent="0.3">
      <c r="A63" t="s">
        <v>134</v>
      </c>
      <c r="B63">
        <v>115414</v>
      </c>
      <c r="C63" t="s">
        <v>144</v>
      </c>
      <c r="D63" t="s">
        <v>160</v>
      </c>
      <c r="E63" t="s">
        <v>111</v>
      </c>
      <c r="F63" s="4">
        <v>43191</v>
      </c>
      <c r="G63" s="4">
        <v>44651</v>
      </c>
      <c r="H63" t="s">
        <v>137</v>
      </c>
      <c r="I63" t="s">
        <v>204</v>
      </c>
      <c r="J63">
        <v>6981</v>
      </c>
      <c r="K63" t="s">
        <v>147</v>
      </c>
      <c r="L63">
        <v>9111</v>
      </c>
      <c r="M63" t="s">
        <v>204</v>
      </c>
      <c r="N63" t="s">
        <v>30</v>
      </c>
      <c r="O63">
        <v>2020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10000</v>
      </c>
      <c r="V63" t="s">
        <v>31</v>
      </c>
    </row>
    <row r="64" spans="1:22" x14ac:dyDescent="0.3">
      <c r="A64" t="s">
        <v>134</v>
      </c>
      <c r="B64">
        <v>115384</v>
      </c>
      <c r="C64" t="s">
        <v>135</v>
      </c>
      <c r="D64" t="s">
        <v>148</v>
      </c>
      <c r="E64" t="s">
        <v>111</v>
      </c>
      <c r="F64" s="4">
        <v>43191</v>
      </c>
      <c r="G64" s="4">
        <v>44286</v>
      </c>
      <c r="H64" t="s">
        <v>137</v>
      </c>
      <c r="I64" t="s">
        <v>205</v>
      </c>
      <c r="J64">
        <v>6838</v>
      </c>
      <c r="K64" t="s">
        <v>141</v>
      </c>
      <c r="L64">
        <v>9276</v>
      </c>
      <c r="M64" t="s">
        <v>205</v>
      </c>
      <c r="N64" t="s">
        <v>30</v>
      </c>
      <c r="O64">
        <v>2020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4000</v>
      </c>
      <c r="V64" t="s">
        <v>31</v>
      </c>
    </row>
    <row r="65" spans="1:22" x14ac:dyDescent="0.3">
      <c r="A65" t="s">
        <v>134</v>
      </c>
      <c r="B65">
        <v>115384</v>
      </c>
      <c r="C65" t="s">
        <v>135</v>
      </c>
      <c r="D65" t="s">
        <v>136</v>
      </c>
      <c r="E65" t="s">
        <v>111</v>
      </c>
      <c r="F65" s="4">
        <v>43191</v>
      </c>
      <c r="G65" s="4">
        <v>44196</v>
      </c>
      <c r="H65" t="s">
        <v>137</v>
      </c>
      <c r="I65" t="s">
        <v>206</v>
      </c>
      <c r="J65">
        <v>6457</v>
      </c>
      <c r="K65" t="s">
        <v>141</v>
      </c>
      <c r="L65">
        <v>9285</v>
      </c>
      <c r="M65" t="s">
        <v>206</v>
      </c>
      <c r="N65" t="s">
        <v>30</v>
      </c>
      <c r="O65">
        <v>2020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25000</v>
      </c>
      <c r="V65" t="s">
        <v>31</v>
      </c>
    </row>
    <row r="66" spans="1:22" x14ac:dyDescent="0.3">
      <c r="A66" t="s">
        <v>134</v>
      </c>
      <c r="B66">
        <v>115384</v>
      </c>
      <c r="C66" t="s">
        <v>135</v>
      </c>
      <c r="D66" t="s">
        <v>136</v>
      </c>
      <c r="E66" t="s">
        <v>111</v>
      </c>
      <c r="F66" s="4">
        <v>43191</v>
      </c>
      <c r="G66" s="4">
        <v>44196</v>
      </c>
      <c r="H66" t="s">
        <v>137</v>
      </c>
      <c r="I66" t="s">
        <v>207</v>
      </c>
      <c r="J66">
        <v>11311</v>
      </c>
      <c r="K66" t="s">
        <v>208</v>
      </c>
      <c r="L66">
        <v>9295</v>
      </c>
      <c r="M66" t="s">
        <v>207</v>
      </c>
      <c r="N66" t="s">
        <v>30</v>
      </c>
      <c r="O66">
        <v>2020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65000</v>
      </c>
      <c r="V66" t="s">
        <v>31</v>
      </c>
    </row>
    <row r="67" spans="1:22" x14ac:dyDescent="0.3">
      <c r="A67" t="s">
        <v>134</v>
      </c>
      <c r="B67">
        <v>115384</v>
      </c>
      <c r="C67" t="s">
        <v>135</v>
      </c>
      <c r="D67" t="s">
        <v>136</v>
      </c>
      <c r="E67" t="s">
        <v>111</v>
      </c>
      <c r="F67" s="4">
        <v>43191</v>
      </c>
      <c r="G67" s="4">
        <v>44196</v>
      </c>
      <c r="H67" t="s">
        <v>137</v>
      </c>
      <c r="I67" t="s">
        <v>196</v>
      </c>
      <c r="J67">
        <v>6448</v>
      </c>
      <c r="K67" t="s">
        <v>193</v>
      </c>
      <c r="L67">
        <v>9296</v>
      </c>
      <c r="M67" t="s">
        <v>196</v>
      </c>
      <c r="N67" t="s">
        <v>30</v>
      </c>
      <c r="O67">
        <v>2020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10000</v>
      </c>
      <c r="V67" t="s">
        <v>31</v>
      </c>
    </row>
    <row r="68" spans="1:22" x14ac:dyDescent="0.3">
      <c r="A68" t="s">
        <v>134</v>
      </c>
      <c r="B68">
        <v>115384</v>
      </c>
      <c r="C68" t="s">
        <v>135</v>
      </c>
      <c r="D68" t="s">
        <v>150</v>
      </c>
      <c r="E68" t="s">
        <v>111</v>
      </c>
      <c r="F68" s="4">
        <v>43191</v>
      </c>
      <c r="G68" s="4">
        <v>44286</v>
      </c>
      <c r="H68" t="s">
        <v>137</v>
      </c>
      <c r="I68" t="s">
        <v>209</v>
      </c>
      <c r="J68">
        <v>6936</v>
      </c>
      <c r="K68" t="s">
        <v>141</v>
      </c>
      <c r="L68">
        <v>9304</v>
      </c>
      <c r="M68" t="s">
        <v>209</v>
      </c>
      <c r="N68" t="s">
        <v>30</v>
      </c>
      <c r="O68">
        <v>2020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66500</v>
      </c>
      <c r="V68" t="s">
        <v>31</v>
      </c>
    </row>
    <row r="69" spans="1:22" x14ac:dyDescent="0.3">
      <c r="A69" t="s">
        <v>134</v>
      </c>
      <c r="B69">
        <v>115384</v>
      </c>
      <c r="C69" t="s">
        <v>135</v>
      </c>
      <c r="D69" t="s">
        <v>164</v>
      </c>
      <c r="E69" t="s">
        <v>111</v>
      </c>
      <c r="F69" s="4">
        <v>43191</v>
      </c>
      <c r="G69" s="4">
        <v>44286</v>
      </c>
      <c r="H69" t="s">
        <v>137</v>
      </c>
      <c r="I69" t="s">
        <v>210</v>
      </c>
      <c r="J69">
        <v>7095</v>
      </c>
      <c r="K69" t="s">
        <v>141</v>
      </c>
      <c r="L69">
        <v>9322</v>
      </c>
      <c r="M69" t="s">
        <v>210</v>
      </c>
      <c r="N69" t="s">
        <v>30</v>
      </c>
      <c r="O69">
        <v>2020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30000</v>
      </c>
      <c r="V69" t="s">
        <v>31</v>
      </c>
    </row>
    <row r="70" spans="1:22" x14ac:dyDescent="0.3">
      <c r="A70" t="s">
        <v>134</v>
      </c>
      <c r="B70">
        <v>115384</v>
      </c>
      <c r="C70" t="s">
        <v>135</v>
      </c>
      <c r="D70" t="s">
        <v>164</v>
      </c>
      <c r="E70" t="s">
        <v>111</v>
      </c>
      <c r="F70" s="4">
        <v>43191</v>
      </c>
      <c r="G70" s="4">
        <v>44286</v>
      </c>
      <c r="H70" t="s">
        <v>137</v>
      </c>
      <c r="I70" t="s">
        <v>211</v>
      </c>
      <c r="J70">
        <v>7080</v>
      </c>
      <c r="K70" t="s">
        <v>139</v>
      </c>
      <c r="L70">
        <v>9334</v>
      </c>
      <c r="M70" t="s">
        <v>211</v>
      </c>
      <c r="N70" t="s">
        <v>30</v>
      </c>
      <c r="O70">
        <v>2020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2500</v>
      </c>
      <c r="V70" t="s">
        <v>31</v>
      </c>
    </row>
    <row r="71" spans="1:22" x14ac:dyDescent="0.3">
      <c r="A71" t="s">
        <v>63</v>
      </c>
      <c r="B71" t="s">
        <v>98</v>
      </c>
      <c r="C71" t="s">
        <v>99</v>
      </c>
      <c r="D71" t="s">
        <v>100</v>
      </c>
      <c r="E71" t="s">
        <v>26</v>
      </c>
      <c r="F71" s="4">
        <v>41275</v>
      </c>
      <c r="H71" t="s">
        <v>27</v>
      </c>
      <c r="I71" t="s">
        <v>212</v>
      </c>
      <c r="J71">
        <v>689</v>
      </c>
      <c r="K71" t="s">
        <v>213</v>
      </c>
      <c r="L71">
        <v>9705</v>
      </c>
      <c r="M71" t="s">
        <v>212</v>
      </c>
      <c r="N71" t="s">
        <v>30</v>
      </c>
      <c r="O71">
        <v>2020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7706</v>
      </c>
      <c r="V71" t="s">
        <v>31</v>
      </c>
    </row>
    <row r="72" spans="1:22" x14ac:dyDescent="0.3">
      <c r="A72" t="s">
        <v>134</v>
      </c>
      <c r="B72">
        <v>184909</v>
      </c>
      <c r="C72" t="s">
        <v>214</v>
      </c>
      <c r="D72" t="s">
        <v>215</v>
      </c>
      <c r="E72" t="s">
        <v>26</v>
      </c>
      <c r="F72" s="4">
        <v>43466</v>
      </c>
      <c r="G72" s="4"/>
      <c r="H72" t="s">
        <v>181</v>
      </c>
      <c r="I72" t="s">
        <v>216</v>
      </c>
      <c r="J72">
        <v>11838</v>
      </c>
      <c r="K72" t="s">
        <v>176</v>
      </c>
      <c r="L72">
        <v>9927</v>
      </c>
      <c r="M72" t="s">
        <v>216</v>
      </c>
      <c r="N72" t="s">
        <v>30</v>
      </c>
      <c r="O72">
        <v>2020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11600</v>
      </c>
      <c r="V72" t="s">
        <v>31</v>
      </c>
    </row>
    <row r="73" spans="1:22" x14ac:dyDescent="0.3">
      <c r="A73" t="s">
        <v>134</v>
      </c>
      <c r="B73">
        <v>44717</v>
      </c>
      <c r="C73" t="s">
        <v>217</v>
      </c>
      <c r="D73" t="s">
        <v>218</v>
      </c>
      <c r="E73" t="s">
        <v>111</v>
      </c>
      <c r="F73" s="4">
        <v>44018</v>
      </c>
      <c r="G73" s="4">
        <v>44651</v>
      </c>
      <c r="H73" t="s">
        <v>219</v>
      </c>
      <c r="I73" t="s">
        <v>220</v>
      </c>
      <c r="J73">
        <v>12316</v>
      </c>
      <c r="K73" t="s">
        <v>157</v>
      </c>
      <c r="L73">
        <v>10727</v>
      </c>
      <c r="M73" t="s">
        <v>220</v>
      </c>
      <c r="N73" t="s">
        <v>30</v>
      </c>
      <c r="O73">
        <v>2020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50000</v>
      </c>
      <c r="V73" t="s">
        <v>31</v>
      </c>
    </row>
    <row r="74" spans="1:22" x14ac:dyDescent="0.3">
      <c r="A74" t="s">
        <v>134</v>
      </c>
      <c r="B74">
        <v>115081</v>
      </c>
      <c r="C74" t="s">
        <v>183</v>
      </c>
      <c r="D74" t="s">
        <v>221</v>
      </c>
      <c r="E74" t="s">
        <v>111</v>
      </c>
      <c r="F74" s="4">
        <v>43922</v>
      </c>
      <c r="G74" s="4">
        <v>44651</v>
      </c>
      <c r="H74" t="s">
        <v>219</v>
      </c>
      <c r="I74" t="s">
        <v>222</v>
      </c>
      <c r="J74">
        <v>12318</v>
      </c>
      <c r="K74" t="s">
        <v>223</v>
      </c>
      <c r="L74">
        <v>10732</v>
      </c>
      <c r="M74" t="s">
        <v>222</v>
      </c>
      <c r="N74" t="s">
        <v>30</v>
      </c>
      <c r="O74">
        <v>2020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50000</v>
      </c>
      <c r="V74" t="s">
        <v>31</v>
      </c>
    </row>
    <row r="75" spans="1:22" x14ac:dyDescent="0.3">
      <c r="A75" t="s">
        <v>134</v>
      </c>
      <c r="B75">
        <v>46389</v>
      </c>
      <c r="C75" t="s">
        <v>224</v>
      </c>
      <c r="D75" t="s">
        <v>225</v>
      </c>
      <c r="E75" t="s">
        <v>111</v>
      </c>
      <c r="F75" s="4">
        <v>43922</v>
      </c>
      <c r="H75" t="s">
        <v>219</v>
      </c>
      <c r="I75" t="s">
        <v>226</v>
      </c>
      <c r="J75">
        <v>12363</v>
      </c>
      <c r="K75" t="s">
        <v>147</v>
      </c>
      <c r="L75">
        <v>10786</v>
      </c>
      <c r="M75" t="s">
        <v>226</v>
      </c>
      <c r="N75" t="s">
        <v>30</v>
      </c>
      <c r="O75">
        <v>2020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15000</v>
      </c>
      <c r="V75" t="s">
        <v>31</v>
      </c>
    </row>
    <row r="76" spans="1:22" x14ac:dyDescent="0.3">
      <c r="A76" t="s">
        <v>134</v>
      </c>
      <c r="B76">
        <v>46389</v>
      </c>
      <c r="C76" t="s">
        <v>224</v>
      </c>
      <c r="D76" t="s">
        <v>225</v>
      </c>
      <c r="E76" t="s">
        <v>111</v>
      </c>
      <c r="F76" s="4">
        <v>43922</v>
      </c>
      <c r="H76" t="s">
        <v>219</v>
      </c>
      <c r="I76" t="s">
        <v>227</v>
      </c>
      <c r="J76">
        <v>12363</v>
      </c>
      <c r="K76" t="s">
        <v>147</v>
      </c>
      <c r="L76">
        <v>10820</v>
      </c>
      <c r="M76" t="s">
        <v>227</v>
      </c>
      <c r="N76" t="s">
        <v>30</v>
      </c>
      <c r="O76">
        <v>2020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15000</v>
      </c>
      <c r="V76" t="s">
        <v>31</v>
      </c>
    </row>
    <row r="77" spans="1:22" x14ac:dyDescent="0.3">
      <c r="A77" t="s">
        <v>37</v>
      </c>
      <c r="B77">
        <v>24607</v>
      </c>
      <c r="C77" t="s">
        <v>119</v>
      </c>
      <c r="D77" t="s">
        <v>228</v>
      </c>
      <c r="E77" t="s">
        <v>34</v>
      </c>
      <c r="F77" s="4">
        <v>44013</v>
      </c>
      <c r="H77" t="s">
        <v>121</v>
      </c>
      <c r="I77" t="s">
        <v>229</v>
      </c>
      <c r="J77">
        <v>12375</v>
      </c>
      <c r="K77" t="s">
        <v>78</v>
      </c>
      <c r="L77">
        <v>10822</v>
      </c>
      <c r="M77" t="s">
        <v>229</v>
      </c>
      <c r="N77" t="s">
        <v>230</v>
      </c>
      <c r="O77">
        <v>2020</v>
      </c>
      <c r="P77" s="1">
        <v>0</v>
      </c>
      <c r="Q77" s="1">
        <v>0</v>
      </c>
      <c r="R77" s="1">
        <v>0</v>
      </c>
      <c r="S77" s="1">
        <v>0</v>
      </c>
      <c r="T77" s="1">
        <v>17500</v>
      </c>
      <c r="U77" s="1">
        <v>0</v>
      </c>
      <c r="V77" t="s">
        <v>43</v>
      </c>
    </row>
    <row r="78" spans="1:22" x14ac:dyDescent="0.3">
      <c r="A78">
        <v>111</v>
      </c>
      <c r="B78">
        <v>260847</v>
      </c>
      <c r="C78" t="s">
        <v>231</v>
      </c>
      <c r="D78" t="s">
        <v>232</v>
      </c>
      <c r="E78" t="s">
        <v>185</v>
      </c>
      <c r="F78" s="4">
        <v>43466</v>
      </c>
      <c r="G78" s="4">
        <v>44196</v>
      </c>
      <c r="H78" t="s">
        <v>186</v>
      </c>
      <c r="I78" t="s">
        <v>233</v>
      </c>
      <c r="J78">
        <v>12459</v>
      </c>
      <c r="K78" t="s">
        <v>213</v>
      </c>
      <c r="L78">
        <v>10868</v>
      </c>
      <c r="M78" t="s">
        <v>233</v>
      </c>
      <c r="N78" t="s">
        <v>30</v>
      </c>
      <c r="O78">
        <v>2020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50000</v>
      </c>
      <c r="V78" t="s">
        <v>31</v>
      </c>
    </row>
    <row r="79" spans="1:22" x14ac:dyDescent="0.3">
      <c r="A79" t="s">
        <v>63</v>
      </c>
      <c r="B79">
        <v>38947</v>
      </c>
      <c r="C79" t="s">
        <v>234</v>
      </c>
      <c r="D79" t="s">
        <v>235</v>
      </c>
      <c r="E79" t="s">
        <v>34</v>
      </c>
      <c r="F79" s="4">
        <v>43709</v>
      </c>
      <c r="G79" s="4">
        <v>44804</v>
      </c>
      <c r="H79" t="s">
        <v>35</v>
      </c>
      <c r="I79" t="s">
        <v>236</v>
      </c>
      <c r="J79">
        <v>12491</v>
      </c>
      <c r="K79" t="s">
        <v>237</v>
      </c>
      <c r="L79">
        <v>10908</v>
      </c>
      <c r="M79" t="s">
        <v>236</v>
      </c>
      <c r="N79" t="s">
        <v>30</v>
      </c>
      <c r="O79">
        <v>2020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16000</v>
      </c>
      <c r="V79" t="s">
        <v>31</v>
      </c>
    </row>
    <row r="80" spans="1:22" x14ac:dyDescent="0.3">
      <c r="A80">
        <v>111</v>
      </c>
      <c r="B80">
        <v>294320</v>
      </c>
      <c r="C80" t="s">
        <v>238</v>
      </c>
      <c r="D80" t="s">
        <v>239</v>
      </c>
      <c r="E80" t="s">
        <v>185</v>
      </c>
      <c r="F80" s="4">
        <v>43922</v>
      </c>
      <c r="H80" t="s">
        <v>186</v>
      </c>
      <c r="I80" t="s">
        <v>240</v>
      </c>
      <c r="J80">
        <v>12460</v>
      </c>
      <c r="K80" t="s">
        <v>241</v>
      </c>
      <c r="L80">
        <v>11278</v>
      </c>
      <c r="M80" t="s">
        <v>240</v>
      </c>
      <c r="N80" t="s">
        <v>30</v>
      </c>
      <c r="O80">
        <v>2020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5000</v>
      </c>
      <c r="V80" t="s">
        <v>31</v>
      </c>
    </row>
    <row r="81" spans="1:22" x14ac:dyDescent="0.3">
      <c r="A81">
        <v>111</v>
      </c>
      <c r="B81">
        <v>339408</v>
      </c>
      <c r="C81" t="s">
        <v>242</v>
      </c>
      <c r="D81" t="s">
        <v>243</v>
      </c>
      <c r="E81" t="s">
        <v>185</v>
      </c>
      <c r="F81" s="4">
        <v>43831</v>
      </c>
      <c r="H81" t="s">
        <v>244</v>
      </c>
      <c r="I81" t="s">
        <v>245</v>
      </c>
      <c r="J81">
        <v>13038</v>
      </c>
      <c r="K81" t="s">
        <v>241</v>
      </c>
      <c r="L81">
        <v>11447</v>
      </c>
      <c r="M81" t="s">
        <v>245</v>
      </c>
      <c r="N81" t="s">
        <v>30</v>
      </c>
      <c r="O81">
        <v>2020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40000</v>
      </c>
      <c r="V81" t="s">
        <v>31</v>
      </c>
    </row>
    <row r="82" spans="1:22" x14ac:dyDescent="0.3">
      <c r="A82" t="s">
        <v>134</v>
      </c>
      <c r="B82">
        <v>347891</v>
      </c>
      <c r="C82" t="s">
        <v>246</v>
      </c>
      <c r="D82" t="s">
        <v>247</v>
      </c>
      <c r="E82" t="s">
        <v>26</v>
      </c>
      <c r="F82" s="4">
        <v>43770</v>
      </c>
      <c r="H82" t="s">
        <v>248</v>
      </c>
      <c r="I82" t="s">
        <v>249</v>
      </c>
      <c r="J82">
        <v>13071</v>
      </c>
      <c r="K82" t="s">
        <v>250</v>
      </c>
      <c r="L82">
        <v>11486</v>
      </c>
      <c r="M82" t="s">
        <v>249</v>
      </c>
      <c r="N82" t="s">
        <v>30</v>
      </c>
      <c r="O82">
        <v>2020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5000</v>
      </c>
      <c r="V82" t="s">
        <v>31</v>
      </c>
    </row>
    <row r="83" spans="1:22" x14ac:dyDescent="0.3">
      <c r="A83" t="s">
        <v>37</v>
      </c>
      <c r="B83">
        <v>347198</v>
      </c>
      <c r="C83" t="s">
        <v>251</v>
      </c>
      <c r="D83" t="s">
        <v>252</v>
      </c>
      <c r="E83" t="s">
        <v>34</v>
      </c>
      <c r="F83" s="4">
        <v>43900</v>
      </c>
      <c r="G83" s="4">
        <v>45026</v>
      </c>
      <c r="H83" t="s">
        <v>121</v>
      </c>
      <c r="I83" t="s">
        <v>253</v>
      </c>
      <c r="J83">
        <v>13152</v>
      </c>
      <c r="K83" t="s">
        <v>254</v>
      </c>
      <c r="L83">
        <v>11737</v>
      </c>
      <c r="M83" t="s">
        <v>253</v>
      </c>
      <c r="N83" t="s">
        <v>255</v>
      </c>
      <c r="O83">
        <v>2020</v>
      </c>
      <c r="P83" s="1">
        <v>0</v>
      </c>
      <c r="Q83" s="1">
        <v>0</v>
      </c>
      <c r="R83" s="1">
        <v>0</v>
      </c>
      <c r="S83" s="1">
        <v>7178.55</v>
      </c>
      <c r="T83" s="1">
        <v>0</v>
      </c>
      <c r="U83" s="1">
        <v>0</v>
      </c>
      <c r="V83" t="s">
        <v>43</v>
      </c>
    </row>
    <row r="84" spans="1:22" x14ac:dyDescent="0.3">
      <c r="A84" t="s">
        <v>63</v>
      </c>
      <c r="B84">
        <v>240995</v>
      </c>
      <c r="C84" t="s">
        <v>256</v>
      </c>
      <c r="D84" t="s">
        <v>257</v>
      </c>
      <c r="E84" t="s">
        <v>26</v>
      </c>
      <c r="F84" s="4">
        <v>43831</v>
      </c>
      <c r="G84" s="4">
        <v>44561</v>
      </c>
      <c r="H84" t="s">
        <v>50</v>
      </c>
      <c r="I84" t="s">
        <v>258</v>
      </c>
      <c r="J84">
        <v>13169</v>
      </c>
      <c r="K84" t="s">
        <v>112</v>
      </c>
      <c r="L84">
        <v>11769</v>
      </c>
      <c r="M84" t="s">
        <v>258</v>
      </c>
      <c r="N84" t="s">
        <v>30</v>
      </c>
      <c r="O84">
        <v>2020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1250</v>
      </c>
      <c r="V84" t="s">
        <v>31</v>
      </c>
    </row>
    <row r="85" spans="1:22" x14ac:dyDescent="0.3">
      <c r="A85" t="s">
        <v>134</v>
      </c>
      <c r="B85">
        <v>116164</v>
      </c>
      <c r="C85" t="s">
        <v>259</v>
      </c>
      <c r="D85" t="s">
        <v>260</v>
      </c>
      <c r="E85" t="s">
        <v>111</v>
      </c>
      <c r="F85" s="4">
        <v>43922</v>
      </c>
      <c r="G85" s="4">
        <v>45016</v>
      </c>
      <c r="H85" t="s">
        <v>137</v>
      </c>
      <c r="I85" t="s">
        <v>261</v>
      </c>
      <c r="J85">
        <v>13229</v>
      </c>
      <c r="K85" t="s">
        <v>262</v>
      </c>
      <c r="L85">
        <v>11857</v>
      </c>
      <c r="M85" t="s">
        <v>261</v>
      </c>
      <c r="N85" t="s">
        <v>30</v>
      </c>
      <c r="O85">
        <v>2020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6000</v>
      </c>
      <c r="V85" t="s">
        <v>31</v>
      </c>
    </row>
    <row r="86" spans="1:22" x14ac:dyDescent="0.3">
      <c r="A86" t="s">
        <v>263</v>
      </c>
      <c r="B86">
        <v>29662</v>
      </c>
      <c r="C86" t="s">
        <v>264</v>
      </c>
      <c r="D86" t="s">
        <v>265</v>
      </c>
      <c r="E86" t="s">
        <v>34</v>
      </c>
      <c r="F86" s="4">
        <v>43831</v>
      </c>
      <c r="H86" t="s">
        <v>266</v>
      </c>
      <c r="I86" t="s">
        <v>267</v>
      </c>
      <c r="J86">
        <v>13243</v>
      </c>
      <c r="K86" t="s">
        <v>268</v>
      </c>
      <c r="L86">
        <v>11894</v>
      </c>
      <c r="M86" t="s">
        <v>267</v>
      </c>
      <c r="N86" t="s">
        <v>30</v>
      </c>
      <c r="O86">
        <v>2020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1000</v>
      </c>
      <c r="V86" t="s">
        <v>31</v>
      </c>
    </row>
    <row r="87" spans="1:22" x14ac:dyDescent="0.3">
      <c r="A87">
        <v>111</v>
      </c>
      <c r="B87">
        <v>185556</v>
      </c>
      <c r="C87" t="s">
        <v>269</v>
      </c>
      <c r="D87" t="s">
        <v>270</v>
      </c>
      <c r="E87" t="s">
        <v>185</v>
      </c>
      <c r="F87" s="4">
        <v>43922</v>
      </c>
      <c r="H87" t="s">
        <v>186</v>
      </c>
      <c r="I87" t="s">
        <v>271</v>
      </c>
      <c r="J87">
        <v>13338</v>
      </c>
      <c r="K87" t="s">
        <v>272</v>
      </c>
      <c r="L87">
        <v>12109</v>
      </c>
      <c r="M87" t="s">
        <v>271</v>
      </c>
      <c r="N87" t="s">
        <v>30</v>
      </c>
      <c r="O87">
        <v>2020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5000</v>
      </c>
      <c r="V87" t="s">
        <v>31</v>
      </c>
    </row>
    <row r="88" spans="1:22" x14ac:dyDescent="0.3">
      <c r="A88" t="s">
        <v>37</v>
      </c>
      <c r="B88">
        <v>187971</v>
      </c>
      <c r="C88" t="s">
        <v>273</v>
      </c>
      <c r="D88" t="s">
        <v>274</v>
      </c>
      <c r="E88" t="s">
        <v>111</v>
      </c>
      <c r="F88" s="4">
        <v>43647</v>
      </c>
      <c r="G88" s="4">
        <v>44196</v>
      </c>
      <c r="H88" t="s">
        <v>91</v>
      </c>
      <c r="I88" t="s">
        <v>275</v>
      </c>
      <c r="J88">
        <v>13467</v>
      </c>
      <c r="K88" t="s">
        <v>42</v>
      </c>
      <c r="L88">
        <v>12530</v>
      </c>
      <c r="M88" t="s">
        <v>275</v>
      </c>
      <c r="N88" t="s">
        <v>30</v>
      </c>
      <c r="O88">
        <v>2020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3000</v>
      </c>
      <c r="V88" t="s">
        <v>43</v>
      </c>
    </row>
    <row r="89" spans="1:22" x14ac:dyDescent="0.3">
      <c r="A89" t="s">
        <v>263</v>
      </c>
      <c r="B89">
        <v>28936</v>
      </c>
      <c r="C89" t="s">
        <v>276</v>
      </c>
      <c r="D89" t="s">
        <v>277</v>
      </c>
      <c r="E89" t="s">
        <v>26</v>
      </c>
      <c r="F89" s="4">
        <v>43831</v>
      </c>
      <c r="G89" s="4">
        <v>44196</v>
      </c>
      <c r="H89" t="s">
        <v>266</v>
      </c>
      <c r="I89" t="s">
        <v>278</v>
      </c>
      <c r="J89">
        <v>13739</v>
      </c>
      <c r="L89">
        <v>13177</v>
      </c>
      <c r="M89" t="s">
        <v>278</v>
      </c>
      <c r="N89" t="s">
        <v>30</v>
      </c>
      <c r="O89">
        <v>2020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5000</v>
      </c>
      <c r="V89" t="s">
        <v>31</v>
      </c>
    </row>
    <row r="90" spans="1:22" x14ac:dyDescent="0.3">
      <c r="A90" t="s">
        <v>134</v>
      </c>
      <c r="B90">
        <v>44717</v>
      </c>
      <c r="C90" t="s">
        <v>217</v>
      </c>
      <c r="D90" t="s">
        <v>218</v>
      </c>
      <c r="E90" t="s">
        <v>111</v>
      </c>
      <c r="F90" s="4">
        <v>44018</v>
      </c>
      <c r="G90" s="4">
        <v>44651</v>
      </c>
      <c r="H90" t="s">
        <v>219</v>
      </c>
      <c r="I90" t="s">
        <v>279</v>
      </c>
      <c r="J90">
        <v>13757</v>
      </c>
      <c r="K90" t="s">
        <v>223</v>
      </c>
      <c r="L90">
        <v>13199</v>
      </c>
      <c r="M90" t="s">
        <v>279</v>
      </c>
      <c r="N90" t="s">
        <v>30</v>
      </c>
      <c r="O90">
        <v>2020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85000</v>
      </c>
      <c r="V90" t="s">
        <v>31</v>
      </c>
    </row>
    <row r="91" spans="1:22" x14ac:dyDescent="0.3">
      <c r="A91">
        <v>111</v>
      </c>
      <c r="B91">
        <v>43618</v>
      </c>
      <c r="C91" t="s">
        <v>280</v>
      </c>
      <c r="D91" t="s">
        <v>281</v>
      </c>
      <c r="E91" t="s">
        <v>185</v>
      </c>
      <c r="F91" s="4">
        <v>43466</v>
      </c>
      <c r="G91" s="4">
        <v>44926</v>
      </c>
      <c r="H91" t="s">
        <v>244</v>
      </c>
      <c r="I91" t="s">
        <v>282</v>
      </c>
      <c r="J91">
        <v>13774</v>
      </c>
      <c r="K91" t="s">
        <v>250</v>
      </c>
      <c r="L91">
        <v>13230</v>
      </c>
      <c r="M91" t="s">
        <v>282</v>
      </c>
      <c r="N91" t="s">
        <v>255</v>
      </c>
      <c r="O91">
        <v>2020</v>
      </c>
      <c r="P91" s="1">
        <v>0</v>
      </c>
      <c r="Q91" s="1">
        <v>0</v>
      </c>
      <c r="R91" s="1">
        <v>0</v>
      </c>
      <c r="S91" s="1">
        <v>15000</v>
      </c>
      <c r="T91" s="1">
        <v>0</v>
      </c>
      <c r="U91" s="1">
        <v>0</v>
      </c>
      <c r="V91" t="s">
        <v>31</v>
      </c>
    </row>
    <row r="92" spans="1:22" x14ac:dyDescent="0.3">
      <c r="A92">
        <v>111</v>
      </c>
      <c r="B92">
        <v>44717</v>
      </c>
      <c r="C92" t="s">
        <v>217</v>
      </c>
      <c r="D92" t="s">
        <v>283</v>
      </c>
      <c r="E92" t="s">
        <v>185</v>
      </c>
      <c r="F92" s="4">
        <v>43922</v>
      </c>
      <c r="G92" s="4">
        <v>45199</v>
      </c>
      <c r="H92" t="s">
        <v>186</v>
      </c>
      <c r="I92" t="s">
        <v>284</v>
      </c>
      <c r="J92">
        <v>13779</v>
      </c>
      <c r="K92" t="s">
        <v>285</v>
      </c>
      <c r="L92">
        <v>13239</v>
      </c>
      <c r="M92" t="s">
        <v>284</v>
      </c>
      <c r="N92" t="s">
        <v>30</v>
      </c>
      <c r="O92">
        <v>2020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25000</v>
      </c>
      <c r="V92" t="s">
        <v>31</v>
      </c>
    </row>
    <row r="93" spans="1:22" x14ac:dyDescent="0.3">
      <c r="A93">
        <v>111</v>
      </c>
      <c r="B93">
        <v>44717</v>
      </c>
      <c r="C93" t="s">
        <v>217</v>
      </c>
      <c r="D93" t="s">
        <v>283</v>
      </c>
      <c r="E93" t="s">
        <v>185</v>
      </c>
      <c r="F93" s="4">
        <v>43922</v>
      </c>
      <c r="G93" s="4">
        <v>45199</v>
      </c>
      <c r="H93" t="s">
        <v>186</v>
      </c>
      <c r="I93" t="s">
        <v>286</v>
      </c>
      <c r="J93">
        <v>13780</v>
      </c>
      <c r="K93" t="s">
        <v>287</v>
      </c>
      <c r="L93">
        <v>13241</v>
      </c>
      <c r="M93" t="s">
        <v>286</v>
      </c>
      <c r="N93" t="s">
        <v>30</v>
      </c>
      <c r="O93">
        <v>2020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15000</v>
      </c>
      <c r="V93" t="s">
        <v>31</v>
      </c>
    </row>
    <row r="94" spans="1:22" x14ac:dyDescent="0.3">
      <c r="A94">
        <v>111</v>
      </c>
      <c r="B94">
        <v>44717</v>
      </c>
      <c r="C94" t="s">
        <v>217</v>
      </c>
      <c r="D94" t="s">
        <v>283</v>
      </c>
      <c r="E94" t="s">
        <v>185</v>
      </c>
      <c r="F94" s="4">
        <v>43922</v>
      </c>
      <c r="G94" s="4">
        <v>45199</v>
      </c>
      <c r="H94" t="s">
        <v>186</v>
      </c>
      <c r="I94" t="s">
        <v>288</v>
      </c>
      <c r="J94">
        <v>13781</v>
      </c>
      <c r="K94" t="s">
        <v>250</v>
      </c>
      <c r="L94">
        <v>13242</v>
      </c>
      <c r="M94" t="s">
        <v>288</v>
      </c>
      <c r="N94" t="s">
        <v>30</v>
      </c>
      <c r="O94">
        <v>2020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10000</v>
      </c>
      <c r="V94" t="s">
        <v>31</v>
      </c>
    </row>
    <row r="95" spans="1:22" x14ac:dyDescent="0.3">
      <c r="A95" t="s">
        <v>263</v>
      </c>
      <c r="B95">
        <v>28922</v>
      </c>
      <c r="C95" t="s">
        <v>289</v>
      </c>
      <c r="D95" t="s">
        <v>290</v>
      </c>
      <c r="E95" t="s">
        <v>26</v>
      </c>
      <c r="F95" s="4">
        <v>43831</v>
      </c>
      <c r="G95" s="4">
        <v>44196</v>
      </c>
      <c r="H95" t="s">
        <v>266</v>
      </c>
      <c r="I95" t="s">
        <v>291</v>
      </c>
      <c r="J95">
        <v>13908</v>
      </c>
      <c r="K95" t="s">
        <v>292</v>
      </c>
      <c r="L95">
        <v>13406</v>
      </c>
      <c r="M95" t="s">
        <v>291</v>
      </c>
      <c r="N95" t="s">
        <v>30</v>
      </c>
      <c r="O95">
        <v>2020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6000</v>
      </c>
      <c r="V95" t="s">
        <v>31</v>
      </c>
    </row>
    <row r="96" spans="1:22" x14ac:dyDescent="0.3">
      <c r="A96">
        <v>111</v>
      </c>
      <c r="B96">
        <v>107165</v>
      </c>
      <c r="C96" t="s">
        <v>293</v>
      </c>
      <c r="D96" t="s">
        <v>294</v>
      </c>
      <c r="E96" t="s">
        <v>185</v>
      </c>
      <c r="F96" s="4">
        <v>43101</v>
      </c>
      <c r="H96" t="s">
        <v>295</v>
      </c>
      <c r="I96" t="s">
        <v>296</v>
      </c>
      <c r="J96">
        <v>14032</v>
      </c>
      <c r="K96" t="s">
        <v>297</v>
      </c>
      <c r="L96">
        <v>13645</v>
      </c>
      <c r="M96" t="s">
        <v>296</v>
      </c>
      <c r="N96" t="s">
        <v>30</v>
      </c>
      <c r="O96">
        <v>2020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500000</v>
      </c>
      <c r="V96" t="s">
        <v>31</v>
      </c>
    </row>
    <row r="97" spans="1:22" x14ac:dyDescent="0.3">
      <c r="A97">
        <v>111</v>
      </c>
      <c r="B97">
        <v>107165</v>
      </c>
      <c r="C97" t="s">
        <v>293</v>
      </c>
      <c r="D97" t="s">
        <v>294</v>
      </c>
      <c r="E97" t="s">
        <v>185</v>
      </c>
      <c r="F97" s="4">
        <v>43101</v>
      </c>
      <c r="H97" t="s">
        <v>295</v>
      </c>
      <c r="I97" t="s">
        <v>298</v>
      </c>
      <c r="J97">
        <v>14032</v>
      </c>
      <c r="K97" t="s">
        <v>297</v>
      </c>
      <c r="L97">
        <v>13646</v>
      </c>
      <c r="M97" t="s">
        <v>298</v>
      </c>
      <c r="N97" t="s">
        <v>30</v>
      </c>
      <c r="O97">
        <v>2020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150000</v>
      </c>
      <c r="V97" t="s">
        <v>31</v>
      </c>
    </row>
    <row r="98" spans="1:22" x14ac:dyDescent="0.3">
      <c r="A98" t="s">
        <v>134</v>
      </c>
      <c r="B98">
        <v>44717</v>
      </c>
      <c r="C98" t="s">
        <v>217</v>
      </c>
      <c r="D98" t="s">
        <v>299</v>
      </c>
      <c r="E98" t="s">
        <v>111</v>
      </c>
      <c r="F98" s="4">
        <v>43922</v>
      </c>
      <c r="G98" s="4">
        <v>45016</v>
      </c>
      <c r="H98" t="s">
        <v>219</v>
      </c>
      <c r="I98" t="s">
        <v>300</v>
      </c>
      <c r="J98">
        <v>14040</v>
      </c>
      <c r="K98" t="s">
        <v>223</v>
      </c>
      <c r="L98">
        <v>13671</v>
      </c>
      <c r="M98" t="s">
        <v>300</v>
      </c>
      <c r="N98" t="s">
        <v>30</v>
      </c>
      <c r="O98">
        <v>2020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40000</v>
      </c>
      <c r="V98" t="s">
        <v>31</v>
      </c>
    </row>
    <row r="99" spans="1:22" x14ac:dyDescent="0.3">
      <c r="A99" t="s">
        <v>134</v>
      </c>
      <c r="B99">
        <v>44717</v>
      </c>
      <c r="C99" t="s">
        <v>217</v>
      </c>
      <c r="D99" t="s">
        <v>299</v>
      </c>
      <c r="E99" t="s">
        <v>111</v>
      </c>
      <c r="F99" s="4">
        <v>43922</v>
      </c>
      <c r="G99" s="4">
        <v>45016</v>
      </c>
      <c r="H99" t="s">
        <v>219</v>
      </c>
      <c r="I99" t="s">
        <v>301</v>
      </c>
      <c r="J99">
        <v>14040</v>
      </c>
      <c r="K99" t="s">
        <v>223</v>
      </c>
      <c r="L99">
        <v>13672</v>
      </c>
      <c r="M99" t="s">
        <v>301</v>
      </c>
      <c r="N99" t="s">
        <v>30</v>
      </c>
      <c r="O99">
        <v>2020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10000</v>
      </c>
      <c r="V99" t="s">
        <v>31</v>
      </c>
    </row>
    <row r="100" spans="1:22" x14ac:dyDescent="0.3">
      <c r="A100" t="s">
        <v>134</v>
      </c>
      <c r="B100">
        <v>44685</v>
      </c>
      <c r="C100" t="s">
        <v>302</v>
      </c>
      <c r="D100" t="s">
        <v>303</v>
      </c>
      <c r="E100" t="s">
        <v>111</v>
      </c>
      <c r="F100" s="4">
        <v>43922</v>
      </c>
      <c r="G100" s="4">
        <v>45016</v>
      </c>
      <c r="H100" t="s">
        <v>219</v>
      </c>
      <c r="I100" t="s">
        <v>304</v>
      </c>
      <c r="J100">
        <v>14211</v>
      </c>
      <c r="K100" t="s">
        <v>223</v>
      </c>
      <c r="L100">
        <v>13891</v>
      </c>
      <c r="M100" t="s">
        <v>304</v>
      </c>
      <c r="N100" t="s">
        <v>30</v>
      </c>
      <c r="O100">
        <v>2020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37500</v>
      </c>
      <c r="V100" t="s">
        <v>31</v>
      </c>
    </row>
    <row r="101" spans="1:22" x14ac:dyDescent="0.3">
      <c r="A101" t="s">
        <v>134</v>
      </c>
      <c r="B101">
        <v>44685</v>
      </c>
      <c r="C101" t="s">
        <v>302</v>
      </c>
      <c r="D101" t="s">
        <v>303</v>
      </c>
      <c r="E101" t="s">
        <v>111</v>
      </c>
      <c r="F101" s="4">
        <v>43922</v>
      </c>
      <c r="G101" s="4">
        <v>45016</v>
      </c>
      <c r="H101" t="s">
        <v>219</v>
      </c>
      <c r="I101" t="s">
        <v>305</v>
      </c>
      <c r="J101">
        <v>14211</v>
      </c>
      <c r="K101" t="s">
        <v>223</v>
      </c>
      <c r="L101">
        <v>13893</v>
      </c>
      <c r="M101" t="s">
        <v>305</v>
      </c>
      <c r="N101" t="s">
        <v>30</v>
      </c>
      <c r="O101">
        <v>2020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37500</v>
      </c>
      <c r="V101" t="s">
        <v>31</v>
      </c>
    </row>
    <row r="102" spans="1:22" x14ac:dyDescent="0.3">
      <c r="A102" t="s">
        <v>23</v>
      </c>
      <c r="B102">
        <v>9460</v>
      </c>
      <c r="C102" t="s">
        <v>306</v>
      </c>
      <c r="D102" t="s">
        <v>307</v>
      </c>
      <c r="E102" t="s">
        <v>26</v>
      </c>
      <c r="F102" s="4">
        <v>43831</v>
      </c>
      <c r="H102" t="s">
        <v>27</v>
      </c>
      <c r="I102" t="s">
        <v>308</v>
      </c>
      <c r="J102">
        <v>15267</v>
      </c>
      <c r="K102" t="s">
        <v>213</v>
      </c>
      <c r="L102">
        <v>15131</v>
      </c>
      <c r="M102" t="s">
        <v>308</v>
      </c>
      <c r="N102" t="s">
        <v>255</v>
      </c>
      <c r="O102">
        <v>2020</v>
      </c>
      <c r="P102" s="1">
        <v>0</v>
      </c>
      <c r="Q102" s="1">
        <v>34205.24</v>
      </c>
      <c r="R102" s="1">
        <v>0</v>
      </c>
      <c r="S102" s="1">
        <v>117641.01</v>
      </c>
      <c r="T102" s="1">
        <v>0</v>
      </c>
      <c r="U102" s="1">
        <v>0</v>
      </c>
      <c r="V102" t="s">
        <v>31</v>
      </c>
    </row>
    <row r="103" spans="1:22" x14ac:dyDescent="0.3">
      <c r="A103">
        <v>111</v>
      </c>
      <c r="B103">
        <v>37142</v>
      </c>
      <c r="C103" t="s">
        <v>309</v>
      </c>
      <c r="D103" t="s">
        <v>310</v>
      </c>
      <c r="E103" t="s">
        <v>185</v>
      </c>
      <c r="F103" s="4">
        <v>43831</v>
      </c>
      <c r="G103" s="4">
        <v>45291</v>
      </c>
      <c r="H103" t="s">
        <v>244</v>
      </c>
      <c r="I103" t="s">
        <v>311</v>
      </c>
      <c r="J103">
        <v>12458</v>
      </c>
      <c r="K103" t="s">
        <v>312</v>
      </c>
      <c r="L103">
        <v>15159</v>
      </c>
      <c r="M103" t="s">
        <v>311</v>
      </c>
      <c r="N103" t="s">
        <v>30</v>
      </c>
      <c r="O103">
        <v>2020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120000</v>
      </c>
      <c r="V103" t="s">
        <v>31</v>
      </c>
    </row>
    <row r="104" spans="1:22" x14ac:dyDescent="0.3">
      <c r="A104">
        <v>111</v>
      </c>
      <c r="B104">
        <v>344860</v>
      </c>
      <c r="C104" t="s">
        <v>313</v>
      </c>
      <c r="D104" t="s">
        <v>314</v>
      </c>
      <c r="E104" t="s">
        <v>185</v>
      </c>
      <c r="F104" s="4">
        <v>43831</v>
      </c>
      <c r="H104" t="s">
        <v>244</v>
      </c>
      <c r="I104" t="s">
        <v>315</v>
      </c>
      <c r="J104">
        <v>13035</v>
      </c>
      <c r="K104" t="s">
        <v>316</v>
      </c>
      <c r="L104">
        <v>15295</v>
      </c>
      <c r="M104" t="s">
        <v>315</v>
      </c>
      <c r="N104" t="s">
        <v>30</v>
      </c>
      <c r="O104">
        <v>2020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5000</v>
      </c>
      <c r="V104" t="s">
        <v>31</v>
      </c>
    </row>
    <row r="105" spans="1:22" x14ac:dyDescent="0.3">
      <c r="A105">
        <v>111</v>
      </c>
      <c r="B105">
        <v>77167</v>
      </c>
      <c r="C105" t="s">
        <v>317</v>
      </c>
      <c r="D105" t="s">
        <v>318</v>
      </c>
      <c r="E105" t="s">
        <v>185</v>
      </c>
      <c r="F105" s="4">
        <v>43831</v>
      </c>
      <c r="H105" t="s">
        <v>295</v>
      </c>
      <c r="I105" t="s">
        <v>319</v>
      </c>
      <c r="J105">
        <v>15511</v>
      </c>
      <c r="K105" t="s">
        <v>250</v>
      </c>
      <c r="L105">
        <v>15543</v>
      </c>
      <c r="M105" t="s">
        <v>319</v>
      </c>
      <c r="N105" t="s">
        <v>30</v>
      </c>
      <c r="O105">
        <v>2020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20000</v>
      </c>
      <c r="V105" t="s">
        <v>31</v>
      </c>
    </row>
    <row r="106" spans="1:22" x14ac:dyDescent="0.3">
      <c r="A106" t="s">
        <v>37</v>
      </c>
      <c r="B106">
        <v>36195</v>
      </c>
      <c r="C106" t="s">
        <v>109</v>
      </c>
      <c r="D106" t="s">
        <v>110</v>
      </c>
      <c r="E106" t="s">
        <v>34</v>
      </c>
      <c r="F106" s="4">
        <v>43466</v>
      </c>
      <c r="G106" s="4">
        <v>44561</v>
      </c>
      <c r="H106" t="s">
        <v>27</v>
      </c>
      <c r="I106" t="s">
        <v>320</v>
      </c>
      <c r="J106">
        <v>15710</v>
      </c>
      <c r="K106" t="s">
        <v>321</v>
      </c>
      <c r="L106">
        <v>15838</v>
      </c>
      <c r="M106" t="s">
        <v>320</v>
      </c>
      <c r="N106" t="s">
        <v>30</v>
      </c>
      <c r="O106">
        <v>2020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206837</v>
      </c>
      <c r="V106" t="s">
        <v>43</v>
      </c>
    </row>
    <row r="107" spans="1:22" x14ac:dyDescent="0.3">
      <c r="A107" t="s">
        <v>63</v>
      </c>
      <c r="B107">
        <v>93673</v>
      </c>
      <c r="C107" t="s">
        <v>322</v>
      </c>
      <c r="D107" t="s">
        <v>323</v>
      </c>
      <c r="E107" t="s">
        <v>34</v>
      </c>
      <c r="F107" s="4">
        <v>42005</v>
      </c>
      <c r="H107" t="s">
        <v>57</v>
      </c>
      <c r="I107" t="s">
        <v>324</v>
      </c>
      <c r="J107">
        <v>15713</v>
      </c>
      <c r="K107" t="s">
        <v>29</v>
      </c>
      <c r="L107">
        <v>15841</v>
      </c>
      <c r="M107" t="s">
        <v>324</v>
      </c>
      <c r="N107" t="s">
        <v>30</v>
      </c>
      <c r="O107">
        <v>2020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6854.9120239999975</v>
      </c>
      <c r="V107" t="s">
        <v>31</v>
      </c>
    </row>
    <row r="108" spans="1:22" x14ac:dyDescent="0.3">
      <c r="A108" t="s">
        <v>63</v>
      </c>
      <c r="B108">
        <v>93673</v>
      </c>
      <c r="C108" t="s">
        <v>322</v>
      </c>
      <c r="D108" t="s">
        <v>325</v>
      </c>
      <c r="E108" t="s">
        <v>34</v>
      </c>
      <c r="F108" s="4">
        <v>42005</v>
      </c>
      <c r="H108" t="s">
        <v>57</v>
      </c>
      <c r="I108" t="s">
        <v>324</v>
      </c>
      <c r="J108">
        <v>15714</v>
      </c>
      <c r="K108" t="s">
        <v>29</v>
      </c>
      <c r="L108">
        <v>15842</v>
      </c>
      <c r="M108" t="s">
        <v>324</v>
      </c>
      <c r="N108" t="s">
        <v>30</v>
      </c>
      <c r="O108">
        <v>2020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5809.2371679999997</v>
      </c>
      <c r="V108" t="s">
        <v>31</v>
      </c>
    </row>
    <row r="109" spans="1:22" x14ac:dyDescent="0.3">
      <c r="A109" t="s">
        <v>63</v>
      </c>
      <c r="B109">
        <v>102543</v>
      </c>
      <c r="C109" t="s">
        <v>326</v>
      </c>
      <c r="D109" t="s">
        <v>327</v>
      </c>
      <c r="E109" t="s">
        <v>26</v>
      </c>
      <c r="F109" s="4">
        <v>42370</v>
      </c>
      <c r="H109" t="s">
        <v>27</v>
      </c>
      <c r="I109" t="s">
        <v>328</v>
      </c>
      <c r="J109">
        <v>15717</v>
      </c>
      <c r="K109" t="s">
        <v>321</v>
      </c>
      <c r="L109">
        <v>15845</v>
      </c>
      <c r="M109" t="s">
        <v>328</v>
      </c>
      <c r="N109" t="s">
        <v>30</v>
      </c>
      <c r="O109">
        <v>2020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4356.53</v>
      </c>
      <c r="V109" t="s">
        <v>31</v>
      </c>
    </row>
    <row r="110" spans="1:22" x14ac:dyDescent="0.3">
      <c r="A110" t="s">
        <v>63</v>
      </c>
      <c r="B110">
        <v>39807</v>
      </c>
      <c r="C110" t="s">
        <v>329</v>
      </c>
      <c r="D110" t="s">
        <v>330</v>
      </c>
      <c r="E110" t="s">
        <v>34</v>
      </c>
      <c r="F110" s="4">
        <v>43101</v>
      </c>
      <c r="H110" t="s">
        <v>50</v>
      </c>
      <c r="I110" t="s">
        <v>328</v>
      </c>
      <c r="J110">
        <v>15718</v>
      </c>
      <c r="K110" t="s">
        <v>321</v>
      </c>
      <c r="L110">
        <v>15846</v>
      </c>
      <c r="M110" t="s">
        <v>328</v>
      </c>
      <c r="N110" t="s">
        <v>30</v>
      </c>
      <c r="O110">
        <v>2020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56600.23</v>
      </c>
      <c r="V110" t="s">
        <v>31</v>
      </c>
    </row>
    <row r="111" spans="1:22" x14ac:dyDescent="0.3">
      <c r="A111">
        <v>111</v>
      </c>
      <c r="B111">
        <v>43565</v>
      </c>
      <c r="C111" t="s">
        <v>331</v>
      </c>
      <c r="D111" t="s">
        <v>332</v>
      </c>
      <c r="E111" t="s">
        <v>185</v>
      </c>
      <c r="F111" s="4">
        <v>41275</v>
      </c>
      <c r="G111" s="4">
        <v>44196</v>
      </c>
      <c r="H111" t="s">
        <v>333</v>
      </c>
      <c r="I111" t="s">
        <v>334</v>
      </c>
      <c r="J111">
        <v>15732</v>
      </c>
      <c r="K111" t="s">
        <v>335</v>
      </c>
      <c r="L111">
        <v>15862</v>
      </c>
      <c r="M111" t="s">
        <v>334</v>
      </c>
      <c r="N111" t="s">
        <v>30</v>
      </c>
      <c r="O111">
        <v>2020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35000</v>
      </c>
      <c r="V111" t="s">
        <v>31</v>
      </c>
    </row>
    <row r="112" spans="1:22" x14ac:dyDescent="0.3">
      <c r="A112" t="s">
        <v>37</v>
      </c>
      <c r="B112">
        <v>24560</v>
      </c>
      <c r="C112" t="s">
        <v>127</v>
      </c>
      <c r="D112" t="s">
        <v>336</v>
      </c>
      <c r="E112" t="s">
        <v>34</v>
      </c>
      <c r="F112" s="4">
        <v>43101</v>
      </c>
      <c r="H112" t="s">
        <v>121</v>
      </c>
      <c r="I112" t="s">
        <v>337</v>
      </c>
      <c r="J112">
        <v>12212</v>
      </c>
      <c r="K112" t="s">
        <v>78</v>
      </c>
      <c r="L112">
        <v>10406</v>
      </c>
      <c r="M112" t="s">
        <v>337</v>
      </c>
      <c r="N112" t="s">
        <v>30</v>
      </c>
      <c r="O112">
        <v>2020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2000</v>
      </c>
      <c r="V112" t="s">
        <v>43</v>
      </c>
    </row>
    <row r="113" spans="1:22" x14ac:dyDescent="0.3">
      <c r="A113" t="s">
        <v>23</v>
      </c>
      <c r="B113">
        <v>191881</v>
      </c>
      <c r="C113" t="s">
        <v>338</v>
      </c>
      <c r="D113" t="s">
        <v>339</v>
      </c>
      <c r="E113" t="s">
        <v>34</v>
      </c>
      <c r="F113" s="4">
        <v>41640</v>
      </c>
      <c r="H113" t="s">
        <v>57</v>
      </c>
      <c r="I113" t="s">
        <v>47</v>
      </c>
      <c r="J113">
        <v>582</v>
      </c>
      <c r="K113" t="s">
        <v>29</v>
      </c>
      <c r="L113">
        <v>637</v>
      </c>
      <c r="M113" t="s">
        <v>47</v>
      </c>
      <c r="N113" t="s">
        <v>30</v>
      </c>
      <c r="O113">
        <v>2020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2000</v>
      </c>
      <c r="V113" t="s">
        <v>31</v>
      </c>
    </row>
    <row r="114" spans="1:22" x14ac:dyDescent="0.3">
      <c r="A114" t="s">
        <v>23</v>
      </c>
      <c r="B114">
        <v>106263</v>
      </c>
      <c r="C114" t="s">
        <v>340</v>
      </c>
      <c r="D114" t="s">
        <v>341</v>
      </c>
      <c r="E114" t="s">
        <v>26</v>
      </c>
      <c r="F114" s="4">
        <v>40087</v>
      </c>
      <c r="H114" t="s">
        <v>35</v>
      </c>
      <c r="I114" t="s">
        <v>92</v>
      </c>
      <c r="J114">
        <v>424</v>
      </c>
      <c r="K114" t="s">
        <v>29</v>
      </c>
      <c r="L114">
        <v>458</v>
      </c>
      <c r="M114" t="s">
        <v>92</v>
      </c>
      <c r="N114" t="s">
        <v>30</v>
      </c>
      <c r="O114">
        <v>2020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1650</v>
      </c>
      <c r="V114" t="s">
        <v>31</v>
      </c>
    </row>
    <row r="115" spans="1:22" x14ac:dyDescent="0.3">
      <c r="A115" t="s">
        <v>23</v>
      </c>
      <c r="B115">
        <v>9201</v>
      </c>
      <c r="C115" t="s">
        <v>342</v>
      </c>
      <c r="D115" t="s">
        <v>343</v>
      </c>
      <c r="E115" t="s">
        <v>34</v>
      </c>
      <c r="F115" s="4">
        <v>41122</v>
      </c>
      <c r="H115" t="s">
        <v>35</v>
      </c>
      <c r="I115" t="s">
        <v>47</v>
      </c>
      <c r="J115">
        <v>428</v>
      </c>
      <c r="K115" t="s">
        <v>29</v>
      </c>
      <c r="L115">
        <v>462</v>
      </c>
      <c r="M115" t="s">
        <v>47</v>
      </c>
      <c r="N115" t="s">
        <v>30</v>
      </c>
      <c r="O115">
        <v>2020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2000</v>
      </c>
      <c r="V115" t="s">
        <v>31</v>
      </c>
    </row>
    <row r="116" spans="1:22" x14ac:dyDescent="0.3">
      <c r="A116" t="s">
        <v>23</v>
      </c>
      <c r="B116">
        <v>98783</v>
      </c>
      <c r="C116" t="s">
        <v>344</v>
      </c>
      <c r="D116" t="s">
        <v>345</v>
      </c>
      <c r="E116" t="s">
        <v>34</v>
      </c>
      <c r="F116" s="4">
        <v>41275</v>
      </c>
      <c r="H116" t="s">
        <v>35</v>
      </c>
      <c r="I116" t="s">
        <v>47</v>
      </c>
      <c r="J116">
        <v>584</v>
      </c>
      <c r="K116" t="s">
        <v>29</v>
      </c>
      <c r="L116">
        <v>639</v>
      </c>
      <c r="M116" t="s">
        <v>47</v>
      </c>
      <c r="N116" t="s">
        <v>30</v>
      </c>
      <c r="O116">
        <v>2020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2000</v>
      </c>
      <c r="V116" t="s">
        <v>31</v>
      </c>
    </row>
    <row r="117" spans="1:22" x14ac:dyDescent="0.3">
      <c r="A117" t="s">
        <v>23</v>
      </c>
      <c r="B117">
        <v>9447</v>
      </c>
      <c r="C117" t="s">
        <v>346</v>
      </c>
      <c r="D117" t="s">
        <v>347</v>
      </c>
      <c r="E117" t="s">
        <v>34</v>
      </c>
      <c r="F117" s="4">
        <v>41000</v>
      </c>
      <c r="H117" t="s">
        <v>46</v>
      </c>
      <c r="I117" t="s">
        <v>58</v>
      </c>
      <c r="J117">
        <v>600</v>
      </c>
      <c r="K117" t="s">
        <v>29</v>
      </c>
      <c r="L117">
        <v>657</v>
      </c>
      <c r="M117" t="s">
        <v>58</v>
      </c>
      <c r="N117" t="s">
        <v>30</v>
      </c>
      <c r="O117">
        <v>2020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2000</v>
      </c>
      <c r="V117" t="s">
        <v>31</v>
      </c>
    </row>
    <row r="118" spans="1:22" x14ac:dyDescent="0.3">
      <c r="A118" t="s">
        <v>23</v>
      </c>
      <c r="B118">
        <v>213096</v>
      </c>
      <c r="C118" t="s">
        <v>348</v>
      </c>
      <c r="D118" t="s">
        <v>349</v>
      </c>
      <c r="E118" t="s">
        <v>34</v>
      </c>
      <c r="F118" s="4">
        <v>42186</v>
      </c>
      <c r="H118" t="s">
        <v>91</v>
      </c>
      <c r="I118" t="s">
        <v>133</v>
      </c>
      <c r="J118">
        <v>3094</v>
      </c>
      <c r="K118" t="s">
        <v>29</v>
      </c>
      <c r="L118">
        <v>2728</v>
      </c>
      <c r="M118" t="s">
        <v>133</v>
      </c>
      <c r="N118" t="s">
        <v>30</v>
      </c>
      <c r="O118">
        <v>2020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1000</v>
      </c>
      <c r="V118" t="s">
        <v>31</v>
      </c>
    </row>
    <row r="119" spans="1:22" x14ac:dyDescent="0.3">
      <c r="A119" t="s">
        <v>23</v>
      </c>
      <c r="B119">
        <v>98784</v>
      </c>
      <c r="C119" t="s">
        <v>350</v>
      </c>
      <c r="D119" t="s">
        <v>351</v>
      </c>
      <c r="E119" t="s">
        <v>34</v>
      </c>
      <c r="F119" s="4">
        <v>42552</v>
      </c>
      <c r="H119" t="s">
        <v>35</v>
      </c>
      <c r="I119" t="s">
        <v>58</v>
      </c>
      <c r="J119">
        <v>601</v>
      </c>
      <c r="K119" t="s">
        <v>29</v>
      </c>
      <c r="L119">
        <v>658</v>
      </c>
      <c r="M119" t="s">
        <v>58</v>
      </c>
      <c r="N119" t="s">
        <v>30</v>
      </c>
      <c r="O119">
        <v>2020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2000</v>
      </c>
      <c r="V119" t="s">
        <v>31</v>
      </c>
    </row>
    <row r="120" spans="1:22" x14ac:dyDescent="0.3">
      <c r="A120" t="s">
        <v>23</v>
      </c>
      <c r="B120">
        <v>186073</v>
      </c>
      <c r="C120" t="s">
        <v>352</v>
      </c>
      <c r="D120" t="s">
        <v>353</v>
      </c>
      <c r="E120" t="s">
        <v>34</v>
      </c>
      <c r="F120" s="4">
        <v>41730</v>
      </c>
      <c r="H120" t="s">
        <v>35</v>
      </c>
      <c r="I120" t="s">
        <v>47</v>
      </c>
      <c r="J120">
        <v>437</v>
      </c>
      <c r="K120" t="s">
        <v>29</v>
      </c>
      <c r="L120">
        <v>471</v>
      </c>
      <c r="M120" t="s">
        <v>47</v>
      </c>
      <c r="N120" t="s">
        <v>30</v>
      </c>
      <c r="O120">
        <v>2020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2000</v>
      </c>
      <c r="V120" t="s">
        <v>31</v>
      </c>
    </row>
    <row r="121" spans="1:22" x14ac:dyDescent="0.3">
      <c r="A121" t="s">
        <v>23</v>
      </c>
      <c r="B121">
        <v>243256</v>
      </c>
      <c r="C121" t="s">
        <v>354</v>
      </c>
      <c r="D121" t="s">
        <v>355</v>
      </c>
      <c r="E121" t="s">
        <v>111</v>
      </c>
      <c r="F121" s="4">
        <v>42461</v>
      </c>
      <c r="G121" s="4">
        <v>44286</v>
      </c>
      <c r="H121" t="s">
        <v>35</v>
      </c>
      <c r="I121" t="s">
        <v>47</v>
      </c>
      <c r="J121">
        <v>587</v>
      </c>
      <c r="K121" t="s">
        <v>29</v>
      </c>
      <c r="L121">
        <v>642</v>
      </c>
      <c r="M121" t="s">
        <v>47</v>
      </c>
      <c r="N121" t="s">
        <v>30</v>
      </c>
      <c r="O121">
        <v>2020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2000</v>
      </c>
      <c r="V121" t="s">
        <v>31</v>
      </c>
    </row>
    <row r="122" spans="1:22" x14ac:dyDescent="0.3">
      <c r="A122" t="s">
        <v>23</v>
      </c>
      <c r="B122">
        <v>201470</v>
      </c>
      <c r="C122" t="s">
        <v>356</v>
      </c>
      <c r="D122" t="s">
        <v>357</v>
      </c>
      <c r="E122" t="s">
        <v>34</v>
      </c>
      <c r="F122" s="4">
        <v>42005</v>
      </c>
      <c r="H122" t="s">
        <v>121</v>
      </c>
      <c r="I122" t="s">
        <v>58</v>
      </c>
      <c r="J122">
        <v>603</v>
      </c>
      <c r="K122" t="s">
        <v>29</v>
      </c>
      <c r="L122">
        <v>660</v>
      </c>
      <c r="M122" t="s">
        <v>58</v>
      </c>
      <c r="N122" t="s">
        <v>30</v>
      </c>
      <c r="O122">
        <v>2020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2000</v>
      </c>
      <c r="V122" t="s">
        <v>31</v>
      </c>
    </row>
    <row r="123" spans="1:22" x14ac:dyDescent="0.3">
      <c r="A123" t="s">
        <v>23</v>
      </c>
      <c r="B123">
        <v>231245</v>
      </c>
      <c r="C123" t="s">
        <v>358</v>
      </c>
      <c r="D123" t="s">
        <v>359</v>
      </c>
      <c r="E123" t="s">
        <v>34</v>
      </c>
      <c r="F123" s="4">
        <v>41275</v>
      </c>
      <c r="H123" t="s">
        <v>35</v>
      </c>
      <c r="I123" t="s">
        <v>360</v>
      </c>
      <c r="J123">
        <v>442</v>
      </c>
      <c r="K123" t="s">
        <v>29</v>
      </c>
      <c r="L123">
        <v>476</v>
      </c>
      <c r="M123" t="s">
        <v>360</v>
      </c>
      <c r="N123" t="s">
        <v>30</v>
      </c>
      <c r="O123">
        <v>2020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1000</v>
      </c>
      <c r="V123" t="s">
        <v>31</v>
      </c>
    </row>
    <row r="124" spans="1:22" x14ac:dyDescent="0.3">
      <c r="A124" t="s">
        <v>23</v>
      </c>
      <c r="B124">
        <v>192132</v>
      </c>
      <c r="C124" t="s">
        <v>361</v>
      </c>
      <c r="D124" t="s">
        <v>362</v>
      </c>
      <c r="E124" t="s">
        <v>34</v>
      </c>
      <c r="F124" s="4">
        <v>41821</v>
      </c>
      <c r="H124" t="s">
        <v>35</v>
      </c>
      <c r="I124" t="s">
        <v>363</v>
      </c>
      <c r="J124">
        <v>444</v>
      </c>
      <c r="K124" t="s">
        <v>29</v>
      </c>
      <c r="L124">
        <v>478</v>
      </c>
      <c r="M124" t="s">
        <v>363</v>
      </c>
      <c r="N124" t="s">
        <v>30</v>
      </c>
      <c r="O124">
        <v>2020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1500</v>
      </c>
      <c r="V124" t="s">
        <v>31</v>
      </c>
    </row>
    <row r="125" spans="1:22" x14ac:dyDescent="0.3">
      <c r="A125" t="s">
        <v>23</v>
      </c>
      <c r="B125">
        <v>254135</v>
      </c>
      <c r="C125" t="s">
        <v>364</v>
      </c>
      <c r="D125" t="s">
        <v>365</v>
      </c>
      <c r="E125" t="s">
        <v>34</v>
      </c>
      <c r="F125" s="4">
        <v>42736</v>
      </c>
      <c r="H125" t="s">
        <v>35</v>
      </c>
      <c r="I125" t="s">
        <v>47</v>
      </c>
      <c r="J125">
        <v>454</v>
      </c>
      <c r="K125" t="s">
        <v>29</v>
      </c>
      <c r="L125">
        <v>488</v>
      </c>
      <c r="M125" t="s">
        <v>47</v>
      </c>
      <c r="N125" t="s">
        <v>30</v>
      </c>
      <c r="O125">
        <v>2020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2000</v>
      </c>
      <c r="V125" t="s">
        <v>31</v>
      </c>
    </row>
    <row r="126" spans="1:22" x14ac:dyDescent="0.3">
      <c r="A126" t="s">
        <v>23</v>
      </c>
      <c r="B126">
        <v>8097</v>
      </c>
      <c r="C126" t="s">
        <v>366</v>
      </c>
      <c r="D126" t="s">
        <v>367</v>
      </c>
      <c r="E126" t="s">
        <v>34</v>
      </c>
      <c r="F126" s="4">
        <v>40909</v>
      </c>
      <c r="H126" t="s">
        <v>121</v>
      </c>
      <c r="I126" t="s">
        <v>58</v>
      </c>
      <c r="J126">
        <v>610</v>
      </c>
      <c r="K126" t="s">
        <v>29</v>
      </c>
      <c r="L126">
        <v>667</v>
      </c>
      <c r="M126" t="s">
        <v>58</v>
      </c>
      <c r="N126" t="s">
        <v>30</v>
      </c>
      <c r="O126">
        <v>2020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2000</v>
      </c>
      <c r="V126" t="s">
        <v>31</v>
      </c>
    </row>
    <row r="127" spans="1:22" x14ac:dyDescent="0.3">
      <c r="A127" t="s">
        <v>23</v>
      </c>
      <c r="B127">
        <v>10421</v>
      </c>
      <c r="C127" t="s">
        <v>368</v>
      </c>
      <c r="D127" t="s">
        <v>369</v>
      </c>
      <c r="E127" t="s">
        <v>34</v>
      </c>
      <c r="F127" s="4">
        <v>42095</v>
      </c>
      <c r="H127" t="s">
        <v>91</v>
      </c>
      <c r="I127" t="s">
        <v>58</v>
      </c>
      <c r="J127">
        <v>611</v>
      </c>
      <c r="K127" t="s">
        <v>29</v>
      </c>
      <c r="L127">
        <v>668</v>
      </c>
      <c r="M127" t="s">
        <v>58</v>
      </c>
      <c r="N127" t="s">
        <v>30</v>
      </c>
      <c r="O127">
        <v>2020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2000</v>
      </c>
      <c r="V127" t="s">
        <v>31</v>
      </c>
    </row>
    <row r="128" spans="1:22" x14ac:dyDescent="0.3">
      <c r="A128" t="s">
        <v>23</v>
      </c>
      <c r="B128">
        <v>10251</v>
      </c>
      <c r="C128" t="s">
        <v>370</v>
      </c>
      <c r="D128" t="s">
        <v>371</v>
      </c>
      <c r="E128" t="s">
        <v>34</v>
      </c>
      <c r="F128" s="4">
        <v>40544</v>
      </c>
      <c r="H128" t="s">
        <v>46</v>
      </c>
      <c r="I128" t="s">
        <v>58</v>
      </c>
      <c r="J128">
        <v>614</v>
      </c>
      <c r="K128" t="s">
        <v>29</v>
      </c>
      <c r="L128">
        <v>671</v>
      </c>
      <c r="M128" t="s">
        <v>58</v>
      </c>
      <c r="N128" t="s">
        <v>30</v>
      </c>
      <c r="O128">
        <v>2020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2000</v>
      </c>
      <c r="V128" t="s">
        <v>31</v>
      </c>
    </row>
    <row r="129" spans="1:22" x14ac:dyDescent="0.3">
      <c r="A129" t="s">
        <v>63</v>
      </c>
      <c r="B129">
        <v>96078</v>
      </c>
      <c r="C129" t="s">
        <v>372</v>
      </c>
      <c r="D129" t="s">
        <v>373</v>
      </c>
      <c r="E129" t="s">
        <v>34</v>
      </c>
      <c r="F129" s="4">
        <v>41183</v>
      </c>
      <c r="H129" t="s">
        <v>50</v>
      </c>
      <c r="I129" t="s">
        <v>47</v>
      </c>
      <c r="J129">
        <v>472</v>
      </c>
      <c r="K129" t="s">
        <v>29</v>
      </c>
      <c r="L129">
        <v>506</v>
      </c>
      <c r="M129" t="s">
        <v>47</v>
      </c>
      <c r="N129" t="s">
        <v>30</v>
      </c>
      <c r="O129">
        <v>2020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2000</v>
      </c>
      <c r="V129" t="s">
        <v>31</v>
      </c>
    </row>
    <row r="130" spans="1:22" x14ac:dyDescent="0.3">
      <c r="A130" t="s">
        <v>23</v>
      </c>
      <c r="B130">
        <v>37089</v>
      </c>
      <c r="C130" t="s">
        <v>374</v>
      </c>
      <c r="D130" t="s">
        <v>375</v>
      </c>
      <c r="E130" t="s">
        <v>34</v>
      </c>
      <c r="F130" s="4">
        <v>42461</v>
      </c>
      <c r="H130" t="s">
        <v>35</v>
      </c>
      <c r="I130" t="s">
        <v>65</v>
      </c>
      <c r="J130">
        <v>955</v>
      </c>
      <c r="K130" t="s">
        <v>29</v>
      </c>
      <c r="L130">
        <v>1194</v>
      </c>
      <c r="M130" t="s">
        <v>65</v>
      </c>
      <c r="N130" t="s">
        <v>30</v>
      </c>
      <c r="O130">
        <v>2020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2000</v>
      </c>
      <c r="V130" t="s">
        <v>31</v>
      </c>
    </row>
    <row r="131" spans="1:22" x14ac:dyDescent="0.3">
      <c r="A131" t="s">
        <v>23</v>
      </c>
      <c r="B131">
        <v>241302</v>
      </c>
      <c r="C131" t="s">
        <v>376</v>
      </c>
      <c r="D131" t="s">
        <v>377</v>
      </c>
      <c r="E131" t="s">
        <v>34</v>
      </c>
      <c r="F131" s="4">
        <v>42461</v>
      </c>
      <c r="H131" t="s">
        <v>35</v>
      </c>
      <c r="I131" t="s">
        <v>58</v>
      </c>
      <c r="J131">
        <v>619</v>
      </c>
      <c r="K131" t="s">
        <v>29</v>
      </c>
      <c r="L131">
        <v>676</v>
      </c>
      <c r="M131" t="s">
        <v>58</v>
      </c>
      <c r="N131" t="s">
        <v>30</v>
      </c>
      <c r="O131">
        <v>2020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2000</v>
      </c>
      <c r="V131" t="s">
        <v>31</v>
      </c>
    </row>
    <row r="132" spans="1:22" x14ac:dyDescent="0.3">
      <c r="A132" t="s">
        <v>63</v>
      </c>
      <c r="B132">
        <v>94368</v>
      </c>
      <c r="C132" t="s">
        <v>378</v>
      </c>
      <c r="D132">
        <v>1999999</v>
      </c>
      <c r="E132" t="s">
        <v>34</v>
      </c>
      <c r="F132" s="4">
        <v>40544</v>
      </c>
      <c r="H132" t="s">
        <v>57</v>
      </c>
      <c r="I132" t="s">
        <v>65</v>
      </c>
      <c r="J132">
        <v>621</v>
      </c>
      <c r="K132" t="s">
        <v>29</v>
      </c>
      <c r="L132">
        <v>678</v>
      </c>
      <c r="M132" t="s">
        <v>65</v>
      </c>
      <c r="N132" t="s">
        <v>30</v>
      </c>
      <c r="O132">
        <v>2020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2000</v>
      </c>
      <c r="V132" t="s">
        <v>31</v>
      </c>
    </row>
    <row r="133" spans="1:22" x14ac:dyDescent="0.3">
      <c r="A133" t="s">
        <v>63</v>
      </c>
      <c r="B133">
        <v>39785</v>
      </c>
      <c r="C133" t="s">
        <v>379</v>
      </c>
      <c r="D133">
        <v>1999898</v>
      </c>
      <c r="E133" t="s">
        <v>34</v>
      </c>
      <c r="F133" s="4">
        <v>39083</v>
      </c>
      <c r="H133" t="s">
        <v>35</v>
      </c>
      <c r="I133" t="s">
        <v>65</v>
      </c>
      <c r="J133">
        <v>622</v>
      </c>
      <c r="K133" t="s">
        <v>29</v>
      </c>
      <c r="L133">
        <v>679</v>
      </c>
      <c r="M133" t="s">
        <v>65</v>
      </c>
      <c r="N133" t="s">
        <v>30</v>
      </c>
      <c r="O133">
        <v>2020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2000</v>
      </c>
      <c r="V133" t="s">
        <v>31</v>
      </c>
    </row>
    <row r="134" spans="1:22" x14ac:dyDescent="0.3">
      <c r="A134" t="s">
        <v>63</v>
      </c>
      <c r="B134">
        <v>190007</v>
      </c>
      <c r="C134" t="s">
        <v>380</v>
      </c>
      <c r="D134">
        <v>1999953</v>
      </c>
      <c r="E134" t="s">
        <v>34</v>
      </c>
      <c r="F134" s="4">
        <v>43101</v>
      </c>
      <c r="H134" t="s">
        <v>40</v>
      </c>
      <c r="I134" t="s">
        <v>65</v>
      </c>
      <c r="J134">
        <v>632</v>
      </c>
      <c r="K134" t="s">
        <v>29</v>
      </c>
      <c r="L134">
        <v>689</v>
      </c>
      <c r="M134" t="s">
        <v>65</v>
      </c>
      <c r="N134" t="s">
        <v>30</v>
      </c>
      <c r="O134">
        <v>2020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2000</v>
      </c>
      <c r="V134" t="s">
        <v>31</v>
      </c>
    </row>
    <row r="135" spans="1:22" x14ac:dyDescent="0.3">
      <c r="A135" t="s">
        <v>63</v>
      </c>
      <c r="B135">
        <v>38725</v>
      </c>
      <c r="C135" t="s">
        <v>381</v>
      </c>
      <c r="D135" t="s">
        <v>382</v>
      </c>
      <c r="E135" t="s">
        <v>34</v>
      </c>
      <c r="F135" s="4">
        <v>41153</v>
      </c>
      <c r="H135" t="s">
        <v>50</v>
      </c>
      <c r="I135" t="s">
        <v>65</v>
      </c>
      <c r="J135">
        <v>624</v>
      </c>
      <c r="K135" t="s">
        <v>29</v>
      </c>
      <c r="L135">
        <v>681</v>
      </c>
      <c r="M135" t="s">
        <v>65</v>
      </c>
      <c r="N135" t="s">
        <v>30</v>
      </c>
      <c r="O135">
        <v>2020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2000</v>
      </c>
      <c r="V135" t="s">
        <v>31</v>
      </c>
    </row>
    <row r="136" spans="1:22" x14ac:dyDescent="0.3">
      <c r="A136" t="s">
        <v>63</v>
      </c>
      <c r="B136">
        <v>94381</v>
      </c>
      <c r="C136" t="s">
        <v>383</v>
      </c>
      <c r="D136" t="s">
        <v>384</v>
      </c>
      <c r="E136" t="s">
        <v>34</v>
      </c>
      <c r="F136" s="4">
        <v>41000</v>
      </c>
      <c r="H136" t="s">
        <v>46</v>
      </c>
      <c r="I136" t="s">
        <v>65</v>
      </c>
      <c r="J136">
        <v>634</v>
      </c>
      <c r="K136" t="s">
        <v>29</v>
      </c>
      <c r="L136">
        <v>691</v>
      </c>
      <c r="M136" t="s">
        <v>65</v>
      </c>
      <c r="N136" t="s">
        <v>30</v>
      </c>
      <c r="O136">
        <v>2020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2000</v>
      </c>
      <c r="V136" t="s">
        <v>31</v>
      </c>
    </row>
    <row r="137" spans="1:22" x14ac:dyDescent="0.3">
      <c r="A137" t="s">
        <v>63</v>
      </c>
      <c r="B137">
        <v>94330</v>
      </c>
      <c r="C137" t="s">
        <v>385</v>
      </c>
      <c r="D137" t="s">
        <v>386</v>
      </c>
      <c r="E137" t="s">
        <v>34</v>
      </c>
      <c r="F137" s="4">
        <v>42005</v>
      </c>
      <c r="H137" t="s">
        <v>27</v>
      </c>
      <c r="I137" t="s">
        <v>65</v>
      </c>
      <c r="J137">
        <v>585</v>
      </c>
      <c r="K137" t="s">
        <v>29</v>
      </c>
      <c r="L137">
        <v>640</v>
      </c>
      <c r="M137" t="s">
        <v>65</v>
      </c>
      <c r="N137" t="s">
        <v>30</v>
      </c>
      <c r="O137">
        <v>2020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2000</v>
      </c>
      <c r="V137" t="s">
        <v>31</v>
      </c>
    </row>
    <row r="138" spans="1:22" x14ac:dyDescent="0.3">
      <c r="A138" t="s">
        <v>63</v>
      </c>
      <c r="B138">
        <v>39527</v>
      </c>
      <c r="C138" t="s">
        <v>387</v>
      </c>
      <c r="D138" t="s">
        <v>388</v>
      </c>
      <c r="E138" t="s">
        <v>34</v>
      </c>
      <c r="F138" s="4">
        <v>40452</v>
      </c>
      <c r="H138" t="s">
        <v>121</v>
      </c>
      <c r="I138" t="s">
        <v>65</v>
      </c>
      <c r="J138">
        <v>589</v>
      </c>
      <c r="K138" t="s">
        <v>29</v>
      </c>
      <c r="L138">
        <v>644</v>
      </c>
      <c r="M138" t="s">
        <v>65</v>
      </c>
      <c r="N138" t="s">
        <v>30</v>
      </c>
      <c r="O138">
        <v>2020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2000</v>
      </c>
      <c r="V138" t="s">
        <v>31</v>
      </c>
    </row>
    <row r="139" spans="1:22" x14ac:dyDescent="0.3">
      <c r="A139" t="s">
        <v>63</v>
      </c>
      <c r="B139">
        <v>38775</v>
      </c>
      <c r="C139" t="s">
        <v>389</v>
      </c>
      <c r="D139">
        <v>1999984</v>
      </c>
      <c r="E139" t="s">
        <v>34</v>
      </c>
      <c r="F139" s="4">
        <v>40269</v>
      </c>
      <c r="H139" t="s">
        <v>35</v>
      </c>
      <c r="I139" t="s">
        <v>65</v>
      </c>
      <c r="J139">
        <v>595</v>
      </c>
      <c r="K139" t="s">
        <v>29</v>
      </c>
      <c r="L139">
        <v>651</v>
      </c>
      <c r="M139" t="s">
        <v>65</v>
      </c>
      <c r="N139" t="s">
        <v>30</v>
      </c>
      <c r="O139">
        <v>2020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2000</v>
      </c>
      <c r="V139" t="s">
        <v>31</v>
      </c>
    </row>
    <row r="140" spans="1:22" x14ac:dyDescent="0.3">
      <c r="A140" t="s">
        <v>63</v>
      </c>
      <c r="B140">
        <v>39782</v>
      </c>
      <c r="C140" t="s">
        <v>390</v>
      </c>
      <c r="D140" t="s">
        <v>391</v>
      </c>
      <c r="E140" t="s">
        <v>34</v>
      </c>
      <c r="F140" s="4">
        <v>39814</v>
      </c>
      <c r="H140" t="s">
        <v>35</v>
      </c>
      <c r="I140" t="s">
        <v>65</v>
      </c>
      <c r="J140">
        <v>596</v>
      </c>
      <c r="K140" t="s">
        <v>29</v>
      </c>
      <c r="L140">
        <v>653</v>
      </c>
      <c r="M140" t="s">
        <v>65</v>
      </c>
      <c r="N140" t="s">
        <v>30</v>
      </c>
      <c r="O140">
        <v>2020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2000</v>
      </c>
      <c r="V140" t="s">
        <v>31</v>
      </c>
    </row>
    <row r="141" spans="1:22" x14ac:dyDescent="0.3">
      <c r="A141" t="s">
        <v>63</v>
      </c>
      <c r="B141">
        <v>122056</v>
      </c>
      <c r="C141" t="s">
        <v>392</v>
      </c>
      <c r="D141" t="s">
        <v>393</v>
      </c>
      <c r="E141" t="s">
        <v>34</v>
      </c>
      <c r="F141" s="4">
        <v>43101</v>
      </c>
      <c r="H141" t="s">
        <v>35</v>
      </c>
      <c r="I141" t="s">
        <v>394</v>
      </c>
      <c r="J141">
        <v>635</v>
      </c>
      <c r="K141" t="s">
        <v>29</v>
      </c>
      <c r="L141">
        <v>692</v>
      </c>
      <c r="M141" t="s">
        <v>394</v>
      </c>
      <c r="N141" t="s">
        <v>30</v>
      </c>
      <c r="O141">
        <v>2020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1500</v>
      </c>
      <c r="V141" t="s">
        <v>31</v>
      </c>
    </row>
    <row r="142" spans="1:22" x14ac:dyDescent="0.3">
      <c r="A142" t="s">
        <v>63</v>
      </c>
      <c r="B142">
        <v>243256</v>
      </c>
      <c r="C142" t="s">
        <v>354</v>
      </c>
      <c r="D142" t="s">
        <v>395</v>
      </c>
      <c r="E142" t="s">
        <v>111</v>
      </c>
      <c r="F142" s="4">
        <v>42461</v>
      </c>
      <c r="G142" s="4">
        <v>44377</v>
      </c>
      <c r="H142" t="s">
        <v>35</v>
      </c>
      <c r="I142" t="s">
        <v>133</v>
      </c>
      <c r="J142">
        <v>10265</v>
      </c>
      <c r="K142" t="s">
        <v>29</v>
      </c>
      <c r="L142">
        <v>8000</v>
      </c>
      <c r="M142" t="s">
        <v>133</v>
      </c>
      <c r="N142" t="s">
        <v>30</v>
      </c>
      <c r="O142">
        <v>2020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2000</v>
      </c>
      <c r="V142" t="s">
        <v>31</v>
      </c>
    </row>
    <row r="143" spans="1:22" x14ac:dyDescent="0.3">
      <c r="A143" t="s">
        <v>63</v>
      </c>
      <c r="B143">
        <v>210861</v>
      </c>
      <c r="C143" t="s">
        <v>396</v>
      </c>
      <c r="D143" t="s">
        <v>397</v>
      </c>
      <c r="E143" t="s">
        <v>34</v>
      </c>
      <c r="F143" s="4">
        <v>42005</v>
      </c>
      <c r="H143" t="s">
        <v>35</v>
      </c>
      <c r="I143" t="s">
        <v>65</v>
      </c>
      <c r="J143">
        <v>626</v>
      </c>
      <c r="K143" t="s">
        <v>29</v>
      </c>
      <c r="L143">
        <v>683</v>
      </c>
      <c r="M143" t="s">
        <v>65</v>
      </c>
      <c r="N143" t="s">
        <v>30</v>
      </c>
      <c r="O143">
        <v>2020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2000</v>
      </c>
      <c r="V143" t="s">
        <v>31</v>
      </c>
    </row>
    <row r="144" spans="1:22" x14ac:dyDescent="0.3">
      <c r="A144" t="s">
        <v>63</v>
      </c>
      <c r="B144">
        <v>38947</v>
      </c>
      <c r="C144" t="s">
        <v>234</v>
      </c>
      <c r="D144" t="s">
        <v>398</v>
      </c>
      <c r="E144" t="s">
        <v>34</v>
      </c>
      <c r="F144" s="4">
        <v>42186</v>
      </c>
      <c r="H144" t="s">
        <v>35</v>
      </c>
      <c r="I144" t="s">
        <v>65</v>
      </c>
      <c r="J144">
        <v>12181</v>
      </c>
      <c r="K144" t="s">
        <v>29</v>
      </c>
      <c r="L144">
        <v>10342</v>
      </c>
      <c r="M144" t="s">
        <v>65</v>
      </c>
      <c r="N144" t="s">
        <v>30</v>
      </c>
      <c r="O144">
        <v>2020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2000</v>
      </c>
      <c r="V144" t="s">
        <v>31</v>
      </c>
    </row>
    <row r="145" spans="1:22" x14ac:dyDescent="0.3">
      <c r="A145" t="s">
        <v>63</v>
      </c>
      <c r="B145">
        <v>37910</v>
      </c>
      <c r="C145" t="s">
        <v>399</v>
      </c>
      <c r="D145" t="s">
        <v>400</v>
      </c>
      <c r="E145" t="s">
        <v>34</v>
      </c>
      <c r="F145" s="4">
        <v>39083</v>
      </c>
      <c r="H145" t="s">
        <v>35</v>
      </c>
      <c r="I145" t="s">
        <v>65</v>
      </c>
      <c r="J145">
        <v>628</v>
      </c>
      <c r="K145" t="s">
        <v>29</v>
      </c>
      <c r="L145">
        <v>685</v>
      </c>
      <c r="M145" t="s">
        <v>65</v>
      </c>
      <c r="N145" t="s">
        <v>30</v>
      </c>
      <c r="O145">
        <v>2020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2000</v>
      </c>
      <c r="V145" t="s">
        <v>31</v>
      </c>
    </row>
    <row r="146" spans="1:22" x14ac:dyDescent="0.3">
      <c r="A146" t="s">
        <v>63</v>
      </c>
      <c r="B146">
        <v>38123</v>
      </c>
      <c r="C146" t="s">
        <v>401</v>
      </c>
      <c r="D146" t="s">
        <v>402</v>
      </c>
      <c r="E146" t="s">
        <v>34</v>
      </c>
      <c r="F146" s="4">
        <v>38718</v>
      </c>
      <c r="H146" t="s">
        <v>91</v>
      </c>
      <c r="I146" t="s">
        <v>65</v>
      </c>
      <c r="J146">
        <v>602</v>
      </c>
      <c r="K146" t="s">
        <v>29</v>
      </c>
      <c r="L146">
        <v>659</v>
      </c>
      <c r="M146" t="s">
        <v>65</v>
      </c>
      <c r="N146" t="s">
        <v>30</v>
      </c>
      <c r="O146">
        <v>2020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2000</v>
      </c>
      <c r="V146" t="s">
        <v>31</v>
      </c>
    </row>
    <row r="147" spans="1:22" x14ac:dyDescent="0.3">
      <c r="A147" t="s">
        <v>63</v>
      </c>
      <c r="B147">
        <v>94358</v>
      </c>
      <c r="C147" t="s">
        <v>403</v>
      </c>
      <c r="D147" t="s">
        <v>404</v>
      </c>
      <c r="E147" t="s">
        <v>34</v>
      </c>
      <c r="F147" s="4">
        <v>40179</v>
      </c>
      <c r="H147" t="s">
        <v>35</v>
      </c>
      <c r="I147" t="s">
        <v>65</v>
      </c>
      <c r="J147">
        <v>629</v>
      </c>
      <c r="K147" t="s">
        <v>29</v>
      </c>
      <c r="L147">
        <v>686</v>
      </c>
      <c r="M147" t="s">
        <v>65</v>
      </c>
      <c r="N147" t="s">
        <v>30</v>
      </c>
      <c r="O147">
        <v>2020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2000</v>
      </c>
      <c r="V147" t="s">
        <v>31</v>
      </c>
    </row>
    <row r="148" spans="1:22" x14ac:dyDescent="0.3">
      <c r="A148" t="s">
        <v>63</v>
      </c>
      <c r="B148">
        <v>93965</v>
      </c>
      <c r="C148" t="s">
        <v>405</v>
      </c>
      <c r="D148" t="s">
        <v>406</v>
      </c>
      <c r="E148" t="s">
        <v>34</v>
      </c>
      <c r="F148" s="4">
        <v>39609</v>
      </c>
      <c r="H148" t="s">
        <v>57</v>
      </c>
      <c r="I148" t="s">
        <v>65</v>
      </c>
      <c r="J148">
        <v>593</v>
      </c>
      <c r="K148" t="s">
        <v>29</v>
      </c>
      <c r="L148">
        <v>648</v>
      </c>
      <c r="M148" t="s">
        <v>65</v>
      </c>
      <c r="N148" t="s">
        <v>30</v>
      </c>
      <c r="O148">
        <v>2020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2000</v>
      </c>
      <c r="V148" t="s">
        <v>31</v>
      </c>
    </row>
    <row r="149" spans="1:22" x14ac:dyDescent="0.3">
      <c r="A149" t="s">
        <v>63</v>
      </c>
      <c r="B149">
        <v>199337</v>
      </c>
      <c r="C149" t="s">
        <v>407</v>
      </c>
      <c r="D149" t="s">
        <v>408</v>
      </c>
      <c r="E149" t="s">
        <v>34</v>
      </c>
      <c r="F149" s="4">
        <v>42095</v>
      </c>
      <c r="H149" t="s">
        <v>121</v>
      </c>
      <c r="I149" t="s">
        <v>65</v>
      </c>
      <c r="J149">
        <v>630</v>
      </c>
      <c r="K149" t="s">
        <v>29</v>
      </c>
      <c r="L149">
        <v>687</v>
      </c>
      <c r="M149" t="s">
        <v>65</v>
      </c>
      <c r="N149" t="s">
        <v>30</v>
      </c>
      <c r="O149">
        <v>2020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2000</v>
      </c>
      <c r="V149" t="s">
        <v>31</v>
      </c>
    </row>
    <row r="150" spans="1:22" x14ac:dyDescent="0.3">
      <c r="A150" t="s">
        <v>63</v>
      </c>
      <c r="B150">
        <v>93635</v>
      </c>
      <c r="C150" t="s">
        <v>409</v>
      </c>
      <c r="D150" t="s">
        <v>410</v>
      </c>
      <c r="E150" t="s">
        <v>34</v>
      </c>
      <c r="F150" s="4">
        <v>40909</v>
      </c>
      <c r="H150" t="s">
        <v>35</v>
      </c>
      <c r="I150" t="s">
        <v>65</v>
      </c>
      <c r="J150">
        <v>636</v>
      </c>
      <c r="K150" t="s">
        <v>29</v>
      </c>
      <c r="L150">
        <v>693</v>
      </c>
      <c r="M150" t="s">
        <v>65</v>
      </c>
      <c r="N150" t="s">
        <v>30</v>
      </c>
      <c r="O150">
        <v>2020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2000</v>
      </c>
      <c r="V150" t="s">
        <v>31</v>
      </c>
    </row>
    <row r="151" spans="1:22" x14ac:dyDescent="0.3">
      <c r="A151" t="s">
        <v>63</v>
      </c>
      <c r="B151">
        <v>38834</v>
      </c>
      <c r="C151" t="s">
        <v>411</v>
      </c>
      <c r="D151" t="s">
        <v>412</v>
      </c>
      <c r="E151" t="s">
        <v>34</v>
      </c>
      <c r="F151" s="4">
        <v>41640</v>
      </c>
      <c r="H151" t="s">
        <v>46</v>
      </c>
      <c r="I151" t="s">
        <v>65</v>
      </c>
      <c r="J151">
        <v>608</v>
      </c>
      <c r="K151" t="s">
        <v>29</v>
      </c>
      <c r="L151">
        <v>665</v>
      </c>
      <c r="M151" t="s">
        <v>65</v>
      </c>
      <c r="N151" t="s">
        <v>30</v>
      </c>
      <c r="O151">
        <v>2020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2000</v>
      </c>
      <c r="V151" t="s">
        <v>31</v>
      </c>
    </row>
    <row r="152" spans="1:22" x14ac:dyDescent="0.3">
      <c r="A152" t="s">
        <v>63</v>
      </c>
      <c r="B152">
        <v>98576</v>
      </c>
      <c r="C152" t="s">
        <v>413</v>
      </c>
      <c r="D152" t="s">
        <v>414</v>
      </c>
      <c r="E152" t="s">
        <v>34</v>
      </c>
      <c r="F152" s="4">
        <v>41183</v>
      </c>
      <c r="H152" t="s">
        <v>57</v>
      </c>
      <c r="I152" t="s">
        <v>65</v>
      </c>
      <c r="J152">
        <v>613</v>
      </c>
      <c r="K152" t="s">
        <v>29</v>
      </c>
      <c r="L152">
        <v>670</v>
      </c>
      <c r="M152" t="s">
        <v>65</v>
      </c>
      <c r="N152" t="s">
        <v>30</v>
      </c>
      <c r="O152">
        <v>2020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2000</v>
      </c>
      <c r="V152" t="s">
        <v>31</v>
      </c>
    </row>
    <row r="153" spans="1:22" x14ac:dyDescent="0.3">
      <c r="A153" t="s">
        <v>63</v>
      </c>
      <c r="B153">
        <v>1499</v>
      </c>
      <c r="C153" t="s">
        <v>55</v>
      </c>
      <c r="D153" t="s">
        <v>415</v>
      </c>
      <c r="E153" t="s">
        <v>34</v>
      </c>
      <c r="F153" s="4">
        <v>42186</v>
      </c>
      <c r="H153" t="s">
        <v>57</v>
      </c>
      <c r="I153" t="s">
        <v>133</v>
      </c>
      <c r="J153">
        <v>982</v>
      </c>
      <c r="K153" t="s">
        <v>29</v>
      </c>
      <c r="L153">
        <v>1233</v>
      </c>
      <c r="M153" t="s">
        <v>133</v>
      </c>
      <c r="N153" t="s">
        <v>30</v>
      </c>
      <c r="O153">
        <v>2020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2000</v>
      </c>
      <c r="V153" t="s">
        <v>31</v>
      </c>
    </row>
    <row r="154" spans="1:22" x14ac:dyDescent="0.3">
      <c r="A154" t="s">
        <v>63</v>
      </c>
      <c r="B154">
        <v>37416</v>
      </c>
      <c r="C154" t="s">
        <v>416</v>
      </c>
      <c r="D154" t="s">
        <v>417</v>
      </c>
      <c r="E154" t="s">
        <v>26</v>
      </c>
      <c r="F154" s="4">
        <v>40179</v>
      </c>
      <c r="H154" t="s">
        <v>27</v>
      </c>
      <c r="I154" t="s">
        <v>308</v>
      </c>
      <c r="J154">
        <v>694</v>
      </c>
      <c r="K154" t="s">
        <v>213</v>
      </c>
      <c r="L154">
        <v>791</v>
      </c>
      <c r="M154" t="s">
        <v>308</v>
      </c>
      <c r="N154" t="s">
        <v>255</v>
      </c>
      <c r="O154">
        <v>2020</v>
      </c>
      <c r="P154" s="1">
        <v>24865.97</v>
      </c>
      <c r="Q154" s="1">
        <v>490.49</v>
      </c>
      <c r="R154" s="1">
        <v>715.55</v>
      </c>
      <c r="S154" s="1">
        <v>0</v>
      </c>
      <c r="T154" s="1">
        <v>0</v>
      </c>
      <c r="U154" s="1">
        <v>0</v>
      </c>
      <c r="V154" t="s">
        <v>31</v>
      </c>
    </row>
    <row r="155" spans="1:22" x14ac:dyDescent="0.3">
      <c r="A155" t="s">
        <v>23</v>
      </c>
      <c r="B155">
        <v>37232</v>
      </c>
      <c r="C155" t="s">
        <v>418</v>
      </c>
      <c r="D155" t="s">
        <v>419</v>
      </c>
      <c r="E155" t="s">
        <v>26</v>
      </c>
      <c r="F155" s="4">
        <v>41640</v>
      </c>
      <c r="H155" t="s">
        <v>27</v>
      </c>
      <c r="I155" t="s">
        <v>65</v>
      </c>
      <c r="J155">
        <v>841</v>
      </c>
      <c r="K155" t="s">
        <v>29</v>
      </c>
      <c r="L155">
        <v>1000</v>
      </c>
      <c r="M155" t="s">
        <v>65</v>
      </c>
      <c r="N155" t="s">
        <v>30</v>
      </c>
      <c r="O155">
        <v>2020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2000</v>
      </c>
      <c r="V155" t="s">
        <v>31</v>
      </c>
    </row>
    <row r="156" spans="1:22" x14ac:dyDescent="0.3">
      <c r="A156" t="s">
        <v>23</v>
      </c>
      <c r="B156">
        <v>37412</v>
      </c>
      <c r="C156" t="s">
        <v>420</v>
      </c>
      <c r="D156" t="s">
        <v>421</v>
      </c>
      <c r="E156" t="s">
        <v>26</v>
      </c>
      <c r="F156" s="4">
        <v>40518</v>
      </c>
      <c r="H156" t="s">
        <v>35</v>
      </c>
      <c r="I156" t="s">
        <v>422</v>
      </c>
      <c r="J156">
        <v>921</v>
      </c>
      <c r="K156" t="s">
        <v>29</v>
      </c>
      <c r="L156">
        <v>1156</v>
      </c>
      <c r="M156" t="s">
        <v>422</v>
      </c>
      <c r="N156" t="s">
        <v>30</v>
      </c>
      <c r="O156">
        <v>2020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1000</v>
      </c>
      <c r="V156" t="s">
        <v>31</v>
      </c>
    </row>
    <row r="157" spans="1:22" x14ac:dyDescent="0.3">
      <c r="A157" t="s">
        <v>23</v>
      </c>
      <c r="B157">
        <v>119951</v>
      </c>
      <c r="C157" t="s">
        <v>423</v>
      </c>
      <c r="D157" t="s">
        <v>424</v>
      </c>
      <c r="E157" t="s">
        <v>34</v>
      </c>
      <c r="F157" s="4">
        <v>41640</v>
      </c>
      <c r="H157" t="s">
        <v>57</v>
      </c>
      <c r="I157" t="s">
        <v>425</v>
      </c>
      <c r="J157">
        <v>749</v>
      </c>
      <c r="K157" t="s">
        <v>213</v>
      </c>
      <c r="L157">
        <v>879</v>
      </c>
      <c r="M157" t="s">
        <v>425</v>
      </c>
      <c r="N157" t="s">
        <v>255</v>
      </c>
      <c r="O157">
        <v>2020</v>
      </c>
      <c r="P157" s="1">
        <v>0</v>
      </c>
      <c r="Q157" s="1">
        <v>29285.919999999998</v>
      </c>
      <c r="R157" s="1">
        <v>0</v>
      </c>
      <c r="S157" s="1">
        <v>0</v>
      </c>
      <c r="T157" s="1">
        <v>0</v>
      </c>
      <c r="U157" s="1">
        <v>0</v>
      </c>
      <c r="V157" t="s">
        <v>31</v>
      </c>
    </row>
    <row r="158" spans="1:22" x14ac:dyDescent="0.3">
      <c r="A158" t="s">
        <v>23</v>
      </c>
      <c r="B158">
        <v>218940</v>
      </c>
      <c r="C158" t="s">
        <v>426</v>
      </c>
      <c r="D158" t="s">
        <v>427</v>
      </c>
      <c r="E158" t="s">
        <v>26</v>
      </c>
      <c r="F158" s="4">
        <v>42736</v>
      </c>
      <c r="H158" t="s">
        <v>50</v>
      </c>
      <c r="I158" t="s">
        <v>65</v>
      </c>
      <c r="J158">
        <v>856</v>
      </c>
      <c r="K158" t="s">
        <v>29</v>
      </c>
      <c r="L158">
        <v>1039</v>
      </c>
      <c r="M158" t="s">
        <v>65</v>
      </c>
      <c r="N158" t="s">
        <v>30</v>
      </c>
      <c r="O158">
        <v>2020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2000</v>
      </c>
      <c r="V158" t="s">
        <v>31</v>
      </c>
    </row>
    <row r="159" spans="1:22" x14ac:dyDescent="0.3">
      <c r="A159" t="s">
        <v>23</v>
      </c>
      <c r="B159">
        <v>37083</v>
      </c>
      <c r="C159" t="s">
        <v>428</v>
      </c>
      <c r="D159" t="s">
        <v>429</v>
      </c>
      <c r="E159" t="s">
        <v>26</v>
      </c>
      <c r="F159" s="4">
        <v>40909</v>
      </c>
      <c r="H159" t="s">
        <v>50</v>
      </c>
      <c r="I159" t="s">
        <v>65</v>
      </c>
      <c r="J159">
        <v>753</v>
      </c>
      <c r="K159" t="s">
        <v>29</v>
      </c>
      <c r="L159">
        <v>883</v>
      </c>
      <c r="M159" t="s">
        <v>65</v>
      </c>
      <c r="N159" t="s">
        <v>30</v>
      </c>
      <c r="O159">
        <v>2020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2000</v>
      </c>
      <c r="V159" t="s">
        <v>31</v>
      </c>
    </row>
    <row r="160" spans="1:22" x14ac:dyDescent="0.3">
      <c r="A160" t="s">
        <v>23</v>
      </c>
      <c r="B160">
        <v>105878</v>
      </c>
      <c r="C160" t="s">
        <v>430</v>
      </c>
      <c r="D160" t="s">
        <v>431</v>
      </c>
      <c r="E160" t="s">
        <v>26</v>
      </c>
      <c r="F160" s="4">
        <v>41274</v>
      </c>
      <c r="H160" t="s">
        <v>27</v>
      </c>
      <c r="I160" t="s">
        <v>65</v>
      </c>
      <c r="J160">
        <v>757</v>
      </c>
      <c r="K160" t="s">
        <v>29</v>
      </c>
      <c r="L160">
        <v>887</v>
      </c>
      <c r="M160" t="s">
        <v>65</v>
      </c>
      <c r="N160" t="s">
        <v>30</v>
      </c>
      <c r="O160">
        <v>2020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2000</v>
      </c>
      <c r="V160" t="s">
        <v>31</v>
      </c>
    </row>
    <row r="161" spans="1:22" x14ac:dyDescent="0.3">
      <c r="A161" t="s">
        <v>23</v>
      </c>
      <c r="B161">
        <v>37077</v>
      </c>
      <c r="C161" t="s">
        <v>96</v>
      </c>
      <c r="D161" t="s">
        <v>432</v>
      </c>
      <c r="E161" t="s">
        <v>26</v>
      </c>
      <c r="F161" s="4">
        <v>40695</v>
      </c>
      <c r="H161" t="s">
        <v>50</v>
      </c>
      <c r="I161" t="s">
        <v>65</v>
      </c>
      <c r="J161">
        <v>759</v>
      </c>
      <c r="K161" t="s">
        <v>29</v>
      </c>
      <c r="L161">
        <v>889</v>
      </c>
      <c r="M161" t="s">
        <v>65</v>
      </c>
      <c r="N161" t="s">
        <v>30</v>
      </c>
      <c r="O161">
        <v>2020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2000</v>
      </c>
      <c r="V161" t="s">
        <v>31</v>
      </c>
    </row>
    <row r="162" spans="1:22" x14ac:dyDescent="0.3">
      <c r="A162" t="s">
        <v>23</v>
      </c>
      <c r="B162">
        <v>37142</v>
      </c>
      <c r="C162" t="s">
        <v>309</v>
      </c>
      <c r="D162" t="s">
        <v>433</v>
      </c>
      <c r="E162" t="s">
        <v>26</v>
      </c>
      <c r="F162" s="4">
        <v>42186</v>
      </c>
      <c r="G162" s="4">
        <v>44196</v>
      </c>
      <c r="H162" t="s">
        <v>91</v>
      </c>
      <c r="I162" t="s">
        <v>65</v>
      </c>
      <c r="J162">
        <v>762</v>
      </c>
      <c r="K162" t="s">
        <v>29</v>
      </c>
      <c r="L162">
        <v>892</v>
      </c>
      <c r="M162" t="s">
        <v>65</v>
      </c>
      <c r="N162" t="s">
        <v>30</v>
      </c>
      <c r="O162">
        <v>2020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2000</v>
      </c>
      <c r="V162" t="s">
        <v>31</v>
      </c>
    </row>
    <row r="163" spans="1:22" x14ac:dyDescent="0.3">
      <c r="A163" t="s">
        <v>23</v>
      </c>
      <c r="B163">
        <v>7862</v>
      </c>
      <c r="C163" t="s">
        <v>434</v>
      </c>
      <c r="D163" t="s">
        <v>435</v>
      </c>
      <c r="E163" t="s">
        <v>26</v>
      </c>
      <c r="F163" s="4">
        <v>40087</v>
      </c>
      <c r="H163" t="s">
        <v>46</v>
      </c>
      <c r="I163" t="s">
        <v>65</v>
      </c>
      <c r="J163">
        <v>767</v>
      </c>
      <c r="K163" t="s">
        <v>29</v>
      </c>
      <c r="L163">
        <v>897</v>
      </c>
      <c r="M163" t="s">
        <v>65</v>
      </c>
      <c r="N163" t="s">
        <v>30</v>
      </c>
      <c r="O163">
        <v>2020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2000</v>
      </c>
      <c r="V163" t="s">
        <v>31</v>
      </c>
    </row>
    <row r="164" spans="1:22" x14ac:dyDescent="0.3">
      <c r="A164" t="s">
        <v>23</v>
      </c>
      <c r="B164">
        <v>8162</v>
      </c>
      <c r="C164" t="s">
        <v>436</v>
      </c>
      <c r="D164" t="s">
        <v>437</v>
      </c>
      <c r="E164" t="s">
        <v>26</v>
      </c>
      <c r="F164" s="4">
        <v>40725</v>
      </c>
      <c r="H164" t="s">
        <v>50</v>
      </c>
      <c r="I164" t="s">
        <v>92</v>
      </c>
      <c r="J164">
        <v>845</v>
      </c>
      <c r="K164" t="s">
        <v>29</v>
      </c>
      <c r="L164">
        <v>1007</v>
      </c>
      <c r="M164" t="s">
        <v>92</v>
      </c>
      <c r="N164" t="s">
        <v>30</v>
      </c>
      <c r="O164">
        <v>2020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1650</v>
      </c>
      <c r="V164" t="s">
        <v>31</v>
      </c>
    </row>
    <row r="165" spans="1:22" x14ac:dyDescent="0.3">
      <c r="A165" t="s">
        <v>23</v>
      </c>
      <c r="B165">
        <v>248774</v>
      </c>
      <c r="C165" t="s">
        <v>438</v>
      </c>
      <c r="D165" t="s">
        <v>439</v>
      </c>
      <c r="E165" t="s">
        <v>34</v>
      </c>
      <c r="F165" s="4">
        <v>42552</v>
      </c>
      <c r="H165" t="s">
        <v>35</v>
      </c>
      <c r="I165" t="s">
        <v>51</v>
      </c>
      <c r="J165">
        <v>913</v>
      </c>
      <c r="K165" t="s">
        <v>29</v>
      </c>
      <c r="L165">
        <v>1138</v>
      </c>
      <c r="M165" t="s">
        <v>51</v>
      </c>
      <c r="N165" t="s">
        <v>30</v>
      </c>
      <c r="O165">
        <v>2020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2000</v>
      </c>
      <c r="V165" t="s">
        <v>31</v>
      </c>
    </row>
    <row r="166" spans="1:22" x14ac:dyDescent="0.3">
      <c r="A166" t="s">
        <v>23</v>
      </c>
      <c r="B166">
        <v>9165</v>
      </c>
      <c r="C166" t="s">
        <v>440</v>
      </c>
      <c r="D166" t="s">
        <v>441</v>
      </c>
      <c r="E166" t="s">
        <v>34</v>
      </c>
      <c r="F166" s="4">
        <v>42095</v>
      </c>
      <c r="H166" t="s">
        <v>91</v>
      </c>
      <c r="I166" t="s">
        <v>133</v>
      </c>
      <c r="J166">
        <v>4445</v>
      </c>
      <c r="K166" t="s">
        <v>29</v>
      </c>
      <c r="L166">
        <v>3748</v>
      </c>
      <c r="M166" t="s">
        <v>133</v>
      </c>
      <c r="N166" t="s">
        <v>30</v>
      </c>
      <c r="O166">
        <v>2020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2000</v>
      </c>
      <c r="V166" t="s">
        <v>31</v>
      </c>
    </row>
    <row r="167" spans="1:22" x14ac:dyDescent="0.3">
      <c r="A167" t="s">
        <v>23</v>
      </c>
      <c r="B167">
        <v>81221</v>
      </c>
      <c r="C167" t="s">
        <v>442</v>
      </c>
      <c r="D167" t="s">
        <v>443</v>
      </c>
      <c r="E167" t="s">
        <v>34</v>
      </c>
      <c r="F167" s="4">
        <v>41640</v>
      </c>
      <c r="H167" t="s">
        <v>35</v>
      </c>
      <c r="I167" t="s">
        <v>51</v>
      </c>
      <c r="J167">
        <v>917</v>
      </c>
      <c r="K167" t="s">
        <v>29</v>
      </c>
      <c r="L167">
        <v>1152</v>
      </c>
      <c r="M167" t="s">
        <v>51</v>
      </c>
      <c r="N167" t="s">
        <v>30</v>
      </c>
      <c r="O167">
        <v>2020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2000</v>
      </c>
      <c r="V167" t="s">
        <v>31</v>
      </c>
    </row>
    <row r="168" spans="1:22" x14ac:dyDescent="0.3">
      <c r="A168" t="s">
        <v>23</v>
      </c>
      <c r="B168">
        <v>10447</v>
      </c>
      <c r="C168" t="s">
        <v>444</v>
      </c>
      <c r="D168" t="s">
        <v>445</v>
      </c>
      <c r="E168" t="s">
        <v>34</v>
      </c>
      <c r="F168" s="4">
        <v>42095</v>
      </c>
      <c r="H168" t="s">
        <v>91</v>
      </c>
      <c r="I168" t="s">
        <v>58</v>
      </c>
      <c r="J168">
        <v>918</v>
      </c>
      <c r="K168" t="s">
        <v>29</v>
      </c>
      <c r="L168">
        <v>1153</v>
      </c>
      <c r="M168" t="s">
        <v>58</v>
      </c>
      <c r="N168" t="s">
        <v>30</v>
      </c>
      <c r="O168">
        <v>2020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2000</v>
      </c>
      <c r="V168" t="s">
        <v>31</v>
      </c>
    </row>
    <row r="169" spans="1:22" x14ac:dyDescent="0.3">
      <c r="A169" t="s">
        <v>23</v>
      </c>
      <c r="B169">
        <v>37413</v>
      </c>
      <c r="C169" t="s">
        <v>446</v>
      </c>
      <c r="D169" t="s">
        <v>447</v>
      </c>
      <c r="E169" t="s">
        <v>26</v>
      </c>
      <c r="F169" s="4">
        <v>42461</v>
      </c>
      <c r="H169" t="s">
        <v>50</v>
      </c>
      <c r="I169" t="s">
        <v>92</v>
      </c>
      <c r="J169">
        <v>1066</v>
      </c>
      <c r="K169" t="s">
        <v>29</v>
      </c>
      <c r="L169">
        <v>1388</v>
      </c>
      <c r="M169" t="s">
        <v>92</v>
      </c>
      <c r="N169" t="s">
        <v>30</v>
      </c>
      <c r="O169">
        <v>2020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1650</v>
      </c>
      <c r="V169" t="s">
        <v>31</v>
      </c>
    </row>
    <row r="170" spans="1:22" x14ac:dyDescent="0.3">
      <c r="A170" t="s">
        <v>23</v>
      </c>
      <c r="B170">
        <v>37086</v>
      </c>
      <c r="C170" t="s">
        <v>448</v>
      </c>
      <c r="D170" t="s">
        <v>449</v>
      </c>
      <c r="E170" t="s">
        <v>26</v>
      </c>
      <c r="F170" s="4">
        <v>40909</v>
      </c>
      <c r="H170" t="s">
        <v>50</v>
      </c>
      <c r="I170" t="s">
        <v>92</v>
      </c>
      <c r="J170">
        <v>1078</v>
      </c>
      <c r="K170" t="s">
        <v>29</v>
      </c>
      <c r="L170">
        <v>1400</v>
      </c>
      <c r="M170" t="s">
        <v>92</v>
      </c>
      <c r="N170" t="s">
        <v>30</v>
      </c>
      <c r="O170">
        <v>2020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1650</v>
      </c>
      <c r="V170" t="s">
        <v>31</v>
      </c>
    </row>
    <row r="171" spans="1:22" x14ac:dyDescent="0.3">
      <c r="A171" t="s">
        <v>23</v>
      </c>
      <c r="B171">
        <v>23047</v>
      </c>
      <c r="C171" t="s">
        <v>450</v>
      </c>
      <c r="D171" t="s">
        <v>451</v>
      </c>
      <c r="E171" t="s">
        <v>26</v>
      </c>
      <c r="F171" s="4">
        <v>41640</v>
      </c>
      <c r="H171" t="s">
        <v>50</v>
      </c>
      <c r="I171" t="s">
        <v>65</v>
      </c>
      <c r="J171">
        <v>1081</v>
      </c>
      <c r="K171" t="s">
        <v>29</v>
      </c>
      <c r="L171">
        <v>1403</v>
      </c>
      <c r="M171" t="s">
        <v>65</v>
      </c>
      <c r="N171" t="s">
        <v>30</v>
      </c>
      <c r="O171">
        <v>2020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2000</v>
      </c>
      <c r="V171" t="s">
        <v>31</v>
      </c>
    </row>
    <row r="172" spans="1:22" x14ac:dyDescent="0.3">
      <c r="A172" t="s">
        <v>23</v>
      </c>
      <c r="B172">
        <v>330589</v>
      </c>
      <c r="C172" t="s">
        <v>452</v>
      </c>
      <c r="D172" t="s">
        <v>453</v>
      </c>
      <c r="E172" t="s">
        <v>26</v>
      </c>
      <c r="F172" s="4">
        <v>43374</v>
      </c>
      <c r="H172" t="s">
        <v>27</v>
      </c>
      <c r="I172" t="s">
        <v>133</v>
      </c>
      <c r="J172">
        <v>2624</v>
      </c>
      <c r="K172" t="s">
        <v>29</v>
      </c>
      <c r="L172">
        <v>2284</v>
      </c>
      <c r="M172" t="s">
        <v>133</v>
      </c>
      <c r="N172" t="s">
        <v>30</v>
      </c>
      <c r="O172">
        <v>2020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2000</v>
      </c>
      <c r="V172" t="s">
        <v>31</v>
      </c>
    </row>
    <row r="173" spans="1:22" x14ac:dyDescent="0.3">
      <c r="A173" t="s">
        <v>63</v>
      </c>
      <c r="B173">
        <v>232864</v>
      </c>
      <c r="C173" t="s">
        <v>454</v>
      </c>
      <c r="D173" t="s">
        <v>455</v>
      </c>
      <c r="E173" t="s">
        <v>26</v>
      </c>
      <c r="F173" s="4">
        <v>43101</v>
      </c>
      <c r="H173" t="s">
        <v>27</v>
      </c>
      <c r="I173" t="s">
        <v>456</v>
      </c>
      <c r="J173">
        <v>953</v>
      </c>
      <c r="K173" t="s">
        <v>29</v>
      </c>
      <c r="L173">
        <v>1191</v>
      </c>
      <c r="M173" t="s">
        <v>456</v>
      </c>
      <c r="N173" t="s">
        <v>30</v>
      </c>
      <c r="O173">
        <v>2020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1000</v>
      </c>
      <c r="V173" t="s">
        <v>31</v>
      </c>
    </row>
    <row r="174" spans="1:22" x14ac:dyDescent="0.3">
      <c r="A174" t="s">
        <v>63</v>
      </c>
      <c r="B174">
        <v>213116</v>
      </c>
      <c r="C174" t="s">
        <v>457</v>
      </c>
      <c r="D174" t="s">
        <v>458</v>
      </c>
      <c r="E174" t="s">
        <v>34</v>
      </c>
      <c r="F174" s="4">
        <v>42005</v>
      </c>
      <c r="H174" t="s">
        <v>121</v>
      </c>
      <c r="I174" t="s">
        <v>65</v>
      </c>
      <c r="J174">
        <v>952</v>
      </c>
      <c r="K174" t="s">
        <v>29</v>
      </c>
      <c r="L174">
        <v>1190</v>
      </c>
      <c r="M174" t="s">
        <v>65</v>
      </c>
      <c r="N174" t="s">
        <v>30</v>
      </c>
      <c r="O174">
        <v>2020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2000</v>
      </c>
      <c r="V174" t="s">
        <v>31</v>
      </c>
    </row>
    <row r="175" spans="1:22" x14ac:dyDescent="0.3">
      <c r="A175" t="s">
        <v>23</v>
      </c>
      <c r="B175">
        <v>107516</v>
      </c>
      <c r="C175" t="s">
        <v>459</v>
      </c>
      <c r="D175" t="s">
        <v>460</v>
      </c>
      <c r="E175" t="s">
        <v>26</v>
      </c>
      <c r="F175" s="4">
        <v>41275</v>
      </c>
      <c r="H175" t="s">
        <v>35</v>
      </c>
      <c r="I175" t="s">
        <v>54</v>
      </c>
      <c r="J175">
        <v>974</v>
      </c>
      <c r="K175" t="s">
        <v>29</v>
      </c>
      <c r="L175">
        <v>1216</v>
      </c>
      <c r="M175" t="s">
        <v>54</v>
      </c>
      <c r="N175" t="s">
        <v>30</v>
      </c>
      <c r="O175">
        <v>2020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1650</v>
      </c>
      <c r="V175" t="s">
        <v>31</v>
      </c>
    </row>
    <row r="176" spans="1:22" x14ac:dyDescent="0.3">
      <c r="A176" t="s">
        <v>23</v>
      </c>
      <c r="B176">
        <v>9444</v>
      </c>
      <c r="C176" t="s">
        <v>461</v>
      </c>
      <c r="D176" t="s">
        <v>462</v>
      </c>
      <c r="E176" t="s">
        <v>26</v>
      </c>
      <c r="F176" s="4">
        <v>41640</v>
      </c>
      <c r="H176" t="s">
        <v>46</v>
      </c>
      <c r="I176" t="s">
        <v>133</v>
      </c>
      <c r="J176">
        <v>976</v>
      </c>
      <c r="K176" t="s">
        <v>29</v>
      </c>
      <c r="L176">
        <v>1218</v>
      </c>
      <c r="M176" t="s">
        <v>133</v>
      </c>
      <c r="N176" t="s">
        <v>30</v>
      </c>
      <c r="O176">
        <v>2020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2000</v>
      </c>
      <c r="V176" t="s">
        <v>31</v>
      </c>
    </row>
    <row r="177" spans="1:22" x14ac:dyDescent="0.3">
      <c r="A177" t="s">
        <v>23</v>
      </c>
      <c r="B177">
        <v>10482</v>
      </c>
      <c r="C177" t="s">
        <v>463</v>
      </c>
      <c r="D177" t="s">
        <v>464</v>
      </c>
      <c r="E177" t="s">
        <v>26</v>
      </c>
      <c r="F177" s="4">
        <v>43009</v>
      </c>
      <c r="G177" s="4">
        <v>44469</v>
      </c>
      <c r="H177" t="s">
        <v>27</v>
      </c>
      <c r="I177" t="s">
        <v>133</v>
      </c>
      <c r="J177">
        <v>978</v>
      </c>
      <c r="K177" t="s">
        <v>29</v>
      </c>
      <c r="L177">
        <v>1220</v>
      </c>
      <c r="M177" t="s">
        <v>133</v>
      </c>
      <c r="N177" t="s">
        <v>30</v>
      </c>
      <c r="O177">
        <v>2020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2000</v>
      </c>
      <c r="V177" t="s">
        <v>31</v>
      </c>
    </row>
    <row r="178" spans="1:22" x14ac:dyDescent="0.3">
      <c r="A178" t="s">
        <v>263</v>
      </c>
      <c r="B178">
        <v>27836</v>
      </c>
      <c r="C178" t="s">
        <v>465</v>
      </c>
      <c r="D178" t="s">
        <v>466</v>
      </c>
      <c r="E178" t="s">
        <v>34</v>
      </c>
      <c r="F178" s="4">
        <v>43101</v>
      </c>
      <c r="G178" s="4">
        <v>44052</v>
      </c>
      <c r="H178" t="s">
        <v>266</v>
      </c>
      <c r="I178" t="s">
        <v>467</v>
      </c>
      <c r="J178">
        <v>13250</v>
      </c>
      <c r="K178" t="s">
        <v>268</v>
      </c>
      <c r="L178">
        <v>11901</v>
      </c>
      <c r="M178" t="s">
        <v>467</v>
      </c>
      <c r="N178" t="s">
        <v>30</v>
      </c>
      <c r="O178">
        <v>2020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1000</v>
      </c>
      <c r="V178" t="s">
        <v>31</v>
      </c>
    </row>
    <row r="179" spans="1:22" x14ac:dyDescent="0.3">
      <c r="A179" t="s">
        <v>134</v>
      </c>
      <c r="B179">
        <v>59998</v>
      </c>
      <c r="C179" t="s">
        <v>468</v>
      </c>
      <c r="D179" t="s">
        <v>469</v>
      </c>
      <c r="E179" t="s">
        <v>111</v>
      </c>
      <c r="F179" s="4">
        <v>42005</v>
      </c>
      <c r="G179" s="4">
        <v>44561</v>
      </c>
      <c r="H179" t="s">
        <v>174</v>
      </c>
      <c r="I179" t="s">
        <v>470</v>
      </c>
      <c r="J179">
        <v>6332</v>
      </c>
      <c r="K179" t="s">
        <v>471</v>
      </c>
      <c r="L179">
        <v>4777</v>
      </c>
      <c r="M179" t="s">
        <v>470</v>
      </c>
      <c r="N179" t="s">
        <v>30</v>
      </c>
      <c r="O179">
        <v>2020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10000</v>
      </c>
      <c r="V179" t="s">
        <v>31</v>
      </c>
    </row>
    <row r="180" spans="1:22" x14ac:dyDescent="0.3">
      <c r="A180" t="s">
        <v>134</v>
      </c>
      <c r="B180">
        <v>56684</v>
      </c>
      <c r="C180" t="s">
        <v>472</v>
      </c>
      <c r="D180" t="s">
        <v>473</v>
      </c>
      <c r="E180" t="s">
        <v>111</v>
      </c>
      <c r="F180" s="4">
        <v>43191</v>
      </c>
      <c r="G180" s="4">
        <v>44286</v>
      </c>
      <c r="H180" t="s">
        <v>137</v>
      </c>
      <c r="I180" t="s">
        <v>474</v>
      </c>
      <c r="J180">
        <v>6374</v>
      </c>
      <c r="K180" t="s">
        <v>193</v>
      </c>
      <c r="L180">
        <v>4819</v>
      </c>
      <c r="M180" t="s">
        <v>474</v>
      </c>
      <c r="N180" t="s">
        <v>30</v>
      </c>
      <c r="O180">
        <v>2020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9000</v>
      </c>
      <c r="V180" t="s">
        <v>31</v>
      </c>
    </row>
    <row r="181" spans="1:22" x14ac:dyDescent="0.3">
      <c r="A181" t="s">
        <v>134</v>
      </c>
      <c r="B181">
        <v>56684</v>
      </c>
      <c r="C181" t="s">
        <v>472</v>
      </c>
      <c r="D181" t="s">
        <v>473</v>
      </c>
      <c r="E181" t="s">
        <v>111</v>
      </c>
      <c r="F181" s="4">
        <v>43191</v>
      </c>
      <c r="G181" s="4">
        <v>44286</v>
      </c>
      <c r="H181" t="s">
        <v>137</v>
      </c>
      <c r="I181" t="s">
        <v>475</v>
      </c>
      <c r="J181">
        <v>6374</v>
      </c>
      <c r="K181" t="s">
        <v>193</v>
      </c>
      <c r="L181">
        <v>7111</v>
      </c>
      <c r="M181" t="s">
        <v>475</v>
      </c>
      <c r="N181" t="s">
        <v>30</v>
      </c>
      <c r="O181">
        <v>2020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9000</v>
      </c>
      <c r="V181" t="s">
        <v>31</v>
      </c>
    </row>
    <row r="182" spans="1:22" x14ac:dyDescent="0.3">
      <c r="A182" t="s">
        <v>134</v>
      </c>
      <c r="B182">
        <v>56684</v>
      </c>
      <c r="C182" t="s">
        <v>472</v>
      </c>
      <c r="D182" t="s">
        <v>473</v>
      </c>
      <c r="E182" t="s">
        <v>111</v>
      </c>
      <c r="F182" s="4">
        <v>43191</v>
      </c>
      <c r="G182" s="4">
        <v>44286</v>
      </c>
      <c r="H182" t="s">
        <v>137</v>
      </c>
      <c r="I182" t="s">
        <v>476</v>
      </c>
      <c r="J182">
        <v>6374</v>
      </c>
      <c r="K182" t="s">
        <v>193</v>
      </c>
      <c r="L182">
        <v>7112</v>
      </c>
      <c r="M182" t="s">
        <v>476</v>
      </c>
      <c r="N182" t="s">
        <v>30</v>
      </c>
      <c r="O182">
        <v>2020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5000</v>
      </c>
      <c r="V182" t="s">
        <v>31</v>
      </c>
    </row>
    <row r="183" spans="1:22" x14ac:dyDescent="0.3">
      <c r="A183" t="s">
        <v>134</v>
      </c>
      <c r="B183">
        <v>56684</v>
      </c>
      <c r="C183" t="s">
        <v>472</v>
      </c>
      <c r="D183" t="s">
        <v>473</v>
      </c>
      <c r="E183" t="s">
        <v>111</v>
      </c>
      <c r="F183" s="4">
        <v>43191</v>
      </c>
      <c r="G183" s="4">
        <v>44286</v>
      </c>
      <c r="H183" t="s">
        <v>137</v>
      </c>
      <c r="I183" t="s">
        <v>477</v>
      </c>
      <c r="J183">
        <v>6374</v>
      </c>
      <c r="K183" t="s">
        <v>193</v>
      </c>
      <c r="L183">
        <v>7114</v>
      </c>
      <c r="M183" t="s">
        <v>477</v>
      </c>
      <c r="N183" t="s">
        <v>30</v>
      </c>
      <c r="O183">
        <v>2020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4000</v>
      </c>
      <c r="V183" t="s">
        <v>31</v>
      </c>
    </row>
    <row r="184" spans="1:22" x14ac:dyDescent="0.3">
      <c r="A184" t="s">
        <v>134</v>
      </c>
      <c r="B184">
        <v>56684</v>
      </c>
      <c r="C184" t="s">
        <v>472</v>
      </c>
      <c r="D184" t="s">
        <v>473</v>
      </c>
      <c r="E184" t="s">
        <v>111</v>
      </c>
      <c r="F184" s="4">
        <v>43191</v>
      </c>
      <c r="G184" s="4">
        <v>44286</v>
      </c>
      <c r="H184" t="s">
        <v>137</v>
      </c>
      <c r="I184" t="s">
        <v>478</v>
      </c>
      <c r="J184">
        <v>6374</v>
      </c>
      <c r="K184" t="s">
        <v>193</v>
      </c>
      <c r="L184">
        <v>7115</v>
      </c>
      <c r="M184" t="s">
        <v>478</v>
      </c>
      <c r="N184" t="s">
        <v>30</v>
      </c>
      <c r="O184">
        <v>2020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9000</v>
      </c>
      <c r="V184" t="s">
        <v>31</v>
      </c>
    </row>
    <row r="185" spans="1:22" x14ac:dyDescent="0.3">
      <c r="A185" t="s">
        <v>134</v>
      </c>
      <c r="B185">
        <v>56684</v>
      </c>
      <c r="C185" t="s">
        <v>472</v>
      </c>
      <c r="D185" t="s">
        <v>473</v>
      </c>
      <c r="E185" t="s">
        <v>111</v>
      </c>
      <c r="F185" s="4">
        <v>43191</v>
      </c>
      <c r="G185" s="4">
        <v>44286</v>
      </c>
      <c r="H185" t="s">
        <v>137</v>
      </c>
      <c r="I185" t="s">
        <v>479</v>
      </c>
      <c r="J185">
        <v>6374</v>
      </c>
      <c r="K185" t="s">
        <v>193</v>
      </c>
      <c r="L185">
        <v>7117</v>
      </c>
      <c r="M185" t="s">
        <v>479</v>
      </c>
      <c r="N185" t="s">
        <v>30</v>
      </c>
      <c r="O185">
        <v>2020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10000</v>
      </c>
      <c r="V185" t="s">
        <v>31</v>
      </c>
    </row>
    <row r="186" spans="1:22" x14ac:dyDescent="0.3">
      <c r="A186" t="s">
        <v>134</v>
      </c>
      <c r="B186">
        <v>56684</v>
      </c>
      <c r="C186" t="s">
        <v>472</v>
      </c>
      <c r="D186" t="s">
        <v>473</v>
      </c>
      <c r="E186" t="s">
        <v>111</v>
      </c>
      <c r="F186" s="4">
        <v>43191</v>
      </c>
      <c r="G186" s="4">
        <v>44286</v>
      </c>
      <c r="H186" t="s">
        <v>137</v>
      </c>
      <c r="I186" t="s">
        <v>480</v>
      </c>
      <c r="J186">
        <v>6374</v>
      </c>
      <c r="K186" t="s">
        <v>193</v>
      </c>
      <c r="L186">
        <v>7118</v>
      </c>
      <c r="M186" t="s">
        <v>480</v>
      </c>
      <c r="N186" t="s">
        <v>30</v>
      </c>
      <c r="O186">
        <v>2020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5000</v>
      </c>
      <c r="V186" t="s">
        <v>31</v>
      </c>
    </row>
    <row r="187" spans="1:22" x14ac:dyDescent="0.3">
      <c r="A187" t="s">
        <v>134</v>
      </c>
      <c r="B187">
        <v>56684</v>
      </c>
      <c r="C187" t="s">
        <v>472</v>
      </c>
      <c r="D187" t="s">
        <v>473</v>
      </c>
      <c r="E187" t="s">
        <v>111</v>
      </c>
      <c r="F187" s="4">
        <v>43191</v>
      </c>
      <c r="G187" s="4">
        <v>44286</v>
      </c>
      <c r="H187" t="s">
        <v>137</v>
      </c>
      <c r="I187" t="s">
        <v>481</v>
      </c>
      <c r="J187">
        <v>6374</v>
      </c>
      <c r="K187" t="s">
        <v>193</v>
      </c>
      <c r="L187">
        <v>7119</v>
      </c>
      <c r="M187" t="s">
        <v>481</v>
      </c>
      <c r="N187" t="s">
        <v>30</v>
      </c>
      <c r="O187">
        <v>2020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9000</v>
      </c>
      <c r="V187" t="s">
        <v>31</v>
      </c>
    </row>
    <row r="188" spans="1:22" x14ac:dyDescent="0.3">
      <c r="A188" t="s">
        <v>134</v>
      </c>
      <c r="B188">
        <v>56684</v>
      </c>
      <c r="C188" t="s">
        <v>472</v>
      </c>
      <c r="D188" t="s">
        <v>473</v>
      </c>
      <c r="E188" t="s">
        <v>111</v>
      </c>
      <c r="F188" s="4">
        <v>43191</v>
      </c>
      <c r="G188" s="4">
        <v>44286</v>
      </c>
      <c r="H188" t="s">
        <v>137</v>
      </c>
      <c r="I188" t="s">
        <v>482</v>
      </c>
      <c r="J188">
        <v>6374</v>
      </c>
      <c r="K188" t="s">
        <v>193</v>
      </c>
      <c r="L188">
        <v>7120</v>
      </c>
      <c r="M188" t="s">
        <v>482</v>
      </c>
      <c r="N188" t="s">
        <v>30</v>
      </c>
      <c r="O188">
        <v>2020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9000</v>
      </c>
      <c r="V188" t="s">
        <v>31</v>
      </c>
    </row>
    <row r="189" spans="1:22" x14ac:dyDescent="0.3">
      <c r="A189" t="s">
        <v>134</v>
      </c>
      <c r="B189">
        <v>56684</v>
      </c>
      <c r="C189" t="s">
        <v>472</v>
      </c>
      <c r="D189" t="s">
        <v>473</v>
      </c>
      <c r="E189" t="s">
        <v>111</v>
      </c>
      <c r="F189" s="4">
        <v>43191</v>
      </c>
      <c r="G189" s="4">
        <v>44286</v>
      </c>
      <c r="H189" t="s">
        <v>137</v>
      </c>
      <c r="I189" t="s">
        <v>483</v>
      </c>
      <c r="J189">
        <v>6374</v>
      </c>
      <c r="K189" t="s">
        <v>193</v>
      </c>
      <c r="L189">
        <v>7122</v>
      </c>
      <c r="M189" t="s">
        <v>483</v>
      </c>
      <c r="N189" t="s">
        <v>30</v>
      </c>
      <c r="O189">
        <v>2020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5000</v>
      </c>
      <c r="V189" t="s">
        <v>31</v>
      </c>
    </row>
    <row r="190" spans="1:22" x14ac:dyDescent="0.3">
      <c r="A190" t="s">
        <v>134</v>
      </c>
      <c r="B190">
        <v>56684</v>
      </c>
      <c r="C190" t="s">
        <v>472</v>
      </c>
      <c r="D190" t="s">
        <v>473</v>
      </c>
      <c r="E190" t="s">
        <v>111</v>
      </c>
      <c r="F190" s="4">
        <v>43191</v>
      </c>
      <c r="G190" s="4">
        <v>44286</v>
      </c>
      <c r="H190" t="s">
        <v>137</v>
      </c>
      <c r="I190" t="s">
        <v>484</v>
      </c>
      <c r="J190">
        <v>6374</v>
      </c>
      <c r="K190" t="s">
        <v>193</v>
      </c>
      <c r="L190">
        <v>7123</v>
      </c>
      <c r="M190" t="s">
        <v>484</v>
      </c>
      <c r="N190" t="s">
        <v>30</v>
      </c>
      <c r="O190">
        <v>2020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9000</v>
      </c>
      <c r="V190" t="s">
        <v>31</v>
      </c>
    </row>
    <row r="191" spans="1:22" x14ac:dyDescent="0.3">
      <c r="A191" t="s">
        <v>134</v>
      </c>
      <c r="B191">
        <v>56684</v>
      </c>
      <c r="C191" t="s">
        <v>472</v>
      </c>
      <c r="D191" t="s">
        <v>473</v>
      </c>
      <c r="E191" t="s">
        <v>111</v>
      </c>
      <c r="F191" s="4">
        <v>43191</v>
      </c>
      <c r="G191" s="4">
        <v>44286</v>
      </c>
      <c r="H191" t="s">
        <v>137</v>
      </c>
      <c r="I191" t="s">
        <v>485</v>
      </c>
      <c r="J191">
        <v>6374</v>
      </c>
      <c r="K191" t="s">
        <v>193</v>
      </c>
      <c r="L191">
        <v>7124</v>
      </c>
      <c r="M191" t="s">
        <v>485</v>
      </c>
      <c r="N191" t="s">
        <v>30</v>
      </c>
      <c r="O191">
        <v>2020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10000</v>
      </c>
      <c r="V191" t="s">
        <v>31</v>
      </c>
    </row>
    <row r="192" spans="1:22" x14ac:dyDescent="0.3">
      <c r="A192" t="s">
        <v>134</v>
      </c>
      <c r="B192">
        <v>56684</v>
      </c>
      <c r="C192" t="s">
        <v>472</v>
      </c>
      <c r="D192" t="s">
        <v>473</v>
      </c>
      <c r="E192" t="s">
        <v>111</v>
      </c>
      <c r="F192" s="4">
        <v>43191</v>
      </c>
      <c r="G192" s="4">
        <v>44286</v>
      </c>
      <c r="H192" t="s">
        <v>137</v>
      </c>
      <c r="I192" t="s">
        <v>486</v>
      </c>
      <c r="J192">
        <v>6374</v>
      </c>
      <c r="K192" t="s">
        <v>193</v>
      </c>
      <c r="L192">
        <v>7125</v>
      </c>
      <c r="M192" t="s">
        <v>486</v>
      </c>
      <c r="N192" t="s">
        <v>30</v>
      </c>
      <c r="O192">
        <v>2020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5000</v>
      </c>
      <c r="V192" t="s">
        <v>31</v>
      </c>
    </row>
    <row r="193" spans="1:22" x14ac:dyDescent="0.3">
      <c r="A193" t="s">
        <v>134</v>
      </c>
      <c r="B193">
        <v>56684</v>
      </c>
      <c r="C193" t="s">
        <v>472</v>
      </c>
      <c r="D193" t="s">
        <v>473</v>
      </c>
      <c r="E193" t="s">
        <v>111</v>
      </c>
      <c r="F193" s="4">
        <v>43191</v>
      </c>
      <c r="G193" s="4">
        <v>44286</v>
      </c>
      <c r="H193" t="s">
        <v>137</v>
      </c>
      <c r="I193" t="s">
        <v>487</v>
      </c>
      <c r="J193">
        <v>6374</v>
      </c>
      <c r="K193" t="s">
        <v>193</v>
      </c>
      <c r="L193">
        <v>7126</v>
      </c>
      <c r="M193" t="s">
        <v>487</v>
      </c>
      <c r="N193" t="s">
        <v>30</v>
      </c>
      <c r="O193">
        <v>2020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4000</v>
      </c>
      <c r="V193" t="s">
        <v>31</v>
      </c>
    </row>
    <row r="194" spans="1:22" x14ac:dyDescent="0.3">
      <c r="A194" t="s">
        <v>134</v>
      </c>
      <c r="B194">
        <v>56684</v>
      </c>
      <c r="C194" t="s">
        <v>472</v>
      </c>
      <c r="D194" t="s">
        <v>488</v>
      </c>
      <c r="E194" t="s">
        <v>111</v>
      </c>
      <c r="F194" s="4">
        <v>43191</v>
      </c>
      <c r="G194" s="4">
        <v>44286</v>
      </c>
      <c r="H194" t="s">
        <v>137</v>
      </c>
      <c r="I194" t="s">
        <v>489</v>
      </c>
      <c r="J194">
        <v>6508</v>
      </c>
      <c r="K194" t="s">
        <v>147</v>
      </c>
      <c r="L194">
        <v>4953</v>
      </c>
      <c r="M194" t="s">
        <v>489</v>
      </c>
      <c r="N194" t="s">
        <v>30</v>
      </c>
      <c r="O194">
        <v>2020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4500</v>
      </c>
      <c r="V194" t="s">
        <v>31</v>
      </c>
    </row>
    <row r="195" spans="1:22" x14ac:dyDescent="0.3">
      <c r="A195" t="s">
        <v>134</v>
      </c>
      <c r="B195">
        <v>56684</v>
      </c>
      <c r="C195" t="s">
        <v>472</v>
      </c>
      <c r="D195" t="s">
        <v>488</v>
      </c>
      <c r="E195" t="s">
        <v>111</v>
      </c>
      <c r="F195" s="4">
        <v>43191</v>
      </c>
      <c r="G195" s="4">
        <v>44286</v>
      </c>
      <c r="H195" t="s">
        <v>137</v>
      </c>
      <c r="I195" t="s">
        <v>490</v>
      </c>
      <c r="J195">
        <v>6508</v>
      </c>
      <c r="K195" t="s">
        <v>147</v>
      </c>
      <c r="L195">
        <v>9115</v>
      </c>
      <c r="M195" t="s">
        <v>490</v>
      </c>
      <c r="N195" t="s">
        <v>30</v>
      </c>
      <c r="O195">
        <v>2020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4500</v>
      </c>
      <c r="V195" t="s">
        <v>31</v>
      </c>
    </row>
    <row r="196" spans="1:22" x14ac:dyDescent="0.3">
      <c r="A196" t="s">
        <v>134</v>
      </c>
      <c r="B196">
        <v>56684</v>
      </c>
      <c r="C196" t="s">
        <v>472</v>
      </c>
      <c r="D196" t="s">
        <v>488</v>
      </c>
      <c r="E196" t="s">
        <v>111</v>
      </c>
      <c r="F196" s="4">
        <v>43191</v>
      </c>
      <c r="G196" s="4">
        <v>44286</v>
      </c>
      <c r="H196" t="s">
        <v>137</v>
      </c>
      <c r="I196" t="s">
        <v>491</v>
      </c>
      <c r="J196">
        <v>6508</v>
      </c>
      <c r="K196" t="s">
        <v>147</v>
      </c>
      <c r="L196">
        <v>9116</v>
      </c>
      <c r="M196" t="s">
        <v>491</v>
      </c>
      <c r="N196" t="s">
        <v>30</v>
      </c>
      <c r="O196">
        <v>2020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21000</v>
      </c>
      <c r="V196" t="s">
        <v>31</v>
      </c>
    </row>
    <row r="197" spans="1:22" x14ac:dyDescent="0.3">
      <c r="A197" t="s">
        <v>134</v>
      </c>
      <c r="B197">
        <v>56684</v>
      </c>
      <c r="C197" t="s">
        <v>472</v>
      </c>
      <c r="D197" t="s">
        <v>488</v>
      </c>
      <c r="E197" t="s">
        <v>111</v>
      </c>
      <c r="F197" s="4">
        <v>43191</v>
      </c>
      <c r="G197" s="4">
        <v>44286</v>
      </c>
      <c r="H197" t="s">
        <v>137</v>
      </c>
      <c r="I197" t="s">
        <v>492</v>
      </c>
      <c r="J197">
        <v>6508</v>
      </c>
      <c r="K197" t="s">
        <v>147</v>
      </c>
      <c r="L197">
        <v>9117</v>
      </c>
      <c r="M197" t="s">
        <v>492</v>
      </c>
      <c r="N197" t="s">
        <v>30</v>
      </c>
      <c r="O197">
        <v>2020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21000</v>
      </c>
      <c r="V197" t="s">
        <v>31</v>
      </c>
    </row>
    <row r="198" spans="1:22" x14ac:dyDescent="0.3">
      <c r="A198" t="s">
        <v>134</v>
      </c>
      <c r="B198">
        <v>56684</v>
      </c>
      <c r="C198" t="s">
        <v>472</v>
      </c>
      <c r="D198" t="s">
        <v>488</v>
      </c>
      <c r="E198" t="s">
        <v>111</v>
      </c>
      <c r="F198" s="4">
        <v>43191</v>
      </c>
      <c r="G198" s="4">
        <v>44286</v>
      </c>
      <c r="H198" t="s">
        <v>137</v>
      </c>
      <c r="I198" t="s">
        <v>493</v>
      </c>
      <c r="J198">
        <v>6508</v>
      </c>
      <c r="K198" t="s">
        <v>147</v>
      </c>
      <c r="L198">
        <v>9118</v>
      </c>
      <c r="M198" t="s">
        <v>493</v>
      </c>
      <c r="N198" t="s">
        <v>30</v>
      </c>
      <c r="O198">
        <v>2020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21000</v>
      </c>
      <c r="V198" t="s">
        <v>31</v>
      </c>
    </row>
    <row r="199" spans="1:22" x14ac:dyDescent="0.3">
      <c r="A199" t="s">
        <v>134</v>
      </c>
      <c r="B199">
        <v>56684</v>
      </c>
      <c r="C199" t="s">
        <v>472</v>
      </c>
      <c r="D199" t="s">
        <v>488</v>
      </c>
      <c r="E199" t="s">
        <v>111</v>
      </c>
      <c r="F199" s="4">
        <v>43191</v>
      </c>
      <c r="G199" s="4">
        <v>44286</v>
      </c>
      <c r="H199" t="s">
        <v>137</v>
      </c>
      <c r="I199" t="s">
        <v>494</v>
      </c>
      <c r="J199">
        <v>6508</v>
      </c>
      <c r="K199" t="s">
        <v>147</v>
      </c>
      <c r="L199">
        <v>9119</v>
      </c>
      <c r="M199" t="s">
        <v>494</v>
      </c>
      <c r="N199" t="s">
        <v>30</v>
      </c>
      <c r="O199">
        <v>2020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2000</v>
      </c>
      <c r="V199" t="s">
        <v>31</v>
      </c>
    </row>
    <row r="200" spans="1:22" x14ac:dyDescent="0.3">
      <c r="A200" t="s">
        <v>134</v>
      </c>
      <c r="B200">
        <v>56684</v>
      </c>
      <c r="C200" t="s">
        <v>472</v>
      </c>
      <c r="D200" t="s">
        <v>488</v>
      </c>
      <c r="E200" t="s">
        <v>111</v>
      </c>
      <c r="F200" s="4">
        <v>43191</v>
      </c>
      <c r="G200" s="4">
        <v>44286</v>
      </c>
      <c r="H200" t="s">
        <v>137</v>
      </c>
      <c r="I200" t="s">
        <v>495</v>
      </c>
      <c r="J200">
        <v>6508</v>
      </c>
      <c r="K200" t="s">
        <v>147</v>
      </c>
      <c r="L200">
        <v>9120</v>
      </c>
      <c r="M200" t="s">
        <v>495</v>
      </c>
      <c r="N200" t="s">
        <v>30</v>
      </c>
      <c r="O200">
        <v>2020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2000</v>
      </c>
      <c r="V200" t="s">
        <v>31</v>
      </c>
    </row>
    <row r="201" spans="1:22" x14ac:dyDescent="0.3">
      <c r="A201" t="s">
        <v>134</v>
      </c>
      <c r="B201">
        <v>56684</v>
      </c>
      <c r="C201" t="s">
        <v>472</v>
      </c>
      <c r="D201" t="s">
        <v>488</v>
      </c>
      <c r="E201" t="s">
        <v>111</v>
      </c>
      <c r="F201" s="4">
        <v>43191</v>
      </c>
      <c r="G201" s="4">
        <v>44286</v>
      </c>
      <c r="H201" t="s">
        <v>137</v>
      </c>
      <c r="I201" t="s">
        <v>496</v>
      </c>
      <c r="J201">
        <v>6508</v>
      </c>
      <c r="K201" t="s">
        <v>147</v>
      </c>
      <c r="L201">
        <v>9122</v>
      </c>
      <c r="M201" t="s">
        <v>496</v>
      </c>
      <c r="N201" t="s">
        <v>30</v>
      </c>
      <c r="O201">
        <v>2020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14000</v>
      </c>
      <c r="V201" t="s">
        <v>31</v>
      </c>
    </row>
    <row r="202" spans="1:22" x14ac:dyDescent="0.3">
      <c r="A202" t="s">
        <v>134</v>
      </c>
      <c r="B202">
        <v>56684</v>
      </c>
      <c r="C202" t="s">
        <v>472</v>
      </c>
      <c r="D202" t="s">
        <v>488</v>
      </c>
      <c r="E202" t="s">
        <v>111</v>
      </c>
      <c r="F202" s="4">
        <v>43191</v>
      </c>
      <c r="G202" s="4">
        <v>44286</v>
      </c>
      <c r="H202" t="s">
        <v>137</v>
      </c>
      <c r="I202" t="s">
        <v>497</v>
      </c>
      <c r="J202">
        <v>6508</v>
      </c>
      <c r="K202" t="s">
        <v>147</v>
      </c>
      <c r="L202">
        <v>9123</v>
      </c>
      <c r="M202" t="s">
        <v>497</v>
      </c>
      <c r="N202" t="s">
        <v>30</v>
      </c>
      <c r="O202">
        <v>2020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4500</v>
      </c>
      <c r="V202" t="s">
        <v>31</v>
      </c>
    </row>
    <row r="203" spans="1:22" x14ac:dyDescent="0.3">
      <c r="A203" t="s">
        <v>134</v>
      </c>
      <c r="B203">
        <v>56684</v>
      </c>
      <c r="C203" t="s">
        <v>472</v>
      </c>
      <c r="D203" t="s">
        <v>488</v>
      </c>
      <c r="E203" t="s">
        <v>111</v>
      </c>
      <c r="F203" s="4">
        <v>43191</v>
      </c>
      <c r="G203" s="4">
        <v>44286</v>
      </c>
      <c r="H203" t="s">
        <v>137</v>
      </c>
      <c r="I203" t="s">
        <v>498</v>
      </c>
      <c r="J203">
        <v>6508</v>
      </c>
      <c r="K203" t="s">
        <v>147</v>
      </c>
      <c r="L203">
        <v>9124</v>
      </c>
      <c r="M203" t="s">
        <v>498</v>
      </c>
      <c r="N203" t="s">
        <v>30</v>
      </c>
      <c r="O203">
        <v>2020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4500</v>
      </c>
      <c r="V203" t="s">
        <v>31</v>
      </c>
    </row>
    <row r="204" spans="1:22" x14ac:dyDescent="0.3">
      <c r="A204" t="s">
        <v>134</v>
      </c>
      <c r="B204">
        <v>56684</v>
      </c>
      <c r="C204" t="s">
        <v>472</v>
      </c>
      <c r="D204" t="s">
        <v>488</v>
      </c>
      <c r="E204" t="s">
        <v>111</v>
      </c>
      <c r="F204" s="4">
        <v>43191</v>
      </c>
      <c r="G204" s="4">
        <v>44286</v>
      </c>
      <c r="H204" t="s">
        <v>137</v>
      </c>
      <c r="I204" t="s">
        <v>499</v>
      </c>
      <c r="J204">
        <v>6508</v>
      </c>
      <c r="K204" t="s">
        <v>147</v>
      </c>
      <c r="L204">
        <v>9126</v>
      </c>
      <c r="M204" t="s">
        <v>499</v>
      </c>
      <c r="N204" t="s">
        <v>30</v>
      </c>
      <c r="O204">
        <v>2020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14000</v>
      </c>
      <c r="V204" t="s">
        <v>31</v>
      </c>
    </row>
    <row r="205" spans="1:22" x14ac:dyDescent="0.3">
      <c r="A205" t="s">
        <v>134</v>
      </c>
      <c r="B205">
        <v>56684</v>
      </c>
      <c r="C205" t="s">
        <v>472</v>
      </c>
      <c r="D205" t="s">
        <v>488</v>
      </c>
      <c r="E205" t="s">
        <v>111</v>
      </c>
      <c r="F205" s="4">
        <v>43191</v>
      </c>
      <c r="G205" s="4">
        <v>44286</v>
      </c>
      <c r="H205" t="s">
        <v>137</v>
      </c>
      <c r="I205" t="s">
        <v>500</v>
      </c>
      <c r="J205">
        <v>6508</v>
      </c>
      <c r="K205" t="s">
        <v>147</v>
      </c>
      <c r="L205">
        <v>9127</v>
      </c>
      <c r="M205" t="s">
        <v>500</v>
      </c>
      <c r="N205" t="s">
        <v>30</v>
      </c>
      <c r="O205">
        <v>2020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4500</v>
      </c>
      <c r="V205" t="s">
        <v>31</v>
      </c>
    </row>
    <row r="206" spans="1:22" x14ac:dyDescent="0.3">
      <c r="A206" t="s">
        <v>134</v>
      </c>
      <c r="B206">
        <v>56684</v>
      </c>
      <c r="C206" t="s">
        <v>472</v>
      </c>
      <c r="D206" t="s">
        <v>488</v>
      </c>
      <c r="E206" t="s">
        <v>111</v>
      </c>
      <c r="F206" s="4">
        <v>43191</v>
      </c>
      <c r="G206" s="4">
        <v>44286</v>
      </c>
      <c r="H206" t="s">
        <v>137</v>
      </c>
      <c r="I206" t="s">
        <v>501</v>
      </c>
      <c r="J206">
        <v>6508</v>
      </c>
      <c r="K206" t="s">
        <v>147</v>
      </c>
      <c r="L206">
        <v>9128</v>
      </c>
      <c r="M206" t="s">
        <v>501</v>
      </c>
      <c r="N206" t="s">
        <v>30</v>
      </c>
      <c r="O206">
        <v>2020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4500</v>
      </c>
      <c r="V206" t="s">
        <v>31</v>
      </c>
    </row>
    <row r="207" spans="1:22" x14ac:dyDescent="0.3">
      <c r="A207" t="s">
        <v>134</v>
      </c>
      <c r="B207">
        <v>56684</v>
      </c>
      <c r="C207" t="s">
        <v>472</v>
      </c>
      <c r="D207" t="s">
        <v>488</v>
      </c>
      <c r="E207" t="s">
        <v>111</v>
      </c>
      <c r="F207" s="4">
        <v>43191</v>
      </c>
      <c r="G207" s="4">
        <v>44286</v>
      </c>
      <c r="H207" t="s">
        <v>137</v>
      </c>
      <c r="I207" t="s">
        <v>502</v>
      </c>
      <c r="J207">
        <v>6508</v>
      </c>
      <c r="K207" t="s">
        <v>147</v>
      </c>
      <c r="L207">
        <v>9130</v>
      </c>
      <c r="M207" t="s">
        <v>502</v>
      </c>
      <c r="N207" t="s">
        <v>30</v>
      </c>
      <c r="O207">
        <v>2020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4500</v>
      </c>
      <c r="V207" t="s">
        <v>31</v>
      </c>
    </row>
    <row r="208" spans="1:22" x14ac:dyDescent="0.3">
      <c r="A208" t="s">
        <v>134</v>
      </c>
      <c r="B208">
        <v>56684</v>
      </c>
      <c r="C208" t="s">
        <v>472</v>
      </c>
      <c r="D208" t="s">
        <v>488</v>
      </c>
      <c r="E208" t="s">
        <v>111</v>
      </c>
      <c r="F208" s="4">
        <v>43191</v>
      </c>
      <c r="G208" s="4">
        <v>44286</v>
      </c>
      <c r="H208" t="s">
        <v>137</v>
      </c>
      <c r="I208" t="s">
        <v>503</v>
      </c>
      <c r="J208">
        <v>6508</v>
      </c>
      <c r="K208" t="s">
        <v>147</v>
      </c>
      <c r="L208">
        <v>9132</v>
      </c>
      <c r="M208" t="s">
        <v>503</v>
      </c>
      <c r="N208" t="s">
        <v>30</v>
      </c>
      <c r="O208">
        <v>2020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4500</v>
      </c>
      <c r="V208" t="s">
        <v>31</v>
      </c>
    </row>
    <row r="209" spans="1:22" x14ac:dyDescent="0.3">
      <c r="A209" t="s">
        <v>134</v>
      </c>
      <c r="B209">
        <v>56684</v>
      </c>
      <c r="C209" t="s">
        <v>472</v>
      </c>
      <c r="D209" t="s">
        <v>488</v>
      </c>
      <c r="E209" t="s">
        <v>111</v>
      </c>
      <c r="F209" s="4">
        <v>43191</v>
      </c>
      <c r="G209" s="4">
        <v>44286</v>
      </c>
      <c r="H209" t="s">
        <v>137</v>
      </c>
      <c r="I209" t="s">
        <v>504</v>
      </c>
      <c r="J209">
        <v>6508</v>
      </c>
      <c r="K209" t="s">
        <v>147</v>
      </c>
      <c r="L209">
        <v>9133</v>
      </c>
      <c r="M209" t="s">
        <v>504</v>
      </c>
      <c r="N209" t="s">
        <v>30</v>
      </c>
      <c r="O209">
        <v>2020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2000</v>
      </c>
      <c r="V209" t="s">
        <v>31</v>
      </c>
    </row>
    <row r="210" spans="1:22" x14ac:dyDescent="0.3">
      <c r="A210" t="s">
        <v>134</v>
      </c>
      <c r="B210">
        <v>56684</v>
      </c>
      <c r="C210" t="s">
        <v>472</v>
      </c>
      <c r="D210" t="s">
        <v>488</v>
      </c>
      <c r="E210" t="s">
        <v>111</v>
      </c>
      <c r="F210" s="4">
        <v>43191</v>
      </c>
      <c r="G210" s="4">
        <v>44286</v>
      </c>
      <c r="H210" t="s">
        <v>137</v>
      </c>
      <c r="I210" t="s">
        <v>505</v>
      </c>
      <c r="J210">
        <v>6508</v>
      </c>
      <c r="K210" t="s">
        <v>147</v>
      </c>
      <c r="L210">
        <v>9134</v>
      </c>
      <c r="M210" t="s">
        <v>505</v>
      </c>
      <c r="N210" t="s">
        <v>30</v>
      </c>
      <c r="O210">
        <v>2020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14000</v>
      </c>
      <c r="V210" t="s">
        <v>31</v>
      </c>
    </row>
    <row r="211" spans="1:22" x14ac:dyDescent="0.3">
      <c r="A211" t="s">
        <v>134</v>
      </c>
      <c r="B211">
        <v>56684</v>
      </c>
      <c r="C211" t="s">
        <v>472</v>
      </c>
      <c r="D211" t="s">
        <v>506</v>
      </c>
      <c r="E211" t="s">
        <v>111</v>
      </c>
      <c r="F211" s="4">
        <v>43191</v>
      </c>
      <c r="G211" s="4">
        <v>44286</v>
      </c>
      <c r="H211" t="s">
        <v>137</v>
      </c>
      <c r="I211" t="s">
        <v>507</v>
      </c>
      <c r="J211">
        <v>6798</v>
      </c>
      <c r="K211" t="s">
        <v>147</v>
      </c>
      <c r="L211">
        <v>9138</v>
      </c>
      <c r="M211" t="s">
        <v>507</v>
      </c>
      <c r="N211" t="s">
        <v>30</v>
      </c>
      <c r="O211">
        <v>2020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500</v>
      </c>
      <c r="V211" t="s">
        <v>31</v>
      </c>
    </row>
    <row r="212" spans="1:22" x14ac:dyDescent="0.3">
      <c r="A212" t="s">
        <v>134</v>
      </c>
      <c r="B212">
        <v>56684</v>
      </c>
      <c r="C212" t="s">
        <v>472</v>
      </c>
      <c r="D212" t="s">
        <v>506</v>
      </c>
      <c r="E212" t="s">
        <v>111</v>
      </c>
      <c r="F212" s="4">
        <v>43191</v>
      </c>
      <c r="G212" s="4">
        <v>44286</v>
      </c>
      <c r="H212" t="s">
        <v>137</v>
      </c>
      <c r="I212" t="s">
        <v>508</v>
      </c>
      <c r="J212">
        <v>6798</v>
      </c>
      <c r="K212" t="s">
        <v>147</v>
      </c>
      <c r="L212">
        <v>9139</v>
      </c>
      <c r="M212" t="s">
        <v>508</v>
      </c>
      <c r="N212" t="s">
        <v>30</v>
      </c>
      <c r="O212">
        <v>2020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750</v>
      </c>
      <c r="V212" t="s">
        <v>31</v>
      </c>
    </row>
    <row r="213" spans="1:22" x14ac:dyDescent="0.3">
      <c r="A213" t="s">
        <v>134</v>
      </c>
      <c r="B213">
        <v>56684</v>
      </c>
      <c r="C213" t="s">
        <v>472</v>
      </c>
      <c r="D213" t="s">
        <v>506</v>
      </c>
      <c r="E213" t="s">
        <v>111</v>
      </c>
      <c r="F213" s="4">
        <v>43191</v>
      </c>
      <c r="G213" s="4">
        <v>44286</v>
      </c>
      <c r="H213" t="s">
        <v>137</v>
      </c>
      <c r="I213" t="s">
        <v>509</v>
      </c>
      <c r="J213">
        <v>6798</v>
      </c>
      <c r="K213" t="s">
        <v>147</v>
      </c>
      <c r="L213">
        <v>9140</v>
      </c>
      <c r="M213" t="s">
        <v>509</v>
      </c>
      <c r="N213" t="s">
        <v>30</v>
      </c>
      <c r="O213">
        <v>2020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500</v>
      </c>
      <c r="V213" t="s">
        <v>31</v>
      </c>
    </row>
    <row r="214" spans="1:22" x14ac:dyDescent="0.3">
      <c r="A214" t="s">
        <v>134</v>
      </c>
      <c r="B214">
        <v>56684</v>
      </c>
      <c r="C214" t="s">
        <v>472</v>
      </c>
      <c r="D214" t="s">
        <v>506</v>
      </c>
      <c r="E214" t="s">
        <v>111</v>
      </c>
      <c r="F214" s="4">
        <v>43191</v>
      </c>
      <c r="G214" s="4">
        <v>44286</v>
      </c>
      <c r="H214" t="s">
        <v>137</v>
      </c>
      <c r="I214" t="s">
        <v>510</v>
      </c>
      <c r="J214">
        <v>6798</v>
      </c>
      <c r="K214" t="s">
        <v>147</v>
      </c>
      <c r="L214">
        <v>9141</v>
      </c>
      <c r="M214" t="s">
        <v>510</v>
      </c>
      <c r="N214" t="s">
        <v>30</v>
      </c>
      <c r="O214">
        <v>2020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750</v>
      </c>
      <c r="V214" t="s">
        <v>31</v>
      </c>
    </row>
    <row r="215" spans="1:22" x14ac:dyDescent="0.3">
      <c r="A215" t="s">
        <v>134</v>
      </c>
      <c r="B215">
        <v>56684</v>
      </c>
      <c r="C215" t="s">
        <v>472</v>
      </c>
      <c r="D215" t="s">
        <v>506</v>
      </c>
      <c r="E215" t="s">
        <v>111</v>
      </c>
      <c r="F215" s="4">
        <v>43191</v>
      </c>
      <c r="G215" s="4">
        <v>44286</v>
      </c>
      <c r="H215" t="s">
        <v>137</v>
      </c>
      <c r="I215" t="s">
        <v>511</v>
      </c>
      <c r="J215">
        <v>6798</v>
      </c>
      <c r="K215" t="s">
        <v>147</v>
      </c>
      <c r="L215">
        <v>9142</v>
      </c>
      <c r="M215" t="s">
        <v>511</v>
      </c>
      <c r="N215" t="s">
        <v>30</v>
      </c>
      <c r="O215">
        <v>2020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500</v>
      </c>
      <c r="V215" t="s">
        <v>31</v>
      </c>
    </row>
    <row r="216" spans="1:22" x14ac:dyDescent="0.3">
      <c r="A216" t="s">
        <v>134</v>
      </c>
      <c r="B216">
        <v>56684</v>
      </c>
      <c r="C216" t="s">
        <v>472</v>
      </c>
      <c r="D216" t="s">
        <v>506</v>
      </c>
      <c r="E216" t="s">
        <v>111</v>
      </c>
      <c r="F216" s="4">
        <v>43191</v>
      </c>
      <c r="G216" s="4">
        <v>44286</v>
      </c>
      <c r="H216" t="s">
        <v>137</v>
      </c>
      <c r="I216" t="s">
        <v>512</v>
      </c>
      <c r="J216">
        <v>6798</v>
      </c>
      <c r="K216" t="s">
        <v>147</v>
      </c>
      <c r="L216">
        <v>9144</v>
      </c>
      <c r="M216" t="s">
        <v>512</v>
      </c>
      <c r="N216" t="s">
        <v>30</v>
      </c>
      <c r="O216">
        <v>2020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500</v>
      </c>
      <c r="V216" t="s">
        <v>31</v>
      </c>
    </row>
    <row r="217" spans="1:22" x14ac:dyDescent="0.3">
      <c r="A217" t="s">
        <v>134</v>
      </c>
      <c r="B217">
        <v>56684</v>
      </c>
      <c r="C217" t="s">
        <v>472</v>
      </c>
      <c r="D217" t="s">
        <v>506</v>
      </c>
      <c r="E217" t="s">
        <v>111</v>
      </c>
      <c r="F217" s="4">
        <v>43191</v>
      </c>
      <c r="G217" s="4">
        <v>44286</v>
      </c>
      <c r="H217" t="s">
        <v>137</v>
      </c>
      <c r="I217" t="s">
        <v>513</v>
      </c>
      <c r="J217">
        <v>6798</v>
      </c>
      <c r="K217" t="s">
        <v>147</v>
      </c>
      <c r="L217">
        <v>9145</v>
      </c>
      <c r="M217" t="s">
        <v>513</v>
      </c>
      <c r="N217" t="s">
        <v>30</v>
      </c>
      <c r="O217">
        <v>2020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750</v>
      </c>
      <c r="V217" t="s">
        <v>31</v>
      </c>
    </row>
    <row r="218" spans="1:22" x14ac:dyDescent="0.3">
      <c r="A218" t="s">
        <v>134</v>
      </c>
      <c r="B218">
        <v>56684</v>
      </c>
      <c r="C218" t="s">
        <v>472</v>
      </c>
      <c r="D218" t="s">
        <v>506</v>
      </c>
      <c r="E218" t="s">
        <v>111</v>
      </c>
      <c r="F218" s="4">
        <v>43191</v>
      </c>
      <c r="G218" s="4">
        <v>44286</v>
      </c>
      <c r="H218" t="s">
        <v>137</v>
      </c>
      <c r="I218" t="s">
        <v>514</v>
      </c>
      <c r="J218">
        <v>6798</v>
      </c>
      <c r="K218" t="s">
        <v>147</v>
      </c>
      <c r="L218">
        <v>9146</v>
      </c>
      <c r="M218" t="s">
        <v>514</v>
      </c>
      <c r="N218" t="s">
        <v>30</v>
      </c>
      <c r="O218">
        <v>2020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1000</v>
      </c>
      <c r="V218" t="s">
        <v>31</v>
      </c>
    </row>
    <row r="219" spans="1:22" x14ac:dyDescent="0.3">
      <c r="A219" t="s">
        <v>134</v>
      </c>
      <c r="B219">
        <v>56684</v>
      </c>
      <c r="C219" t="s">
        <v>472</v>
      </c>
      <c r="D219" t="s">
        <v>515</v>
      </c>
      <c r="E219" t="s">
        <v>111</v>
      </c>
      <c r="F219" s="4">
        <v>43191</v>
      </c>
      <c r="G219" s="4">
        <v>44286</v>
      </c>
      <c r="H219" t="s">
        <v>137</v>
      </c>
      <c r="I219" t="s">
        <v>516</v>
      </c>
      <c r="J219">
        <v>6925</v>
      </c>
      <c r="K219" t="s">
        <v>147</v>
      </c>
      <c r="L219">
        <v>9148</v>
      </c>
      <c r="M219" t="s">
        <v>516</v>
      </c>
      <c r="N219" t="s">
        <v>30</v>
      </c>
      <c r="O219">
        <v>2020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15000</v>
      </c>
      <c r="V219" t="s">
        <v>31</v>
      </c>
    </row>
    <row r="220" spans="1:22" x14ac:dyDescent="0.3">
      <c r="A220" t="s">
        <v>134</v>
      </c>
      <c r="B220">
        <v>56684</v>
      </c>
      <c r="C220" t="s">
        <v>472</v>
      </c>
      <c r="D220" t="s">
        <v>515</v>
      </c>
      <c r="E220" t="s">
        <v>111</v>
      </c>
      <c r="F220" s="4">
        <v>43191</v>
      </c>
      <c r="G220" s="4">
        <v>44286</v>
      </c>
      <c r="H220" t="s">
        <v>137</v>
      </c>
      <c r="I220" t="s">
        <v>517</v>
      </c>
      <c r="J220">
        <v>6925</v>
      </c>
      <c r="K220" t="s">
        <v>147</v>
      </c>
      <c r="L220">
        <v>9149</v>
      </c>
      <c r="M220" t="s">
        <v>517</v>
      </c>
      <c r="N220" t="s">
        <v>30</v>
      </c>
      <c r="O220">
        <v>2020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20000</v>
      </c>
      <c r="V220" t="s">
        <v>31</v>
      </c>
    </row>
    <row r="221" spans="1:22" x14ac:dyDescent="0.3">
      <c r="A221" t="s">
        <v>134</v>
      </c>
      <c r="B221">
        <v>56684</v>
      </c>
      <c r="C221" t="s">
        <v>472</v>
      </c>
      <c r="D221" t="s">
        <v>515</v>
      </c>
      <c r="E221" t="s">
        <v>111</v>
      </c>
      <c r="F221" s="4">
        <v>43191</v>
      </c>
      <c r="G221" s="4">
        <v>44286</v>
      </c>
      <c r="H221" t="s">
        <v>137</v>
      </c>
      <c r="I221" t="s">
        <v>518</v>
      </c>
      <c r="J221">
        <v>6925</v>
      </c>
      <c r="K221" t="s">
        <v>147</v>
      </c>
      <c r="L221">
        <v>9150</v>
      </c>
      <c r="M221" t="s">
        <v>518</v>
      </c>
      <c r="N221" t="s">
        <v>30</v>
      </c>
      <c r="O221">
        <v>2020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2000</v>
      </c>
      <c r="V221" t="s">
        <v>31</v>
      </c>
    </row>
    <row r="222" spans="1:22" x14ac:dyDescent="0.3">
      <c r="A222" t="s">
        <v>134</v>
      </c>
      <c r="B222">
        <v>56684</v>
      </c>
      <c r="C222" t="s">
        <v>472</v>
      </c>
      <c r="D222" t="s">
        <v>515</v>
      </c>
      <c r="E222" t="s">
        <v>111</v>
      </c>
      <c r="F222" s="4">
        <v>43191</v>
      </c>
      <c r="G222" s="4">
        <v>44286</v>
      </c>
      <c r="H222" t="s">
        <v>137</v>
      </c>
      <c r="I222" t="s">
        <v>519</v>
      </c>
      <c r="J222">
        <v>6925</v>
      </c>
      <c r="K222" t="s">
        <v>147</v>
      </c>
      <c r="L222">
        <v>9151</v>
      </c>
      <c r="M222" t="s">
        <v>519</v>
      </c>
      <c r="N222" t="s">
        <v>30</v>
      </c>
      <c r="O222">
        <v>2020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4000</v>
      </c>
      <c r="V222" t="s">
        <v>31</v>
      </c>
    </row>
    <row r="223" spans="1:22" x14ac:dyDescent="0.3">
      <c r="A223" t="s">
        <v>134</v>
      </c>
      <c r="B223">
        <v>56684</v>
      </c>
      <c r="C223" t="s">
        <v>472</v>
      </c>
      <c r="D223" t="s">
        <v>515</v>
      </c>
      <c r="E223" t="s">
        <v>111</v>
      </c>
      <c r="F223" s="4">
        <v>43191</v>
      </c>
      <c r="G223" s="4">
        <v>44286</v>
      </c>
      <c r="H223" t="s">
        <v>137</v>
      </c>
      <c r="I223" t="s">
        <v>520</v>
      </c>
      <c r="J223">
        <v>6925</v>
      </c>
      <c r="K223" t="s">
        <v>147</v>
      </c>
      <c r="L223">
        <v>9155</v>
      </c>
      <c r="M223" t="s">
        <v>520</v>
      </c>
      <c r="N223" t="s">
        <v>30</v>
      </c>
      <c r="O223">
        <v>2020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2000</v>
      </c>
      <c r="V223" t="s">
        <v>31</v>
      </c>
    </row>
    <row r="224" spans="1:22" x14ac:dyDescent="0.3">
      <c r="A224" t="s">
        <v>134</v>
      </c>
      <c r="B224">
        <v>56684</v>
      </c>
      <c r="C224" t="s">
        <v>472</v>
      </c>
      <c r="D224" t="s">
        <v>515</v>
      </c>
      <c r="E224" t="s">
        <v>111</v>
      </c>
      <c r="F224" s="4">
        <v>43191</v>
      </c>
      <c r="G224" s="4">
        <v>44286</v>
      </c>
      <c r="H224" t="s">
        <v>137</v>
      </c>
      <c r="I224" t="s">
        <v>521</v>
      </c>
      <c r="J224">
        <v>6925</v>
      </c>
      <c r="K224" t="s">
        <v>147</v>
      </c>
      <c r="L224">
        <v>9156</v>
      </c>
      <c r="M224" t="s">
        <v>521</v>
      </c>
      <c r="N224" t="s">
        <v>30</v>
      </c>
      <c r="O224">
        <v>2020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15000</v>
      </c>
      <c r="V224" t="s">
        <v>31</v>
      </c>
    </row>
    <row r="225" spans="1:22" x14ac:dyDescent="0.3">
      <c r="A225" t="s">
        <v>134</v>
      </c>
      <c r="B225">
        <v>56684</v>
      </c>
      <c r="C225" t="s">
        <v>472</v>
      </c>
      <c r="D225" t="s">
        <v>515</v>
      </c>
      <c r="E225" t="s">
        <v>111</v>
      </c>
      <c r="F225" s="4">
        <v>43191</v>
      </c>
      <c r="G225" s="4">
        <v>44286</v>
      </c>
      <c r="H225" t="s">
        <v>137</v>
      </c>
      <c r="I225" t="s">
        <v>522</v>
      </c>
      <c r="J225">
        <v>6925</v>
      </c>
      <c r="K225" t="s">
        <v>147</v>
      </c>
      <c r="L225">
        <v>9157</v>
      </c>
      <c r="M225" t="s">
        <v>522</v>
      </c>
      <c r="N225" t="s">
        <v>30</v>
      </c>
      <c r="O225">
        <v>2020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28000</v>
      </c>
      <c r="V225" t="s">
        <v>31</v>
      </c>
    </row>
    <row r="226" spans="1:22" x14ac:dyDescent="0.3">
      <c r="A226" t="s">
        <v>134</v>
      </c>
      <c r="B226">
        <v>56684</v>
      </c>
      <c r="C226" t="s">
        <v>472</v>
      </c>
      <c r="D226" t="s">
        <v>515</v>
      </c>
      <c r="E226" t="s">
        <v>111</v>
      </c>
      <c r="F226" s="4">
        <v>43191</v>
      </c>
      <c r="G226" s="4">
        <v>44286</v>
      </c>
      <c r="H226" t="s">
        <v>137</v>
      </c>
      <c r="I226" t="s">
        <v>523</v>
      </c>
      <c r="J226">
        <v>6925</v>
      </c>
      <c r="K226" t="s">
        <v>147</v>
      </c>
      <c r="L226">
        <v>9158</v>
      </c>
      <c r="M226" t="s">
        <v>523</v>
      </c>
      <c r="N226" t="s">
        <v>30</v>
      </c>
      <c r="O226">
        <v>2020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20000</v>
      </c>
      <c r="V226" t="s">
        <v>31</v>
      </c>
    </row>
    <row r="227" spans="1:22" x14ac:dyDescent="0.3">
      <c r="A227" t="s">
        <v>134</v>
      </c>
      <c r="B227">
        <v>56684</v>
      </c>
      <c r="C227" t="s">
        <v>472</v>
      </c>
      <c r="D227" t="s">
        <v>515</v>
      </c>
      <c r="E227" t="s">
        <v>111</v>
      </c>
      <c r="F227" s="4">
        <v>43191</v>
      </c>
      <c r="G227" s="4">
        <v>44286</v>
      </c>
      <c r="H227" t="s">
        <v>137</v>
      </c>
      <c r="I227" t="s">
        <v>524</v>
      </c>
      <c r="J227">
        <v>6925</v>
      </c>
      <c r="K227" t="s">
        <v>147</v>
      </c>
      <c r="L227">
        <v>9159</v>
      </c>
      <c r="M227" t="s">
        <v>524</v>
      </c>
      <c r="N227" t="s">
        <v>30</v>
      </c>
      <c r="O227">
        <v>2020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2000</v>
      </c>
      <c r="V227" t="s">
        <v>31</v>
      </c>
    </row>
    <row r="228" spans="1:22" x14ac:dyDescent="0.3">
      <c r="A228" t="s">
        <v>134</v>
      </c>
      <c r="B228">
        <v>56684</v>
      </c>
      <c r="C228" t="s">
        <v>472</v>
      </c>
      <c r="D228" t="s">
        <v>515</v>
      </c>
      <c r="E228" t="s">
        <v>111</v>
      </c>
      <c r="F228" s="4">
        <v>43191</v>
      </c>
      <c r="G228" s="4">
        <v>44286</v>
      </c>
      <c r="H228" t="s">
        <v>137</v>
      </c>
      <c r="I228" t="s">
        <v>525</v>
      </c>
      <c r="J228">
        <v>6925</v>
      </c>
      <c r="K228" t="s">
        <v>147</v>
      </c>
      <c r="L228">
        <v>9160</v>
      </c>
      <c r="M228" t="s">
        <v>525</v>
      </c>
      <c r="N228" t="s">
        <v>30</v>
      </c>
      <c r="O228">
        <v>2020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34000</v>
      </c>
      <c r="V228" t="s">
        <v>31</v>
      </c>
    </row>
    <row r="229" spans="1:22" x14ac:dyDescent="0.3">
      <c r="A229" t="s">
        <v>134</v>
      </c>
      <c r="B229">
        <v>56684</v>
      </c>
      <c r="C229" t="s">
        <v>472</v>
      </c>
      <c r="D229" t="s">
        <v>515</v>
      </c>
      <c r="E229" t="s">
        <v>111</v>
      </c>
      <c r="F229" s="4">
        <v>43191</v>
      </c>
      <c r="G229" s="4">
        <v>44286</v>
      </c>
      <c r="H229" t="s">
        <v>137</v>
      </c>
      <c r="I229" t="s">
        <v>526</v>
      </c>
      <c r="J229">
        <v>6925</v>
      </c>
      <c r="K229" t="s">
        <v>147</v>
      </c>
      <c r="L229">
        <v>9161</v>
      </c>
      <c r="M229" t="s">
        <v>526</v>
      </c>
      <c r="N229" t="s">
        <v>30</v>
      </c>
      <c r="O229">
        <v>2020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15000</v>
      </c>
      <c r="V229" t="s">
        <v>31</v>
      </c>
    </row>
    <row r="230" spans="1:22" x14ac:dyDescent="0.3">
      <c r="A230" t="s">
        <v>134</v>
      </c>
      <c r="B230">
        <v>56684</v>
      </c>
      <c r="C230" t="s">
        <v>472</v>
      </c>
      <c r="D230" t="s">
        <v>515</v>
      </c>
      <c r="E230" t="s">
        <v>111</v>
      </c>
      <c r="F230" s="4">
        <v>43191</v>
      </c>
      <c r="G230" s="4">
        <v>44286</v>
      </c>
      <c r="H230" t="s">
        <v>137</v>
      </c>
      <c r="I230" t="s">
        <v>527</v>
      </c>
      <c r="J230">
        <v>6925</v>
      </c>
      <c r="K230" t="s">
        <v>147</v>
      </c>
      <c r="L230">
        <v>9162</v>
      </c>
      <c r="M230" t="s">
        <v>527</v>
      </c>
      <c r="N230" t="s">
        <v>30</v>
      </c>
      <c r="O230">
        <v>2020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20000</v>
      </c>
      <c r="V230" t="s">
        <v>31</v>
      </c>
    </row>
    <row r="231" spans="1:22" x14ac:dyDescent="0.3">
      <c r="A231" t="s">
        <v>134</v>
      </c>
      <c r="B231">
        <v>80461</v>
      </c>
      <c r="C231" t="s">
        <v>528</v>
      </c>
      <c r="D231" t="s">
        <v>529</v>
      </c>
      <c r="E231" t="s">
        <v>26</v>
      </c>
      <c r="F231" s="4">
        <v>42370</v>
      </c>
      <c r="H231" t="s">
        <v>174</v>
      </c>
      <c r="I231" t="s">
        <v>530</v>
      </c>
      <c r="J231">
        <v>7116</v>
      </c>
      <c r="K231" t="s">
        <v>178</v>
      </c>
      <c r="L231">
        <v>5561</v>
      </c>
      <c r="M231" t="s">
        <v>530</v>
      </c>
      <c r="N231" t="s">
        <v>30</v>
      </c>
      <c r="O231">
        <v>2020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5000</v>
      </c>
      <c r="V231" t="s">
        <v>31</v>
      </c>
    </row>
    <row r="232" spans="1:22" x14ac:dyDescent="0.3">
      <c r="A232" t="s">
        <v>134</v>
      </c>
      <c r="B232">
        <v>115147</v>
      </c>
      <c r="C232" t="s">
        <v>531</v>
      </c>
      <c r="D232" t="s">
        <v>532</v>
      </c>
      <c r="E232" t="s">
        <v>26</v>
      </c>
      <c r="F232" s="4">
        <v>42005</v>
      </c>
      <c r="H232" t="s">
        <v>174</v>
      </c>
      <c r="I232" t="s">
        <v>533</v>
      </c>
      <c r="J232">
        <v>7206</v>
      </c>
      <c r="K232" t="s">
        <v>534</v>
      </c>
      <c r="L232">
        <v>8384</v>
      </c>
      <c r="M232" t="s">
        <v>533</v>
      </c>
      <c r="N232" t="s">
        <v>30</v>
      </c>
      <c r="O232">
        <v>2020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3500</v>
      </c>
      <c r="V232" t="s">
        <v>31</v>
      </c>
    </row>
    <row r="233" spans="1:22" x14ac:dyDescent="0.3">
      <c r="A233" t="s">
        <v>134</v>
      </c>
      <c r="B233">
        <v>115147</v>
      </c>
      <c r="C233" t="s">
        <v>531</v>
      </c>
      <c r="D233" t="s">
        <v>532</v>
      </c>
      <c r="E233" t="s">
        <v>26</v>
      </c>
      <c r="F233" s="4">
        <v>42005</v>
      </c>
      <c r="H233" t="s">
        <v>174</v>
      </c>
      <c r="I233" t="s">
        <v>535</v>
      </c>
      <c r="J233">
        <v>7206</v>
      </c>
      <c r="K233" t="s">
        <v>534</v>
      </c>
      <c r="L233">
        <v>8385</v>
      </c>
      <c r="M233" t="s">
        <v>535</v>
      </c>
      <c r="N233" t="s">
        <v>30</v>
      </c>
      <c r="O233">
        <v>2020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4000</v>
      </c>
      <c r="V233" t="s">
        <v>31</v>
      </c>
    </row>
    <row r="234" spans="1:22" x14ac:dyDescent="0.3">
      <c r="A234" t="s">
        <v>134</v>
      </c>
      <c r="B234">
        <v>115414</v>
      </c>
      <c r="C234" t="s">
        <v>144</v>
      </c>
      <c r="D234" t="s">
        <v>536</v>
      </c>
      <c r="E234" t="s">
        <v>26</v>
      </c>
      <c r="F234" s="4">
        <v>42095</v>
      </c>
      <c r="H234" t="s">
        <v>137</v>
      </c>
      <c r="I234" t="s">
        <v>537</v>
      </c>
      <c r="J234">
        <v>7308</v>
      </c>
      <c r="K234" t="s">
        <v>176</v>
      </c>
      <c r="L234">
        <v>5753</v>
      </c>
      <c r="M234" t="s">
        <v>537</v>
      </c>
      <c r="N234" t="s">
        <v>30</v>
      </c>
      <c r="O234">
        <v>2020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30000</v>
      </c>
      <c r="V234" t="s">
        <v>31</v>
      </c>
    </row>
    <row r="235" spans="1:22" x14ac:dyDescent="0.3">
      <c r="A235" t="s">
        <v>134</v>
      </c>
      <c r="B235">
        <v>115414</v>
      </c>
      <c r="C235" t="s">
        <v>144</v>
      </c>
      <c r="D235" t="s">
        <v>536</v>
      </c>
      <c r="E235" t="s">
        <v>26</v>
      </c>
      <c r="F235" s="4">
        <v>42095</v>
      </c>
      <c r="H235" t="s">
        <v>137</v>
      </c>
      <c r="I235" t="s">
        <v>538</v>
      </c>
      <c r="J235">
        <v>7310</v>
      </c>
      <c r="K235" t="s">
        <v>539</v>
      </c>
      <c r="L235">
        <v>8442</v>
      </c>
      <c r="M235" t="s">
        <v>538</v>
      </c>
      <c r="N235" t="s">
        <v>30</v>
      </c>
      <c r="O235">
        <v>2020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30000</v>
      </c>
      <c r="V235" t="s">
        <v>31</v>
      </c>
    </row>
    <row r="236" spans="1:22" x14ac:dyDescent="0.3">
      <c r="A236" t="s">
        <v>134</v>
      </c>
      <c r="B236">
        <v>43618</v>
      </c>
      <c r="C236" t="s">
        <v>280</v>
      </c>
      <c r="D236" t="s">
        <v>540</v>
      </c>
      <c r="E236" t="s">
        <v>26</v>
      </c>
      <c r="F236" s="4">
        <v>44287</v>
      </c>
      <c r="G236" s="4">
        <v>45016</v>
      </c>
      <c r="H236" t="s">
        <v>219</v>
      </c>
      <c r="I236" t="s">
        <v>541</v>
      </c>
      <c r="J236">
        <v>13414</v>
      </c>
      <c r="K236" t="s">
        <v>176</v>
      </c>
      <c r="L236">
        <v>12359</v>
      </c>
      <c r="M236" t="s">
        <v>541</v>
      </c>
      <c r="N236" t="s">
        <v>30</v>
      </c>
      <c r="O236">
        <v>2020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6250</v>
      </c>
      <c r="V236" t="s">
        <v>31</v>
      </c>
    </row>
    <row r="237" spans="1:22" x14ac:dyDescent="0.3">
      <c r="A237" t="s">
        <v>134</v>
      </c>
      <c r="B237">
        <v>225302</v>
      </c>
      <c r="C237" t="s">
        <v>542</v>
      </c>
      <c r="D237" t="s">
        <v>543</v>
      </c>
      <c r="E237" t="s">
        <v>26</v>
      </c>
      <c r="F237" s="4">
        <v>42005</v>
      </c>
      <c r="H237" t="s">
        <v>181</v>
      </c>
      <c r="I237" t="s">
        <v>544</v>
      </c>
      <c r="J237">
        <v>7753</v>
      </c>
      <c r="K237" t="s">
        <v>178</v>
      </c>
      <c r="L237">
        <v>6198</v>
      </c>
      <c r="M237" t="s">
        <v>544</v>
      </c>
      <c r="N237" t="s">
        <v>30</v>
      </c>
      <c r="O237">
        <v>2020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2520</v>
      </c>
      <c r="V237" t="s">
        <v>31</v>
      </c>
    </row>
    <row r="238" spans="1:22" x14ac:dyDescent="0.3">
      <c r="A238" t="s">
        <v>134</v>
      </c>
      <c r="B238">
        <v>294855</v>
      </c>
      <c r="C238" t="s">
        <v>545</v>
      </c>
      <c r="D238" t="s">
        <v>546</v>
      </c>
      <c r="E238" t="s">
        <v>26</v>
      </c>
      <c r="F238" s="4">
        <v>43191</v>
      </c>
      <c r="G238" s="4">
        <v>44651</v>
      </c>
      <c r="H238" t="s">
        <v>137</v>
      </c>
      <c r="I238" t="s">
        <v>547</v>
      </c>
      <c r="J238">
        <v>7831</v>
      </c>
      <c r="K238" t="s">
        <v>534</v>
      </c>
      <c r="L238">
        <v>8469</v>
      </c>
      <c r="M238" t="s">
        <v>547</v>
      </c>
      <c r="N238" t="s">
        <v>30</v>
      </c>
      <c r="O238">
        <v>2020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15000</v>
      </c>
      <c r="V238" t="s">
        <v>31</v>
      </c>
    </row>
    <row r="239" spans="1:22" x14ac:dyDescent="0.3">
      <c r="A239" t="s">
        <v>134</v>
      </c>
      <c r="B239">
        <v>59998</v>
      </c>
      <c r="C239" t="s">
        <v>468</v>
      </c>
      <c r="D239" t="s">
        <v>548</v>
      </c>
      <c r="E239" t="s">
        <v>26</v>
      </c>
      <c r="F239" s="4">
        <v>43101</v>
      </c>
      <c r="H239" t="s">
        <v>174</v>
      </c>
      <c r="I239" t="s">
        <v>549</v>
      </c>
      <c r="J239">
        <v>8291</v>
      </c>
      <c r="K239" t="s">
        <v>208</v>
      </c>
      <c r="L239">
        <v>6736</v>
      </c>
      <c r="M239" t="s">
        <v>549</v>
      </c>
      <c r="N239" t="s">
        <v>30</v>
      </c>
      <c r="O239">
        <v>2020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10000</v>
      </c>
      <c r="V239" t="s">
        <v>31</v>
      </c>
    </row>
    <row r="240" spans="1:22" x14ac:dyDescent="0.3">
      <c r="A240">
        <v>111</v>
      </c>
      <c r="B240">
        <v>77262</v>
      </c>
      <c r="C240" t="s">
        <v>550</v>
      </c>
      <c r="D240" t="s">
        <v>551</v>
      </c>
      <c r="E240" t="s">
        <v>552</v>
      </c>
      <c r="F240" s="4">
        <v>42095</v>
      </c>
      <c r="G240" s="4">
        <v>45291</v>
      </c>
      <c r="H240" t="s">
        <v>186</v>
      </c>
      <c r="I240" t="s">
        <v>553</v>
      </c>
      <c r="J240">
        <v>10347</v>
      </c>
      <c r="K240" t="s">
        <v>147</v>
      </c>
      <c r="L240">
        <v>8082</v>
      </c>
      <c r="M240" t="s">
        <v>553</v>
      </c>
      <c r="N240" t="s">
        <v>30</v>
      </c>
      <c r="O240">
        <v>2020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40000</v>
      </c>
      <c r="V240" t="s">
        <v>31</v>
      </c>
    </row>
    <row r="241" spans="1:22" x14ac:dyDescent="0.3">
      <c r="A241">
        <v>111</v>
      </c>
      <c r="B241">
        <v>45392</v>
      </c>
      <c r="C241" t="s">
        <v>554</v>
      </c>
      <c r="D241" t="s">
        <v>555</v>
      </c>
      <c r="E241" t="s">
        <v>552</v>
      </c>
      <c r="F241" s="4">
        <v>42095</v>
      </c>
      <c r="H241" t="s">
        <v>186</v>
      </c>
      <c r="I241" t="s">
        <v>556</v>
      </c>
      <c r="J241">
        <v>10349</v>
      </c>
      <c r="K241" t="s">
        <v>250</v>
      </c>
      <c r="L241">
        <v>8084</v>
      </c>
      <c r="M241" t="s">
        <v>556</v>
      </c>
      <c r="N241" t="s">
        <v>30</v>
      </c>
      <c r="O241">
        <v>2020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50000</v>
      </c>
      <c r="V241" t="s">
        <v>31</v>
      </c>
    </row>
    <row r="242" spans="1:22" x14ac:dyDescent="0.3">
      <c r="A242">
        <v>111</v>
      </c>
      <c r="B242">
        <v>8467</v>
      </c>
      <c r="C242" t="s">
        <v>557</v>
      </c>
      <c r="D242" t="s">
        <v>558</v>
      </c>
      <c r="E242" t="s">
        <v>185</v>
      </c>
      <c r="F242" s="4">
        <v>43466</v>
      </c>
      <c r="H242" t="s">
        <v>244</v>
      </c>
      <c r="I242" t="s">
        <v>559</v>
      </c>
      <c r="J242">
        <v>10403</v>
      </c>
      <c r="K242" t="s">
        <v>241</v>
      </c>
      <c r="L242">
        <v>8138</v>
      </c>
      <c r="M242" t="s">
        <v>559</v>
      </c>
      <c r="N242" t="s">
        <v>30</v>
      </c>
      <c r="O242">
        <v>2020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35000</v>
      </c>
      <c r="V242" t="s">
        <v>31</v>
      </c>
    </row>
    <row r="243" spans="1:22" x14ac:dyDescent="0.3">
      <c r="A243">
        <v>111</v>
      </c>
      <c r="B243">
        <v>115081</v>
      </c>
      <c r="C243" t="s">
        <v>183</v>
      </c>
      <c r="D243" t="s">
        <v>560</v>
      </c>
      <c r="E243" t="s">
        <v>185</v>
      </c>
      <c r="F243" s="4">
        <v>42826</v>
      </c>
      <c r="H243" t="s">
        <v>186</v>
      </c>
      <c r="I243" t="s">
        <v>561</v>
      </c>
      <c r="J243">
        <v>10621</v>
      </c>
      <c r="K243" t="s">
        <v>147</v>
      </c>
      <c r="L243">
        <v>8356</v>
      </c>
      <c r="M243" t="s">
        <v>561</v>
      </c>
      <c r="N243" t="s">
        <v>30</v>
      </c>
      <c r="O243">
        <v>2020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30000</v>
      </c>
      <c r="V243" t="s">
        <v>31</v>
      </c>
    </row>
    <row r="244" spans="1:22" x14ac:dyDescent="0.3">
      <c r="A244" t="s">
        <v>562</v>
      </c>
      <c r="B244">
        <v>2625</v>
      </c>
      <c r="C244" t="s">
        <v>563</v>
      </c>
      <c r="D244" t="s">
        <v>564</v>
      </c>
      <c r="E244" t="s">
        <v>34</v>
      </c>
      <c r="F244" s="4">
        <v>39814</v>
      </c>
      <c r="G244" s="4">
        <v>44196</v>
      </c>
      <c r="H244" t="s">
        <v>565</v>
      </c>
      <c r="I244" t="s">
        <v>566</v>
      </c>
      <c r="J244">
        <v>13304</v>
      </c>
      <c r="K244" t="s">
        <v>297</v>
      </c>
      <c r="L244">
        <v>12030</v>
      </c>
      <c r="M244" t="s">
        <v>566</v>
      </c>
      <c r="N244" t="s">
        <v>30</v>
      </c>
      <c r="O244">
        <v>2020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10000</v>
      </c>
      <c r="V244" t="s">
        <v>567</v>
      </c>
    </row>
    <row r="245" spans="1:22" x14ac:dyDescent="0.3">
      <c r="A245" t="s">
        <v>562</v>
      </c>
      <c r="B245">
        <v>2625</v>
      </c>
      <c r="C245" t="s">
        <v>563</v>
      </c>
      <c r="D245" t="s">
        <v>564</v>
      </c>
      <c r="E245" t="s">
        <v>34</v>
      </c>
      <c r="F245" s="4">
        <v>39814</v>
      </c>
      <c r="G245" s="4">
        <v>44196</v>
      </c>
      <c r="H245" t="s">
        <v>565</v>
      </c>
      <c r="I245" t="s">
        <v>568</v>
      </c>
      <c r="J245">
        <v>13304</v>
      </c>
      <c r="K245" t="s">
        <v>297</v>
      </c>
      <c r="L245">
        <v>12032</v>
      </c>
      <c r="M245" t="s">
        <v>568</v>
      </c>
      <c r="N245" t="s">
        <v>30</v>
      </c>
      <c r="O245">
        <v>2020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57652.03</v>
      </c>
      <c r="V245" t="s">
        <v>567</v>
      </c>
    </row>
    <row r="246" spans="1:22" x14ac:dyDescent="0.3">
      <c r="A246" t="s">
        <v>562</v>
      </c>
      <c r="B246">
        <v>2625</v>
      </c>
      <c r="C246" t="s">
        <v>563</v>
      </c>
      <c r="D246" t="s">
        <v>564</v>
      </c>
      <c r="E246" t="s">
        <v>34</v>
      </c>
      <c r="F246" s="4">
        <v>39814</v>
      </c>
      <c r="G246" s="4">
        <v>44196</v>
      </c>
      <c r="H246" t="s">
        <v>565</v>
      </c>
      <c r="I246" t="s">
        <v>569</v>
      </c>
      <c r="J246">
        <v>13304</v>
      </c>
      <c r="K246" t="s">
        <v>297</v>
      </c>
      <c r="L246">
        <v>12039</v>
      </c>
      <c r="M246" t="s">
        <v>569</v>
      </c>
      <c r="N246" t="s">
        <v>30</v>
      </c>
      <c r="O246">
        <v>2020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1894.25</v>
      </c>
      <c r="V246" t="s">
        <v>567</v>
      </c>
    </row>
    <row r="247" spans="1:22" x14ac:dyDescent="0.3">
      <c r="A247" t="s">
        <v>562</v>
      </c>
      <c r="B247">
        <v>116497</v>
      </c>
      <c r="C247" t="s">
        <v>570</v>
      </c>
      <c r="D247" t="s">
        <v>571</v>
      </c>
      <c r="E247" t="s">
        <v>26</v>
      </c>
      <c r="F247" s="4">
        <v>40179</v>
      </c>
      <c r="H247" t="s">
        <v>565</v>
      </c>
      <c r="I247" t="s">
        <v>572</v>
      </c>
      <c r="J247">
        <v>10964</v>
      </c>
      <c r="K247" t="s">
        <v>250</v>
      </c>
      <c r="L247">
        <v>15114</v>
      </c>
      <c r="M247" t="s">
        <v>572</v>
      </c>
      <c r="N247" t="s">
        <v>30</v>
      </c>
      <c r="O247">
        <v>2020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911.55</v>
      </c>
      <c r="V247" t="s">
        <v>567</v>
      </c>
    </row>
    <row r="248" spans="1:22" x14ac:dyDescent="0.3">
      <c r="A248" t="s">
        <v>23</v>
      </c>
      <c r="B248">
        <v>9258</v>
      </c>
      <c r="C248" t="s">
        <v>573</v>
      </c>
      <c r="D248" t="s">
        <v>574</v>
      </c>
      <c r="E248" t="s">
        <v>26</v>
      </c>
      <c r="F248" s="4">
        <v>42370</v>
      </c>
      <c r="H248" t="s">
        <v>27</v>
      </c>
      <c r="I248" t="s">
        <v>133</v>
      </c>
      <c r="J248">
        <v>11216</v>
      </c>
      <c r="K248" t="s">
        <v>29</v>
      </c>
      <c r="L248">
        <v>9061</v>
      </c>
      <c r="M248" t="s">
        <v>133</v>
      </c>
      <c r="N248" t="s">
        <v>30</v>
      </c>
      <c r="O248">
        <v>2020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2000</v>
      </c>
      <c r="V248" t="s">
        <v>31</v>
      </c>
    </row>
    <row r="249" spans="1:22" x14ac:dyDescent="0.3">
      <c r="A249" t="s">
        <v>134</v>
      </c>
      <c r="B249">
        <v>56684</v>
      </c>
      <c r="C249" t="s">
        <v>472</v>
      </c>
      <c r="D249" t="s">
        <v>575</v>
      </c>
      <c r="E249" t="s">
        <v>111</v>
      </c>
      <c r="F249" s="4">
        <v>43191</v>
      </c>
      <c r="G249" s="4">
        <v>44286</v>
      </c>
      <c r="H249" t="s">
        <v>137</v>
      </c>
      <c r="I249" t="s">
        <v>576</v>
      </c>
      <c r="J249">
        <v>7052</v>
      </c>
      <c r="K249" t="s">
        <v>147</v>
      </c>
      <c r="L249">
        <v>9181</v>
      </c>
      <c r="M249" t="s">
        <v>576</v>
      </c>
      <c r="N249" t="s">
        <v>30</v>
      </c>
      <c r="O249">
        <v>2020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7000</v>
      </c>
      <c r="V249" t="s">
        <v>31</v>
      </c>
    </row>
    <row r="250" spans="1:22" x14ac:dyDescent="0.3">
      <c r="A250" t="s">
        <v>134</v>
      </c>
      <c r="B250">
        <v>56684</v>
      </c>
      <c r="C250" t="s">
        <v>472</v>
      </c>
      <c r="D250" t="s">
        <v>575</v>
      </c>
      <c r="E250" t="s">
        <v>111</v>
      </c>
      <c r="F250" s="4">
        <v>43191</v>
      </c>
      <c r="G250" s="4">
        <v>44286</v>
      </c>
      <c r="H250" t="s">
        <v>137</v>
      </c>
      <c r="I250" t="s">
        <v>577</v>
      </c>
      <c r="J250">
        <v>7052</v>
      </c>
      <c r="K250" t="s">
        <v>147</v>
      </c>
      <c r="L250">
        <v>9182</v>
      </c>
      <c r="M250" t="s">
        <v>577</v>
      </c>
      <c r="N250" t="s">
        <v>30</v>
      </c>
      <c r="O250">
        <v>2020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5000</v>
      </c>
      <c r="V250" t="s">
        <v>31</v>
      </c>
    </row>
    <row r="251" spans="1:22" x14ac:dyDescent="0.3">
      <c r="A251" t="s">
        <v>134</v>
      </c>
      <c r="B251">
        <v>56684</v>
      </c>
      <c r="C251" t="s">
        <v>472</v>
      </c>
      <c r="D251" t="s">
        <v>575</v>
      </c>
      <c r="E251" t="s">
        <v>111</v>
      </c>
      <c r="F251" s="4">
        <v>43191</v>
      </c>
      <c r="G251" s="4">
        <v>44286</v>
      </c>
      <c r="H251" t="s">
        <v>137</v>
      </c>
      <c r="I251" t="s">
        <v>578</v>
      </c>
      <c r="J251">
        <v>7052</v>
      </c>
      <c r="K251" t="s">
        <v>147</v>
      </c>
      <c r="L251">
        <v>9183</v>
      </c>
      <c r="M251" t="s">
        <v>578</v>
      </c>
      <c r="N251" t="s">
        <v>30</v>
      </c>
      <c r="O251">
        <v>2020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7000</v>
      </c>
      <c r="V251" t="s">
        <v>31</v>
      </c>
    </row>
    <row r="252" spans="1:22" x14ac:dyDescent="0.3">
      <c r="A252" t="s">
        <v>134</v>
      </c>
      <c r="B252">
        <v>56684</v>
      </c>
      <c r="C252" t="s">
        <v>472</v>
      </c>
      <c r="D252" t="s">
        <v>575</v>
      </c>
      <c r="E252" t="s">
        <v>111</v>
      </c>
      <c r="F252" s="4">
        <v>43191</v>
      </c>
      <c r="G252" s="4">
        <v>44286</v>
      </c>
      <c r="H252" t="s">
        <v>137</v>
      </c>
      <c r="I252" t="s">
        <v>579</v>
      </c>
      <c r="J252">
        <v>7052</v>
      </c>
      <c r="K252" t="s">
        <v>147</v>
      </c>
      <c r="L252">
        <v>9184</v>
      </c>
      <c r="M252" t="s">
        <v>579</v>
      </c>
      <c r="N252" t="s">
        <v>30</v>
      </c>
      <c r="O252">
        <v>2020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7000</v>
      </c>
      <c r="V252" t="s">
        <v>31</v>
      </c>
    </row>
    <row r="253" spans="1:22" x14ac:dyDescent="0.3">
      <c r="A253" t="s">
        <v>134</v>
      </c>
      <c r="B253">
        <v>56684</v>
      </c>
      <c r="C253" t="s">
        <v>472</v>
      </c>
      <c r="D253" t="s">
        <v>575</v>
      </c>
      <c r="E253" t="s">
        <v>111</v>
      </c>
      <c r="F253" s="4">
        <v>43191</v>
      </c>
      <c r="G253" s="4">
        <v>44286</v>
      </c>
      <c r="H253" t="s">
        <v>137</v>
      </c>
      <c r="I253" t="s">
        <v>580</v>
      </c>
      <c r="J253">
        <v>7052</v>
      </c>
      <c r="K253" t="s">
        <v>147</v>
      </c>
      <c r="L253">
        <v>9185</v>
      </c>
      <c r="M253" t="s">
        <v>580</v>
      </c>
      <c r="N253" t="s">
        <v>30</v>
      </c>
      <c r="O253">
        <v>2020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6000</v>
      </c>
      <c r="V253" t="s">
        <v>31</v>
      </c>
    </row>
    <row r="254" spans="1:22" x14ac:dyDescent="0.3">
      <c r="A254" t="s">
        <v>134</v>
      </c>
      <c r="B254">
        <v>56684</v>
      </c>
      <c r="C254" t="s">
        <v>472</v>
      </c>
      <c r="D254" t="s">
        <v>575</v>
      </c>
      <c r="E254" t="s">
        <v>111</v>
      </c>
      <c r="F254" s="4">
        <v>43191</v>
      </c>
      <c r="G254" s="4">
        <v>44286</v>
      </c>
      <c r="H254" t="s">
        <v>137</v>
      </c>
      <c r="I254" t="s">
        <v>581</v>
      </c>
      <c r="J254">
        <v>7052</v>
      </c>
      <c r="K254" t="s">
        <v>147</v>
      </c>
      <c r="L254">
        <v>9186</v>
      </c>
      <c r="M254" t="s">
        <v>581</v>
      </c>
      <c r="N254" t="s">
        <v>30</v>
      </c>
      <c r="O254">
        <v>2020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6000</v>
      </c>
      <c r="V254" t="s">
        <v>31</v>
      </c>
    </row>
    <row r="255" spans="1:22" x14ac:dyDescent="0.3">
      <c r="A255" t="s">
        <v>134</v>
      </c>
      <c r="B255">
        <v>56684</v>
      </c>
      <c r="C255" t="s">
        <v>472</v>
      </c>
      <c r="D255" t="s">
        <v>575</v>
      </c>
      <c r="E255" t="s">
        <v>111</v>
      </c>
      <c r="F255" s="4">
        <v>43191</v>
      </c>
      <c r="G255" s="4">
        <v>44286</v>
      </c>
      <c r="H255" t="s">
        <v>137</v>
      </c>
      <c r="I255" t="s">
        <v>582</v>
      </c>
      <c r="J255">
        <v>7052</v>
      </c>
      <c r="K255" t="s">
        <v>147</v>
      </c>
      <c r="L255">
        <v>9187</v>
      </c>
      <c r="M255" t="s">
        <v>582</v>
      </c>
      <c r="N255" t="s">
        <v>30</v>
      </c>
      <c r="O255">
        <v>2020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7000</v>
      </c>
      <c r="V255" t="s">
        <v>31</v>
      </c>
    </row>
    <row r="256" spans="1:22" x14ac:dyDescent="0.3">
      <c r="A256" t="s">
        <v>134</v>
      </c>
      <c r="B256">
        <v>56684</v>
      </c>
      <c r="C256" t="s">
        <v>472</v>
      </c>
      <c r="D256" t="s">
        <v>575</v>
      </c>
      <c r="E256" t="s">
        <v>111</v>
      </c>
      <c r="F256" s="4">
        <v>43191</v>
      </c>
      <c r="G256" s="4">
        <v>44286</v>
      </c>
      <c r="H256" t="s">
        <v>137</v>
      </c>
      <c r="I256" t="s">
        <v>583</v>
      </c>
      <c r="J256">
        <v>7052</v>
      </c>
      <c r="K256" t="s">
        <v>147</v>
      </c>
      <c r="L256">
        <v>9188</v>
      </c>
      <c r="M256" t="s">
        <v>583</v>
      </c>
      <c r="N256" t="s">
        <v>30</v>
      </c>
      <c r="O256">
        <v>2020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7000</v>
      </c>
      <c r="V256" t="s">
        <v>31</v>
      </c>
    </row>
    <row r="257" spans="1:22" x14ac:dyDescent="0.3">
      <c r="A257" t="s">
        <v>134</v>
      </c>
      <c r="B257">
        <v>56684</v>
      </c>
      <c r="C257" t="s">
        <v>472</v>
      </c>
      <c r="D257" t="s">
        <v>575</v>
      </c>
      <c r="E257" t="s">
        <v>111</v>
      </c>
      <c r="F257" s="4">
        <v>43191</v>
      </c>
      <c r="G257" s="4">
        <v>44286</v>
      </c>
      <c r="H257" t="s">
        <v>137</v>
      </c>
      <c r="I257" t="s">
        <v>584</v>
      </c>
      <c r="J257">
        <v>7052</v>
      </c>
      <c r="K257" t="s">
        <v>147</v>
      </c>
      <c r="L257">
        <v>9189</v>
      </c>
      <c r="M257" t="s">
        <v>584</v>
      </c>
      <c r="N257" t="s">
        <v>30</v>
      </c>
      <c r="O257">
        <v>2020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5000</v>
      </c>
      <c r="V257" t="s">
        <v>31</v>
      </c>
    </row>
    <row r="258" spans="1:22" x14ac:dyDescent="0.3">
      <c r="A258" t="s">
        <v>134</v>
      </c>
      <c r="B258">
        <v>56684</v>
      </c>
      <c r="C258" t="s">
        <v>472</v>
      </c>
      <c r="D258" t="s">
        <v>575</v>
      </c>
      <c r="E258" t="s">
        <v>111</v>
      </c>
      <c r="F258" s="4">
        <v>43191</v>
      </c>
      <c r="G258" s="4">
        <v>44286</v>
      </c>
      <c r="H258" t="s">
        <v>137</v>
      </c>
      <c r="I258" t="s">
        <v>585</v>
      </c>
      <c r="J258">
        <v>7052</v>
      </c>
      <c r="K258" t="s">
        <v>147</v>
      </c>
      <c r="L258">
        <v>9190</v>
      </c>
      <c r="M258" t="s">
        <v>585</v>
      </c>
      <c r="N258" t="s">
        <v>30</v>
      </c>
      <c r="O258">
        <v>2020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5000</v>
      </c>
      <c r="V258" t="s">
        <v>31</v>
      </c>
    </row>
    <row r="259" spans="1:22" x14ac:dyDescent="0.3">
      <c r="A259" t="s">
        <v>134</v>
      </c>
      <c r="B259">
        <v>56684</v>
      </c>
      <c r="C259" t="s">
        <v>472</v>
      </c>
      <c r="D259" t="s">
        <v>575</v>
      </c>
      <c r="E259" t="s">
        <v>111</v>
      </c>
      <c r="F259" s="4">
        <v>43191</v>
      </c>
      <c r="G259" s="4">
        <v>44286</v>
      </c>
      <c r="H259" t="s">
        <v>137</v>
      </c>
      <c r="I259" t="s">
        <v>586</v>
      </c>
      <c r="J259">
        <v>7052</v>
      </c>
      <c r="K259" t="s">
        <v>147</v>
      </c>
      <c r="L259">
        <v>9191</v>
      </c>
      <c r="M259" t="s">
        <v>586</v>
      </c>
      <c r="N259" t="s">
        <v>30</v>
      </c>
      <c r="O259">
        <v>2020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6000</v>
      </c>
      <c r="V259" t="s">
        <v>31</v>
      </c>
    </row>
    <row r="260" spans="1:22" x14ac:dyDescent="0.3">
      <c r="A260" t="s">
        <v>134</v>
      </c>
      <c r="B260">
        <v>56684</v>
      </c>
      <c r="C260" t="s">
        <v>472</v>
      </c>
      <c r="D260" t="s">
        <v>575</v>
      </c>
      <c r="E260" t="s">
        <v>111</v>
      </c>
      <c r="F260" s="4">
        <v>43191</v>
      </c>
      <c r="G260" s="4">
        <v>44286</v>
      </c>
      <c r="H260" t="s">
        <v>137</v>
      </c>
      <c r="I260" t="s">
        <v>587</v>
      </c>
      <c r="J260">
        <v>7052</v>
      </c>
      <c r="K260" t="s">
        <v>147</v>
      </c>
      <c r="L260">
        <v>9193</v>
      </c>
      <c r="M260" t="s">
        <v>587</v>
      </c>
      <c r="N260" t="s">
        <v>30</v>
      </c>
      <c r="O260">
        <v>2020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7000</v>
      </c>
      <c r="V260" t="s">
        <v>31</v>
      </c>
    </row>
    <row r="261" spans="1:22" x14ac:dyDescent="0.3">
      <c r="A261" t="s">
        <v>23</v>
      </c>
      <c r="B261">
        <v>9695</v>
      </c>
      <c r="C261" t="s">
        <v>588</v>
      </c>
      <c r="D261" t="s">
        <v>589</v>
      </c>
      <c r="E261" t="s">
        <v>34</v>
      </c>
      <c r="F261" s="4">
        <v>38808</v>
      </c>
      <c r="H261" t="s">
        <v>35</v>
      </c>
      <c r="I261" t="s">
        <v>590</v>
      </c>
      <c r="J261">
        <v>12247</v>
      </c>
      <c r="K261" t="s">
        <v>29</v>
      </c>
      <c r="L261">
        <v>10472</v>
      </c>
      <c r="M261" t="s">
        <v>590</v>
      </c>
      <c r="N261" t="s">
        <v>30</v>
      </c>
      <c r="O261">
        <v>2020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1650</v>
      </c>
      <c r="V261" t="s">
        <v>31</v>
      </c>
    </row>
    <row r="262" spans="1:22" x14ac:dyDescent="0.3">
      <c r="A262" t="s">
        <v>23</v>
      </c>
      <c r="B262">
        <v>37415</v>
      </c>
      <c r="C262" t="s">
        <v>591</v>
      </c>
      <c r="D262" t="s">
        <v>592</v>
      </c>
      <c r="E262" t="s">
        <v>26</v>
      </c>
      <c r="F262" s="4">
        <v>40940</v>
      </c>
      <c r="H262" t="s">
        <v>27</v>
      </c>
      <c r="I262" t="s">
        <v>593</v>
      </c>
      <c r="J262">
        <v>12184</v>
      </c>
      <c r="K262" t="s">
        <v>29</v>
      </c>
      <c r="L262">
        <v>10361</v>
      </c>
      <c r="M262" t="s">
        <v>593</v>
      </c>
      <c r="N262" t="s">
        <v>30</v>
      </c>
      <c r="O262">
        <v>2020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2000</v>
      </c>
      <c r="V262" t="s">
        <v>31</v>
      </c>
    </row>
    <row r="263" spans="1:22" x14ac:dyDescent="0.3">
      <c r="A263" t="s">
        <v>134</v>
      </c>
      <c r="B263">
        <v>56508</v>
      </c>
      <c r="C263" t="s">
        <v>594</v>
      </c>
      <c r="D263" t="s">
        <v>595</v>
      </c>
      <c r="E263" t="s">
        <v>26</v>
      </c>
      <c r="F263" s="4">
        <v>43466</v>
      </c>
      <c r="H263" t="s">
        <v>596</v>
      </c>
      <c r="I263" t="s">
        <v>597</v>
      </c>
      <c r="J263">
        <v>15427</v>
      </c>
      <c r="K263" t="s">
        <v>598</v>
      </c>
      <c r="L263">
        <v>15410</v>
      </c>
      <c r="M263" t="s">
        <v>597</v>
      </c>
      <c r="N263" t="s">
        <v>30</v>
      </c>
      <c r="O263">
        <v>2020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20667.5</v>
      </c>
      <c r="V263" t="s">
        <v>31</v>
      </c>
    </row>
    <row r="264" spans="1:22" s="6" customFormat="1" x14ac:dyDescent="0.3">
      <c r="A264" s="6" t="s">
        <v>134</v>
      </c>
      <c r="B264" s="6">
        <v>80921</v>
      </c>
      <c r="C264" s="6" t="s">
        <v>599</v>
      </c>
      <c r="D264" s="6" t="s">
        <v>600</v>
      </c>
      <c r="E264" s="6" t="s">
        <v>26</v>
      </c>
      <c r="F264" s="7">
        <v>42370</v>
      </c>
      <c r="G264" s="7"/>
      <c r="H264" s="6" t="s">
        <v>174</v>
      </c>
      <c r="I264" s="6" t="s">
        <v>530</v>
      </c>
      <c r="J264" s="6">
        <v>7330</v>
      </c>
      <c r="K264" s="6" t="s">
        <v>178</v>
      </c>
      <c r="L264" s="6">
        <v>5775</v>
      </c>
      <c r="M264" s="6" t="s">
        <v>530</v>
      </c>
      <c r="N264" s="6" t="s">
        <v>30</v>
      </c>
      <c r="O264" s="6">
        <v>2020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5000</v>
      </c>
      <c r="V264" s="6" t="s">
        <v>31</v>
      </c>
    </row>
    <row r="265" spans="1:22" s="6" customFormat="1" x14ac:dyDescent="0.3">
      <c r="A265" s="6" t="s">
        <v>63</v>
      </c>
      <c r="B265" s="6">
        <v>240996</v>
      </c>
      <c r="C265" s="6" t="s">
        <v>601</v>
      </c>
      <c r="D265" s="6" t="s">
        <v>602</v>
      </c>
      <c r="E265" s="6" t="s">
        <v>26</v>
      </c>
      <c r="F265" s="7">
        <v>43101</v>
      </c>
      <c r="G265" s="7"/>
      <c r="H265" s="8" t="s">
        <v>27</v>
      </c>
      <c r="I265" s="6" t="s">
        <v>29</v>
      </c>
      <c r="J265" s="6">
        <v>637</v>
      </c>
      <c r="K265" s="6" t="s">
        <v>29</v>
      </c>
      <c r="L265" s="6">
        <v>694</v>
      </c>
      <c r="M265" s="6" t="s">
        <v>65</v>
      </c>
      <c r="N265" s="6" t="s">
        <v>30</v>
      </c>
      <c r="O265" s="6">
        <v>2020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2000</v>
      </c>
      <c r="V265" s="6" t="s">
        <v>31</v>
      </c>
    </row>
    <row r="266" spans="1:22" s="6" customFormat="1" x14ac:dyDescent="0.3">
      <c r="A266" s="6" t="s">
        <v>63</v>
      </c>
      <c r="B266" s="6">
        <v>240011</v>
      </c>
      <c r="C266" s="6" t="s">
        <v>603</v>
      </c>
      <c r="D266" s="6" t="s">
        <v>604</v>
      </c>
      <c r="E266" s="6" t="s">
        <v>26</v>
      </c>
      <c r="F266" s="7">
        <v>43101</v>
      </c>
      <c r="G266" s="7"/>
      <c r="H266" s="6" t="s">
        <v>50</v>
      </c>
      <c r="I266" s="6" t="s">
        <v>29</v>
      </c>
      <c r="J266" s="6">
        <v>639</v>
      </c>
      <c r="K266" s="6" t="s">
        <v>29</v>
      </c>
      <c r="L266" s="6">
        <v>699</v>
      </c>
      <c r="M266" s="6" t="s">
        <v>65</v>
      </c>
      <c r="N266" s="6" t="s">
        <v>30</v>
      </c>
      <c r="O266" s="6">
        <v>2020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2000</v>
      </c>
      <c r="V266" s="6" t="s">
        <v>31</v>
      </c>
    </row>
    <row r="267" spans="1:22" s="6" customFormat="1" x14ac:dyDescent="0.3">
      <c r="A267" s="6" t="s">
        <v>63</v>
      </c>
      <c r="B267" s="6">
        <v>232868</v>
      </c>
      <c r="C267" s="6" t="s">
        <v>605</v>
      </c>
      <c r="D267" s="6" t="s">
        <v>606</v>
      </c>
      <c r="E267" s="6" t="s">
        <v>26</v>
      </c>
      <c r="F267" s="7">
        <v>42736</v>
      </c>
      <c r="G267" s="7">
        <v>43465</v>
      </c>
      <c r="H267" s="6" t="s">
        <v>50</v>
      </c>
      <c r="I267" s="6" t="s">
        <v>29</v>
      </c>
      <c r="J267" s="6">
        <v>642</v>
      </c>
      <c r="K267" s="6" t="s">
        <v>29</v>
      </c>
      <c r="L267" s="6">
        <v>705</v>
      </c>
      <c r="M267" s="6" t="s">
        <v>65</v>
      </c>
      <c r="N267" s="6" t="s">
        <v>30</v>
      </c>
      <c r="O267" s="6">
        <v>2020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2000</v>
      </c>
      <c r="V267" s="6" t="s">
        <v>31</v>
      </c>
    </row>
    <row r="268" spans="1:22" s="6" customFormat="1" x14ac:dyDescent="0.3">
      <c r="A268" s="6" t="s">
        <v>134</v>
      </c>
      <c r="B268" s="6">
        <v>79449</v>
      </c>
      <c r="C268" s="6" t="s">
        <v>607</v>
      </c>
      <c r="D268" s="6" t="s">
        <v>608</v>
      </c>
      <c r="E268" s="6" t="s">
        <v>111</v>
      </c>
      <c r="F268" s="7">
        <v>43831</v>
      </c>
      <c r="H268" s="8" t="s">
        <v>174</v>
      </c>
      <c r="I268" s="6" t="s">
        <v>176</v>
      </c>
      <c r="J268" s="6">
        <v>13310</v>
      </c>
      <c r="K268" s="6" t="s">
        <v>176</v>
      </c>
      <c r="L268" s="6">
        <v>12050</v>
      </c>
      <c r="M268" s="6" t="s">
        <v>609</v>
      </c>
      <c r="N268" s="6" t="s">
        <v>30</v>
      </c>
      <c r="O268" s="6">
        <v>2020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20000</v>
      </c>
      <c r="V268" s="6" t="s">
        <v>31</v>
      </c>
    </row>
    <row r="269" spans="1:22" s="6" customFormat="1" x14ac:dyDescent="0.3">
      <c r="A269" s="6" t="s">
        <v>134</v>
      </c>
      <c r="B269" s="6">
        <v>79449</v>
      </c>
      <c r="C269" s="6" t="s">
        <v>607</v>
      </c>
      <c r="D269" s="6" t="s">
        <v>608</v>
      </c>
      <c r="E269" s="6" t="s">
        <v>111</v>
      </c>
      <c r="F269" s="7">
        <v>43831</v>
      </c>
      <c r="H269" s="8" t="s">
        <v>174</v>
      </c>
      <c r="I269" s="6" t="s">
        <v>471</v>
      </c>
      <c r="J269" s="6">
        <v>13311</v>
      </c>
      <c r="K269" s="6" t="s">
        <v>471</v>
      </c>
      <c r="L269" s="6">
        <v>12052</v>
      </c>
      <c r="M269" s="6" t="s">
        <v>610</v>
      </c>
      <c r="N269" s="6" t="s">
        <v>30</v>
      </c>
      <c r="O269" s="6">
        <v>2020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12000</v>
      </c>
      <c r="V269" s="6" t="s">
        <v>31</v>
      </c>
    </row>
    <row r="270" spans="1:22" s="6" customFormat="1" x14ac:dyDescent="0.3">
      <c r="A270" s="6" t="s">
        <v>134</v>
      </c>
      <c r="B270" s="6">
        <v>79449</v>
      </c>
      <c r="C270" s="6" t="s">
        <v>607</v>
      </c>
      <c r="D270" s="6" t="s">
        <v>608</v>
      </c>
      <c r="E270" s="6" t="s">
        <v>111</v>
      </c>
      <c r="F270" s="7">
        <v>43831</v>
      </c>
      <c r="H270" s="8" t="s">
        <v>174</v>
      </c>
      <c r="I270" s="6" t="s">
        <v>471</v>
      </c>
      <c r="J270" s="6">
        <v>13311</v>
      </c>
      <c r="K270" s="6" t="s">
        <v>471</v>
      </c>
      <c r="L270" s="6">
        <v>12051</v>
      </c>
      <c r="M270" s="6" t="s">
        <v>611</v>
      </c>
      <c r="N270" s="6" t="s">
        <v>30</v>
      </c>
      <c r="O270" s="6">
        <v>2020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6000</v>
      </c>
      <c r="V270" s="6" t="s">
        <v>31</v>
      </c>
    </row>
    <row r="271" spans="1:22" s="6" customFormat="1" x14ac:dyDescent="0.3">
      <c r="A271" s="6" t="s">
        <v>134</v>
      </c>
      <c r="B271" s="6">
        <v>79449</v>
      </c>
      <c r="C271" s="6" t="s">
        <v>607</v>
      </c>
      <c r="D271" s="6" t="s">
        <v>608</v>
      </c>
      <c r="E271" s="6" t="s">
        <v>111</v>
      </c>
      <c r="F271" s="7">
        <v>43831</v>
      </c>
      <c r="H271" s="8" t="s">
        <v>174</v>
      </c>
      <c r="I271" s="6" t="s">
        <v>471</v>
      </c>
      <c r="J271" s="6">
        <v>13311</v>
      </c>
      <c r="K271" s="6" t="s">
        <v>471</v>
      </c>
      <c r="L271" s="6">
        <v>12053</v>
      </c>
      <c r="M271" s="6" t="s">
        <v>612</v>
      </c>
      <c r="N271" s="6" t="s">
        <v>30</v>
      </c>
      <c r="O271" s="6">
        <v>2020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25000</v>
      </c>
      <c r="V271" s="6" t="s">
        <v>31</v>
      </c>
    </row>
    <row r="272" spans="1:22" s="6" customFormat="1" x14ac:dyDescent="0.3">
      <c r="A272" s="6" t="s">
        <v>134</v>
      </c>
      <c r="B272" s="6">
        <v>79449</v>
      </c>
      <c r="C272" s="6" t="s">
        <v>607</v>
      </c>
      <c r="D272" s="6" t="s">
        <v>613</v>
      </c>
      <c r="E272" s="6" t="s">
        <v>111</v>
      </c>
      <c r="F272" s="7">
        <v>43831</v>
      </c>
      <c r="H272" s="8" t="s">
        <v>174</v>
      </c>
      <c r="I272" s="6" t="s">
        <v>471</v>
      </c>
      <c r="J272" s="6">
        <v>13312</v>
      </c>
      <c r="K272" s="6" t="s">
        <v>471</v>
      </c>
      <c r="L272" s="6">
        <v>12055</v>
      </c>
      <c r="M272" s="6" t="s">
        <v>614</v>
      </c>
      <c r="N272" s="6" t="s">
        <v>30</v>
      </c>
      <c r="O272" s="6">
        <v>2020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5000</v>
      </c>
      <c r="V272" s="6" t="s">
        <v>31</v>
      </c>
    </row>
    <row r="273" spans="1:23" s="6" customFormat="1" x14ac:dyDescent="0.3">
      <c r="A273" s="6" t="s">
        <v>134</v>
      </c>
      <c r="B273" s="6">
        <v>79449</v>
      </c>
      <c r="C273" s="6" t="s">
        <v>607</v>
      </c>
      <c r="D273" s="6" t="s">
        <v>613</v>
      </c>
      <c r="E273" s="6" t="s">
        <v>111</v>
      </c>
      <c r="F273" s="7">
        <v>43831</v>
      </c>
      <c r="H273" s="8" t="s">
        <v>174</v>
      </c>
      <c r="I273" s="6" t="s">
        <v>471</v>
      </c>
      <c r="J273" s="6">
        <v>13312</v>
      </c>
      <c r="K273" s="6" t="s">
        <v>471</v>
      </c>
      <c r="L273" s="6">
        <v>12054</v>
      </c>
      <c r="M273" s="6" t="s">
        <v>615</v>
      </c>
      <c r="N273" s="6" t="s">
        <v>30</v>
      </c>
      <c r="O273" s="6">
        <v>2020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8000</v>
      </c>
      <c r="V273" s="6" t="s">
        <v>31</v>
      </c>
    </row>
    <row r="274" spans="1:23" s="6" customFormat="1" x14ac:dyDescent="0.3">
      <c r="A274" s="6" t="s">
        <v>134</v>
      </c>
      <c r="B274" s="6">
        <v>238421</v>
      </c>
      <c r="C274" s="6" t="s">
        <v>194</v>
      </c>
      <c r="D274" s="6" t="s">
        <v>616</v>
      </c>
      <c r="E274" s="6" t="s">
        <v>26</v>
      </c>
      <c r="F274" s="7">
        <v>42736</v>
      </c>
      <c r="G274" s="7">
        <v>44196</v>
      </c>
      <c r="H274" s="8" t="s">
        <v>174</v>
      </c>
      <c r="I274" s="6" t="s">
        <v>534</v>
      </c>
      <c r="J274" s="6">
        <v>13472</v>
      </c>
      <c r="K274" s="6" t="s">
        <v>534</v>
      </c>
      <c r="L274" s="6">
        <v>12561</v>
      </c>
      <c r="M274" s="6" t="s">
        <v>617</v>
      </c>
      <c r="N274" s="6" t="s">
        <v>30</v>
      </c>
      <c r="O274" s="6">
        <v>2020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10000</v>
      </c>
      <c r="V274" s="6" t="s">
        <v>31</v>
      </c>
    </row>
    <row r="275" spans="1:23" s="6" customFormat="1" x14ac:dyDescent="0.3">
      <c r="A275" s="6" t="s">
        <v>134</v>
      </c>
      <c r="B275" s="6">
        <v>116164</v>
      </c>
      <c r="C275" s="6" t="s">
        <v>259</v>
      </c>
      <c r="D275" s="6" t="s">
        <v>618</v>
      </c>
      <c r="E275" s="6" t="s">
        <v>111</v>
      </c>
      <c r="F275" s="7">
        <v>43922</v>
      </c>
      <c r="G275" s="7">
        <v>45016</v>
      </c>
      <c r="H275" s="6" t="s">
        <v>137</v>
      </c>
      <c r="J275" s="6">
        <v>13235</v>
      </c>
      <c r="K275" s="6" t="s">
        <v>262</v>
      </c>
      <c r="L275" s="6">
        <v>11875</v>
      </c>
      <c r="M275" s="6" t="s">
        <v>619</v>
      </c>
      <c r="N275" s="6" t="s">
        <v>30</v>
      </c>
      <c r="O275" s="6">
        <v>2020</v>
      </c>
      <c r="P275" s="5"/>
      <c r="Q275" s="5"/>
      <c r="R275" s="5"/>
      <c r="S275" s="5"/>
      <c r="T275" s="5"/>
      <c r="U275" s="5">
        <v>6000</v>
      </c>
      <c r="V275" s="6" t="s">
        <v>31</v>
      </c>
    </row>
    <row r="276" spans="1:23" s="6" customFormat="1" x14ac:dyDescent="0.3">
      <c r="A276" s="6" t="s">
        <v>134</v>
      </c>
      <c r="B276" s="6">
        <v>46389</v>
      </c>
      <c r="C276" s="6" t="s">
        <v>224</v>
      </c>
      <c r="D276" s="6" t="s">
        <v>620</v>
      </c>
      <c r="E276" s="6" t="s">
        <v>111</v>
      </c>
      <c r="F276" s="7">
        <v>43831</v>
      </c>
      <c r="H276" s="6" t="s">
        <v>219</v>
      </c>
      <c r="I276" s="6" t="s">
        <v>621</v>
      </c>
      <c r="J276" s="6">
        <v>15515</v>
      </c>
      <c r="K276" s="6" t="s">
        <v>157</v>
      </c>
      <c r="L276" s="6">
        <v>15548</v>
      </c>
      <c r="M276" s="6" t="s">
        <v>621</v>
      </c>
      <c r="N276" s="6" t="s">
        <v>30</v>
      </c>
      <c r="O276" s="6">
        <v>2020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30000</v>
      </c>
      <c r="V276" s="6" t="s">
        <v>31</v>
      </c>
    </row>
    <row r="277" spans="1:23" s="6" customFormat="1" x14ac:dyDescent="0.3">
      <c r="A277" s="6" t="s">
        <v>134</v>
      </c>
      <c r="B277" s="6">
        <v>46389</v>
      </c>
      <c r="C277" s="6" t="s">
        <v>224</v>
      </c>
      <c r="D277" s="6" t="s">
        <v>620</v>
      </c>
      <c r="E277" s="6" t="s">
        <v>111</v>
      </c>
      <c r="F277" s="7">
        <v>43831</v>
      </c>
      <c r="H277" s="6" t="s">
        <v>219</v>
      </c>
      <c r="I277" s="6" t="s">
        <v>279</v>
      </c>
      <c r="J277" s="6">
        <v>15514</v>
      </c>
      <c r="K277" s="6" t="s">
        <v>223</v>
      </c>
      <c r="L277" s="6">
        <v>15547</v>
      </c>
      <c r="M277" s="6" t="s">
        <v>279</v>
      </c>
      <c r="N277" s="6" t="s">
        <v>30</v>
      </c>
      <c r="O277" s="6">
        <v>2020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  <c r="U277" s="9">
        <v>85000</v>
      </c>
      <c r="V277" s="6" t="s">
        <v>31</v>
      </c>
    </row>
    <row r="278" spans="1:23" s="6" customFormat="1" x14ac:dyDescent="0.3">
      <c r="A278" s="6" t="s">
        <v>134</v>
      </c>
      <c r="B278" s="6">
        <v>115414</v>
      </c>
      <c r="C278" s="6" t="s">
        <v>144</v>
      </c>
      <c r="D278" s="6" t="s">
        <v>622</v>
      </c>
      <c r="E278" s="6" t="s">
        <v>111</v>
      </c>
      <c r="F278" s="7">
        <v>43101</v>
      </c>
      <c r="G278" s="7">
        <v>44651</v>
      </c>
      <c r="H278" s="6" t="s">
        <v>137</v>
      </c>
      <c r="I278" s="6" t="s">
        <v>149</v>
      </c>
      <c r="J278" s="6">
        <v>13720</v>
      </c>
      <c r="K278" s="6" t="s">
        <v>141</v>
      </c>
      <c r="L278" s="6">
        <v>13128</v>
      </c>
      <c r="M278" s="6" t="s">
        <v>149</v>
      </c>
      <c r="N278" s="6" t="s">
        <v>30</v>
      </c>
      <c r="O278" s="6">
        <v>2020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3000</v>
      </c>
      <c r="V278" s="6" t="s">
        <v>31</v>
      </c>
    </row>
    <row r="279" spans="1:23" s="6" customFormat="1" x14ac:dyDescent="0.3">
      <c r="A279" s="6" t="s">
        <v>134</v>
      </c>
      <c r="B279" s="6">
        <v>80408</v>
      </c>
      <c r="C279" s="6" t="s">
        <v>623</v>
      </c>
      <c r="D279" s="6" t="s">
        <v>624</v>
      </c>
      <c r="E279" s="6" t="s">
        <v>26</v>
      </c>
      <c r="F279" s="7">
        <v>44197</v>
      </c>
      <c r="G279" s="7"/>
      <c r="H279" s="6" t="s">
        <v>248</v>
      </c>
      <c r="I279" s="6" t="s">
        <v>625</v>
      </c>
      <c r="J279" s="6">
        <v>15415</v>
      </c>
      <c r="K279" s="6" t="s">
        <v>176</v>
      </c>
      <c r="L279" s="6">
        <v>15385</v>
      </c>
      <c r="M279" s="6" t="s">
        <v>625</v>
      </c>
      <c r="N279" s="6" t="s">
        <v>30</v>
      </c>
      <c r="O279" s="6">
        <v>2020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  <c r="U279" s="9">
        <v>10000</v>
      </c>
      <c r="V279" s="6" t="s">
        <v>31</v>
      </c>
    </row>
    <row r="280" spans="1:23" s="6" customFormat="1" x14ac:dyDescent="0.3">
      <c r="A280" s="6" t="s">
        <v>134</v>
      </c>
      <c r="B280" s="6">
        <v>80921</v>
      </c>
      <c r="C280" s="6" t="s">
        <v>599</v>
      </c>
      <c r="D280" s="6" t="s">
        <v>600</v>
      </c>
      <c r="E280" s="6" t="s">
        <v>26</v>
      </c>
      <c r="F280" s="7">
        <v>42370</v>
      </c>
      <c r="G280" s="7"/>
      <c r="H280" s="6" t="s">
        <v>174</v>
      </c>
      <c r="I280" s="6" t="s">
        <v>175</v>
      </c>
      <c r="J280" s="6">
        <v>7327</v>
      </c>
      <c r="K280" s="6" t="s">
        <v>176</v>
      </c>
      <c r="L280" s="6">
        <v>5772</v>
      </c>
      <c r="M280" s="6" t="s">
        <v>175</v>
      </c>
      <c r="N280" s="6" t="s">
        <v>30</v>
      </c>
      <c r="O280" s="6">
        <v>2020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5000</v>
      </c>
      <c r="V280" s="6" t="s">
        <v>31</v>
      </c>
    </row>
    <row r="281" spans="1:23" s="6" customFormat="1" x14ac:dyDescent="0.3">
      <c r="A281" s="6" t="s">
        <v>134</v>
      </c>
      <c r="B281" s="6">
        <v>80921</v>
      </c>
      <c r="C281" s="6" t="s">
        <v>599</v>
      </c>
      <c r="D281" s="6" t="s">
        <v>600</v>
      </c>
      <c r="E281" s="6" t="s">
        <v>26</v>
      </c>
      <c r="F281" s="7">
        <v>42370</v>
      </c>
      <c r="G281" s="7"/>
      <c r="H281" s="6" t="s">
        <v>174</v>
      </c>
      <c r="I281" s="6" t="s">
        <v>626</v>
      </c>
      <c r="J281" s="6">
        <v>7329</v>
      </c>
      <c r="K281" s="6" t="s">
        <v>534</v>
      </c>
      <c r="L281" s="6">
        <v>5774</v>
      </c>
      <c r="M281" s="6" t="s">
        <v>626</v>
      </c>
      <c r="N281" s="6" t="s">
        <v>30</v>
      </c>
      <c r="O281" s="6">
        <v>2020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6000</v>
      </c>
      <c r="V281" s="6" t="s">
        <v>31</v>
      </c>
    </row>
    <row r="282" spans="1:23" s="6" customFormat="1" x14ac:dyDescent="0.3">
      <c r="A282" s="6" t="s">
        <v>263</v>
      </c>
      <c r="B282" s="6">
        <v>29852</v>
      </c>
      <c r="C282" s="6" t="s">
        <v>627</v>
      </c>
      <c r="D282" s="6" t="s">
        <v>628</v>
      </c>
      <c r="E282" s="6" t="s">
        <v>34</v>
      </c>
      <c r="F282" s="7">
        <v>43831</v>
      </c>
      <c r="G282" s="7"/>
      <c r="H282" s="8" t="s">
        <v>266</v>
      </c>
      <c r="I282" s="6" t="s">
        <v>629</v>
      </c>
      <c r="J282" s="6">
        <v>13140</v>
      </c>
      <c r="K282" s="6" t="s">
        <v>629</v>
      </c>
      <c r="L282" s="6">
        <v>11681</v>
      </c>
      <c r="M282" s="6" t="s">
        <v>268</v>
      </c>
      <c r="N282" s="6" t="s">
        <v>30</v>
      </c>
      <c r="O282" s="6">
        <v>2020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2500</v>
      </c>
      <c r="V282" s="6" t="s">
        <v>31</v>
      </c>
    </row>
    <row r="283" spans="1:23" s="6" customFormat="1" x14ac:dyDescent="0.3">
      <c r="A283" s="6" t="s">
        <v>23</v>
      </c>
      <c r="B283" s="6">
        <v>201117</v>
      </c>
      <c r="C283" s="6" t="s">
        <v>630</v>
      </c>
      <c r="D283" s="6" t="s">
        <v>631</v>
      </c>
      <c r="E283" s="6" t="s">
        <v>26</v>
      </c>
      <c r="F283" s="7">
        <v>42887</v>
      </c>
      <c r="G283" s="7"/>
      <c r="H283" s="6" t="s">
        <v>91</v>
      </c>
      <c r="I283" s="6" t="s">
        <v>65</v>
      </c>
      <c r="J283" s="6">
        <v>763</v>
      </c>
      <c r="K283" s="6" t="s">
        <v>29</v>
      </c>
      <c r="L283" s="6">
        <v>893</v>
      </c>
      <c r="M283" s="6" t="s">
        <v>65</v>
      </c>
      <c r="N283" s="6" t="s">
        <v>30</v>
      </c>
      <c r="O283" s="6">
        <v>2020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2000</v>
      </c>
      <c r="V283" s="6" t="s">
        <v>31</v>
      </c>
    </row>
    <row r="284" spans="1:23" x14ac:dyDescent="0.3">
      <c r="A284" t="s">
        <v>23</v>
      </c>
      <c r="B284">
        <v>37082</v>
      </c>
      <c r="C284" t="s">
        <v>632</v>
      </c>
      <c r="D284" t="s">
        <v>633</v>
      </c>
      <c r="E284" t="s">
        <v>26</v>
      </c>
      <c r="F284" s="4">
        <v>43466</v>
      </c>
      <c r="G284" s="4">
        <v>44561</v>
      </c>
      <c r="H284" t="s">
        <v>50</v>
      </c>
      <c r="I284" t="s">
        <v>65</v>
      </c>
      <c r="J284">
        <v>14220</v>
      </c>
      <c r="K284" t="s">
        <v>29</v>
      </c>
      <c r="L284">
        <v>13917</v>
      </c>
      <c r="M284" t="s">
        <v>65</v>
      </c>
      <c r="N284" t="s">
        <v>30</v>
      </c>
      <c r="O284">
        <v>2020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1650</v>
      </c>
      <c r="V284" t="s">
        <v>31</v>
      </c>
      <c r="W284" s="5"/>
    </row>
  </sheetData>
  <autoFilter ref="A2:W284" xr:uid="{B327909B-EBB2-4FB3-9C15-FC8E422AAF05}"/>
  <hyperlinks>
    <hyperlink ref="H265" r:id="rId1" xr:uid="{B74C5F18-3BDF-40C6-8CBC-C67C7D2691BD}"/>
    <hyperlink ref="H268" r:id="rId2" xr:uid="{F51307DD-675A-47D5-A126-7966C1A2D055}"/>
    <hyperlink ref="H269:H273" r:id="rId3" display="eric.nourry@accor.com" xr:uid="{9E76E6B8-73F7-4AA4-83D2-1B5999281FE5}"/>
    <hyperlink ref="H274" r:id="rId4" xr:uid="{F6EE6084-A2F8-4521-B8D1-EB965AE04133}"/>
    <hyperlink ref="H282" r:id="rId5" xr:uid="{4B98DD56-444D-4BD4-AB64-DABFE9E85529}"/>
  </hyperlinks>
  <pageMargins left="0.7" right="0.7" top="0.75" bottom="0.75" header="0.3" footer="0.3"/>
  <pageSetup paperSize="9" orientation="portrait" r:id="rId6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2020 Reporting Forfait 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MERCIER Catherine</dc:creator>
  <cp:lastModifiedBy>CHAIX Camille (Consulting For ACCOR Hotels)</cp:lastModifiedBy>
  <dcterms:created xsi:type="dcterms:W3CDTF">2021-06-03T17:46:04Z</dcterms:created>
  <dcterms:modified xsi:type="dcterms:W3CDTF">2021-06-04T12:21:00Z</dcterms:modified>
</cp:coreProperties>
</file>