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ropbox\NTU\02_研究\03_Programs\06_GAT\"/>
    </mc:Choice>
  </mc:AlternateContent>
  <xr:revisionPtr revIDLastSave="0" documentId="13_ncr:40009_{BA45105B-ECFD-484D-956C-58F300CF1734}" xr6:coauthVersionLast="47" xr6:coauthVersionMax="47" xr10:uidLastSave="{00000000-0000-0000-0000-000000000000}"/>
  <bookViews>
    <workbookView xWindow="-120" yWindow="-120" windowWidth="29040" windowHeight="15840" activeTab="1"/>
  </bookViews>
  <sheets>
    <sheet name="QoS Score Preprocess" sheetId="3" r:id="rId1"/>
    <sheet name="GAT Prediction  Analyze" sheetId="4" r:id="rId2"/>
  </sheets>
  <calcPr calcId="0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F2" i="4" s="1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E2" i="4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2" i="3"/>
  <c r="L723" i="3"/>
  <c r="L72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J2" i="3"/>
  <c r="I2" i="3"/>
  <c r="H2" i="3"/>
  <c r="G2" i="3"/>
  <c r="C723" i="3"/>
  <c r="D723" i="3"/>
  <c r="E723" i="3"/>
  <c r="B723" i="3"/>
  <c r="C722" i="3"/>
  <c r="D722" i="3"/>
  <c r="E722" i="3"/>
  <c r="B722" i="3"/>
</calcChain>
</file>

<file path=xl/sharedStrings.xml><?xml version="1.0" encoding="utf-8"?>
<sst xmlns="http://schemas.openxmlformats.org/spreadsheetml/2006/main" count="16" uniqueCount="15">
  <si>
    <t>Average RTT</t>
  </si>
  <si>
    <t>Average Req Resp Delay</t>
  </si>
  <si>
    <t>Average Reconnection Count</t>
  </si>
  <si>
    <t>Average Error Packets Count</t>
  </si>
  <si>
    <t>avg</t>
    <phoneticPr fontId="18" type="noConversion"/>
  </si>
  <si>
    <t>var.s</t>
    <phoneticPr fontId="18" type="noConversion"/>
  </si>
  <si>
    <t>std</t>
    <phoneticPr fontId="18" type="noConversion"/>
  </si>
  <si>
    <t>測量值</t>
    <phoneticPr fontId="18" type="noConversion"/>
  </si>
  <si>
    <t>預測值</t>
    <phoneticPr fontId="18" type="noConversion"/>
  </si>
  <si>
    <t>誤差</t>
    <phoneticPr fontId="18" type="noConversion"/>
  </si>
  <si>
    <t>平均誤差</t>
    <phoneticPr fontId="18" type="noConversion"/>
  </si>
  <si>
    <t>最大誤差</t>
    <phoneticPr fontId="18" type="noConversion"/>
  </si>
  <si>
    <t>加權平均</t>
    <phoneticPr fontId="18" type="noConversion"/>
  </si>
  <si>
    <t>0~1</t>
    <phoneticPr fontId="18" type="noConversion"/>
  </si>
  <si>
    <t>訂閱序號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</si>
</sst>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GAT</a:t>
            </a:r>
            <a:r>
              <a:rPr lang="zh-TW" altLang="en-US"/>
              <a:t> </a:t>
            </a:r>
            <a:r>
              <a:rPr lang="en-US" altLang="zh-TW"/>
              <a:t>model prediction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測量值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 Prediction  Analyze'!$A$2:$A$37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'GAT Prediction  Analyze'!$B$2:$B$37</c:f>
              <c:numCache>
                <c:formatCode>General</c:formatCode>
                <c:ptCount val="36"/>
                <c:pt idx="0">
                  <c:v>0.91983915000000005</c:v>
                </c:pt>
                <c:pt idx="1">
                  <c:v>0.91963720400000004</c:v>
                </c:pt>
                <c:pt idx="2">
                  <c:v>0.91038675499999999</c:v>
                </c:pt>
                <c:pt idx="3">
                  <c:v>0.91401634799999998</c:v>
                </c:pt>
                <c:pt idx="4">
                  <c:v>0.95533240600000002</c:v>
                </c:pt>
                <c:pt idx="5">
                  <c:v>0.92826259200000005</c:v>
                </c:pt>
                <c:pt idx="6">
                  <c:v>0.94555462800000001</c:v>
                </c:pt>
                <c:pt idx="7">
                  <c:v>0.81971466599999998</c:v>
                </c:pt>
                <c:pt idx="8">
                  <c:v>0.91146936499999998</c:v>
                </c:pt>
                <c:pt idx="9">
                  <c:v>0.90795948500000001</c:v>
                </c:pt>
                <c:pt idx="10">
                  <c:v>0.94326856800000003</c:v>
                </c:pt>
                <c:pt idx="11">
                  <c:v>0.86456941700000001</c:v>
                </c:pt>
                <c:pt idx="12">
                  <c:v>0.84844518899999999</c:v>
                </c:pt>
                <c:pt idx="13">
                  <c:v>0.82133833499999997</c:v>
                </c:pt>
                <c:pt idx="14">
                  <c:v>0.95443226400000003</c:v>
                </c:pt>
                <c:pt idx="15">
                  <c:v>0.96519653699999997</c:v>
                </c:pt>
                <c:pt idx="16">
                  <c:v>0.88438095400000005</c:v>
                </c:pt>
                <c:pt idx="17">
                  <c:v>0.92322023399999997</c:v>
                </c:pt>
                <c:pt idx="18">
                  <c:v>0.93193139400000002</c:v>
                </c:pt>
                <c:pt idx="19">
                  <c:v>0.92035622100000003</c:v>
                </c:pt>
                <c:pt idx="20">
                  <c:v>0.27544557800000002</c:v>
                </c:pt>
                <c:pt idx="21">
                  <c:v>0.26847110499999999</c:v>
                </c:pt>
                <c:pt idx="22">
                  <c:v>0.235172887</c:v>
                </c:pt>
                <c:pt idx="23">
                  <c:v>0.258016931</c:v>
                </c:pt>
                <c:pt idx="24">
                  <c:v>0.20845277600000001</c:v>
                </c:pt>
                <c:pt idx="25">
                  <c:v>0.169616295</c:v>
                </c:pt>
                <c:pt idx="26">
                  <c:v>0.72057300800000001</c:v>
                </c:pt>
                <c:pt idx="27">
                  <c:v>0.71066207599999998</c:v>
                </c:pt>
                <c:pt idx="28">
                  <c:v>0.72216476299999999</c:v>
                </c:pt>
                <c:pt idx="29">
                  <c:v>0.74894087600000003</c:v>
                </c:pt>
                <c:pt idx="30">
                  <c:v>0.12565707400000001</c:v>
                </c:pt>
                <c:pt idx="31">
                  <c:v>0.117247506</c:v>
                </c:pt>
                <c:pt idx="32">
                  <c:v>0.117421039</c:v>
                </c:pt>
                <c:pt idx="33">
                  <c:v>0.10796494399999999</c:v>
                </c:pt>
                <c:pt idx="34">
                  <c:v>0.87195209500000004</c:v>
                </c:pt>
                <c:pt idx="35">
                  <c:v>0.91087271199999997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1-42CC-877A-14FF3EE391F0}"/>
            </c:ext>
          </c:extLst>
        </c:ser>
        <c:ser>
          <c:idx val="1"/>
          <c:order val="1"/>
          <c:tx>
            <c:v>預測值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'GAT Prediction  Analyze'!$C$2:$C$37</c:f>
              <c:numCache>
                <c:formatCode>General</c:formatCode>
                <c:ptCount val="36"/>
                <c:pt idx="0">
                  <c:v>0.94688654000000005</c:v>
                </c:pt>
                <c:pt idx="1">
                  <c:v>0.94688654000000005</c:v>
                </c:pt>
                <c:pt idx="2">
                  <c:v>0.94688654000000005</c:v>
                </c:pt>
                <c:pt idx="3">
                  <c:v>0.94688654000000005</c:v>
                </c:pt>
                <c:pt idx="4">
                  <c:v>0.85701013000000004</c:v>
                </c:pt>
                <c:pt idx="5">
                  <c:v>0.85701013000000004</c:v>
                </c:pt>
                <c:pt idx="6">
                  <c:v>0.87284428000000003</c:v>
                </c:pt>
                <c:pt idx="7">
                  <c:v>0.87284434</c:v>
                </c:pt>
                <c:pt idx="8">
                  <c:v>0.87284434</c:v>
                </c:pt>
                <c:pt idx="9">
                  <c:v>0.87284434</c:v>
                </c:pt>
                <c:pt idx="10">
                  <c:v>0.82067816999999998</c:v>
                </c:pt>
                <c:pt idx="11">
                  <c:v>0.82067816999999998</c:v>
                </c:pt>
                <c:pt idx="12">
                  <c:v>0.89580130999999996</c:v>
                </c:pt>
                <c:pt idx="13">
                  <c:v>0.89580130999999996</c:v>
                </c:pt>
                <c:pt idx="14">
                  <c:v>0.89580130999999996</c:v>
                </c:pt>
                <c:pt idx="15">
                  <c:v>0.89580130999999996</c:v>
                </c:pt>
                <c:pt idx="16">
                  <c:v>0.86973171999999999</c:v>
                </c:pt>
                <c:pt idx="17">
                  <c:v>0.86973166000000002</c:v>
                </c:pt>
                <c:pt idx="18">
                  <c:v>0.86973166000000002</c:v>
                </c:pt>
                <c:pt idx="19">
                  <c:v>0.86973166000000002</c:v>
                </c:pt>
                <c:pt idx="20">
                  <c:v>0.24706295</c:v>
                </c:pt>
                <c:pt idx="21">
                  <c:v>0.24706295</c:v>
                </c:pt>
                <c:pt idx="22">
                  <c:v>0.24706295</c:v>
                </c:pt>
                <c:pt idx="23">
                  <c:v>0.24706295</c:v>
                </c:pt>
                <c:pt idx="24">
                  <c:v>0.19489676</c:v>
                </c:pt>
                <c:pt idx="25">
                  <c:v>0.19489676</c:v>
                </c:pt>
                <c:pt idx="26">
                  <c:v>0.70044792</c:v>
                </c:pt>
                <c:pt idx="27">
                  <c:v>0.70044792</c:v>
                </c:pt>
                <c:pt idx="28">
                  <c:v>0.68213080999999998</c:v>
                </c:pt>
                <c:pt idx="29">
                  <c:v>0.68213086999999994</c:v>
                </c:pt>
                <c:pt idx="30">
                  <c:v>0.10137897999999999</c:v>
                </c:pt>
                <c:pt idx="31">
                  <c:v>0.10137897999999999</c:v>
                </c:pt>
                <c:pt idx="32">
                  <c:v>0.10137897</c:v>
                </c:pt>
                <c:pt idx="33">
                  <c:v>0.10137897999999999</c:v>
                </c:pt>
                <c:pt idx="34">
                  <c:v>0.88580077999999995</c:v>
                </c:pt>
                <c:pt idx="35">
                  <c:v>0.88580077999999995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1-42CC-877A-14FF3EE3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73392"/>
        <c:axId val="1087240880"/>
      </c:scatterChart>
      <c:valAx>
        <c:axId val="162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訂閱序號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7240880"/>
        <c:crosses val="autoZero"/>
        <c:crossBetween val="midCat"/>
      </c:valAx>
      <c:valAx>
        <c:axId val="10872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QoS</a:t>
                </a:r>
                <a:r>
                  <a:rPr lang="en-US" altLang="zh-TW" baseline="0"/>
                  <a:t> </a:t>
                </a:r>
                <a:r>
                  <a:rPr lang="zh-TW" altLang="en-US" baseline="0"/>
                  <a:t>分數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437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4</xdr:row>
      <xdr:rowOff>66675</xdr:rowOff>
    </xdr:from>
    <xdr:to>
      <xdr:col>19</xdr:col>
      <xdr:colOff>152400</xdr:colOff>
      <xdr:row>27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F71230D-1C69-A74F-78E2-AC84DAA0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3"/>
  <sheetViews>
    <sheetView workbookViewId="0">
      <selection activeCell="P4" sqref="P4"/>
    </sheetView>
  </sheetViews>
  <sheetFormatPr defaultRowHeight="16.5" x14ac:dyDescent="0.25"/>
  <cols>
    <col min="2" max="2" width="12.375" bestFit="1" customWidth="1"/>
    <col min="3" max="3" width="22.5" bestFit="1" customWidth="1"/>
    <col min="4" max="4" width="26.25" bestFit="1" customWidth="1"/>
    <col min="5" max="5" width="25.75" bestFit="1" customWidth="1"/>
    <col min="12" max="12" width="14.75" customWidth="1"/>
    <col min="13" max="13" width="17.12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G1" s="2" t="s">
        <v>6</v>
      </c>
      <c r="H1" s="2"/>
      <c r="I1" s="2"/>
      <c r="J1" s="2"/>
      <c r="L1" t="s">
        <v>12</v>
      </c>
      <c r="M1" t="s">
        <v>6</v>
      </c>
      <c r="O1" t="s">
        <v>13</v>
      </c>
    </row>
    <row r="2" spans="2:15" x14ac:dyDescent="0.25">
      <c r="B2">
        <v>2.3784000000000001</v>
      </c>
      <c r="C2">
        <v>1.4736</v>
      </c>
      <c r="D2">
        <v>0</v>
      </c>
      <c r="E2">
        <v>0</v>
      </c>
      <c r="G2">
        <f>STANDARDIZE(B2,$B$722,$B$723)</f>
        <v>-0.20690596687038063</v>
      </c>
      <c r="H2">
        <f>STANDARDIZE(C2,$C$722,$C$723)</f>
        <v>-2.7402893095454033</v>
      </c>
      <c r="I2">
        <f>STANDARDIZE(D2,$D$722,$D$723)</f>
        <v>-43.011138628668185</v>
      </c>
      <c r="J2">
        <f>STANDARDIZE(E2,$E$722,$E$723)</f>
        <v>-3.1832359540870185</v>
      </c>
      <c r="L2" s="3">
        <f>((G2*10) + (H2) + (I2/10) + (J2)) * (-1)</f>
        <v>12.293698795203047</v>
      </c>
      <c r="M2">
        <f t="shared" ref="M2:M65" si="0">(L2-$L$723) / ($L$722-$L$723)</f>
        <v>0.91983914989526971</v>
      </c>
      <c r="O2">
        <v>0.54397452000000002</v>
      </c>
    </row>
    <row r="3" spans="2:15" x14ac:dyDescent="0.25">
      <c r="B3">
        <v>2.2683</v>
      </c>
      <c r="C3">
        <v>1.5125</v>
      </c>
      <c r="D3">
        <v>0</v>
      </c>
      <c r="E3">
        <v>0</v>
      </c>
      <c r="G3">
        <f t="shared" ref="G3:G66" si="1">STANDARDIZE(B3,$B$722,$B$723)</f>
        <v>-0.22388044035442978</v>
      </c>
      <c r="H3">
        <f t="shared" ref="H3:H66" si="2">STANDARDIZE(C3,$C$722,$C$723)</f>
        <v>-2.0757069660274547</v>
      </c>
      <c r="I3">
        <f t="shared" ref="I3:I66" si="3">STANDARDIZE(D3,$D$722,$D$723)</f>
        <v>-43.011138628668185</v>
      </c>
      <c r="J3">
        <f t="shared" ref="J3:J66" si="4">STANDARDIZE(E3,$E$722,$E$723)</f>
        <v>-3.1832359540870185</v>
      </c>
      <c r="L3" s="3">
        <f t="shared" ref="L3:L66" si="5">((G3*10) + (H3) + (I3/10) + (J3)) * (-1)</f>
        <v>11.79886118652559</v>
      </c>
      <c r="M3">
        <f t="shared" si="0"/>
        <v>0.90795948542408178</v>
      </c>
      <c r="O3">
        <v>0.54397452000000002</v>
      </c>
    </row>
    <row r="4" spans="2:15" x14ac:dyDescent="0.25">
      <c r="B4">
        <v>2.3193999999999999</v>
      </c>
      <c r="C4">
        <v>1.4218</v>
      </c>
      <c r="D4">
        <v>0</v>
      </c>
      <c r="E4">
        <v>0</v>
      </c>
      <c r="G4">
        <f t="shared" si="1"/>
        <v>-0.21600218790179662</v>
      </c>
      <c r="H4">
        <f t="shared" si="2"/>
        <v>-3.6252601423019546</v>
      </c>
      <c r="I4">
        <f t="shared" si="3"/>
        <v>-43.011138628668185</v>
      </c>
      <c r="J4">
        <f t="shared" si="4"/>
        <v>-3.1832359540870185</v>
      </c>
      <c r="L4" s="3">
        <f t="shared" si="5"/>
        <v>13.269631838273758</v>
      </c>
      <c r="M4">
        <f t="shared" si="0"/>
        <v>0.94326856773804801</v>
      </c>
      <c r="O4">
        <v>0.54397452000000002</v>
      </c>
    </row>
    <row r="5" spans="2:15" x14ac:dyDescent="0.25">
      <c r="B5">
        <v>2.5541</v>
      </c>
      <c r="C5">
        <v>1.5925</v>
      </c>
      <c r="D5">
        <v>0</v>
      </c>
      <c r="E5">
        <v>0</v>
      </c>
      <c r="G5">
        <f t="shared" si="1"/>
        <v>-0.17981772898529952</v>
      </c>
      <c r="H5">
        <f t="shared" si="2"/>
        <v>-0.70895664516791712</v>
      </c>
      <c r="I5">
        <f t="shared" si="3"/>
        <v>-43.011138628668185</v>
      </c>
      <c r="J5">
        <f t="shared" si="4"/>
        <v>-3.1832359540870185</v>
      </c>
      <c r="L5" s="3">
        <f t="shared" si="5"/>
        <v>9.9914837519747497</v>
      </c>
      <c r="M5">
        <f t="shared" si="0"/>
        <v>0.86456941741238491</v>
      </c>
      <c r="O5">
        <v>0.54397452000000002</v>
      </c>
    </row>
    <row r="6" spans="2:15" x14ac:dyDescent="0.25">
      <c r="B6">
        <v>2.3980000000000001</v>
      </c>
      <c r="C6">
        <v>1.6458999999999999</v>
      </c>
      <c r="D6">
        <v>0</v>
      </c>
      <c r="E6">
        <v>0</v>
      </c>
      <c r="G6">
        <f t="shared" si="1"/>
        <v>-0.20388417140909668</v>
      </c>
      <c r="H6">
        <f t="shared" si="2"/>
        <v>0.20334919400582166</v>
      </c>
      <c r="I6">
        <f t="shared" si="3"/>
        <v>-43.011138628668185</v>
      </c>
      <c r="J6">
        <f t="shared" si="4"/>
        <v>-3.1832359540870185</v>
      </c>
      <c r="L6" s="3">
        <f t="shared" si="5"/>
        <v>9.3198423370389829</v>
      </c>
      <c r="M6">
        <f t="shared" si="0"/>
        <v>0.84844518894940346</v>
      </c>
      <c r="O6">
        <v>0.43656388000000002</v>
      </c>
    </row>
    <row r="7" spans="2:15" x14ac:dyDescent="0.25">
      <c r="B7">
        <v>2.5895999999999999</v>
      </c>
      <c r="C7">
        <v>1.6947000000000001</v>
      </c>
      <c r="D7">
        <v>0</v>
      </c>
      <c r="E7">
        <v>0</v>
      </c>
      <c r="G7">
        <f t="shared" si="1"/>
        <v>-0.1743445790426679</v>
      </c>
      <c r="H7">
        <f t="shared" si="2"/>
        <v>1.037066889730142</v>
      </c>
      <c r="I7">
        <f t="shared" si="3"/>
        <v>-43.011138628668185</v>
      </c>
      <c r="J7">
        <f t="shared" si="4"/>
        <v>-3.1832359540870185</v>
      </c>
      <c r="L7" s="3">
        <f t="shared" si="5"/>
        <v>8.1907287176503747</v>
      </c>
      <c r="M7">
        <f t="shared" si="0"/>
        <v>0.82133833467445205</v>
      </c>
      <c r="O7">
        <v>0.43656388000000002</v>
      </c>
    </row>
    <row r="8" spans="2:15" x14ac:dyDescent="0.25">
      <c r="B8">
        <v>2.4156</v>
      </c>
      <c r="C8">
        <v>1.3858999999999999</v>
      </c>
      <c r="D8">
        <v>0</v>
      </c>
      <c r="E8">
        <v>0</v>
      </c>
      <c r="G8">
        <f t="shared" si="1"/>
        <v>-0.20117072242345396</v>
      </c>
      <c r="H8">
        <f t="shared" si="2"/>
        <v>-4.2385893487876727</v>
      </c>
      <c r="I8">
        <f t="shared" si="3"/>
        <v>-43.011138628668185</v>
      </c>
      <c r="J8">
        <f t="shared" si="4"/>
        <v>-3.1832359540870185</v>
      </c>
      <c r="L8" s="3">
        <f t="shared" si="5"/>
        <v>13.734646389976051</v>
      </c>
      <c r="M8">
        <f t="shared" si="0"/>
        <v>0.95443226417415261</v>
      </c>
      <c r="O8">
        <v>0.49797478000000001</v>
      </c>
    </row>
    <row r="9" spans="2:15" x14ac:dyDescent="0.25">
      <c r="B9">
        <v>2.2511000000000001</v>
      </c>
      <c r="C9">
        <v>1.3745000000000001</v>
      </c>
      <c r="D9">
        <v>0</v>
      </c>
      <c r="E9">
        <v>0</v>
      </c>
      <c r="G9">
        <f t="shared" si="1"/>
        <v>-0.22653222004494425</v>
      </c>
      <c r="H9">
        <f t="shared" si="2"/>
        <v>-4.4333512695101538</v>
      </c>
      <c r="I9">
        <f t="shared" si="3"/>
        <v>-43.011138628668185</v>
      </c>
      <c r="J9">
        <f t="shared" si="4"/>
        <v>-3.1832359540870185</v>
      </c>
      <c r="L9" s="3">
        <f t="shared" si="5"/>
        <v>14.183023286913434</v>
      </c>
      <c r="M9">
        <f t="shared" si="0"/>
        <v>0.96519653713732678</v>
      </c>
      <c r="O9">
        <v>0.49797480999999999</v>
      </c>
    </row>
    <row r="10" spans="2:15" x14ac:dyDescent="0.25">
      <c r="B10">
        <v>2.5318999999999998</v>
      </c>
      <c r="C10">
        <v>1.5462</v>
      </c>
      <c r="D10">
        <v>0</v>
      </c>
      <c r="E10">
        <v>0</v>
      </c>
      <c r="G10">
        <f t="shared" si="1"/>
        <v>-0.18324037486491709</v>
      </c>
      <c r="H10">
        <f t="shared" si="2"/>
        <v>-1.499963393365374</v>
      </c>
      <c r="I10">
        <f t="shared" si="3"/>
        <v>-43.011138628668185</v>
      </c>
      <c r="J10">
        <f t="shared" si="4"/>
        <v>-3.1832359540870185</v>
      </c>
      <c r="L10" s="3">
        <f t="shared" si="5"/>
        <v>10.816716958968382</v>
      </c>
      <c r="M10">
        <f t="shared" si="0"/>
        <v>0.88438095444524778</v>
      </c>
      <c r="O10">
        <v>0.49797475000000002</v>
      </c>
    </row>
    <row r="11" spans="2:15" x14ac:dyDescent="0.25">
      <c r="B11">
        <v>2.4710000000000001</v>
      </c>
      <c r="C11">
        <v>1.4570000000000001</v>
      </c>
      <c r="D11">
        <v>0</v>
      </c>
      <c r="E11">
        <v>0</v>
      </c>
      <c r="G11">
        <f t="shared" si="1"/>
        <v>-0.19262952504819217</v>
      </c>
      <c r="H11">
        <f t="shared" si="2"/>
        <v>-3.0238900011237564</v>
      </c>
      <c r="I11">
        <f t="shared" si="3"/>
        <v>-43.011138628668185</v>
      </c>
      <c r="J11">
        <f t="shared" si="4"/>
        <v>-3.1832359540870185</v>
      </c>
      <c r="L11" s="3">
        <f t="shared" si="5"/>
        <v>12.434535068559516</v>
      </c>
      <c r="M11">
        <f t="shared" si="0"/>
        <v>0.9232202342015311</v>
      </c>
      <c r="O11">
        <v>0.49797475000000002</v>
      </c>
    </row>
    <row r="12" spans="2:15" x14ac:dyDescent="0.25">
      <c r="B12">
        <v>2.2023999999999999</v>
      </c>
      <c r="C12">
        <v>1.46</v>
      </c>
      <c r="D12">
        <v>0</v>
      </c>
      <c r="E12">
        <v>0</v>
      </c>
      <c r="G12">
        <f t="shared" si="1"/>
        <v>-0.23404045672680795</v>
      </c>
      <c r="H12">
        <f t="shared" si="2"/>
        <v>-2.9726368640915255</v>
      </c>
      <c r="I12">
        <f t="shared" si="3"/>
        <v>-43.011138628668185</v>
      </c>
      <c r="J12">
        <f t="shared" si="4"/>
        <v>-3.1832359540870185</v>
      </c>
      <c r="L12" s="3">
        <f t="shared" si="5"/>
        <v>12.797391248313444</v>
      </c>
      <c r="M12">
        <f t="shared" si="0"/>
        <v>0.93193139437040884</v>
      </c>
      <c r="O12">
        <v>0.41057782999999998</v>
      </c>
    </row>
    <row r="13" spans="2:15" x14ac:dyDescent="0.25">
      <c r="B13">
        <v>2.4171</v>
      </c>
      <c r="C13">
        <v>1.4705999999999999</v>
      </c>
      <c r="D13">
        <v>0</v>
      </c>
      <c r="E13">
        <v>0</v>
      </c>
      <c r="G13">
        <f t="shared" si="1"/>
        <v>-0.20093946256672304</v>
      </c>
      <c r="H13">
        <f t="shared" si="2"/>
        <v>-2.7915424465776382</v>
      </c>
      <c r="I13">
        <f t="shared" si="3"/>
        <v>-43.011138628668185</v>
      </c>
      <c r="J13">
        <f t="shared" si="4"/>
        <v>-3.1832359540870185</v>
      </c>
      <c r="L13" s="3">
        <f t="shared" si="5"/>
        <v>12.285286889198707</v>
      </c>
      <c r="M13">
        <f t="shared" si="0"/>
        <v>0.91963720360189516</v>
      </c>
      <c r="O13">
        <v>0.41057782999999998</v>
      </c>
    </row>
    <row r="14" spans="2:15" x14ac:dyDescent="0.25">
      <c r="B14">
        <v>2.2103999999999999</v>
      </c>
      <c r="C14">
        <v>1.4875</v>
      </c>
      <c r="D14">
        <v>0</v>
      </c>
      <c r="E14">
        <v>0</v>
      </c>
      <c r="G14">
        <f t="shared" si="1"/>
        <v>-0.23280707082424307</v>
      </c>
      <c r="H14">
        <f t="shared" si="2"/>
        <v>-2.5028164412960585</v>
      </c>
      <c r="I14">
        <f t="shared" si="3"/>
        <v>-43.011138628668185</v>
      </c>
      <c r="J14">
        <f t="shared" si="4"/>
        <v>-3.1832359540870185</v>
      </c>
      <c r="L14" s="3">
        <f t="shared" si="5"/>
        <v>12.315236966492327</v>
      </c>
      <c r="M14">
        <f t="shared" si="0"/>
        <v>0.92035622103891912</v>
      </c>
      <c r="O14">
        <v>0.46958812999999999</v>
      </c>
    </row>
    <row r="15" spans="2:15" x14ac:dyDescent="0.25">
      <c r="B15">
        <v>1.4349000000000001</v>
      </c>
      <c r="C15">
        <v>1.6477999999999999</v>
      </c>
      <c r="D15">
        <v>3.3300000000000003E-2</v>
      </c>
      <c r="E15">
        <v>0.4667</v>
      </c>
      <c r="G15">
        <f t="shared" si="1"/>
        <v>-0.35236841675412589</v>
      </c>
      <c r="H15">
        <f t="shared" si="2"/>
        <v>0.23580951412623588</v>
      </c>
      <c r="I15">
        <f t="shared" si="3"/>
        <v>99.043998126566663</v>
      </c>
      <c r="J15">
        <f t="shared" si="4"/>
        <v>7.9314578716298687</v>
      </c>
      <c r="L15" s="3">
        <f t="shared" si="5"/>
        <v>-14.547983030871514</v>
      </c>
      <c r="M15">
        <f t="shared" si="0"/>
        <v>0.27544557846001594</v>
      </c>
      <c r="O15">
        <v>0.46958810000000001</v>
      </c>
    </row>
    <row r="16" spans="2:15" x14ac:dyDescent="0.25">
      <c r="B16">
        <v>1.4723999999999999</v>
      </c>
      <c r="C16">
        <v>1.7544</v>
      </c>
      <c r="D16">
        <v>3.3300000000000003E-2</v>
      </c>
      <c r="E16">
        <v>0.4</v>
      </c>
      <c r="G16">
        <f t="shared" si="1"/>
        <v>-0.34658692033585298</v>
      </c>
      <c r="H16">
        <f t="shared" si="2"/>
        <v>2.0570043166715686</v>
      </c>
      <c r="I16">
        <f t="shared" si="3"/>
        <v>99.043998126566663</v>
      </c>
      <c r="J16">
        <f t="shared" si="4"/>
        <v>6.3429640251003718</v>
      </c>
      <c r="L16" s="3">
        <f t="shared" si="5"/>
        <v>-14.838498951070077</v>
      </c>
      <c r="M16">
        <f t="shared" si="0"/>
        <v>0.26847110522884549</v>
      </c>
      <c r="O16">
        <v>0.46958819000000002</v>
      </c>
    </row>
    <row r="17" spans="2:15" x14ac:dyDescent="0.25">
      <c r="B17">
        <v>1.5035000000000001</v>
      </c>
      <c r="C17">
        <v>1.7398</v>
      </c>
      <c r="D17">
        <v>3.3300000000000003E-2</v>
      </c>
      <c r="E17">
        <v>0.4667</v>
      </c>
      <c r="G17">
        <f t="shared" si="1"/>
        <v>-0.34179213263963204</v>
      </c>
      <c r="H17">
        <f t="shared" si="2"/>
        <v>1.8075723831147044</v>
      </c>
      <c r="I17">
        <f t="shared" si="3"/>
        <v>99.043998126566663</v>
      </c>
      <c r="J17">
        <f t="shared" si="4"/>
        <v>7.9314578716298687</v>
      </c>
      <c r="L17" s="3">
        <f t="shared" si="5"/>
        <v>-16.225508741004919</v>
      </c>
      <c r="M17">
        <f t="shared" si="0"/>
        <v>0.23517288651277612</v>
      </c>
      <c r="O17">
        <v>0.46958810000000001</v>
      </c>
    </row>
    <row r="18" spans="2:15" x14ac:dyDescent="0.25">
      <c r="B18">
        <v>1.4991000000000001</v>
      </c>
      <c r="C18">
        <v>1.6845000000000001</v>
      </c>
      <c r="D18">
        <v>3.3300000000000003E-2</v>
      </c>
      <c r="E18">
        <v>0.4667</v>
      </c>
      <c r="G18">
        <f t="shared" si="1"/>
        <v>-0.34247049488604264</v>
      </c>
      <c r="H18">
        <f t="shared" si="2"/>
        <v>0.86280622382055128</v>
      </c>
      <c r="I18">
        <f t="shared" si="3"/>
        <v>99.043998126566663</v>
      </c>
      <c r="J18">
        <f t="shared" si="4"/>
        <v>7.9314578716298687</v>
      </c>
      <c r="L18" s="3">
        <f t="shared" si="5"/>
        <v>-15.273958959246661</v>
      </c>
      <c r="M18">
        <f t="shared" si="0"/>
        <v>0.25801693057226543</v>
      </c>
      <c r="O18">
        <v>0.43481901000000001</v>
      </c>
    </row>
    <row r="19" spans="2:15" x14ac:dyDescent="0.25">
      <c r="B19">
        <v>1.5549999999999999</v>
      </c>
      <c r="C19">
        <v>1.8003</v>
      </c>
      <c r="D19">
        <v>3.3300000000000003E-2</v>
      </c>
      <c r="E19">
        <v>0.4667</v>
      </c>
      <c r="G19">
        <f t="shared" si="1"/>
        <v>-0.33385221089187067</v>
      </c>
      <c r="H19">
        <f t="shared" si="2"/>
        <v>2.8411773132647289</v>
      </c>
      <c r="I19">
        <f t="shared" si="3"/>
        <v>99.043998126566663</v>
      </c>
      <c r="J19">
        <f t="shared" si="4"/>
        <v>7.9314578716298687</v>
      </c>
      <c r="L19" s="3">
        <f t="shared" si="5"/>
        <v>-17.338512888632557</v>
      </c>
      <c r="M19">
        <f t="shared" si="0"/>
        <v>0.2084527755167763</v>
      </c>
      <c r="O19">
        <v>0.43481901000000001</v>
      </c>
    </row>
    <row r="20" spans="2:15" x14ac:dyDescent="0.25">
      <c r="B20">
        <v>1.5879000000000001</v>
      </c>
      <c r="C20">
        <v>1.8455999999999999</v>
      </c>
      <c r="D20">
        <v>3.3300000000000003E-2</v>
      </c>
      <c r="E20">
        <v>0.5</v>
      </c>
      <c r="G20">
        <f t="shared" si="1"/>
        <v>-0.32877991136757251</v>
      </c>
      <c r="H20">
        <f t="shared" si="2"/>
        <v>3.6150996824514396</v>
      </c>
      <c r="I20">
        <f t="shared" si="3"/>
        <v>99.043998126566663</v>
      </c>
      <c r="J20">
        <f t="shared" si="4"/>
        <v>8.7245140198972191</v>
      </c>
      <c r="L20" s="3">
        <f t="shared" si="5"/>
        <v>-18.956214401329603</v>
      </c>
      <c r="M20">
        <f t="shared" si="0"/>
        <v>0.16961629492522046</v>
      </c>
      <c r="O20">
        <v>0.43481901000000001</v>
      </c>
    </row>
    <row r="21" spans="2:15" x14ac:dyDescent="0.25">
      <c r="B21">
        <v>8.0447000000000006</v>
      </c>
      <c r="C21">
        <v>1.4480999999999999</v>
      </c>
      <c r="D21">
        <v>0</v>
      </c>
      <c r="E21">
        <v>0</v>
      </c>
      <c r="G21">
        <f t="shared" si="1"/>
        <v>0.66668585059253993</v>
      </c>
      <c r="H21">
        <f t="shared" si="2"/>
        <v>-3.1759409743193818</v>
      </c>
      <c r="I21">
        <f t="shared" si="3"/>
        <v>-43.011138628668185</v>
      </c>
      <c r="J21">
        <f t="shared" si="4"/>
        <v>-3.1832359540870185</v>
      </c>
      <c r="L21" s="3">
        <f t="shared" si="5"/>
        <v>3.9934322853478204</v>
      </c>
      <c r="M21">
        <f t="shared" si="0"/>
        <v>0.72057300797437629</v>
      </c>
      <c r="O21">
        <v>0.43481898000000002</v>
      </c>
    </row>
    <row r="22" spans="2:15" x14ac:dyDescent="0.25">
      <c r="B22">
        <v>8.1119000000000003</v>
      </c>
      <c r="C22">
        <v>1.4661999999999999</v>
      </c>
      <c r="D22">
        <v>0</v>
      </c>
      <c r="E22">
        <v>0</v>
      </c>
      <c r="G22">
        <f t="shared" si="1"/>
        <v>0.67704629217408485</v>
      </c>
      <c r="H22">
        <f t="shared" si="2"/>
        <v>-2.8667137142249119</v>
      </c>
      <c r="I22">
        <f t="shared" si="3"/>
        <v>-43.011138628668185</v>
      </c>
      <c r="J22">
        <f t="shared" si="4"/>
        <v>-3.1832359540870185</v>
      </c>
      <c r="L22" s="3">
        <f t="shared" si="5"/>
        <v>3.580600609437901</v>
      </c>
      <c r="M22">
        <f t="shared" si="0"/>
        <v>0.71066207617192967</v>
      </c>
      <c r="O22">
        <v>-0.72987020000000002</v>
      </c>
    </row>
    <row r="23" spans="2:15" x14ac:dyDescent="0.25">
      <c r="B23">
        <v>7.9915000000000003</v>
      </c>
      <c r="C23">
        <v>1.4026000000000001</v>
      </c>
      <c r="D23">
        <v>0</v>
      </c>
      <c r="E23">
        <v>3.3300000000000003E-2</v>
      </c>
      <c r="G23">
        <f t="shared" si="1"/>
        <v>0.65848383434048341</v>
      </c>
      <c r="H23">
        <f t="shared" si="2"/>
        <v>-3.9532802193082413</v>
      </c>
      <c r="I23">
        <f t="shared" si="3"/>
        <v>-43.011138628668185</v>
      </c>
      <c r="J23">
        <f t="shared" si="4"/>
        <v>-2.3901798058196686</v>
      </c>
      <c r="L23" s="3">
        <f t="shared" si="5"/>
        <v>4.0597355445898948</v>
      </c>
      <c r="M23">
        <f t="shared" si="0"/>
        <v>0.72216476344996994</v>
      </c>
      <c r="O23">
        <v>-0.72987007999999998</v>
      </c>
    </row>
    <row r="24" spans="2:15" x14ac:dyDescent="0.25">
      <c r="B24">
        <v>2.4043999999999999</v>
      </c>
      <c r="C24">
        <v>1.4943</v>
      </c>
      <c r="D24">
        <v>0</v>
      </c>
      <c r="E24">
        <v>0</v>
      </c>
      <c r="G24">
        <f t="shared" si="1"/>
        <v>-0.20289746268704481</v>
      </c>
      <c r="H24">
        <f t="shared" si="2"/>
        <v>-2.3866426640229994</v>
      </c>
      <c r="I24">
        <f t="shared" si="3"/>
        <v>-43.011138628668185</v>
      </c>
      <c r="J24">
        <f t="shared" si="4"/>
        <v>-3.1832359540870185</v>
      </c>
      <c r="L24" s="3">
        <f t="shared" si="5"/>
        <v>11.899967107847285</v>
      </c>
      <c r="M24">
        <f t="shared" si="0"/>
        <v>0.9103867553006828</v>
      </c>
      <c r="O24">
        <v>-0.72987007999999998</v>
      </c>
    </row>
    <row r="25" spans="2:15" x14ac:dyDescent="0.25">
      <c r="B25">
        <v>7.9375999999999998</v>
      </c>
      <c r="C25">
        <v>1.3886000000000001</v>
      </c>
      <c r="D25">
        <v>0</v>
      </c>
      <c r="E25">
        <v>0</v>
      </c>
      <c r="G25">
        <f t="shared" si="1"/>
        <v>0.65017389682195248</v>
      </c>
      <c r="H25">
        <f t="shared" si="2"/>
        <v>-4.1924615254586604</v>
      </c>
      <c r="I25">
        <f t="shared" si="3"/>
        <v>-43.011138628668185</v>
      </c>
      <c r="J25">
        <f t="shared" si="4"/>
        <v>-3.1832359540870185</v>
      </c>
      <c r="L25" s="3">
        <f t="shared" si="5"/>
        <v>5.1750723741929736</v>
      </c>
      <c r="M25">
        <f t="shared" si="0"/>
        <v>0.74894087560412803</v>
      </c>
      <c r="O25">
        <v>-0.72987007999999998</v>
      </c>
    </row>
    <row r="26" spans="2:15" x14ac:dyDescent="0.25">
      <c r="B26">
        <v>7.7923</v>
      </c>
      <c r="C26">
        <v>1.4393</v>
      </c>
      <c r="D26">
        <v>3.3300000000000003E-2</v>
      </c>
      <c r="E26">
        <v>0.4667</v>
      </c>
      <c r="G26">
        <f t="shared" si="1"/>
        <v>0.62777252536661787</v>
      </c>
      <c r="H26">
        <f t="shared" si="2"/>
        <v>-3.3262835096139298</v>
      </c>
      <c r="I26">
        <f t="shared" si="3"/>
        <v>99.043998126566663</v>
      </c>
      <c r="J26">
        <f t="shared" si="4"/>
        <v>7.9314578716298687</v>
      </c>
      <c r="L26" s="3">
        <f t="shared" si="5"/>
        <v>-20.787299428338784</v>
      </c>
      <c r="M26">
        <f t="shared" si="0"/>
        <v>0.12565707404622745</v>
      </c>
      <c r="O26">
        <v>-0.81726706000000005</v>
      </c>
    </row>
    <row r="27" spans="2:15" x14ac:dyDescent="0.25">
      <c r="B27">
        <v>7.7458</v>
      </c>
      <c r="C27">
        <v>1.464</v>
      </c>
      <c r="D27">
        <v>3.3300000000000003E-2</v>
      </c>
      <c r="E27">
        <v>0.4667</v>
      </c>
      <c r="G27">
        <f t="shared" si="1"/>
        <v>0.62060346980795955</v>
      </c>
      <c r="H27">
        <f t="shared" si="2"/>
        <v>-2.9042993480485486</v>
      </c>
      <c r="I27">
        <f t="shared" si="3"/>
        <v>99.043998126566663</v>
      </c>
      <c r="J27">
        <f t="shared" si="4"/>
        <v>7.9314578716298687</v>
      </c>
      <c r="L27" s="3">
        <f t="shared" si="5"/>
        <v>-21.137593034317582</v>
      </c>
      <c r="M27">
        <f t="shared" si="0"/>
        <v>0.11724750607391299</v>
      </c>
      <c r="O27">
        <v>-0.81726706000000005</v>
      </c>
    </row>
    <row r="28" spans="2:15" x14ac:dyDescent="0.25">
      <c r="B28">
        <v>7.8486000000000002</v>
      </c>
      <c r="C28">
        <v>1.4542999999999999</v>
      </c>
      <c r="D28">
        <v>3.3300000000000003E-2</v>
      </c>
      <c r="E28">
        <v>0.4667</v>
      </c>
      <c r="G28">
        <f t="shared" si="1"/>
        <v>0.63645247865591825</v>
      </c>
      <c r="H28">
        <f t="shared" si="2"/>
        <v>-3.0700178244527683</v>
      </c>
      <c r="I28">
        <f t="shared" si="3"/>
        <v>99.043998126566663</v>
      </c>
      <c r="J28">
        <f t="shared" si="4"/>
        <v>7.9314578716298687</v>
      </c>
      <c r="L28" s="3">
        <f t="shared" si="5"/>
        <v>-21.130364646392948</v>
      </c>
      <c r="M28">
        <f t="shared" si="0"/>
        <v>0.11742103941435926</v>
      </c>
      <c r="O28">
        <v>0.28010231000000002</v>
      </c>
    </row>
    <row r="29" spans="2:15" x14ac:dyDescent="0.25">
      <c r="B29">
        <v>7.8746999999999998</v>
      </c>
      <c r="C29">
        <v>1.4750000000000001</v>
      </c>
      <c r="D29">
        <v>3.3300000000000003E-2</v>
      </c>
      <c r="E29">
        <v>0.4667</v>
      </c>
      <c r="G29">
        <f t="shared" si="1"/>
        <v>0.64047640016303609</v>
      </c>
      <c r="H29">
        <f t="shared" si="2"/>
        <v>-2.7163711789303604</v>
      </c>
      <c r="I29">
        <f t="shared" si="3"/>
        <v>99.043998126566663</v>
      </c>
      <c r="J29">
        <f t="shared" si="4"/>
        <v>7.9314578716298687</v>
      </c>
      <c r="L29" s="3">
        <f t="shared" si="5"/>
        <v>-21.524250506986537</v>
      </c>
      <c r="M29">
        <f t="shared" si="0"/>
        <v>0.10796494355231877</v>
      </c>
      <c r="O29">
        <v>0.28010231000000002</v>
      </c>
    </row>
    <row r="30" spans="2:15" x14ac:dyDescent="0.25">
      <c r="B30">
        <v>6.2076000000000002</v>
      </c>
      <c r="C30">
        <v>1.2447999999999999</v>
      </c>
      <c r="D30">
        <v>0</v>
      </c>
      <c r="E30">
        <v>0</v>
      </c>
      <c r="G30">
        <f t="shared" si="1"/>
        <v>0.38345419539229786</v>
      </c>
      <c r="H30">
        <f t="shared" si="2"/>
        <v>-6.6491952272036796</v>
      </c>
      <c r="I30">
        <f t="shared" si="3"/>
        <v>-43.011138628668185</v>
      </c>
      <c r="J30">
        <f t="shared" si="4"/>
        <v>-3.1832359540870185</v>
      </c>
      <c r="L30" s="3">
        <f t="shared" si="5"/>
        <v>10.299003090234539</v>
      </c>
      <c r="M30">
        <f t="shared" si="0"/>
        <v>0.87195209506837779</v>
      </c>
      <c r="O30">
        <v>0.21231670999999999</v>
      </c>
    </row>
    <row r="31" spans="2:15" x14ac:dyDescent="0.25">
      <c r="B31">
        <v>6.1577999999999999</v>
      </c>
      <c r="C31">
        <v>1.1544000000000001</v>
      </c>
      <c r="D31">
        <v>0</v>
      </c>
      <c r="E31">
        <v>0</v>
      </c>
      <c r="G31">
        <f t="shared" si="1"/>
        <v>0.37577636814883142</v>
      </c>
      <c r="H31">
        <f t="shared" si="2"/>
        <v>-8.1936230897749525</v>
      </c>
      <c r="I31">
        <f t="shared" si="3"/>
        <v>-43.011138628668185</v>
      </c>
      <c r="J31">
        <f t="shared" si="4"/>
        <v>-3.1832359540870185</v>
      </c>
      <c r="L31" s="3">
        <f t="shared" si="5"/>
        <v>11.920209225240475</v>
      </c>
      <c r="M31">
        <f t="shared" si="0"/>
        <v>0.91087271182177298</v>
      </c>
      <c r="O31">
        <v>0.21231670999999999</v>
      </c>
    </row>
    <row r="32" spans="2:15" x14ac:dyDescent="0.25">
      <c r="B32">
        <v>2.2332000000000001</v>
      </c>
      <c r="C32">
        <v>1.5008999999999999</v>
      </c>
      <c r="D32">
        <v>0</v>
      </c>
      <c r="E32">
        <v>0</v>
      </c>
      <c r="G32">
        <f t="shared" si="1"/>
        <v>-0.22929192100193316</v>
      </c>
      <c r="H32">
        <f t="shared" si="2"/>
        <v>-2.2738857625520885</v>
      </c>
      <c r="I32">
        <f t="shared" si="3"/>
        <v>-43.011138628668185</v>
      </c>
      <c r="J32">
        <f t="shared" si="4"/>
        <v>-3.1832359540870185</v>
      </c>
      <c r="L32" s="3">
        <f t="shared" si="5"/>
        <v>12.051154789525258</v>
      </c>
      <c r="M32">
        <f t="shared" si="0"/>
        <v>0.91401634791655395</v>
      </c>
      <c r="O32">
        <v>-1.17339718</v>
      </c>
    </row>
    <row r="33" spans="2:15" x14ac:dyDescent="0.25">
      <c r="B33">
        <v>2.1486000000000001</v>
      </c>
      <c r="C33">
        <v>1.4077999999999999</v>
      </c>
      <c r="D33">
        <v>0</v>
      </c>
      <c r="E33">
        <v>0</v>
      </c>
      <c r="G33">
        <f t="shared" si="1"/>
        <v>-0.24233497692155673</v>
      </c>
      <c r="H33">
        <f t="shared" si="2"/>
        <v>-3.8644414484523737</v>
      </c>
      <c r="I33">
        <f t="shared" si="3"/>
        <v>-43.011138628668185</v>
      </c>
      <c r="J33">
        <f t="shared" si="4"/>
        <v>-3.1832359540870185</v>
      </c>
      <c r="L33" s="3">
        <f t="shared" si="5"/>
        <v>13.772141034621779</v>
      </c>
      <c r="M33">
        <f t="shared" si="0"/>
        <v>0.95533240553375587</v>
      </c>
      <c r="O33">
        <v>-1.1733970600000001</v>
      </c>
    </row>
    <row r="34" spans="2:15" x14ac:dyDescent="0.25">
      <c r="B34">
        <v>2.3801999999999999</v>
      </c>
      <c r="C34">
        <v>1.4529000000000001</v>
      </c>
      <c r="D34">
        <v>0</v>
      </c>
      <c r="E34">
        <v>0</v>
      </c>
      <c r="G34">
        <f t="shared" si="1"/>
        <v>-0.20662845504230357</v>
      </c>
      <c r="H34">
        <f t="shared" si="2"/>
        <v>-3.0939359550678076</v>
      </c>
      <c r="I34">
        <f t="shared" si="3"/>
        <v>-43.011138628668185</v>
      </c>
      <c r="J34">
        <f t="shared" si="4"/>
        <v>-3.1832359540870185</v>
      </c>
      <c r="L34" s="3">
        <f t="shared" si="5"/>
        <v>12.644570322444681</v>
      </c>
      <c r="M34">
        <f t="shared" si="0"/>
        <v>0.92826259213779483</v>
      </c>
      <c r="O34">
        <v>-1.1733973</v>
      </c>
    </row>
    <row r="35" spans="2:15" x14ac:dyDescent="0.25">
      <c r="B35">
        <v>2.2254999999999998</v>
      </c>
      <c r="C35">
        <v>1.4247000000000001</v>
      </c>
      <c r="D35">
        <v>0</v>
      </c>
      <c r="E35">
        <v>0</v>
      </c>
      <c r="G35">
        <f t="shared" si="1"/>
        <v>-0.23047905493315188</v>
      </c>
      <c r="H35">
        <f t="shared" si="2"/>
        <v>-3.575715443170794</v>
      </c>
      <c r="I35">
        <f t="shared" si="3"/>
        <v>-43.011138628668185</v>
      </c>
      <c r="J35">
        <f t="shared" si="4"/>
        <v>-3.1832359540870185</v>
      </c>
      <c r="L35" s="3">
        <f t="shared" si="5"/>
        <v>13.36485580945615</v>
      </c>
      <c r="M35">
        <f t="shared" si="0"/>
        <v>0.94555462847276928</v>
      </c>
      <c r="O35">
        <v>-1.1733973</v>
      </c>
    </row>
    <row r="36" spans="2:15" x14ac:dyDescent="0.25">
      <c r="B36">
        <v>2.3243</v>
      </c>
      <c r="C36">
        <v>1.7225999999999999</v>
      </c>
      <c r="D36">
        <v>0</v>
      </c>
      <c r="E36">
        <v>0</v>
      </c>
      <c r="G36">
        <f t="shared" si="1"/>
        <v>-0.21524673903647562</v>
      </c>
      <c r="H36">
        <f t="shared" si="2"/>
        <v>1.5137210641299021</v>
      </c>
      <c r="I36">
        <f t="shared" si="3"/>
        <v>-43.011138628668185</v>
      </c>
      <c r="J36">
        <f t="shared" si="4"/>
        <v>-3.1832359540870185</v>
      </c>
      <c r="L36" s="3">
        <f t="shared" si="5"/>
        <v>8.1230961431886914</v>
      </c>
      <c r="M36">
        <f t="shared" si="0"/>
        <v>0.81971466606511822</v>
      </c>
      <c r="O36">
        <v>0.40036759</v>
      </c>
    </row>
    <row r="37" spans="2:15" x14ac:dyDescent="0.25">
      <c r="B37">
        <v>2.2865000000000002</v>
      </c>
      <c r="C37">
        <v>1.5023</v>
      </c>
      <c r="D37">
        <v>0</v>
      </c>
      <c r="E37">
        <v>0</v>
      </c>
      <c r="G37">
        <f t="shared" si="1"/>
        <v>-0.22107448742609465</v>
      </c>
      <c r="H37">
        <f t="shared" si="2"/>
        <v>-2.2499676319370456</v>
      </c>
      <c r="I37">
        <f t="shared" si="3"/>
        <v>-43.011138628668185</v>
      </c>
      <c r="J37">
        <f t="shared" si="4"/>
        <v>-3.1832359540870185</v>
      </c>
      <c r="L37" s="3">
        <f t="shared" si="5"/>
        <v>11.945062323151829</v>
      </c>
      <c r="M37">
        <f t="shared" si="0"/>
        <v>0.91146936506534026</v>
      </c>
      <c r="O37">
        <v>0.40036759</v>
      </c>
    </row>
    <row r="38" spans="2:15" x14ac:dyDescent="0.25">
      <c r="B38">
        <v>2.4416000000000002</v>
      </c>
      <c r="C38">
        <v>1.8177000000000001</v>
      </c>
      <c r="D38">
        <v>0</v>
      </c>
      <c r="E38">
        <v>0</v>
      </c>
      <c r="G38">
        <f t="shared" si="1"/>
        <v>-0.19716221824011809</v>
      </c>
      <c r="H38">
        <f t="shared" si="2"/>
        <v>3.1384455080516793</v>
      </c>
      <c r="I38">
        <f t="shared" si="3"/>
        <v>-43.011138628668185</v>
      </c>
      <c r="J38">
        <f t="shared" si="4"/>
        <v>-3.1832359540870185</v>
      </c>
      <c r="L38" s="3">
        <f t="shared" si="5"/>
        <v>6.3175264913033384</v>
      </c>
      <c r="M38">
        <f t="shared" si="0"/>
        <v>0.77636799784989252</v>
      </c>
    </row>
    <row r="39" spans="2:15" x14ac:dyDescent="0.25">
      <c r="B39">
        <v>2.3294000000000001</v>
      </c>
      <c r="C39">
        <v>1.4080999999999999</v>
      </c>
      <c r="D39">
        <v>3.3300000000000003E-2</v>
      </c>
      <c r="E39">
        <v>0.4667</v>
      </c>
      <c r="G39">
        <f t="shared" si="1"/>
        <v>-0.2144604555235905</v>
      </c>
      <c r="H39">
        <f t="shared" si="2"/>
        <v>-3.8593161347491507</v>
      </c>
      <c r="I39">
        <f t="shared" si="3"/>
        <v>99.043998126566663</v>
      </c>
      <c r="J39">
        <f t="shared" si="4"/>
        <v>7.9314578716298687</v>
      </c>
      <c r="L39" s="3">
        <f t="shared" si="5"/>
        <v>-11.831936994301479</v>
      </c>
      <c r="M39">
        <f t="shared" si="0"/>
        <v>0.34065023355684176</v>
      </c>
    </row>
    <row r="40" spans="2:15" x14ac:dyDescent="0.25">
      <c r="B40">
        <v>7.6165000000000003</v>
      </c>
      <c r="C40">
        <v>1.5041</v>
      </c>
      <c r="D40">
        <v>3.3300000000000003E-2</v>
      </c>
      <c r="E40">
        <v>0.4667</v>
      </c>
      <c r="G40">
        <f t="shared" si="1"/>
        <v>0.60066887015775483</v>
      </c>
      <c r="H40">
        <f t="shared" si="2"/>
        <v>-2.2192157497177054</v>
      </c>
      <c r="I40">
        <f t="shared" si="3"/>
        <v>99.043998126566663</v>
      </c>
      <c r="J40">
        <f t="shared" si="4"/>
        <v>7.9314578716298687</v>
      </c>
      <c r="L40" s="3">
        <f t="shared" si="5"/>
        <v>-21.623330636146378</v>
      </c>
      <c r="M40">
        <f t="shared" si="0"/>
        <v>0.10558630726934361</v>
      </c>
    </row>
    <row r="41" spans="2:15" x14ac:dyDescent="0.25">
      <c r="B41">
        <v>7.6933999999999996</v>
      </c>
      <c r="C41">
        <v>1.5634999999999999</v>
      </c>
      <c r="D41">
        <v>3.3300000000000003E-2</v>
      </c>
      <c r="E41">
        <v>0.4667</v>
      </c>
      <c r="G41">
        <f t="shared" si="1"/>
        <v>0.61252479214615951</v>
      </c>
      <c r="H41">
        <f t="shared" si="2"/>
        <v>-1.2044036364795014</v>
      </c>
      <c r="I41">
        <f t="shared" si="3"/>
        <v>99.043998126566663</v>
      </c>
      <c r="J41">
        <f t="shared" si="4"/>
        <v>7.9314578716298687</v>
      </c>
      <c r="L41" s="3">
        <f t="shared" si="5"/>
        <v>-22.756701969268629</v>
      </c>
      <c r="M41">
        <f t="shared" si="0"/>
        <v>7.837723721757367E-2</v>
      </c>
    </row>
    <row r="42" spans="2:15" x14ac:dyDescent="0.25">
      <c r="B42">
        <v>2.5112000000000001</v>
      </c>
      <c r="C42">
        <v>1.8461000000000001</v>
      </c>
      <c r="D42">
        <v>0</v>
      </c>
      <c r="E42">
        <v>0</v>
      </c>
      <c r="G42">
        <f t="shared" si="1"/>
        <v>-0.18643176088780367</v>
      </c>
      <c r="H42">
        <f t="shared" si="2"/>
        <v>3.6236418719568144</v>
      </c>
      <c r="I42">
        <f t="shared" si="3"/>
        <v>-43.011138628668185</v>
      </c>
      <c r="J42">
        <f t="shared" si="4"/>
        <v>-3.1832359540870185</v>
      </c>
      <c r="L42" s="3">
        <f t="shared" si="5"/>
        <v>5.7250255538750601</v>
      </c>
      <c r="M42">
        <f t="shared" si="0"/>
        <v>0.76214371050373764</v>
      </c>
    </row>
    <row r="43" spans="2:15" x14ac:dyDescent="0.25">
      <c r="B43">
        <v>2.4470000000000001</v>
      </c>
      <c r="C43">
        <v>1.8262</v>
      </c>
      <c r="D43">
        <v>0</v>
      </c>
      <c r="E43">
        <v>0</v>
      </c>
      <c r="G43">
        <f t="shared" si="1"/>
        <v>-0.1963296827558868</v>
      </c>
      <c r="H43">
        <f t="shared" si="2"/>
        <v>3.2836627296430043</v>
      </c>
      <c r="I43">
        <f t="shared" si="3"/>
        <v>-43.011138628668185</v>
      </c>
      <c r="J43">
        <f t="shared" si="4"/>
        <v>-3.1832359540870185</v>
      </c>
      <c r="L43" s="3">
        <f t="shared" si="5"/>
        <v>6.1639839148697018</v>
      </c>
      <c r="M43">
        <f t="shared" si="0"/>
        <v>0.77268187080924899</v>
      </c>
    </row>
    <row r="44" spans="2:15" x14ac:dyDescent="0.25">
      <c r="B44">
        <v>2.6471</v>
      </c>
      <c r="C44">
        <v>1.7659</v>
      </c>
      <c r="D44">
        <v>0</v>
      </c>
      <c r="E44">
        <v>0</v>
      </c>
      <c r="G44">
        <f t="shared" si="1"/>
        <v>-0.16547961786798282</v>
      </c>
      <c r="H44">
        <f t="shared" si="2"/>
        <v>2.2534746752951285</v>
      </c>
      <c r="I44">
        <f t="shared" si="3"/>
        <v>-43.011138628668185</v>
      </c>
      <c r="J44">
        <f t="shared" si="4"/>
        <v>-3.1832359540870185</v>
      </c>
      <c r="L44" s="3">
        <f t="shared" si="5"/>
        <v>6.8856713203385365</v>
      </c>
      <c r="M44">
        <f t="shared" si="0"/>
        <v>0.79000756327827104</v>
      </c>
    </row>
    <row r="45" spans="2:15" x14ac:dyDescent="0.25">
      <c r="B45">
        <v>2.6206</v>
      </c>
      <c r="C45">
        <v>1.72</v>
      </c>
      <c r="D45">
        <v>0</v>
      </c>
      <c r="E45">
        <v>0</v>
      </c>
      <c r="G45">
        <f t="shared" si="1"/>
        <v>-0.16956520867022898</v>
      </c>
      <c r="H45">
        <f t="shared" si="2"/>
        <v>1.4693016787019684</v>
      </c>
      <c r="I45">
        <f t="shared" si="3"/>
        <v>-43.011138628668185</v>
      </c>
      <c r="J45">
        <f t="shared" si="4"/>
        <v>-3.1832359540870185</v>
      </c>
      <c r="L45" s="3">
        <f t="shared" si="5"/>
        <v>7.7107002249541594</v>
      </c>
      <c r="M45">
        <f t="shared" si="0"/>
        <v>0.80981419558348389</v>
      </c>
    </row>
    <row r="46" spans="2:15" x14ac:dyDescent="0.25">
      <c r="B46">
        <v>2.7362000000000002</v>
      </c>
      <c r="C46">
        <v>1.7992999999999999</v>
      </c>
      <c r="D46">
        <v>0</v>
      </c>
      <c r="E46">
        <v>0</v>
      </c>
      <c r="G46">
        <f t="shared" si="1"/>
        <v>-0.15174278237816649</v>
      </c>
      <c r="H46">
        <f t="shared" si="2"/>
        <v>2.8240929342539824</v>
      </c>
      <c r="I46">
        <f t="shared" si="3"/>
        <v>-43.011138628668185</v>
      </c>
      <c r="J46">
        <f t="shared" si="4"/>
        <v>-3.1832359540870185</v>
      </c>
      <c r="L46" s="3">
        <f t="shared" si="5"/>
        <v>6.1776847064815197</v>
      </c>
      <c r="M46">
        <f t="shared" si="0"/>
        <v>0.77301078842683479</v>
      </c>
    </row>
    <row r="47" spans="2:15" x14ac:dyDescent="0.25">
      <c r="B47">
        <v>2.3776999999999999</v>
      </c>
      <c r="C47">
        <v>1.7035</v>
      </c>
      <c r="D47">
        <v>0</v>
      </c>
      <c r="E47">
        <v>0</v>
      </c>
      <c r="G47">
        <f t="shared" si="1"/>
        <v>-0.20701388813685509</v>
      </c>
      <c r="H47">
        <f t="shared" si="2"/>
        <v>1.1874094250246896</v>
      </c>
      <c r="I47">
        <f t="shared" si="3"/>
        <v>-43.011138628668185</v>
      </c>
      <c r="J47">
        <f t="shared" si="4"/>
        <v>-3.1832359540870185</v>
      </c>
      <c r="L47" s="3">
        <f t="shared" si="5"/>
        <v>8.3670792732976995</v>
      </c>
      <c r="M47">
        <f t="shared" si="0"/>
        <v>0.82557201738906427</v>
      </c>
    </row>
    <row r="48" spans="2:15" x14ac:dyDescent="0.25">
      <c r="B48">
        <v>2.6720000000000002</v>
      </c>
      <c r="C48">
        <v>1.7703</v>
      </c>
      <c r="D48">
        <v>0</v>
      </c>
      <c r="E48">
        <v>0</v>
      </c>
      <c r="G48">
        <f t="shared" si="1"/>
        <v>-0.16164070424624963</v>
      </c>
      <c r="H48">
        <f t="shared" si="2"/>
        <v>2.3286459429424022</v>
      </c>
      <c r="I48">
        <f t="shared" si="3"/>
        <v>-43.011138628668185</v>
      </c>
      <c r="J48">
        <f t="shared" si="4"/>
        <v>-3.1832359540870185</v>
      </c>
      <c r="L48" s="3">
        <f t="shared" si="5"/>
        <v>6.772110916473931</v>
      </c>
      <c r="M48">
        <f t="shared" si="0"/>
        <v>0.78728129617272569</v>
      </c>
    </row>
    <row r="49" spans="2:13" x14ac:dyDescent="0.25">
      <c r="B49">
        <v>2.4449999999999998</v>
      </c>
      <c r="C49">
        <v>1.841</v>
      </c>
      <c r="D49">
        <v>0</v>
      </c>
      <c r="E49">
        <v>0</v>
      </c>
      <c r="G49">
        <f t="shared" si="1"/>
        <v>-0.19663802923152807</v>
      </c>
      <c r="H49">
        <f t="shared" si="2"/>
        <v>3.5365115390020172</v>
      </c>
      <c r="I49">
        <f t="shared" si="3"/>
        <v>-43.011138628668185</v>
      </c>
      <c r="J49">
        <f t="shared" si="4"/>
        <v>-3.1832359540870185</v>
      </c>
      <c r="L49" s="3">
        <f t="shared" si="5"/>
        <v>5.9142185702671011</v>
      </c>
      <c r="M49">
        <f t="shared" si="0"/>
        <v>0.76668570471682185</v>
      </c>
    </row>
    <row r="50" spans="2:13" x14ac:dyDescent="0.25">
      <c r="B50">
        <v>2.6518999999999999</v>
      </c>
      <c r="C50">
        <v>1.7298</v>
      </c>
      <c r="D50">
        <v>0</v>
      </c>
      <c r="E50">
        <v>0</v>
      </c>
      <c r="G50">
        <f t="shared" si="1"/>
        <v>-0.16473958632644392</v>
      </c>
      <c r="H50">
        <f t="shared" si="2"/>
        <v>1.6367285930072621</v>
      </c>
      <c r="I50">
        <f t="shared" si="3"/>
        <v>-43.011138628668185</v>
      </c>
      <c r="J50">
        <f t="shared" si="4"/>
        <v>-3.1832359540870185</v>
      </c>
      <c r="L50" s="3">
        <f t="shared" si="5"/>
        <v>7.4950170872110142</v>
      </c>
      <c r="M50">
        <f t="shared" si="0"/>
        <v>0.80463624778091158</v>
      </c>
    </row>
    <row r="51" spans="2:13" x14ac:dyDescent="0.25">
      <c r="B51">
        <v>1.5266</v>
      </c>
      <c r="C51">
        <v>2.2302</v>
      </c>
      <c r="D51">
        <v>0</v>
      </c>
      <c r="E51">
        <v>0</v>
      </c>
      <c r="G51">
        <f t="shared" si="1"/>
        <v>-0.33823073084597594</v>
      </c>
      <c r="H51">
        <f t="shared" si="2"/>
        <v>10.185751849983662</v>
      </c>
      <c r="I51">
        <f t="shared" si="3"/>
        <v>-43.011138628668185</v>
      </c>
      <c r="J51">
        <f t="shared" si="4"/>
        <v>-3.1832359540870185</v>
      </c>
      <c r="L51" s="3">
        <f t="shared" si="5"/>
        <v>0.6809052754299354</v>
      </c>
      <c r="M51">
        <f t="shared" si="0"/>
        <v>0.64104851602085189</v>
      </c>
    </row>
    <row r="52" spans="2:13" x14ac:dyDescent="0.25">
      <c r="B52">
        <v>1.5710999999999999</v>
      </c>
      <c r="C52">
        <v>2.2517999999999998</v>
      </c>
      <c r="D52">
        <v>0</v>
      </c>
      <c r="E52">
        <v>0</v>
      </c>
      <c r="G52">
        <f t="shared" si="1"/>
        <v>-0.33137002176295882</v>
      </c>
      <c r="H52">
        <f t="shared" si="2"/>
        <v>10.554774436615734</v>
      </c>
      <c r="I52">
        <f t="shared" si="3"/>
        <v>-43.011138628668185</v>
      </c>
      <c r="J52">
        <f t="shared" si="4"/>
        <v>-3.1832359540870185</v>
      </c>
      <c r="L52" s="3">
        <f t="shared" si="5"/>
        <v>0.24327559796769149</v>
      </c>
      <c r="M52">
        <f t="shared" si="0"/>
        <v>0.63054225368404082</v>
      </c>
    </row>
    <row r="53" spans="2:13" x14ac:dyDescent="0.25">
      <c r="B53">
        <v>1.5409999999999999</v>
      </c>
      <c r="C53">
        <v>2.2387999999999999</v>
      </c>
      <c r="D53">
        <v>0</v>
      </c>
      <c r="E53">
        <v>0</v>
      </c>
      <c r="G53">
        <f t="shared" si="1"/>
        <v>-0.33601063622135918</v>
      </c>
      <c r="H53">
        <f t="shared" si="2"/>
        <v>10.332677509476062</v>
      </c>
      <c r="I53">
        <f t="shared" si="3"/>
        <v>-43.011138628668185</v>
      </c>
      <c r="J53">
        <f t="shared" si="4"/>
        <v>-3.1832359540870185</v>
      </c>
      <c r="L53" s="3">
        <f t="shared" si="5"/>
        <v>0.51177866969136732</v>
      </c>
      <c r="M53">
        <f t="shared" si="0"/>
        <v>0.63698826010235987</v>
      </c>
    </row>
    <row r="54" spans="2:13" x14ac:dyDescent="0.25">
      <c r="B54">
        <v>1.6011</v>
      </c>
      <c r="C54">
        <v>2.335</v>
      </c>
      <c r="D54">
        <v>0</v>
      </c>
      <c r="E54">
        <v>0</v>
      </c>
      <c r="G54">
        <f t="shared" si="1"/>
        <v>-0.32674482462834054</v>
      </c>
      <c r="H54">
        <f t="shared" si="2"/>
        <v>11.976194770309656</v>
      </c>
      <c r="I54">
        <f t="shared" si="3"/>
        <v>-43.011138628668185</v>
      </c>
      <c r="J54">
        <f t="shared" si="4"/>
        <v>-3.1832359540870185</v>
      </c>
      <c r="L54" s="3">
        <f t="shared" si="5"/>
        <v>-1.2243967070724122</v>
      </c>
      <c r="M54">
        <f t="shared" si="0"/>
        <v>0.59530755399310442</v>
      </c>
    </row>
    <row r="55" spans="2:13" x14ac:dyDescent="0.25">
      <c r="B55">
        <v>1.5544</v>
      </c>
      <c r="C55">
        <v>2.2479</v>
      </c>
      <c r="D55">
        <v>0</v>
      </c>
      <c r="E55">
        <v>0</v>
      </c>
      <c r="G55">
        <f t="shared" si="1"/>
        <v>-0.33394471483456295</v>
      </c>
      <c r="H55">
        <f t="shared" si="2"/>
        <v>10.488145358473835</v>
      </c>
      <c r="I55">
        <f t="shared" si="3"/>
        <v>-43.011138628668185</v>
      </c>
      <c r="J55">
        <f t="shared" si="4"/>
        <v>-3.1832359540870185</v>
      </c>
      <c r="L55" s="3">
        <f t="shared" si="5"/>
        <v>0.33565160682563144</v>
      </c>
      <c r="M55">
        <f t="shared" si="0"/>
        <v>0.63275994282321679</v>
      </c>
    </row>
    <row r="56" spans="2:13" x14ac:dyDescent="0.25">
      <c r="B56">
        <v>1.6309</v>
      </c>
      <c r="C56">
        <v>2.3691</v>
      </c>
      <c r="D56">
        <v>0</v>
      </c>
      <c r="E56">
        <v>0</v>
      </c>
      <c r="G56">
        <f t="shared" si="1"/>
        <v>-0.32215046214128634</v>
      </c>
      <c r="H56">
        <f t="shared" si="2"/>
        <v>12.558772094576033</v>
      </c>
      <c r="I56">
        <f t="shared" si="3"/>
        <v>-43.011138628668185</v>
      </c>
      <c r="J56">
        <f t="shared" si="4"/>
        <v>-3.1832359540870185</v>
      </c>
      <c r="L56" s="3">
        <f t="shared" si="5"/>
        <v>-1.8529176562093324</v>
      </c>
      <c r="M56">
        <f t="shared" si="0"/>
        <v>0.58021852709230948</v>
      </c>
    </row>
    <row r="57" spans="2:13" x14ac:dyDescent="0.25">
      <c r="B57">
        <v>8.4633000000000003</v>
      </c>
      <c r="C57">
        <v>1.4195</v>
      </c>
      <c r="D57">
        <v>0</v>
      </c>
      <c r="E57">
        <v>0</v>
      </c>
      <c r="G57">
        <f t="shared" si="1"/>
        <v>0.73122276794424701</v>
      </c>
      <c r="H57">
        <f t="shared" si="2"/>
        <v>-3.6645542140266656</v>
      </c>
      <c r="I57">
        <f t="shared" si="3"/>
        <v>-43.011138628668185</v>
      </c>
      <c r="J57">
        <f t="shared" si="4"/>
        <v>-3.1832359540870185</v>
      </c>
      <c r="L57" s="3">
        <f t="shared" si="5"/>
        <v>3.8366763515380327</v>
      </c>
      <c r="M57">
        <f t="shared" si="0"/>
        <v>0.71680973722681707</v>
      </c>
    </row>
    <row r="58" spans="2:13" x14ac:dyDescent="0.25">
      <c r="B58">
        <v>8.4283000000000001</v>
      </c>
      <c r="C58">
        <v>1.3233999999999999</v>
      </c>
      <c r="D58">
        <v>0</v>
      </c>
      <c r="E58">
        <v>0</v>
      </c>
      <c r="G58">
        <f t="shared" si="1"/>
        <v>0.72582670462052568</v>
      </c>
      <c r="H58">
        <f t="shared" si="2"/>
        <v>-5.3063630369591852</v>
      </c>
      <c r="I58">
        <f t="shared" si="3"/>
        <v>-43.011138628668185</v>
      </c>
      <c r="J58">
        <f t="shared" si="4"/>
        <v>-3.1832359540870185</v>
      </c>
      <c r="L58" s="3">
        <f t="shared" si="5"/>
        <v>5.5324458077077665</v>
      </c>
      <c r="M58">
        <f t="shared" si="0"/>
        <v>0.75752041039821727</v>
      </c>
    </row>
    <row r="59" spans="2:13" x14ac:dyDescent="0.25">
      <c r="B59">
        <v>2.0236000000000001</v>
      </c>
      <c r="C59">
        <v>1.1920999999999999</v>
      </c>
      <c r="D59">
        <v>3.3300000000000003E-2</v>
      </c>
      <c r="E59">
        <v>0.4667</v>
      </c>
      <c r="G59">
        <f t="shared" si="1"/>
        <v>-0.26160663164913295</v>
      </c>
      <c r="H59">
        <f t="shared" si="2"/>
        <v>-7.5495420010698986</v>
      </c>
      <c r="I59">
        <f t="shared" si="3"/>
        <v>99.043998126566663</v>
      </c>
      <c r="J59">
        <f t="shared" si="4"/>
        <v>7.9314578716298687</v>
      </c>
      <c r="L59" s="3">
        <f t="shared" si="5"/>
        <v>-7.670249366725308</v>
      </c>
      <c r="M59">
        <f t="shared" si="0"/>
        <v>0.44056069262973768</v>
      </c>
    </row>
    <row r="60" spans="2:13" x14ac:dyDescent="0.25">
      <c r="B60">
        <v>2.4131999999999998</v>
      </c>
      <c r="C60">
        <v>1.8480000000000001</v>
      </c>
      <c r="D60">
        <v>0</v>
      </c>
      <c r="E60">
        <v>0</v>
      </c>
      <c r="G60">
        <f t="shared" si="1"/>
        <v>-0.20154073819422347</v>
      </c>
      <c r="H60">
        <f t="shared" si="2"/>
        <v>3.6561021920772285</v>
      </c>
      <c r="I60">
        <f t="shared" si="3"/>
        <v>-43.011138628668185</v>
      </c>
      <c r="J60">
        <f t="shared" si="4"/>
        <v>-3.1832359540870185</v>
      </c>
      <c r="L60" s="3">
        <f t="shared" si="5"/>
        <v>5.8436550068188442</v>
      </c>
      <c r="M60">
        <f t="shared" si="0"/>
        <v>0.76499167127442214</v>
      </c>
    </row>
    <row r="61" spans="2:13" x14ac:dyDescent="0.25">
      <c r="B61">
        <v>1.9979</v>
      </c>
      <c r="C61">
        <v>1.181</v>
      </c>
      <c r="D61">
        <v>3.3300000000000003E-2</v>
      </c>
      <c r="E61">
        <v>0.4667</v>
      </c>
      <c r="G61">
        <f t="shared" si="1"/>
        <v>-0.2655688838611226</v>
      </c>
      <c r="H61">
        <f t="shared" si="2"/>
        <v>-7.7391786080891576</v>
      </c>
      <c r="I61">
        <f t="shared" si="3"/>
        <v>99.043998126566663</v>
      </c>
      <c r="J61">
        <f t="shared" si="4"/>
        <v>7.9314578716298687</v>
      </c>
      <c r="L61" s="3">
        <f t="shared" si="5"/>
        <v>-7.4409902375861527</v>
      </c>
      <c r="M61">
        <f t="shared" si="0"/>
        <v>0.44606456194639899</v>
      </c>
    </row>
    <row r="62" spans="2:13" x14ac:dyDescent="0.25">
      <c r="B62">
        <v>7.6882999999999999</v>
      </c>
      <c r="C62">
        <v>1.4923</v>
      </c>
      <c r="D62">
        <v>3.3300000000000003E-2</v>
      </c>
      <c r="E62">
        <v>0.4667</v>
      </c>
      <c r="G62">
        <f t="shared" si="1"/>
        <v>0.6117385086332745</v>
      </c>
      <c r="H62">
        <f t="shared" si="2"/>
        <v>-2.4208114220444878</v>
      </c>
      <c r="I62">
        <f t="shared" si="3"/>
        <v>99.043998126566663</v>
      </c>
      <c r="J62">
        <f t="shared" si="4"/>
        <v>7.9314578716298687</v>
      </c>
      <c r="L62" s="3">
        <f t="shared" si="5"/>
        <v>-21.532431348574793</v>
      </c>
      <c r="M62">
        <f t="shared" si="0"/>
        <v>0.1077685444681421</v>
      </c>
    </row>
    <row r="63" spans="2:13" x14ac:dyDescent="0.25">
      <c r="B63">
        <v>7.7111000000000001</v>
      </c>
      <c r="C63">
        <v>1.5083</v>
      </c>
      <c r="D63">
        <v>3.3300000000000003E-2</v>
      </c>
      <c r="E63">
        <v>0.4667</v>
      </c>
      <c r="G63">
        <f t="shared" si="1"/>
        <v>0.61525365845558444</v>
      </c>
      <c r="H63">
        <f t="shared" si="2"/>
        <v>-2.1474613578725803</v>
      </c>
      <c r="I63">
        <f t="shared" si="3"/>
        <v>99.043998126566663</v>
      </c>
      <c r="J63">
        <f t="shared" si="4"/>
        <v>7.9314578716298687</v>
      </c>
      <c r="L63" s="3">
        <f t="shared" si="5"/>
        <v>-21.840932910969798</v>
      </c>
      <c r="M63">
        <f t="shared" si="0"/>
        <v>0.10036228636281139</v>
      </c>
    </row>
    <row r="64" spans="2:13" x14ac:dyDescent="0.25">
      <c r="B64">
        <v>7.6773999999999996</v>
      </c>
      <c r="C64">
        <v>1.5417000000000001</v>
      </c>
      <c r="D64">
        <v>3.3300000000000003E-2</v>
      </c>
      <c r="E64">
        <v>0.4667</v>
      </c>
      <c r="G64">
        <f t="shared" si="1"/>
        <v>0.61005802034102974</v>
      </c>
      <c r="H64">
        <f t="shared" si="2"/>
        <v>-1.5768430989137221</v>
      </c>
      <c r="I64">
        <f t="shared" si="3"/>
        <v>99.043998126566663</v>
      </c>
      <c r="J64">
        <f t="shared" si="4"/>
        <v>7.9314578716298687</v>
      </c>
      <c r="L64" s="3">
        <f t="shared" si="5"/>
        <v>-22.359594788783113</v>
      </c>
      <c r="M64">
        <f t="shared" si="0"/>
        <v>8.7910667944223073E-2</v>
      </c>
    </row>
    <row r="65" spans="2:13" x14ac:dyDescent="0.25">
      <c r="B65">
        <v>7.6859000000000002</v>
      </c>
      <c r="C65">
        <v>1.5315000000000001</v>
      </c>
      <c r="D65">
        <v>3.3300000000000003E-2</v>
      </c>
      <c r="E65">
        <v>0.4667</v>
      </c>
      <c r="G65">
        <f t="shared" si="1"/>
        <v>0.61136849286250505</v>
      </c>
      <c r="H65">
        <f t="shared" si="2"/>
        <v>-1.7511037648233128</v>
      </c>
      <c r="I65">
        <f t="shared" si="3"/>
        <v>99.043998126566663</v>
      </c>
      <c r="J65">
        <f t="shared" si="4"/>
        <v>7.9314578716298687</v>
      </c>
      <c r="L65" s="3">
        <f t="shared" si="5"/>
        <v>-22.198438848088273</v>
      </c>
      <c r="M65">
        <f t="shared" si="0"/>
        <v>9.1779570528467094E-2</v>
      </c>
    </row>
    <row r="66" spans="2:13" x14ac:dyDescent="0.25">
      <c r="B66">
        <v>5.7224000000000004</v>
      </c>
      <c r="C66">
        <v>1.0846</v>
      </c>
      <c r="D66">
        <v>3.3300000000000003E-2</v>
      </c>
      <c r="E66">
        <v>0.4667</v>
      </c>
      <c r="G66">
        <f t="shared" si="1"/>
        <v>0.30864934040173808</v>
      </c>
      <c r="H66">
        <f t="shared" si="2"/>
        <v>-9.3861127447248993</v>
      </c>
      <c r="I66">
        <f t="shared" si="3"/>
        <v>99.043998126566663</v>
      </c>
      <c r="J66">
        <f t="shared" si="4"/>
        <v>7.9314578716298687</v>
      </c>
      <c r="L66" s="3">
        <f t="shared" si="5"/>
        <v>-11.536238343579017</v>
      </c>
      <c r="M66">
        <f t="shared" ref="M66:M129" si="6">(L66-$L$723) / ($L$722-$L$723)</f>
        <v>0.34774912962610866</v>
      </c>
    </row>
    <row r="67" spans="2:13" x14ac:dyDescent="0.25">
      <c r="B67">
        <v>5.6984000000000004</v>
      </c>
      <c r="C67">
        <v>1.0478000000000001</v>
      </c>
      <c r="D67">
        <v>3.3300000000000003E-2</v>
      </c>
      <c r="E67">
        <v>0.4667</v>
      </c>
      <c r="G67">
        <f t="shared" ref="G67:G130" si="7">STANDARDIZE(B67,$B$722,$B$723)</f>
        <v>0.30494918269404342</v>
      </c>
      <c r="H67">
        <f t="shared" ref="H67:H130" si="8">STANDARDIZE(C67,$C$722,$C$723)</f>
        <v>-10.014817892320286</v>
      </c>
      <c r="I67">
        <f t="shared" ref="I67:I130" si="9">STANDARDIZE(D67,$D$722,$D$723)</f>
        <v>99.043998126566663</v>
      </c>
      <c r="J67">
        <f t="shared" ref="J67:J130" si="10">STANDARDIZE(E67,$E$722,$E$723)</f>
        <v>7.9314578716298687</v>
      </c>
      <c r="L67" s="3">
        <f t="shared" ref="L67:L130" si="11">((G67*10) + (H67) + (I67/10) + (J67)) * (-1)</f>
        <v>-10.870531618906684</v>
      </c>
      <c r="M67">
        <f t="shared" si="6"/>
        <v>0.36373088280460558</v>
      </c>
    </row>
    <row r="68" spans="2:13" x14ac:dyDescent="0.25">
      <c r="B68">
        <v>2.4156</v>
      </c>
      <c r="C68">
        <v>1.8160000000000001</v>
      </c>
      <c r="D68">
        <v>0</v>
      </c>
      <c r="E68">
        <v>0</v>
      </c>
      <c r="G68">
        <f t="shared" si="7"/>
        <v>-0.20117072242345396</v>
      </c>
      <c r="H68">
        <f t="shared" si="8"/>
        <v>3.1094020637334134</v>
      </c>
      <c r="I68">
        <f t="shared" si="9"/>
        <v>-43.011138628668185</v>
      </c>
      <c r="J68">
        <f t="shared" si="10"/>
        <v>-3.1832359540870185</v>
      </c>
      <c r="L68" s="3">
        <f t="shared" si="11"/>
        <v>6.3866549774549632</v>
      </c>
      <c r="M68">
        <f t="shared" si="6"/>
        <v>0.77802757910742326</v>
      </c>
    </row>
    <row r="69" spans="2:13" x14ac:dyDescent="0.25">
      <c r="B69">
        <v>2.4087999999999998</v>
      </c>
      <c r="C69">
        <v>1.8191999999999999</v>
      </c>
      <c r="D69">
        <v>0</v>
      </c>
      <c r="E69">
        <v>0</v>
      </c>
      <c r="G69">
        <f t="shared" si="7"/>
        <v>-0.20221910044063413</v>
      </c>
      <c r="H69">
        <f t="shared" si="8"/>
        <v>3.164072076567793</v>
      </c>
      <c r="I69">
        <f t="shared" si="9"/>
        <v>-43.011138628668185</v>
      </c>
      <c r="J69">
        <f t="shared" si="10"/>
        <v>-3.1832359540870185</v>
      </c>
      <c r="L69" s="3">
        <f t="shared" si="11"/>
        <v>6.3424687447923862</v>
      </c>
      <c r="M69">
        <f t="shared" si="6"/>
        <v>0.77696679146907011</v>
      </c>
    </row>
    <row r="70" spans="2:13" x14ac:dyDescent="0.25">
      <c r="B70">
        <v>2.4220000000000002</v>
      </c>
      <c r="C70">
        <v>1.8136000000000001</v>
      </c>
      <c r="D70">
        <v>0</v>
      </c>
      <c r="E70">
        <v>0</v>
      </c>
      <c r="G70">
        <f t="shared" si="7"/>
        <v>-0.20018401370140204</v>
      </c>
      <c r="H70">
        <f t="shared" si="8"/>
        <v>3.0683995541076281</v>
      </c>
      <c r="I70">
        <f t="shared" si="9"/>
        <v>-43.011138628668185</v>
      </c>
      <c r="J70">
        <f t="shared" si="10"/>
        <v>-3.1832359540870185</v>
      </c>
      <c r="L70" s="3">
        <f t="shared" si="11"/>
        <v>6.4177903998602295</v>
      </c>
      <c r="M70">
        <f t="shared" si="6"/>
        <v>0.77877505335929309</v>
      </c>
    </row>
    <row r="71" spans="2:13" x14ac:dyDescent="0.25">
      <c r="B71">
        <v>2.2641</v>
      </c>
      <c r="C71">
        <v>1.2923</v>
      </c>
      <c r="D71">
        <v>3.3300000000000003E-2</v>
      </c>
      <c r="E71">
        <v>0.4667</v>
      </c>
      <c r="G71">
        <f t="shared" si="7"/>
        <v>-0.22452796795327631</v>
      </c>
      <c r="H71">
        <f t="shared" si="8"/>
        <v>-5.8376872241933286</v>
      </c>
      <c r="I71">
        <f t="shared" si="9"/>
        <v>99.043998126566663</v>
      </c>
      <c r="J71">
        <f t="shared" si="10"/>
        <v>7.9314578716298687</v>
      </c>
      <c r="L71" s="3">
        <f t="shared" si="11"/>
        <v>-9.7528907805604437</v>
      </c>
      <c r="M71">
        <f t="shared" si="6"/>
        <v>0.39056230775295614</v>
      </c>
    </row>
    <row r="72" spans="2:13" x14ac:dyDescent="0.25">
      <c r="B72">
        <v>2.2330000000000001</v>
      </c>
      <c r="C72">
        <v>1.2758</v>
      </c>
      <c r="D72">
        <v>3.3300000000000003E-2</v>
      </c>
      <c r="E72">
        <v>0.4667</v>
      </c>
      <c r="G72">
        <f t="shared" si="7"/>
        <v>-0.22932275564949728</v>
      </c>
      <c r="H72">
        <f t="shared" si="8"/>
        <v>-6.119579477870607</v>
      </c>
      <c r="I72">
        <f t="shared" si="9"/>
        <v>99.043998126566663</v>
      </c>
      <c r="J72">
        <f t="shared" si="10"/>
        <v>7.9314578716298687</v>
      </c>
      <c r="L72" s="3">
        <f t="shared" si="11"/>
        <v>-9.4230506499209561</v>
      </c>
      <c r="M72">
        <f t="shared" si="6"/>
        <v>0.39848084509210963</v>
      </c>
    </row>
    <row r="73" spans="2:13" x14ac:dyDescent="0.25">
      <c r="B73">
        <v>2.2618999999999998</v>
      </c>
      <c r="C73">
        <v>1.2663</v>
      </c>
      <c r="D73">
        <v>3.3300000000000003E-2</v>
      </c>
      <c r="E73">
        <v>0.4667</v>
      </c>
      <c r="G73">
        <f t="shared" si="7"/>
        <v>-0.2248671490764817</v>
      </c>
      <c r="H73">
        <f t="shared" si="8"/>
        <v>-6.2818810784726784</v>
      </c>
      <c r="I73">
        <f t="shared" si="9"/>
        <v>99.043998126566663</v>
      </c>
      <c r="J73">
        <f t="shared" si="10"/>
        <v>7.9314578716298687</v>
      </c>
      <c r="L73" s="3">
        <f t="shared" si="11"/>
        <v>-9.3053051150490393</v>
      </c>
      <c r="M73">
        <f t="shared" si="6"/>
        <v>0.40130758546658812</v>
      </c>
    </row>
    <row r="74" spans="2:13" x14ac:dyDescent="0.25">
      <c r="B74">
        <v>2.1964999999999999</v>
      </c>
      <c r="C74">
        <v>1.5258</v>
      </c>
      <c r="D74">
        <v>0</v>
      </c>
      <c r="E74">
        <v>0</v>
      </c>
      <c r="G74">
        <f t="shared" si="7"/>
        <v>-0.23495007882994956</v>
      </c>
      <c r="H74">
        <f t="shared" si="8"/>
        <v>-1.8484847251845553</v>
      </c>
      <c r="I74">
        <f t="shared" si="9"/>
        <v>-43.011138628668185</v>
      </c>
      <c r="J74">
        <f t="shared" si="10"/>
        <v>-3.1832359540870185</v>
      </c>
      <c r="L74" s="3">
        <f t="shared" si="11"/>
        <v>11.682335330437889</v>
      </c>
      <c r="M74">
        <f t="shared" si="6"/>
        <v>0.90516202611972618</v>
      </c>
    </row>
    <row r="75" spans="2:13" x14ac:dyDescent="0.25">
      <c r="B75">
        <v>2.2631999999999999</v>
      </c>
      <c r="C75">
        <v>1.5227999999999999</v>
      </c>
      <c r="D75">
        <v>0</v>
      </c>
      <c r="E75">
        <v>0</v>
      </c>
      <c r="G75">
        <f t="shared" si="7"/>
        <v>-0.2246667238673149</v>
      </c>
      <c r="H75">
        <f t="shared" si="8"/>
        <v>-1.89973786221679</v>
      </c>
      <c r="I75">
        <f t="shared" si="9"/>
        <v>-43.011138628668185</v>
      </c>
      <c r="J75">
        <f t="shared" si="10"/>
        <v>-3.1832359540870185</v>
      </c>
      <c r="L75" s="3">
        <f t="shared" si="11"/>
        <v>11.630754917843777</v>
      </c>
      <c r="M75">
        <f t="shared" si="6"/>
        <v>0.903923724939383</v>
      </c>
    </row>
    <row r="76" spans="2:13" x14ac:dyDescent="0.25">
      <c r="B76">
        <v>2.2065000000000001</v>
      </c>
      <c r="C76">
        <v>1.5590999999999999</v>
      </c>
      <c r="D76">
        <v>0</v>
      </c>
      <c r="E76">
        <v>0</v>
      </c>
      <c r="G76">
        <f t="shared" si="7"/>
        <v>-0.23340834645174341</v>
      </c>
      <c r="H76">
        <f t="shared" si="8"/>
        <v>-1.2795749041267752</v>
      </c>
      <c r="I76">
        <f t="shared" si="9"/>
        <v>-43.011138628668185</v>
      </c>
      <c r="J76">
        <f t="shared" si="10"/>
        <v>-3.1832359540870185</v>
      </c>
      <c r="L76" s="3">
        <f t="shared" si="11"/>
        <v>11.098008185598047</v>
      </c>
      <c r="M76">
        <f t="shared" si="6"/>
        <v>0.89113396863101346</v>
      </c>
    </row>
    <row r="77" spans="2:13" x14ac:dyDescent="0.25">
      <c r="B77">
        <v>2.2482000000000002</v>
      </c>
      <c r="C77">
        <v>1.6033999999999999</v>
      </c>
      <c r="D77">
        <v>0</v>
      </c>
      <c r="E77">
        <v>0</v>
      </c>
      <c r="G77">
        <f t="shared" si="7"/>
        <v>-0.22697932243462399</v>
      </c>
      <c r="H77">
        <f t="shared" si="8"/>
        <v>-0.52273691395080679</v>
      </c>
      <c r="I77">
        <f t="shared" si="9"/>
        <v>-43.011138628668185</v>
      </c>
      <c r="J77">
        <f t="shared" si="10"/>
        <v>-3.1832359540870185</v>
      </c>
      <c r="L77" s="3">
        <f t="shared" si="11"/>
        <v>10.276879955250884</v>
      </c>
      <c r="M77">
        <f t="shared" si="6"/>
        <v>0.87142098058546891</v>
      </c>
    </row>
    <row r="78" spans="2:13" x14ac:dyDescent="0.25">
      <c r="B78">
        <v>2.1787999999999998</v>
      </c>
      <c r="C78">
        <v>1.4139999999999999</v>
      </c>
      <c r="D78">
        <v>0</v>
      </c>
      <c r="E78">
        <v>0</v>
      </c>
      <c r="G78">
        <f t="shared" si="7"/>
        <v>-0.23767894513937435</v>
      </c>
      <c r="H78">
        <f t="shared" si="8"/>
        <v>-3.7585182985857597</v>
      </c>
      <c r="I78">
        <f t="shared" si="9"/>
        <v>-43.011138628668185</v>
      </c>
      <c r="J78">
        <f t="shared" si="10"/>
        <v>-3.1832359540870185</v>
      </c>
      <c r="L78" s="3">
        <f t="shared" si="11"/>
        <v>13.619657566933341</v>
      </c>
      <c r="M78">
        <f t="shared" si="6"/>
        <v>0.95167170472650853</v>
      </c>
    </row>
    <row r="79" spans="2:13" x14ac:dyDescent="0.25">
      <c r="B79">
        <v>2.2179000000000002</v>
      </c>
      <c r="C79">
        <v>1.4763999999999999</v>
      </c>
      <c r="D79">
        <v>0</v>
      </c>
      <c r="E79">
        <v>0</v>
      </c>
      <c r="G79">
        <f t="shared" si="7"/>
        <v>-0.23165077154058847</v>
      </c>
      <c r="H79">
        <f t="shared" si="8"/>
        <v>-2.6924530483153211</v>
      </c>
      <c r="I79">
        <f t="shared" si="9"/>
        <v>-43.011138628668185</v>
      </c>
      <c r="J79">
        <f t="shared" si="10"/>
        <v>-3.1832359540870185</v>
      </c>
      <c r="L79" s="3">
        <f t="shared" si="11"/>
        <v>12.493310580675043</v>
      </c>
      <c r="M79">
        <f t="shared" si="6"/>
        <v>0.92463126956103203</v>
      </c>
    </row>
    <row r="80" spans="2:13" x14ac:dyDescent="0.25">
      <c r="B80">
        <v>2.1791</v>
      </c>
      <c r="C80">
        <v>1.4894000000000001</v>
      </c>
      <c r="D80">
        <v>0</v>
      </c>
      <c r="E80">
        <v>0</v>
      </c>
      <c r="G80">
        <f t="shared" si="7"/>
        <v>-0.23763269316802815</v>
      </c>
      <c r="H80">
        <f t="shared" si="8"/>
        <v>-2.4703561211756444</v>
      </c>
      <c r="I80">
        <f t="shared" si="9"/>
        <v>-43.011138628668185</v>
      </c>
      <c r="J80">
        <f t="shared" si="10"/>
        <v>-3.1832359540870185</v>
      </c>
      <c r="L80" s="3">
        <f t="shared" si="11"/>
        <v>12.331032869809764</v>
      </c>
      <c r="M80">
        <f t="shared" si="6"/>
        <v>0.92073543641814615</v>
      </c>
    </row>
    <row r="81" spans="2:13" x14ac:dyDescent="0.25">
      <c r="B81">
        <v>2.4624999999999999</v>
      </c>
      <c r="C81">
        <v>1.5662</v>
      </c>
      <c r="D81">
        <v>0</v>
      </c>
      <c r="E81">
        <v>0</v>
      </c>
      <c r="G81">
        <f t="shared" si="7"/>
        <v>-0.1939399975696674</v>
      </c>
      <c r="H81">
        <f t="shared" si="8"/>
        <v>-1.1582758131504896</v>
      </c>
      <c r="I81">
        <f t="shared" si="9"/>
        <v>-43.011138628668185</v>
      </c>
      <c r="J81">
        <f t="shared" si="10"/>
        <v>-3.1832359540870185</v>
      </c>
      <c r="L81" s="3">
        <f t="shared" si="11"/>
        <v>10.582025605801</v>
      </c>
      <c r="M81">
        <f t="shared" si="6"/>
        <v>0.87874667265052087</v>
      </c>
    </row>
    <row r="82" spans="2:13" x14ac:dyDescent="0.25">
      <c r="B82">
        <v>2.4537</v>
      </c>
      <c r="C82">
        <v>1.5176000000000001</v>
      </c>
      <c r="D82">
        <v>0</v>
      </c>
      <c r="E82">
        <v>0</v>
      </c>
      <c r="G82">
        <f t="shared" si="7"/>
        <v>-0.19529672206248874</v>
      </c>
      <c r="H82">
        <f t="shared" si="8"/>
        <v>-1.9885766330726578</v>
      </c>
      <c r="I82">
        <f t="shared" si="9"/>
        <v>-43.011138628668185</v>
      </c>
      <c r="J82">
        <f t="shared" si="10"/>
        <v>-3.1832359540870185</v>
      </c>
      <c r="L82" s="3">
        <f t="shared" si="11"/>
        <v>11.425893670651382</v>
      </c>
      <c r="M82">
        <f t="shared" si="6"/>
        <v>0.89900558040647427</v>
      </c>
    </row>
    <row r="83" spans="2:13" x14ac:dyDescent="0.25">
      <c r="B83">
        <v>2.4538000000000002</v>
      </c>
      <c r="C83">
        <v>1.5434000000000001</v>
      </c>
      <c r="D83">
        <v>0</v>
      </c>
      <c r="E83">
        <v>0</v>
      </c>
      <c r="G83">
        <f t="shared" si="7"/>
        <v>-0.19528130473870664</v>
      </c>
      <c r="H83">
        <f t="shared" si="8"/>
        <v>-1.5477996545954564</v>
      </c>
      <c r="I83">
        <f t="shared" si="9"/>
        <v>-43.011138628668185</v>
      </c>
      <c r="J83">
        <f t="shared" si="10"/>
        <v>-3.1832359540870185</v>
      </c>
      <c r="L83" s="3">
        <f t="shared" si="11"/>
        <v>10.98496251893636</v>
      </c>
      <c r="M83">
        <f t="shared" si="6"/>
        <v>0.88842005892343912</v>
      </c>
    </row>
    <row r="84" spans="2:13" x14ac:dyDescent="0.25">
      <c r="B84">
        <v>2.4872999999999998</v>
      </c>
      <c r="C84">
        <v>1.591</v>
      </c>
      <c r="D84">
        <v>0</v>
      </c>
      <c r="E84">
        <v>0</v>
      </c>
      <c r="G84">
        <f t="shared" si="7"/>
        <v>-0.19011650127171628</v>
      </c>
      <c r="H84">
        <f t="shared" si="8"/>
        <v>-0.73458321368403445</v>
      </c>
      <c r="I84">
        <f t="shared" si="9"/>
        <v>-43.011138628668185</v>
      </c>
      <c r="J84">
        <f t="shared" si="10"/>
        <v>-3.1832359540870185</v>
      </c>
      <c r="L84" s="3">
        <f t="shared" si="11"/>
        <v>10.120098043355036</v>
      </c>
      <c r="M84">
        <f t="shared" si="6"/>
        <v>0.86765708617685289</v>
      </c>
    </row>
    <row r="85" spans="2:13" x14ac:dyDescent="0.25">
      <c r="B85">
        <v>2.3129</v>
      </c>
      <c r="C85">
        <v>1.7911999999999999</v>
      </c>
      <c r="D85">
        <v>0</v>
      </c>
      <c r="E85">
        <v>3.3300000000000003E-2</v>
      </c>
      <c r="G85">
        <f t="shared" si="7"/>
        <v>-0.21700431394763059</v>
      </c>
      <c r="H85">
        <f t="shared" si="8"/>
        <v>2.6857094642669548</v>
      </c>
      <c r="I85">
        <f t="shared" si="9"/>
        <v>-43.011138628668185</v>
      </c>
      <c r="J85">
        <f t="shared" si="10"/>
        <v>-2.3901798058196686</v>
      </c>
      <c r="L85" s="3">
        <f t="shared" si="11"/>
        <v>6.1756273438958385</v>
      </c>
      <c r="M85">
        <f t="shared" si="6"/>
        <v>0.77296139691579191</v>
      </c>
    </row>
    <row r="86" spans="2:13" x14ac:dyDescent="0.25">
      <c r="B86">
        <v>2.2726999999999999</v>
      </c>
      <c r="C86">
        <v>1.6897</v>
      </c>
      <c r="D86">
        <v>0</v>
      </c>
      <c r="E86">
        <v>0</v>
      </c>
      <c r="G86">
        <f t="shared" si="7"/>
        <v>-0.22320207810801909</v>
      </c>
      <c r="H86">
        <f t="shared" si="8"/>
        <v>0.95164499467641894</v>
      </c>
      <c r="I86">
        <f t="shared" si="9"/>
        <v>-43.011138628668185</v>
      </c>
      <c r="J86">
        <f t="shared" si="10"/>
        <v>-3.1832359540870185</v>
      </c>
      <c r="L86" s="3">
        <f t="shared" si="11"/>
        <v>8.7647256033576095</v>
      </c>
      <c r="M86">
        <f t="shared" si="6"/>
        <v>0.83511839158632151</v>
      </c>
    </row>
    <row r="87" spans="2:13" x14ac:dyDescent="0.25">
      <c r="B87">
        <v>1.4148000000000001</v>
      </c>
      <c r="C87">
        <v>1.7236</v>
      </c>
      <c r="D87">
        <v>3.3300000000000003E-2</v>
      </c>
      <c r="E87">
        <v>0.4</v>
      </c>
      <c r="G87">
        <f t="shared" si="7"/>
        <v>-0.3554672988343201</v>
      </c>
      <c r="H87">
        <f t="shared" si="8"/>
        <v>1.5308054431406484</v>
      </c>
      <c r="I87">
        <f t="shared" si="9"/>
        <v>99.043998126566663</v>
      </c>
      <c r="J87">
        <f t="shared" si="10"/>
        <v>6.3429640251003718</v>
      </c>
      <c r="L87" s="3">
        <f t="shared" si="11"/>
        <v>-14.223496292554486</v>
      </c>
      <c r="M87">
        <f t="shared" si="6"/>
        <v>0.28323559584947638</v>
      </c>
    </row>
    <row r="88" spans="2:13" x14ac:dyDescent="0.25">
      <c r="B88">
        <v>1.4504999999999999</v>
      </c>
      <c r="C88">
        <v>1.7809999999999999</v>
      </c>
      <c r="D88">
        <v>3.3300000000000003E-2</v>
      </c>
      <c r="E88">
        <v>0.4</v>
      </c>
      <c r="G88">
        <f t="shared" si="7"/>
        <v>-0.34996331424412436</v>
      </c>
      <c r="H88">
        <f t="shared" si="8"/>
        <v>2.5114487983573639</v>
      </c>
      <c r="I88">
        <f t="shared" si="9"/>
        <v>99.043998126566663</v>
      </c>
      <c r="J88">
        <f t="shared" si="10"/>
        <v>6.3429640251003718</v>
      </c>
      <c r="L88" s="3">
        <f t="shared" si="11"/>
        <v>-15.259179493673159</v>
      </c>
      <c r="M88">
        <f t="shared" si="6"/>
        <v>0.25837174412927444</v>
      </c>
    </row>
    <row r="89" spans="2:13" x14ac:dyDescent="0.25">
      <c r="B89">
        <v>1.4178999999999999</v>
      </c>
      <c r="C89">
        <v>1.6575</v>
      </c>
      <c r="D89">
        <v>3.3300000000000003E-2</v>
      </c>
      <c r="E89">
        <v>0.4667</v>
      </c>
      <c r="G89">
        <f t="shared" si="7"/>
        <v>-0.35498936179707624</v>
      </c>
      <c r="H89">
        <f t="shared" si="8"/>
        <v>0.4015279905304554</v>
      </c>
      <c r="I89">
        <f t="shared" si="9"/>
        <v>99.043998126566663</v>
      </c>
      <c r="J89">
        <f t="shared" si="10"/>
        <v>7.9314578716298687</v>
      </c>
      <c r="L89" s="3">
        <f t="shared" si="11"/>
        <v>-14.687492056846228</v>
      </c>
      <c r="M89">
        <f t="shared" si="6"/>
        <v>0.27209635764450169</v>
      </c>
    </row>
    <row r="90" spans="2:13" x14ac:dyDescent="0.25">
      <c r="B90">
        <v>1.4408000000000001</v>
      </c>
      <c r="C90">
        <v>1.7572000000000001</v>
      </c>
      <c r="D90">
        <v>3.3300000000000003E-2</v>
      </c>
      <c r="E90">
        <v>0.4</v>
      </c>
      <c r="G90">
        <f t="shared" si="7"/>
        <v>-0.35145879465098417</v>
      </c>
      <c r="H90">
        <f t="shared" si="8"/>
        <v>2.1048405779016548</v>
      </c>
      <c r="I90">
        <f t="shared" si="9"/>
        <v>99.043998126566663</v>
      </c>
      <c r="J90">
        <f t="shared" si="10"/>
        <v>6.3429640251003718</v>
      </c>
      <c r="L90" s="3">
        <f t="shared" si="11"/>
        <v>-14.837616469148852</v>
      </c>
      <c r="M90">
        <f t="shared" si="6"/>
        <v>0.26849229114709866</v>
      </c>
    </row>
    <row r="91" spans="2:13" x14ac:dyDescent="0.25">
      <c r="B91">
        <v>7.7423999999999999</v>
      </c>
      <c r="C91">
        <v>1.2964</v>
      </c>
      <c r="D91">
        <v>3.3300000000000003E-2</v>
      </c>
      <c r="E91">
        <v>0.4667</v>
      </c>
      <c r="G91">
        <f t="shared" si="7"/>
        <v>0.62007928079936947</v>
      </c>
      <c r="H91">
        <f t="shared" si="8"/>
        <v>-5.7676412702492774</v>
      </c>
      <c r="I91">
        <f t="shared" si="9"/>
        <v>99.043998126566663</v>
      </c>
      <c r="J91">
        <f t="shared" si="10"/>
        <v>7.9314578716298687</v>
      </c>
      <c r="L91" s="3">
        <f t="shared" si="11"/>
        <v>-18.269009222030952</v>
      </c>
      <c r="M91">
        <f t="shared" si="6"/>
        <v>0.18611416576157344</v>
      </c>
    </row>
    <row r="92" spans="2:13" x14ac:dyDescent="0.25">
      <c r="B92">
        <v>7.6359000000000004</v>
      </c>
      <c r="C92">
        <v>1.1732</v>
      </c>
      <c r="D92">
        <v>3.3300000000000003E-2</v>
      </c>
      <c r="E92">
        <v>0.4667</v>
      </c>
      <c r="G92">
        <f t="shared" si="7"/>
        <v>0.60365983097147458</v>
      </c>
      <c r="H92">
        <f t="shared" si="8"/>
        <v>-7.8724367643729627</v>
      </c>
      <c r="I92">
        <f t="shared" si="9"/>
        <v>99.043998126566663</v>
      </c>
      <c r="J92">
        <f t="shared" si="10"/>
        <v>7.9314578716298687</v>
      </c>
      <c r="L92" s="3">
        <f t="shared" si="11"/>
        <v>-16.000019229628322</v>
      </c>
      <c r="M92">
        <f t="shared" si="6"/>
        <v>0.24058625786926113</v>
      </c>
    </row>
    <row r="93" spans="2:13" x14ac:dyDescent="0.25">
      <c r="B93">
        <v>2.2948</v>
      </c>
      <c r="C93">
        <v>1.7345999999999999</v>
      </c>
      <c r="D93">
        <v>0</v>
      </c>
      <c r="E93">
        <v>0</v>
      </c>
      <c r="G93">
        <f t="shared" si="7"/>
        <v>-0.21979484955218362</v>
      </c>
      <c r="H93">
        <f t="shared" si="8"/>
        <v>1.7187336122588328</v>
      </c>
      <c r="I93">
        <f t="shared" si="9"/>
        <v>-43.011138628668185</v>
      </c>
      <c r="J93">
        <f t="shared" si="10"/>
        <v>-3.1832359540870185</v>
      </c>
      <c r="L93" s="3">
        <f t="shared" si="11"/>
        <v>7.9635647002168408</v>
      </c>
      <c r="M93">
        <f t="shared" si="6"/>
        <v>0.81588476311943225</v>
      </c>
    </row>
    <row r="94" spans="2:13" x14ac:dyDescent="0.25">
      <c r="B94">
        <v>2.2806999999999999</v>
      </c>
      <c r="C94">
        <v>1.7512000000000001</v>
      </c>
      <c r="D94">
        <v>0</v>
      </c>
      <c r="E94">
        <v>0</v>
      </c>
      <c r="G94">
        <f t="shared" si="7"/>
        <v>-0.2219686922054542</v>
      </c>
      <c r="H94">
        <f t="shared" si="8"/>
        <v>2.0023343038371895</v>
      </c>
      <c r="I94">
        <f t="shared" si="9"/>
        <v>-43.011138628668185</v>
      </c>
      <c r="J94">
        <f t="shared" si="10"/>
        <v>-3.1832359540870185</v>
      </c>
      <c r="L94" s="3">
        <f t="shared" si="11"/>
        <v>7.7017024351711907</v>
      </c>
      <c r="M94">
        <f t="shared" si="6"/>
        <v>0.80959818386220506</v>
      </c>
    </row>
    <row r="95" spans="2:13" x14ac:dyDescent="0.25">
      <c r="B95">
        <v>1.4823999999999999</v>
      </c>
      <c r="C95">
        <v>1.6727000000000001</v>
      </c>
      <c r="D95">
        <v>3.3300000000000003E-2</v>
      </c>
      <c r="E95">
        <v>0.4667</v>
      </c>
      <c r="G95">
        <f t="shared" si="7"/>
        <v>-0.34504518795764688</v>
      </c>
      <c r="H95">
        <f t="shared" si="8"/>
        <v>0.66121055149376906</v>
      </c>
      <c r="I95">
        <f t="shared" si="9"/>
        <v>99.043998126566663</v>
      </c>
      <c r="J95">
        <f t="shared" si="10"/>
        <v>7.9314578716298687</v>
      </c>
      <c r="L95" s="3">
        <f t="shared" si="11"/>
        <v>-15.046616356203836</v>
      </c>
      <c r="M95">
        <f t="shared" si="6"/>
        <v>0.2634747894673754</v>
      </c>
    </row>
    <row r="96" spans="2:13" x14ac:dyDescent="0.25">
      <c r="B96">
        <v>2.3153000000000001</v>
      </c>
      <c r="C96">
        <v>1.7624</v>
      </c>
      <c r="D96">
        <v>0</v>
      </c>
      <c r="E96">
        <v>0</v>
      </c>
      <c r="G96">
        <f t="shared" si="7"/>
        <v>-0.21663429817686108</v>
      </c>
      <c r="H96">
        <f t="shared" si="8"/>
        <v>2.1936793487575224</v>
      </c>
      <c r="I96">
        <f t="shared" si="9"/>
        <v>-43.011138628668185</v>
      </c>
      <c r="J96">
        <f t="shared" si="10"/>
        <v>-3.1832359540870185</v>
      </c>
      <c r="L96" s="3">
        <f t="shared" si="11"/>
        <v>7.4570134499649257</v>
      </c>
      <c r="M96">
        <f t="shared" si="6"/>
        <v>0.80372388693514873</v>
      </c>
    </row>
    <row r="97" spans="2:13" x14ac:dyDescent="0.25">
      <c r="B97">
        <v>1.4759</v>
      </c>
      <c r="C97">
        <v>1.7013</v>
      </c>
      <c r="D97">
        <v>3.3300000000000003E-2</v>
      </c>
      <c r="E97">
        <v>0.4667</v>
      </c>
      <c r="G97">
        <f t="shared" si="7"/>
        <v>-0.34604731400348082</v>
      </c>
      <c r="H97">
        <f t="shared" si="8"/>
        <v>1.1498237912010527</v>
      </c>
      <c r="I97">
        <f t="shared" si="9"/>
        <v>99.043998126566663</v>
      </c>
      <c r="J97">
        <f t="shared" si="10"/>
        <v>7.9314578716298687</v>
      </c>
      <c r="L97" s="3">
        <f t="shared" si="11"/>
        <v>-15.525208335452781</v>
      </c>
      <c r="M97">
        <f t="shared" si="6"/>
        <v>0.25198513703922887</v>
      </c>
    </row>
    <row r="98" spans="2:13" x14ac:dyDescent="0.25">
      <c r="B98">
        <v>8.3765000000000001</v>
      </c>
      <c r="C98">
        <v>1.6213</v>
      </c>
      <c r="D98">
        <v>0</v>
      </c>
      <c r="E98">
        <v>0</v>
      </c>
      <c r="G98">
        <f t="shared" si="7"/>
        <v>0.71784053090141808</v>
      </c>
      <c r="H98">
        <f t="shared" si="8"/>
        <v>-0.21692652965848505</v>
      </c>
      <c r="I98">
        <f t="shared" si="9"/>
        <v>-43.011138628668185</v>
      </c>
      <c r="J98">
        <f t="shared" si="10"/>
        <v>-3.1832359540870185</v>
      </c>
      <c r="L98" s="3">
        <f t="shared" si="11"/>
        <v>0.52287103759814135</v>
      </c>
      <c r="M98">
        <f t="shared" si="6"/>
        <v>0.63725455677547582</v>
      </c>
    </row>
    <row r="99" spans="2:13" x14ac:dyDescent="0.25">
      <c r="B99">
        <v>8.3523999999999994</v>
      </c>
      <c r="C99">
        <v>1.6173999999999999</v>
      </c>
      <c r="D99">
        <v>0</v>
      </c>
      <c r="E99">
        <v>0</v>
      </c>
      <c r="G99">
        <f t="shared" si="7"/>
        <v>0.71412495586994129</v>
      </c>
      <c r="H99">
        <f t="shared" si="8"/>
        <v>-0.28355560780038769</v>
      </c>
      <c r="I99">
        <f t="shared" si="9"/>
        <v>-43.011138628668185</v>
      </c>
      <c r="J99">
        <f t="shared" si="10"/>
        <v>-3.1832359540870185</v>
      </c>
      <c r="L99" s="3">
        <f t="shared" si="11"/>
        <v>0.62665586605481183</v>
      </c>
      <c r="M99">
        <f t="shared" si="6"/>
        <v>0.63974613970620786</v>
      </c>
    </row>
    <row r="100" spans="2:13" x14ac:dyDescent="0.25">
      <c r="B100">
        <v>8.2881</v>
      </c>
      <c r="C100">
        <v>1.6043000000000001</v>
      </c>
      <c r="D100">
        <v>0</v>
      </c>
      <c r="E100">
        <v>0</v>
      </c>
      <c r="G100">
        <f t="shared" si="7"/>
        <v>0.70421161667807619</v>
      </c>
      <c r="H100">
        <f t="shared" si="8"/>
        <v>-0.50736097284113491</v>
      </c>
      <c r="I100">
        <f t="shared" si="9"/>
        <v>-43.011138628668185</v>
      </c>
      <c r="J100">
        <f t="shared" si="10"/>
        <v>-3.1832359540870185</v>
      </c>
      <c r="L100" s="3">
        <f t="shared" si="11"/>
        <v>0.94959462301421071</v>
      </c>
      <c r="M100">
        <f t="shared" si="6"/>
        <v>0.64749899440064718</v>
      </c>
    </row>
    <row r="101" spans="2:13" x14ac:dyDescent="0.25">
      <c r="B101">
        <v>8.2677999999999994</v>
      </c>
      <c r="C101">
        <v>1.5992999999999999</v>
      </c>
      <c r="D101">
        <v>0</v>
      </c>
      <c r="E101">
        <v>0</v>
      </c>
      <c r="G101">
        <f t="shared" si="7"/>
        <v>0.70108189995031767</v>
      </c>
      <c r="H101">
        <f t="shared" si="8"/>
        <v>-0.5927828678948579</v>
      </c>
      <c r="I101">
        <f t="shared" si="9"/>
        <v>-43.011138628668185</v>
      </c>
      <c r="J101">
        <f t="shared" si="10"/>
        <v>-3.1832359540870185</v>
      </c>
      <c r="L101" s="3">
        <f t="shared" si="11"/>
        <v>1.0663136853455186</v>
      </c>
      <c r="M101">
        <f t="shared" si="6"/>
        <v>0.65030109204555642</v>
      </c>
    </row>
    <row r="102" spans="2:13" x14ac:dyDescent="0.25">
      <c r="B102">
        <v>5.8110999999999997</v>
      </c>
      <c r="C102">
        <v>1.1079000000000001</v>
      </c>
      <c r="D102">
        <v>3.3300000000000003E-2</v>
      </c>
      <c r="E102">
        <v>0.4667</v>
      </c>
      <c r="G102">
        <f t="shared" si="7"/>
        <v>0.32232450659642603</v>
      </c>
      <c r="H102">
        <f t="shared" si="8"/>
        <v>-8.9880467137745583</v>
      </c>
      <c r="I102">
        <f t="shared" si="9"/>
        <v>99.043998126566663</v>
      </c>
      <c r="J102">
        <f t="shared" si="10"/>
        <v>7.9314578716298687</v>
      </c>
      <c r="L102" s="3">
        <f t="shared" si="11"/>
        <v>-12.071056036476238</v>
      </c>
      <c r="M102">
        <f t="shared" si="6"/>
        <v>0.3349096553552372</v>
      </c>
    </row>
    <row r="103" spans="2:13" x14ac:dyDescent="0.25">
      <c r="B103">
        <v>5.7778</v>
      </c>
      <c r="C103">
        <v>1.0689</v>
      </c>
      <c r="D103">
        <v>3.3300000000000003E-2</v>
      </c>
      <c r="E103">
        <v>0.4667</v>
      </c>
      <c r="G103">
        <f t="shared" si="7"/>
        <v>0.31719053777699979</v>
      </c>
      <c r="H103">
        <f t="shared" si="8"/>
        <v>-9.6543374951935856</v>
      </c>
      <c r="I103">
        <f t="shared" si="9"/>
        <v>99.043998126566663</v>
      </c>
      <c r="J103">
        <f t="shared" si="10"/>
        <v>7.9314578716298687</v>
      </c>
      <c r="L103" s="3">
        <f t="shared" si="11"/>
        <v>-11.353425566862949</v>
      </c>
      <c r="M103">
        <f t="shared" si="6"/>
        <v>0.35213795216172289</v>
      </c>
    </row>
    <row r="104" spans="2:13" x14ac:dyDescent="0.25">
      <c r="B104">
        <v>2.1850999999999998</v>
      </c>
      <c r="C104">
        <v>1.5206999999999999</v>
      </c>
      <c r="D104">
        <v>0</v>
      </c>
      <c r="E104">
        <v>0</v>
      </c>
      <c r="G104">
        <f t="shared" si="7"/>
        <v>-0.23670765374110453</v>
      </c>
      <c r="H104">
        <f t="shared" si="8"/>
        <v>-1.9356150581393528</v>
      </c>
      <c r="I104">
        <f t="shared" si="9"/>
        <v>-43.011138628668185</v>
      </c>
      <c r="J104">
        <f t="shared" si="10"/>
        <v>-3.1832359540870185</v>
      </c>
      <c r="L104" s="3">
        <f t="shared" si="11"/>
        <v>11.787041412504236</v>
      </c>
      <c r="M104">
        <f t="shared" si="6"/>
        <v>0.90767572576831468</v>
      </c>
    </row>
    <row r="105" spans="2:13" x14ac:dyDescent="0.25">
      <c r="B105">
        <v>7.9292999999999996</v>
      </c>
      <c r="C105">
        <v>1.39</v>
      </c>
      <c r="D105">
        <v>0</v>
      </c>
      <c r="E105">
        <v>0</v>
      </c>
      <c r="G105">
        <f t="shared" si="7"/>
        <v>0.64889425894804131</v>
      </c>
      <c r="H105">
        <f t="shared" si="8"/>
        <v>-4.1685433948436215</v>
      </c>
      <c r="I105">
        <f t="shared" si="9"/>
        <v>-43.011138628668185</v>
      </c>
      <c r="J105">
        <f t="shared" si="10"/>
        <v>-3.1832359540870185</v>
      </c>
      <c r="L105" s="3">
        <f t="shared" si="11"/>
        <v>5.1639506223170457</v>
      </c>
      <c r="M105">
        <f t="shared" si="6"/>
        <v>0.74867387350424541</v>
      </c>
    </row>
    <row r="106" spans="2:13" x14ac:dyDescent="0.25">
      <c r="B106">
        <v>8.0088000000000008</v>
      </c>
      <c r="C106">
        <v>1.4858</v>
      </c>
      <c r="D106">
        <v>0</v>
      </c>
      <c r="E106">
        <v>0</v>
      </c>
      <c r="G106">
        <f t="shared" si="7"/>
        <v>0.66115103135478004</v>
      </c>
      <c r="H106">
        <f t="shared" si="8"/>
        <v>-2.5318598856143244</v>
      </c>
      <c r="I106">
        <f t="shared" si="9"/>
        <v>-43.011138628668185</v>
      </c>
      <c r="J106">
        <f t="shared" si="10"/>
        <v>-3.1832359540870185</v>
      </c>
      <c r="L106" s="3">
        <f t="shared" si="11"/>
        <v>3.4046993890203612</v>
      </c>
      <c r="M106">
        <f t="shared" si="6"/>
        <v>0.70643918073716716</v>
      </c>
    </row>
    <row r="107" spans="2:13" x14ac:dyDescent="0.25">
      <c r="B107">
        <v>2.1755</v>
      </c>
      <c r="C107">
        <v>1.4603999999999999</v>
      </c>
      <c r="D107">
        <v>0</v>
      </c>
      <c r="E107">
        <v>0</v>
      </c>
      <c r="G107">
        <f t="shared" si="7"/>
        <v>-0.23818771682418236</v>
      </c>
      <c r="H107">
        <f t="shared" si="8"/>
        <v>-2.9658031124872286</v>
      </c>
      <c r="I107">
        <f t="shared" si="9"/>
        <v>-43.011138628668185</v>
      </c>
      <c r="J107">
        <f t="shared" si="10"/>
        <v>-3.1832359540870185</v>
      </c>
      <c r="L107" s="3">
        <f t="shared" si="11"/>
        <v>12.832030097682891</v>
      </c>
      <c r="M107">
        <f t="shared" si="6"/>
        <v>0.93276297608724079</v>
      </c>
    </row>
    <row r="108" spans="2:13" x14ac:dyDescent="0.25">
      <c r="B108">
        <v>2.1585999999999999</v>
      </c>
      <c r="C108">
        <v>1.4378</v>
      </c>
      <c r="D108">
        <v>0</v>
      </c>
      <c r="E108">
        <v>0</v>
      </c>
      <c r="G108">
        <f t="shared" si="7"/>
        <v>-0.24079324454335066</v>
      </c>
      <c r="H108">
        <f t="shared" si="8"/>
        <v>-3.351910078130047</v>
      </c>
      <c r="I108">
        <f t="shared" si="9"/>
        <v>-43.011138628668185</v>
      </c>
      <c r="J108">
        <f t="shared" si="10"/>
        <v>-3.1832359540870185</v>
      </c>
      <c r="L108" s="3">
        <f t="shared" si="11"/>
        <v>13.244192340517392</v>
      </c>
      <c r="M108">
        <f t="shared" si="6"/>
        <v>0.94265783667726855</v>
      </c>
    </row>
    <row r="109" spans="2:13" x14ac:dyDescent="0.25">
      <c r="B109">
        <v>2.1221999999999999</v>
      </c>
      <c r="C109">
        <v>1.3280000000000001</v>
      </c>
      <c r="D109">
        <v>0</v>
      </c>
      <c r="E109">
        <v>0</v>
      </c>
      <c r="G109">
        <f t="shared" si="7"/>
        <v>-0.24640515040002087</v>
      </c>
      <c r="H109">
        <f t="shared" si="8"/>
        <v>-5.2277748935097588</v>
      </c>
      <c r="I109">
        <f t="shared" si="9"/>
        <v>-43.011138628668185</v>
      </c>
      <c r="J109">
        <f t="shared" si="10"/>
        <v>-3.1832359540870185</v>
      </c>
      <c r="L109" s="3">
        <f t="shared" si="11"/>
        <v>15.176176214463805</v>
      </c>
      <c r="M109">
        <f t="shared" si="6"/>
        <v>0.98903935615710492</v>
      </c>
    </row>
    <row r="110" spans="2:13" x14ac:dyDescent="0.25">
      <c r="B110">
        <v>2.2578</v>
      </c>
      <c r="C110">
        <v>1.5845</v>
      </c>
      <c r="D110">
        <v>0</v>
      </c>
      <c r="E110">
        <v>0</v>
      </c>
      <c r="G110">
        <f t="shared" si="7"/>
        <v>-0.22549925935154616</v>
      </c>
      <c r="H110">
        <f t="shared" si="8"/>
        <v>-0.84563167725387089</v>
      </c>
      <c r="I110">
        <f t="shared" si="9"/>
        <v>-43.011138628668185</v>
      </c>
      <c r="J110">
        <f t="shared" si="10"/>
        <v>-3.1832359540870185</v>
      </c>
      <c r="L110" s="3">
        <f t="shared" si="11"/>
        <v>10.58497408772317</v>
      </c>
      <c r="M110">
        <f t="shared" si="6"/>
        <v>0.87881745743995576</v>
      </c>
    </row>
    <row r="111" spans="2:13" x14ac:dyDescent="0.25">
      <c r="B111">
        <v>2.2774000000000001</v>
      </c>
      <c r="C111">
        <v>1.5115000000000001</v>
      </c>
      <c r="D111">
        <v>0</v>
      </c>
      <c r="E111">
        <v>0</v>
      </c>
      <c r="G111">
        <f t="shared" si="7"/>
        <v>-0.22247746389026221</v>
      </c>
      <c r="H111">
        <f t="shared" si="8"/>
        <v>-2.0927913450381972</v>
      </c>
      <c r="I111">
        <f t="shared" si="9"/>
        <v>-43.011138628668185</v>
      </c>
      <c r="J111">
        <f t="shared" si="10"/>
        <v>-3.1832359540870185</v>
      </c>
      <c r="L111" s="3">
        <f t="shared" si="11"/>
        <v>11.801915800894657</v>
      </c>
      <c r="M111">
        <f t="shared" si="6"/>
        <v>0.9080328181561883</v>
      </c>
    </row>
    <row r="112" spans="2:13" x14ac:dyDescent="0.25">
      <c r="B112">
        <v>7.9767000000000001</v>
      </c>
      <c r="C112">
        <v>1.4578</v>
      </c>
      <c r="D112">
        <v>0</v>
      </c>
      <c r="E112">
        <v>0</v>
      </c>
      <c r="G112">
        <f t="shared" si="7"/>
        <v>0.6562020704207383</v>
      </c>
      <c r="H112">
        <f t="shared" si="8"/>
        <v>-3.0102224979151626</v>
      </c>
      <c r="I112">
        <f t="shared" si="9"/>
        <v>-43.011138628668185</v>
      </c>
      <c r="J112">
        <f t="shared" si="10"/>
        <v>-3.1832359540870185</v>
      </c>
      <c r="L112" s="3">
        <f t="shared" si="11"/>
        <v>3.9325516106616174</v>
      </c>
      <c r="M112">
        <f t="shared" si="6"/>
        <v>0.7191114335601263</v>
      </c>
    </row>
    <row r="113" spans="2:13" x14ac:dyDescent="0.25">
      <c r="B113">
        <v>7.9485999999999999</v>
      </c>
      <c r="C113">
        <v>1.3804000000000001</v>
      </c>
      <c r="D113">
        <v>0</v>
      </c>
      <c r="E113">
        <v>0</v>
      </c>
      <c r="G113">
        <f t="shared" si="7"/>
        <v>0.65186980243797921</v>
      </c>
      <c r="H113">
        <f t="shared" si="8"/>
        <v>-4.3325534333467628</v>
      </c>
      <c r="I113">
        <f t="shared" si="9"/>
        <v>-43.011138628668185</v>
      </c>
      <c r="J113">
        <f t="shared" si="10"/>
        <v>-3.1832359540870185</v>
      </c>
      <c r="L113" s="3">
        <f t="shared" si="11"/>
        <v>5.2982052259208086</v>
      </c>
      <c r="M113">
        <f t="shared" si="6"/>
        <v>0.75189695036129289</v>
      </c>
    </row>
    <row r="114" spans="2:13" x14ac:dyDescent="0.25">
      <c r="B114">
        <v>2.6808000000000001</v>
      </c>
      <c r="C114">
        <v>1.8864000000000001</v>
      </c>
      <c r="D114">
        <v>0</v>
      </c>
      <c r="E114">
        <v>0</v>
      </c>
      <c r="G114">
        <f t="shared" si="7"/>
        <v>-0.16028397975342829</v>
      </c>
      <c r="H114">
        <f t="shared" si="8"/>
        <v>4.3121423460898063</v>
      </c>
      <c r="I114">
        <f t="shared" si="9"/>
        <v>-43.011138628668185</v>
      </c>
      <c r="J114">
        <f t="shared" si="10"/>
        <v>-3.1832359540870185</v>
      </c>
      <c r="L114" s="3">
        <f t="shared" si="11"/>
        <v>4.7750472683983141</v>
      </c>
      <c r="M114">
        <f t="shared" si="6"/>
        <v>0.73933739366670426</v>
      </c>
    </row>
    <row r="115" spans="2:13" x14ac:dyDescent="0.25">
      <c r="B115">
        <v>2.2534999999999998</v>
      </c>
      <c r="C115">
        <v>1.4744999999999999</v>
      </c>
      <c r="D115">
        <v>0</v>
      </c>
      <c r="E115">
        <v>0</v>
      </c>
      <c r="G115">
        <f t="shared" si="7"/>
        <v>-0.22616220427417483</v>
      </c>
      <c r="H115">
        <f t="shared" si="8"/>
        <v>-2.7249133684357352</v>
      </c>
      <c r="I115">
        <f t="shared" si="9"/>
        <v>-43.011138628668185</v>
      </c>
      <c r="J115">
        <f t="shared" si="10"/>
        <v>-3.1832359540870185</v>
      </c>
      <c r="L115" s="3">
        <f t="shared" si="11"/>
        <v>12.470885228131321</v>
      </c>
      <c r="M115">
        <f t="shared" si="6"/>
        <v>0.92409289968130615</v>
      </c>
    </row>
    <row r="116" spans="2:13" x14ac:dyDescent="0.25">
      <c r="B116">
        <v>2.5150000000000001</v>
      </c>
      <c r="C116">
        <v>1.5792999999999999</v>
      </c>
      <c r="D116">
        <v>0</v>
      </c>
      <c r="E116">
        <v>0</v>
      </c>
      <c r="G116">
        <f t="shared" si="7"/>
        <v>-0.18584590258408534</v>
      </c>
      <c r="H116">
        <f t="shared" si="8"/>
        <v>-0.93447044810974234</v>
      </c>
      <c r="I116">
        <f t="shared" si="9"/>
        <v>-43.011138628668185</v>
      </c>
      <c r="J116">
        <f t="shared" si="10"/>
        <v>-3.1832359540870185</v>
      </c>
      <c r="L116" s="3">
        <f t="shared" si="11"/>
        <v>10.277279290904433</v>
      </c>
      <c r="M116">
        <f t="shared" si="6"/>
        <v>0.87143056751558967</v>
      </c>
    </row>
    <row r="117" spans="2:13" x14ac:dyDescent="0.25">
      <c r="B117">
        <v>2.5901999999999998</v>
      </c>
      <c r="C117">
        <v>1.6813</v>
      </c>
      <c r="D117">
        <v>0</v>
      </c>
      <c r="E117">
        <v>0</v>
      </c>
      <c r="G117">
        <f t="shared" si="7"/>
        <v>-0.17425207509997553</v>
      </c>
      <c r="H117">
        <f t="shared" si="8"/>
        <v>0.80813621098616828</v>
      </c>
      <c r="I117">
        <f t="shared" si="9"/>
        <v>-43.011138628668185</v>
      </c>
      <c r="J117">
        <f t="shared" si="10"/>
        <v>-3.1832359540870185</v>
      </c>
      <c r="L117" s="3">
        <f t="shared" si="11"/>
        <v>8.4187343569674251</v>
      </c>
      <c r="M117">
        <f t="shared" si="6"/>
        <v>0.82681211121270792</v>
      </c>
    </row>
    <row r="118" spans="2:13" x14ac:dyDescent="0.25">
      <c r="B118">
        <v>8.1778999999999993</v>
      </c>
      <c r="C118">
        <v>1.8772</v>
      </c>
      <c r="D118">
        <v>0</v>
      </c>
      <c r="E118">
        <v>0</v>
      </c>
      <c r="G118">
        <f t="shared" si="7"/>
        <v>0.68722172587024488</v>
      </c>
      <c r="H118">
        <f t="shared" si="8"/>
        <v>4.1549660591909578</v>
      </c>
      <c r="I118">
        <f t="shared" si="9"/>
        <v>-43.011138628668185</v>
      </c>
      <c r="J118">
        <f t="shared" si="10"/>
        <v>-3.1832359540870185</v>
      </c>
      <c r="L118" s="3">
        <f t="shared" si="11"/>
        <v>-3.5428335009395693</v>
      </c>
      <c r="M118">
        <f t="shared" si="6"/>
        <v>0.53964838273001059</v>
      </c>
    </row>
    <row r="119" spans="2:13" x14ac:dyDescent="0.25">
      <c r="B119">
        <v>8.0632000000000001</v>
      </c>
      <c r="C119">
        <v>1.6532</v>
      </c>
      <c r="D119">
        <v>0</v>
      </c>
      <c r="E119">
        <v>0</v>
      </c>
      <c r="G119">
        <f t="shared" si="7"/>
        <v>0.66953805549222112</v>
      </c>
      <c r="H119">
        <f t="shared" si="8"/>
        <v>0.32806516078425579</v>
      </c>
      <c r="I119">
        <f t="shared" si="9"/>
        <v>-43.011138628668185</v>
      </c>
      <c r="J119">
        <f t="shared" si="10"/>
        <v>-3.1832359540870185</v>
      </c>
      <c r="L119" s="3">
        <f t="shared" si="11"/>
        <v>0.46090410124737025</v>
      </c>
      <c r="M119">
        <f t="shared" si="6"/>
        <v>0.63576690426231675</v>
      </c>
    </row>
    <row r="120" spans="2:13" x14ac:dyDescent="0.25">
      <c r="B120">
        <v>8.1783999999999999</v>
      </c>
      <c r="C120">
        <v>1.8663000000000001</v>
      </c>
      <c r="D120">
        <v>0</v>
      </c>
      <c r="E120">
        <v>0</v>
      </c>
      <c r="G120">
        <f t="shared" si="7"/>
        <v>0.68729881248915525</v>
      </c>
      <c r="H120">
        <f t="shared" si="8"/>
        <v>3.9687463279738475</v>
      </c>
      <c r="I120">
        <f t="shared" si="9"/>
        <v>-43.011138628668185</v>
      </c>
      <c r="J120">
        <f t="shared" si="10"/>
        <v>-3.1832359540870185</v>
      </c>
      <c r="L120" s="3">
        <f t="shared" si="11"/>
        <v>-3.3573846359115618</v>
      </c>
      <c r="M120">
        <f t="shared" si="6"/>
        <v>0.54410049035979124</v>
      </c>
    </row>
    <row r="121" spans="2:13" x14ac:dyDescent="0.25">
      <c r="B121">
        <v>2.2157</v>
      </c>
      <c r="C121">
        <v>1.5342</v>
      </c>
      <c r="D121">
        <v>0</v>
      </c>
      <c r="E121">
        <v>0</v>
      </c>
      <c r="G121">
        <f t="shared" si="7"/>
        <v>-0.23198995266379382</v>
      </c>
      <c r="H121">
        <f t="shared" si="8"/>
        <v>-1.7049759414943046</v>
      </c>
      <c r="I121">
        <f t="shared" si="9"/>
        <v>-43.011138628668185</v>
      </c>
      <c r="J121">
        <f t="shared" si="10"/>
        <v>-3.1832359540870185</v>
      </c>
      <c r="L121" s="3">
        <f t="shared" si="11"/>
        <v>11.50922528508608</v>
      </c>
      <c r="M121">
        <f t="shared" si="6"/>
        <v>0.90100613897754245</v>
      </c>
    </row>
    <row r="122" spans="2:13" x14ac:dyDescent="0.25">
      <c r="B122">
        <v>8.1722999999999999</v>
      </c>
      <c r="C122">
        <v>1.8319000000000001</v>
      </c>
      <c r="D122">
        <v>0</v>
      </c>
      <c r="E122">
        <v>0</v>
      </c>
      <c r="G122">
        <f t="shared" si="7"/>
        <v>0.68635835573844961</v>
      </c>
      <c r="H122">
        <f t="shared" si="8"/>
        <v>3.3810436900042471</v>
      </c>
      <c r="I122">
        <f t="shared" si="9"/>
        <v>-43.011138628668185</v>
      </c>
      <c r="J122">
        <f t="shared" si="10"/>
        <v>-3.1832359540870185</v>
      </c>
      <c r="L122" s="3">
        <f t="shared" si="11"/>
        <v>-2.7602774304349063</v>
      </c>
      <c r="M122">
        <f t="shared" si="6"/>
        <v>0.55843536129522753</v>
      </c>
    </row>
    <row r="123" spans="2:13" x14ac:dyDescent="0.25">
      <c r="B123">
        <v>1.5668</v>
      </c>
      <c r="C123">
        <v>2.2721</v>
      </c>
      <c r="D123">
        <v>0</v>
      </c>
      <c r="E123">
        <v>0</v>
      </c>
      <c r="G123">
        <f t="shared" si="7"/>
        <v>-0.33203296668558746</v>
      </c>
      <c r="H123">
        <f t="shared" si="8"/>
        <v>10.901587330533845</v>
      </c>
      <c r="I123">
        <f t="shared" si="9"/>
        <v>-43.011138628668185</v>
      </c>
      <c r="J123">
        <f t="shared" si="10"/>
        <v>-3.1832359540870185</v>
      </c>
      <c r="L123" s="3">
        <f t="shared" si="11"/>
        <v>-9.6907846724132884E-2</v>
      </c>
      <c r="M123">
        <f t="shared" si="6"/>
        <v>0.62237540235600053</v>
      </c>
    </row>
    <row r="124" spans="2:13" x14ac:dyDescent="0.25">
      <c r="B124">
        <v>1.5396000000000001</v>
      </c>
      <c r="C124">
        <v>2.2515000000000001</v>
      </c>
      <c r="D124">
        <v>0</v>
      </c>
      <c r="E124">
        <v>0</v>
      </c>
      <c r="G124">
        <f t="shared" si="7"/>
        <v>-0.336226478754308</v>
      </c>
      <c r="H124">
        <f t="shared" si="8"/>
        <v>10.549649122912516</v>
      </c>
      <c r="I124">
        <f t="shared" si="9"/>
        <v>-43.011138628668185</v>
      </c>
      <c r="J124">
        <f t="shared" si="10"/>
        <v>-3.1832359540870185</v>
      </c>
      <c r="L124" s="3">
        <f t="shared" si="11"/>
        <v>0.29696548158440139</v>
      </c>
      <c r="M124">
        <f t="shared" si="6"/>
        <v>0.63183119735299176</v>
      </c>
    </row>
    <row r="125" spans="2:13" x14ac:dyDescent="0.25">
      <c r="B125">
        <v>1.5336000000000001</v>
      </c>
      <c r="C125">
        <v>2.2065999999999999</v>
      </c>
      <c r="D125">
        <v>0</v>
      </c>
      <c r="E125">
        <v>0</v>
      </c>
      <c r="G125">
        <f t="shared" si="7"/>
        <v>-0.33715151818123168</v>
      </c>
      <c r="H125">
        <f t="shared" si="8"/>
        <v>9.7825605053300979</v>
      </c>
      <c r="I125">
        <f t="shared" si="9"/>
        <v>-43.011138628668185</v>
      </c>
      <c r="J125">
        <f t="shared" si="10"/>
        <v>-3.1832359540870185</v>
      </c>
      <c r="L125" s="3">
        <f t="shared" si="11"/>
        <v>1.0733044934360563</v>
      </c>
      <c r="M125">
        <f t="shared" si="6"/>
        <v>0.65046892175987425</v>
      </c>
    </row>
    <row r="126" spans="2:13" x14ac:dyDescent="0.25">
      <c r="B126">
        <v>1.5021</v>
      </c>
      <c r="C126">
        <v>2.2023000000000001</v>
      </c>
      <c r="D126">
        <v>0</v>
      </c>
      <c r="E126">
        <v>0</v>
      </c>
      <c r="G126">
        <f t="shared" si="7"/>
        <v>-0.34200797517258086</v>
      </c>
      <c r="H126">
        <f t="shared" si="8"/>
        <v>9.7090976755839016</v>
      </c>
      <c r="I126">
        <f t="shared" si="9"/>
        <v>-43.011138628668185</v>
      </c>
      <c r="J126">
        <f t="shared" si="10"/>
        <v>-3.1832359540870185</v>
      </c>
      <c r="L126" s="3">
        <f t="shared" si="11"/>
        <v>1.1953318930957439</v>
      </c>
      <c r="M126">
        <f t="shared" si="6"/>
        <v>0.65339845771031069</v>
      </c>
    </row>
    <row r="127" spans="2:13" x14ac:dyDescent="0.25">
      <c r="B127">
        <v>1.5410999999999999</v>
      </c>
      <c r="C127">
        <v>2.2437999999999998</v>
      </c>
      <c r="D127">
        <v>0</v>
      </c>
      <c r="E127">
        <v>0</v>
      </c>
      <c r="G127">
        <f t="shared" si="7"/>
        <v>-0.33599521889757705</v>
      </c>
      <c r="H127">
        <f t="shared" si="8"/>
        <v>10.41809940452978</v>
      </c>
      <c r="I127">
        <f t="shared" si="9"/>
        <v>-43.011138628668185</v>
      </c>
      <c r="J127">
        <f t="shared" si="10"/>
        <v>-3.1832359540870185</v>
      </c>
      <c r="L127" s="3">
        <f t="shared" si="11"/>
        <v>0.42620260139982724</v>
      </c>
      <c r="M127">
        <f t="shared" si="6"/>
        <v>0.63493381848304953</v>
      </c>
    </row>
    <row r="128" spans="2:13" x14ac:dyDescent="0.25">
      <c r="B128">
        <v>1.5258</v>
      </c>
      <c r="C128">
        <v>2.2376999999999998</v>
      </c>
      <c r="D128">
        <v>0</v>
      </c>
      <c r="E128">
        <v>0</v>
      </c>
      <c r="G128">
        <f t="shared" si="7"/>
        <v>-0.33835406943623236</v>
      </c>
      <c r="H128">
        <f t="shared" si="8"/>
        <v>10.31388469256424</v>
      </c>
      <c r="I128">
        <f t="shared" si="9"/>
        <v>-43.011138628668185</v>
      </c>
      <c r="J128">
        <f t="shared" si="10"/>
        <v>-3.1832359540870185</v>
      </c>
      <c r="L128" s="3">
        <f t="shared" si="11"/>
        <v>0.55400581875192101</v>
      </c>
      <c r="M128">
        <f t="shared" si="6"/>
        <v>0.63800201563269432</v>
      </c>
    </row>
    <row r="129" spans="2:13" x14ac:dyDescent="0.25">
      <c r="B129">
        <v>8.1137999999999995</v>
      </c>
      <c r="C129">
        <v>1.7141999999999999</v>
      </c>
      <c r="D129">
        <v>0</v>
      </c>
      <c r="E129">
        <v>0</v>
      </c>
      <c r="G129">
        <f t="shared" si="7"/>
        <v>0.67733922132594382</v>
      </c>
      <c r="H129">
        <f t="shared" si="8"/>
        <v>1.3702122804396515</v>
      </c>
      <c r="I129">
        <f t="shared" si="9"/>
        <v>-43.011138628668185</v>
      </c>
      <c r="J129">
        <f t="shared" si="10"/>
        <v>-3.1832359540870185</v>
      </c>
      <c r="L129" s="3">
        <f t="shared" si="11"/>
        <v>-0.65925467674525295</v>
      </c>
      <c r="M129">
        <f t="shared" si="6"/>
        <v>0.60887503063821247</v>
      </c>
    </row>
    <row r="130" spans="2:13" x14ac:dyDescent="0.25">
      <c r="B130">
        <v>8.1118000000000006</v>
      </c>
      <c r="C130">
        <v>1.7339</v>
      </c>
      <c r="D130">
        <v>0</v>
      </c>
      <c r="E130">
        <v>0</v>
      </c>
      <c r="G130">
        <f t="shared" si="7"/>
        <v>0.67703087485030278</v>
      </c>
      <c r="H130">
        <f t="shared" si="8"/>
        <v>1.7067745469513131</v>
      </c>
      <c r="I130">
        <f t="shared" si="9"/>
        <v>-43.011138628668185</v>
      </c>
      <c r="J130">
        <f t="shared" si="10"/>
        <v>-3.1832359540870185</v>
      </c>
      <c r="L130" s="3">
        <f t="shared" si="11"/>
        <v>-0.99273347850050309</v>
      </c>
      <c r="M130">
        <f t="shared" ref="M130:M193" si="12">(L130-$L$723) / ($L$722-$L$723)</f>
        <v>0.60086913900096539</v>
      </c>
    </row>
    <row r="131" spans="2:13" x14ac:dyDescent="0.25">
      <c r="B131">
        <v>2.2738999999999998</v>
      </c>
      <c r="C131">
        <v>1.4913000000000001</v>
      </c>
      <c r="D131">
        <v>0</v>
      </c>
      <c r="E131">
        <v>0</v>
      </c>
      <c r="G131">
        <f t="shared" ref="G131:G194" si="13">STANDARDIZE(B131,$B$722,$B$723)</f>
        <v>-0.22301707022263439</v>
      </c>
      <c r="H131">
        <f t="shared" ref="H131:H194" si="14">STANDARDIZE(C131,$C$722,$C$723)</f>
        <v>-2.4378958010552303</v>
      </c>
      <c r="I131">
        <f t="shared" ref="I131:I194" si="15">STANDARDIZE(D131,$D$722,$D$723)</f>
        <v>-43.011138628668185</v>
      </c>
      <c r="J131">
        <f t="shared" ref="J131:J194" si="16">STANDARDIZE(E131,$E$722,$E$723)</f>
        <v>-3.1832359540870185</v>
      </c>
      <c r="L131" s="3">
        <f t="shared" ref="L131:L194" si="17">((G131*10) + (H131) + (I131/10) + (J131)) * (-1)</f>
        <v>12.152416320235412</v>
      </c>
      <c r="M131">
        <f t="shared" si="12"/>
        <v>0.91644735353856122</v>
      </c>
    </row>
    <row r="132" spans="2:13" x14ac:dyDescent="0.25">
      <c r="B132">
        <v>2.3134000000000001</v>
      </c>
      <c r="C132">
        <v>1.7103999999999999</v>
      </c>
      <c r="D132">
        <v>0</v>
      </c>
      <c r="E132">
        <v>0</v>
      </c>
      <c r="G132">
        <f t="shared" si="13"/>
        <v>-0.21692722732872025</v>
      </c>
      <c r="H132">
        <f t="shared" si="14"/>
        <v>1.305291640198823</v>
      </c>
      <c r="I132">
        <f t="shared" si="15"/>
        <v>-43.011138628668185</v>
      </c>
      <c r="J132">
        <f t="shared" si="16"/>
        <v>-3.1832359540870185</v>
      </c>
      <c r="L132" s="3">
        <f t="shared" si="17"/>
        <v>8.3483304500422175</v>
      </c>
      <c r="M132">
        <f t="shared" si="12"/>
        <v>0.8251219106760761</v>
      </c>
    </row>
    <row r="133" spans="2:13" x14ac:dyDescent="0.25">
      <c r="B133">
        <v>2.3111000000000002</v>
      </c>
      <c r="C133">
        <v>1.5309999999999999</v>
      </c>
      <c r="D133">
        <v>0</v>
      </c>
      <c r="E133">
        <v>0</v>
      </c>
      <c r="G133">
        <f t="shared" si="13"/>
        <v>-0.21728182577570765</v>
      </c>
      <c r="H133">
        <f t="shared" si="14"/>
        <v>-1.7596459543286878</v>
      </c>
      <c r="I133">
        <f t="shared" si="15"/>
        <v>-43.011138628668185</v>
      </c>
      <c r="J133">
        <f t="shared" si="16"/>
        <v>-3.1832359540870185</v>
      </c>
      <c r="L133" s="3">
        <f t="shared" si="17"/>
        <v>11.416814029039601</v>
      </c>
      <c r="M133">
        <f t="shared" si="12"/>
        <v>0.89878760365213073</v>
      </c>
    </row>
    <row r="134" spans="2:13" x14ac:dyDescent="0.25">
      <c r="B134">
        <v>2.6082999999999998</v>
      </c>
      <c r="C134">
        <v>1.7116</v>
      </c>
      <c r="D134">
        <v>0</v>
      </c>
      <c r="E134">
        <v>0</v>
      </c>
      <c r="G134">
        <f t="shared" si="13"/>
        <v>-0.1714615394954225</v>
      </c>
      <c r="H134">
        <f t="shared" si="14"/>
        <v>1.3257928950117177</v>
      </c>
      <c r="I134">
        <f t="shared" si="15"/>
        <v>-43.011138628668185</v>
      </c>
      <c r="J134">
        <f t="shared" si="16"/>
        <v>-3.1832359540870185</v>
      </c>
      <c r="L134" s="3">
        <f t="shared" si="17"/>
        <v>7.8731723168963441</v>
      </c>
      <c r="M134">
        <f t="shared" si="12"/>
        <v>0.81371469527137896</v>
      </c>
    </row>
    <row r="135" spans="2:13" x14ac:dyDescent="0.25">
      <c r="B135">
        <v>2.3773</v>
      </c>
      <c r="C135">
        <v>1.2998000000000001</v>
      </c>
      <c r="D135">
        <v>0</v>
      </c>
      <c r="E135">
        <v>0</v>
      </c>
      <c r="G135">
        <f t="shared" si="13"/>
        <v>-0.20707555743198333</v>
      </c>
      <c r="H135">
        <f t="shared" si="14"/>
        <v>-5.7095543816127456</v>
      </c>
      <c r="I135">
        <f t="shared" si="15"/>
        <v>-43.011138628668185</v>
      </c>
      <c r="J135">
        <f t="shared" si="16"/>
        <v>-3.1832359540870185</v>
      </c>
      <c r="L135" s="3">
        <f t="shared" si="17"/>
        <v>15.264659772886416</v>
      </c>
      <c r="M135">
        <f t="shared" si="12"/>
        <v>0.99116359846780311</v>
      </c>
    </row>
    <row r="136" spans="2:13" x14ac:dyDescent="0.25">
      <c r="B136">
        <v>2.319</v>
      </c>
      <c r="C136">
        <v>1.6096999999999999</v>
      </c>
      <c r="D136">
        <v>0</v>
      </c>
      <c r="E136">
        <v>0</v>
      </c>
      <c r="G136">
        <f t="shared" si="13"/>
        <v>-0.21606385719692486</v>
      </c>
      <c r="H136">
        <f t="shared" si="14"/>
        <v>-0.41510532618311879</v>
      </c>
      <c r="I136">
        <f t="shared" si="15"/>
        <v>-43.011138628668185</v>
      </c>
      <c r="J136">
        <f t="shared" si="16"/>
        <v>-3.1832359540870185</v>
      </c>
      <c r="L136" s="3">
        <f t="shared" si="17"/>
        <v>10.060093715106206</v>
      </c>
      <c r="M136">
        <f t="shared" si="12"/>
        <v>0.86621655038508005</v>
      </c>
    </row>
    <row r="137" spans="2:13" x14ac:dyDescent="0.25">
      <c r="B137">
        <v>2.3677999999999999</v>
      </c>
      <c r="C137">
        <v>1.6593</v>
      </c>
      <c r="D137">
        <v>0</v>
      </c>
      <c r="E137">
        <v>0</v>
      </c>
      <c r="G137">
        <f t="shared" si="13"/>
        <v>-0.20854020319127911</v>
      </c>
      <c r="H137">
        <f t="shared" si="14"/>
        <v>0.43227987274979535</v>
      </c>
      <c r="I137">
        <f t="shared" si="15"/>
        <v>-43.011138628668185</v>
      </c>
      <c r="J137">
        <f t="shared" si="16"/>
        <v>-3.1832359540870185</v>
      </c>
      <c r="L137" s="3">
        <f t="shared" si="17"/>
        <v>9.1374719761168333</v>
      </c>
      <c r="M137">
        <f t="shared" si="12"/>
        <v>0.84406698757737164</v>
      </c>
    </row>
    <row r="138" spans="2:13" x14ac:dyDescent="0.25">
      <c r="B138">
        <v>5.8456999999999999</v>
      </c>
      <c r="C138">
        <v>1.0628</v>
      </c>
      <c r="D138">
        <v>3.3300000000000003E-2</v>
      </c>
      <c r="E138">
        <v>0.4667</v>
      </c>
      <c r="G138">
        <f t="shared" si="13"/>
        <v>0.32765890062501918</v>
      </c>
      <c r="H138">
        <f t="shared" si="14"/>
        <v>-9.7585522071591253</v>
      </c>
      <c r="I138">
        <f t="shared" si="15"/>
        <v>99.043998126566663</v>
      </c>
      <c r="J138">
        <f t="shared" si="16"/>
        <v>7.9314578716298687</v>
      </c>
      <c r="L138" s="3">
        <f t="shared" si="17"/>
        <v>-11.353894483377601</v>
      </c>
      <c r="M138">
        <f t="shared" si="12"/>
        <v>0.35212669479008946</v>
      </c>
    </row>
    <row r="139" spans="2:13" x14ac:dyDescent="0.25">
      <c r="B139">
        <v>5.8613999999999997</v>
      </c>
      <c r="C139">
        <v>1.0941000000000001</v>
      </c>
      <c r="D139">
        <v>3.3300000000000003E-2</v>
      </c>
      <c r="E139">
        <v>0.5</v>
      </c>
      <c r="G139">
        <f t="shared" si="13"/>
        <v>0.33007942045880273</v>
      </c>
      <c r="H139">
        <f t="shared" si="14"/>
        <v>-9.2238111441228288</v>
      </c>
      <c r="I139">
        <f t="shared" si="15"/>
        <v>99.043998126566663</v>
      </c>
      <c r="J139">
        <f t="shared" si="16"/>
        <v>8.7245140198972191</v>
      </c>
      <c r="L139" s="3">
        <f t="shared" si="17"/>
        <v>-12.705896893019084</v>
      </c>
      <c r="M139">
        <f t="shared" si="12"/>
        <v>0.31966890518572788</v>
      </c>
    </row>
    <row r="140" spans="2:13" x14ac:dyDescent="0.25">
      <c r="B140">
        <v>2.165</v>
      </c>
      <c r="C140">
        <v>1.377</v>
      </c>
      <c r="D140">
        <v>0</v>
      </c>
      <c r="E140">
        <v>0</v>
      </c>
      <c r="G140">
        <f t="shared" si="13"/>
        <v>-0.23980653582129874</v>
      </c>
      <c r="H140">
        <f t="shared" si="14"/>
        <v>-4.3906403219832937</v>
      </c>
      <c r="I140">
        <f t="shared" si="15"/>
        <v>-43.011138628668185</v>
      </c>
      <c r="J140">
        <f t="shared" si="16"/>
        <v>-3.1832359540870185</v>
      </c>
      <c r="L140" s="3">
        <f t="shared" si="17"/>
        <v>14.27305549715012</v>
      </c>
      <c r="M140">
        <f t="shared" si="12"/>
        <v>0.96735795823882675</v>
      </c>
    </row>
    <row r="141" spans="2:13" x14ac:dyDescent="0.25">
      <c r="B141">
        <v>2.2120000000000002</v>
      </c>
      <c r="C141">
        <v>1.4884999999999999</v>
      </c>
      <c r="D141">
        <v>0</v>
      </c>
      <c r="E141">
        <v>0</v>
      </c>
      <c r="G141">
        <f t="shared" si="13"/>
        <v>-0.23256039364373007</v>
      </c>
      <c r="H141">
        <f t="shared" si="14"/>
        <v>-2.4857320622853161</v>
      </c>
      <c r="I141">
        <f t="shared" si="15"/>
        <v>-43.011138628668185</v>
      </c>
      <c r="J141">
        <f t="shared" si="16"/>
        <v>-3.1832359540870185</v>
      </c>
      <c r="L141" s="3">
        <f t="shared" si="17"/>
        <v>12.295685815676455</v>
      </c>
      <c r="M141">
        <f t="shared" si="12"/>
        <v>0.91988685268929249</v>
      </c>
    </row>
    <row r="142" spans="2:13" x14ac:dyDescent="0.25">
      <c r="B142">
        <v>2.4479000000000002</v>
      </c>
      <c r="C142">
        <v>1.532</v>
      </c>
      <c r="D142">
        <v>0</v>
      </c>
      <c r="E142">
        <v>0</v>
      </c>
      <c r="G142">
        <f t="shared" si="13"/>
        <v>-0.19619092684184825</v>
      </c>
      <c r="H142">
        <f t="shared" si="14"/>
        <v>-1.7425615753179415</v>
      </c>
      <c r="I142">
        <f t="shared" si="15"/>
        <v>-43.011138628668185</v>
      </c>
      <c r="J142">
        <f t="shared" si="16"/>
        <v>-3.1832359540870185</v>
      </c>
      <c r="L142" s="3">
        <f t="shared" si="17"/>
        <v>11.188820660690261</v>
      </c>
      <c r="M142">
        <f t="shared" si="12"/>
        <v>0.89331412170542701</v>
      </c>
    </row>
    <row r="143" spans="2:13" x14ac:dyDescent="0.25">
      <c r="B143">
        <v>2.4916</v>
      </c>
      <c r="C143">
        <v>1.58</v>
      </c>
      <c r="D143">
        <v>0</v>
      </c>
      <c r="E143">
        <v>0</v>
      </c>
      <c r="G143">
        <f t="shared" si="13"/>
        <v>-0.18945355634908762</v>
      </c>
      <c r="H143">
        <f t="shared" si="14"/>
        <v>-0.922511382802219</v>
      </c>
      <c r="I143">
        <f t="shared" si="15"/>
        <v>-43.011138628668185</v>
      </c>
      <c r="J143">
        <f t="shared" si="16"/>
        <v>-3.1832359540870185</v>
      </c>
      <c r="L143" s="3">
        <f t="shared" si="17"/>
        <v>10.301396763246933</v>
      </c>
      <c r="M143">
        <f t="shared" si="12"/>
        <v>0.8720095604504392</v>
      </c>
    </row>
    <row r="144" spans="2:13" x14ac:dyDescent="0.25">
      <c r="B144">
        <v>2.4222000000000001</v>
      </c>
      <c r="C144">
        <v>1.4401999999999999</v>
      </c>
      <c r="D144">
        <v>0</v>
      </c>
      <c r="E144">
        <v>0</v>
      </c>
      <c r="G144">
        <f t="shared" si="13"/>
        <v>-0.20015317905383792</v>
      </c>
      <c r="H144">
        <f t="shared" si="14"/>
        <v>-3.3109075685042617</v>
      </c>
      <c r="I144">
        <f t="shared" si="15"/>
        <v>-43.011138628668185</v>
      </c>
      <c r="J144">
        <f t="shared" si="16"/>
        <v>-3.1832359540870185</v>
      </c>
      <c r="L144" s="3">
        <f t="shared" si="17"/>
        <v>12.796789175996478</v>
      </c>
      <c r="M144">
        <f t="shared" si="12"/>
        <v>0.93191694030105854</v>
      </c>
    </row>
    <row r="145" spans="2:13" x14ac:dyDescent="0.25">
      <c r="B145">
        <v>2.4319999999999999</v>
      </c>
      <c r="C145">
        <v>1.5163</v>
      </c>
      <c r="D145">
        <v>0</v>
      </c>
      <c r="E145">
        <v>0</v>
      </c>
      <c r="G145">
        <f t="shared" si="13"/>
        <v>-0.19864228132319597</v>
      </c>
      <c r="H145">
        <f t="shared" si="14"/>
        <v>-2.0107863257866265</v>
      </c>
      <c r="I145">
        <f t="shared" si="15"/>
        <v>-43.011138628668185</v>
      </c>
      <c r="J145">
        <f t="shared" si="16"/>
        <v>-3.1832359540870185</v>
      </c>
      <c r="L145" s="3">
        <f t="shared" si="17"/>
        <v>11.481558955972424</v>
      </c>
      <c r="M145">
        <f t="shared" si="12"/>
        <v>0.90034194793535771</v>
      </c>
    </row>
    <row r="146" spans="2:13" x14ac:dyDescent="0.25">
      <c r="B146">
        <v>2.2806000000000002</v>
      </c>
      <c r="C146">
        <v>1.6808000000000001</v>
      </c>
      <c r="D146">
        <v>0</v>
      </c>
      <c r="E146">
        <v>0</v>
      </c>
      <c r="G146">
        <f t="shared" si="13"/>
        <v>-0.22198410952923625</v>
      </c>
      <c r="H146">
        <f t="shared" si="14"/>
        <v>0.79959402148079706</v>
      </c>
      <c r="I146">
        <f t="shared" si="15"/>
        <v>-43.011138628668185</v>
      </c>
      <c r="J146">
        <f t="shared" si="16"/>
        <v>-3.1832359540870185</v>
      </c>
      <c r="L146" s="3">
        <f t="shared" si="17"/>
        <v>8.9045968907654025</v>
      </c>
      <c r="M146">
        <f t="shared" si="12"/>
        <v>0.83847630928380346</v>
      </c>
    </row>
    <row r="147" spans="2:13" x14ac:dyDescent="0.25">
      <c r="B147">
        <v>1.5846</v>
      </c>
      <c r="C147">
        <v>1.806</v>
      </c>
      <c r="D147">
        <v>3.3300000000000003E-2</v>
      </c>
      <c r="E147">
        <v>0.33329999999999999</v>
      </c>
      <c r="G147">
        <f t="shared" si="13"/>
        <v>-0.32928868305238057</v>
      </c>
      <c r="H147">
        <f t="shared" si="14"/>
        <v>2.9385582736259712</v>
      </c>
      <c r="I147">
        <f t="shared" si="15"/>
        <v>99.043998126566663</v>
      </c>
      <c r="J147">
        <f t="shared" si="16"/>
        <v>4.7544701785708741</v>
      </c>
      <c r="L147" s="3">
        <f t="shared" si="17"/>
        <v>-14.304541434329707</v>
      </c>
      <c r="M147">
        <f t="shared" si="12"/>
        <v>0.2812899290803666</v>
      </c>
    </row>
    <row r="148" spans="2:13" x14ac:dyDescent="0.25">
      <c r="B148">
        <v>1.6361000000000001</v>
      </c>
      <c r="C148">
        <v>1.9074</v>
      </c>
      <c r="D148">
        <v>3.3300000000000003E-2</v>
      </c>
      <c r="E148">
        <v>0.33329999999999999</v>
      </c>
      <c r="G148">
        <f t="shared" si="13"/>
        <v>-0.3213487613046192</v>
      </c>
      <c r="H148">
        <f t="shared" si="14"/>
        <v>4.6709143053154332</v>
      </c>
      <c r="I148">
        <f t="shared" si="15"/>
        <v>99.043998126566663</v>
      </c>
      <c r="J148">
        <f t="shared" si="16"/>
        <v>4.7544701785708741</v>
      </c>
      <c r="L148" s="3">
        <f t="shared" si="17"/>
        <v>-16.116296683496781</v>
      </c>
      <c r="M148">
        <f t="shared" si="12"/>
        <v>0.2377947620061775</v>
      </c>
    </row>
    <row r="149" spans="2:13" x14ac:dyDescent="0.25">
      <c r="B149">
        <v>1.6192</v>
      </c>
      <c r="C149">
        <v>1.8486</v>
      </c>
      <c r="D149">
        <v>3.3300000000000003E-2</v>
      </c>
      <c r="E149">
        <v>0.33329999999999999</v>
      </c>
      <c r="G149">
        <f t="shared" si="13"/>
        <v>-0.32395428902378748</v>
      </c>
      <c r="H149">
        <f t="shared" si="14"/>
        <v>3.6663528194836741</v>
      </c>
      <c r="I149">
        <f t="shared" si="15"/>
        <v>99.043998126566663</v>
      </c>
      <c r="J149">
        <f t="shared" si="16"/>
        <v>4.7544701785708741</v>
      </c>
      <c r="L149" s="3">
        <f t="shared" si="17"/>
        <v>-15.085679920473339</v>
      </c>
      <c r="M149">
        <f t="shared" si="12"/>
        <v>0.26253698274364906</v>
      </c>
    </row>
    <row r="150" spans="2:13" x14ac:dyDescent="0.25">
      <c r="B150">
        <v>6.165</v>
      </c>
      <c r="C150">
        <v>1.1628000000000001</v>
      </c>
      <c r="D150">
        <v>0</v>
      </c>
      <c r="E150">
        <v>0</v>
      </c>
      <c r="G150">
        <f t="shared" si="13"/>
        <v>0.37688641546113982</v>
      </c>
      <c r="H150">
        <f t="shared" si="14"/>
        <v>-8.0501143060847031</v>
      </c>
      <c r="I150">
        <f t="shared" si="15"/>
        <v>-43.011138628668185</v>
      </c>
      <c r="J150">
        <f t="shared" si="16"/>
        <v>-3.1832359540870185</v>
      </c>
      <c r="L150" s="3">
        <f t="shared" si="17"/>
        <v>11.765599968427143</v>
      </c>
      <c r="M150">
        <f t="shared" si="12"/>
        <v>0.90716097677400431</v>
      </c>
    </row>
    <row r="151" spans="2:13" x14ac:dyDescent="0.25">
      <c r="B151">
        <v>6.1646999999999998</v>
      </c>
      <c r="C151">
        <v>1.1839999999999999</v>
      </c>
      <c r="D151">
        <v>0</v>
      </c>
      <c r="E151">
        <v>0</v>
      </c>
      <c r="G151">
        <f t="shared" si="13"/>
        <v>0.37684016348979366</v>
      </c>
      <c r="H151">
        <f t="shared" si="14"/>
        <v>-7.6879254710569267</v>
      </c>
      <c r="I151">
        <f t="shared" si="15"/>
        <v>-43.011138628668185</v>
      </c>
      <c r="J151">
        <f t="shared" si="16"/>
        <v>-3.1832359540870185</v>
      </c>
      <c r="L151" s="3">
        <f t="shared" si="17"/>
        <v>11.403873653112827</v>
      </c>
      <c r="M151">
        <f t="shared" si="12"/>
        <v>0.89847694148449153</v>
      </c>
    </row>
    <row r="152" spans="2:13" x14ac:dyDescent="0.25">
      <c r="B152">
        <v>2.3917999999999999</v>
      </c>
      <c r="C152">
        <v>1.4730000000000001</v>
      </c>
      <c r="D152">
        <v>0</v>
      </c>
      <c r="E152">
        <v>0</v>
      </c>
      <c r="G152">
        <f t="shared" si="13"/>
        <v>-0.20484004548358448</v>
      </c>
      <c r="H152">
        <f t="shared" si="14"/>
        <v>-2.7505399369518488</v>
      </c>
      <c r="I152">
        <f t="shared" si="15"/>
        <v>-43.011138628668185</v>
      </c>
      <c r="J152">
        <f t="shared" si="16"/>
        <v>-3.1832359540870185</v>
      </c>
      <c r="L152" s="3">
        <f t="shared" si="17"/>
        <v>12.283290208741532</v>
      </c>
      <c r="M152">
        <f t="shared" si="12"/>
        <v>0.91958926889872894</v>
      </c>
    </row>
    <row r="153" spans="2:13" x14ac:dyDescent="0.25">
      <c r="B153">
        <v>2.4253</v>
      </c>
      <c r="C153">
        <v>1.5589999999999999</v>
      </c>
      <c r="D153">
        <v>0</v>
      </c>
      <c r="E153">
        <v>0</v>
      </c>
      <c r="G153">
        <f t="shared" si="13"/>
        <v>-0.19967524201659406</v>
      </c>
      <c r="H153">
        <f t="shared" si="14"/>
        <v>-1.2812833420278495</v>
      </c>
      <c r="I153">
        <f t="shared" si="15"/>
        <v>-43.011138628668185</v>
      </c>
      <c r="J153">
        <f t="shared" si="16"/>
        <v>-3.1832359540870185</v>
      </c>
      <c r="L153" s="3">
        <f t="shared" si="17"/>
        <v>10.762385579147628</v>
      </c>
      <c r="M153">
        <f t="shared" si="12"/>
        <v>0.8830766102498816</v>
      </c>
    </row>
    <row r="154" spans="2:13" x14ac:dyDescent="0.25">
      <c r="B154">
        <v>8.3425999999999991</v>
      </c>
      <c r="C154">
        <v>1.7212000000000001</v>
      </c>
      <c r="D154">
        <v>0</v>
      </c>
      <c r="E154">
        <v>0</v>
      </c>
      <c r="G154">
        <f t="shared" si="13"/>
        <v>0.71261405813929923</v>
      </c>
      <c r="H154">
        <f t="shared" si="14"/>
        <v>1.4898029335148628</v>
      </c>
      <c r="I154">
        <f t="shared" si="15"/>
        <v>-43.011138628668185</v>
      </c>
      <c r="J154">
        <f t="shared" si="16"/>
        <v>-3.1832359540870185</v>
      </c>
      <c r="L154" s="3">
        <f t="shared" si="17"/>
        <v>-1.1315936979540173</v>
      </c>
      <c r="M154">
        <f t="shared" si="12"/>
        <v>0.59753549421209795</v>
      </c>
    </row>
    <row r="155" spans="2:13" x14ac:dyDescent="0.25">
      <c r="B155">
        <v>8.3234999999999992</v>
      </c>
      <c r="C155">
        <v>1.7170000000000001</v>
      </c>
      <c r="D155">
        <v>0</v>
      </c>
      <c r="E155">
        <v>0</v>
      </c>
      <c r="G155">
        <f t="shared" si="13"/>
        <v>0.7096693492969256</v>
      </c>
      <c r="H155">
        <f t="shared" si="14"/>
        <v>1.4180485416697375</v>
      </c>
      <c r="I155">
        <f t="shared" si="15"/>
        <v>-43.011138628668185</v>
      </c>
      <c r="J155">
        <f t="shared" si="16"/>
        <v>-3.1832359540870185</v>
      </c>
      <c r="L155" s="3">
        <f t="shared" si="17"/>
        <v>-1.0303922176851565</v>
      </c>
      <c r="M155">
        <f t="shared" si="12"/>
        <v>0.59996505819126844</v>
      </c>
    </row>
    <row r="156" spans="2:13" x14ac:dyDescent="0.25">
      <c r="B156">
        <v>8.3535000000000004</v>
      </c>
      <c r="C156">
        <v>1.6151</v>
      </c>
      <c r="D156">
        <v>0</v>
      </c>
      <c r="E156">
        <v>0</v>
      </c>
      <c r="G156">
        <f t="shared" si="13"/>
        <v>0.71429454643154411</v>
      </c>
      <c r="H156">
        <f t="shared" si="14"/>
        <v>-0.32284967952509885</v>
      </c>
      <c r="I156">
        <f t="shared" si="15"/>
        <v>-43.011138628668185</v>
      </c>
      <c r="J156">
        <f t="shared" si="16"/>
        <v>-3.1832359540870185</v>
      </c>
      <c r="L156" s="3">
        <f t="shared" si="17"/>
        <v>0.6642540321634951</v>
      </c>
      <c r="M156">
        <f t="shared" si="12"/>
        <v>0.64064876632607393</v>
      </c>
    </row>
    <row r="157" spans="2:13" x14ac:dyDescent="0.25">
      <c r="B157">
        <v>2.2911000000000001</v>
      </c>
      <c r="C157">
        <v>1.7372000000000001</v>
      </c>
      <c r="D157">
        <v>0</v>
      </c>
      <c r="E157">
        <v>0</v>
      </c>
      <c r="G157">
        <f t="shared" si="13"/>
        <v>-0.22036529053211984</v>
      </c>
      <c r="H157">
        <f t="shared" si="14"/>
        <v>1.7631529976867704</v>
      </c>
      <c r="I157">
        <f t="shared" si="15"/>
        <v>-43.011138628668185</v>
      </c>
      <c r="J157">
        <f t="shared" si="16"/>
        <v>-3.1832359540870185</v>
      </c>
      <c r="L157" s="3">
        <f t="shared" si="17"/>
        <v>7.924849724588265</v>
      </c>
      <c r="M157">
        <f t="shared" si="12"/>
        <v>0.81495532503224444</v>
      </c>
    </row>
    <row r="158" spans="2:13" x14ac:dyDescent="0.25">
      <c r="B158">
        <v>8.2293000000000003</v>
      </c>
      <c r="C158">
        <v>1.5882000000000001</v>
      </c>
      <c r="D158">
        <v>0</v>
      </c>
      <c r="E158">
        <v>0</v>
      </c>
      <c r="G158">
        <f t="shared" si="13"/>
        <v>0.6951462302942244</v>
      </c>
      <c r="H158">
        <f t="shared" si="14"/>
        <v>-0.78241947491411667</v>
      </c>
      <c r="I158">
        <f t="shared" si="15"/>
        <v>-43.011138628668185</v>
      </c>
      <c r="J158">
        <f t="shared" si="16"/>
        <v>-3.1832359540870185</v>
      </c>
      <c r="L158" s="3">
        <f t="shared" si="17"/>
        <v>1.3153069889257103</v>
      </c>
      <c r="M158">
        <f t="shared" si="12"/>
        <v>0.65627872359626038</v>
      </c>
    </row>
    <row r="159" spans="2:13" x14ac:dyDescent="0.25">
      <c r="B159">
        <v>2.7585000000000002</v>
      </c>
      <c r="C159">
        <v>1.6075999999999999</v>
      </c>
      <c r="D159">
        <v>3.3300000000000003E-2</v>
      </c>
      <c r="E159">
        <v>0.33329999999999999</v>
      </c>
      <c r="G159">
        <f t="shared" si="13"/>
        <v>-0.1483047191747669</v>
      </c>
      <c r="H159">
        <f t="shared" si="14"/>
        <v>-0.45098252210568146</v>
      </c>
      <c r="I159">
        <f t="shared" si="15"/>
        <v>99.043998126566663</v>
      </c>
      <c r="J159">
        <f t="shared" si="16"/>
        <v>4.7544701785708741</v>
      </c>
      <c r="L159" s="3">
        <f t="shared" si="17"/>
        <v>-12.724840277374192</v>
      </c>
      <c r="M159">
        <f t="shared" si="12"/>
        <v>0.31921412760588935</v>
      </c>
    </row>
    <row r="160" spans="2:13" x14ac:dyDescent="0.25">
      <c r="B160">
        <v>2.6945999999999999</v>
      </c>
      <c r="C160">
        <v>1.6023000000000001</v>
      </c>
      <c r="D160">
        <v>3.3300000000000003E-2</v>
      </c>
      <c r="E160">
        <v>0.33329999999999999</v>
      </c>
      <c r="G160">
        <f t="shared" si="13"/>
        <v>-0.15815638907150389</v>
      </c>
      <c r="H160">
        <f t="shared" si="14"/>
        <v>-0.54152973086262335</v>
      </c>
      <c r="I160">
        <f t="shared" si="15"/>
        <v>99.043998126566663</v>
      </c>
      <c r="J160">
        <f t="shared" si="16"/>
        <v>4.7544701785708741</v>
      </c>
      <c r="L160" s="3">
        <f t="shared" si="17"/>
        <v>-12.535776369649879</v>
      </c>
      <c r="M160">
        <f t="shared" si="12"/>
        <v>0.32375302228161812</v>
      </c>
    </row>
    <row r="161" spans="2:13" x14ac:dyDescent="0.25">
      <c r="B161">
        <v>2.6173000000000002</v>
      </c>
      <c r="C161">
        <v>1.5959000000000001</v>
      </c>
      <c r="D161">
        <v>3.3300000000000003E-2</v>
      </c>
      <c r="E161">
        <v>0.33329999999999999</v>
      </c>
      <c r="G161">
        <f t="shared" si="13"/>
        <v>-0.17007398035503699</v>
      </c>
      <c r="H161">
        <f t="shared" si="14"/>
        <v>-0.65086975653138568</v>
      </c>
      <c r="I161">
        <f t="shared" si="15"/>
        <v>99.043998126566663</v>
      </c>
      <c r="J161">
        <f t="shared" si="16"/>
        <v>4.7544701785708741</v>
      </c>
      <c r="L161" s="3">
        <f t="shared" si="17"/>
        <v>-12.307260431145785</v>
      </c>
      <c r="M161">
        <f t="shared" si="12"/>
        <v>0.32923904967351891</v>
      </c>
    </row>
    <row r="162" spans="2:13" x14ac:dyDescent="0.25">
      <c r="B162">
        <v>2.6764999999999999</v>
      </c>
      <c r="C162">
        <v>1.5144</v>
      </c>
      <c r="D162">
        <v>3.3300000000000003E-2</v>
      </c>
      <c r="E162">
        <v>0.33329999999999999</v>
      </c>
      <c r="G162">
        <f t="shared" si="13"/>
        <v>-0.16094692467605692</v>
      </c>
      <c r="H162">
        <f t="shared" si="14"/>
        <v>-2.0432466459070406</v>
      </c>
      <c r="I162">
        <f t="shared" si="15"/>
        <v>99.043998126566663</v>
      </c>
      <c r="J162">
        <f t="shared" si="16"/>
        <v>4.7544701785708741</v>
      </c>
      <c r="L162" s="3">
        <f t="shared" si="17"/>
        <v>-11.006154098559932</v>
      </c>
      <c r="M162">
        <f t="shared" si="12"/>
        <v>0.3604749670763383</v>
      </c>
    </row>
    <row r="163" spans="2:13" x14ac:dyDescent="0.25">
      <c r="B163">
        <v>2.7524000000000002</v>
      </c>
      <c r="C163">
        <v>1.6583000000000001</v>
      </c>
      <c r="D163">
        <v>3.3300000000000003E-2</v>
      </c>
      <c r="E163">
        <v>0.33329999999999999</v>
      </c>
      <c r="G163">
        <f t="shared" si="13"/>
        <v>-0.14924517592547262</v>
      </c>
      <c r="H163">
        <f t="shared" si="14"/>
        <v>0.41519549373905307</v>
      </c>
      <c r="I163">
        <f t="shared" si="15"/>
        <v>99.043998126566663</v>
      </c>
      <c r="J163">
        <f t="shared" si="16"/>
        <v>4.7544701785708741</v>
      </c>
      <c r="L163" s="3">
        <f t="shared" si="17"/>
        <v>-13.581613725711868</v>
      </c>
      <c r="M163">
        <f t="shared" si="12"/>
        <v>0.29864539775272148</v>
      </c>
    </row>
    <row r="164" spans="2:13" x14ac:dyDescent="0.25">
      <c r="B164">
        <v>2.7601</v>
      </c>
      <c r="C164">
        <v>1.5767</v>
      </c>
      <c r="D164">
        <v>3.3300000000000003E-2</v>
      </c>
      <c r="E164">
        <v>0.33329999999999999</v>
      </c>
      <c r="G164">
        <f t="shared" si="13"/>
        <v>-0.14805804199425393</v>
      </c>
      <c r="H164">
        <f t="shared" si="14"/>
        <v>-0.97888983353767622</v>
      </c>
      <c r="I164">
        <f t="shared" si="15"/>
        <v>99.043998126566663</v>
      </c>
      <c r="J164">
        <f t="shared" si="16"/>
        <v>4.7544701785708741</v>
      </c>
      <c r="L164" s="3">
        <f t="shared" si="17"/>
        <v>-12.199399737747324</v>
      </c>
      <c r="M164">
        <f t="shared" si="12"/>
        <v>0.33182848270110959</v>
      </c>
    </row>
    <row r="165" spans="2:13" x14ac:dyDescent="0.25">
      <c r="B165">
        <v>2.2833000000000001</v>
      </c>
      <c r="C165">
        <v>1.6353</v>
      </c>
      <c r="D165">
        <v>0</v>
      </c>
      <c r="E165">
        <v>0</v>
      </c>
      <c r="G165">
        <f t="shared" si="13"/>
        <v>-0.22156784178712061</v>
      </c>
      <c r="H165">
        <f t="shared" si="14"/>
        <v>2.2254776491934046E-2</v>
      </c>
      <c r="I165">
        <f t="shared" si="15"/>
        <v>-43.011138628668185</v>
      </c>
      <c r="J165">
        <f t="shared" si="16"/>
        <v>-3.1832359540870185</v>
      </c>
      <c r="L165" s="3">
        <f t="shared" si="17"/>
        <v>9.6777734583331103</v>
      </c>
      <c r="M165">
        <f t="shared" si="12"/>
        <v>0.8570381122644577</v>
      </c>
    </row>
    <row r="166" spans="2:13" x14ac:dyDescent="0.25">
      <c r="B166">
        <v>2.3123</v>
      </c>
      <c r="C166">
        <v>1.7290000000000001</v>
      </c>
      <c r="D166">
        <v>0</v>
      </c>
      <c r="E166">
        <v>0</v>
      </c>
      <c r="G166">
        <f t="shared" si="13"/>
        <v>-0.21709681789032295</v>
      </c>
      <c r="H166">
        <f t="shared" si="14"/>
        <v>1.6230610897986681</v>
      </c>
      <c r="I166">
        <f t="shared" si="15"/>
        <v>-43.011138628668185</v>
      </c>
      <c r="J166">
        <f t="shared" si="16"/>
        <v>-3.1832359540870185</v>
      </c>
      <c r="L166" s="3">
        <f t="shared" si="17"/>
        <v>8.0322569060583984</v>
      </c>
      <c r="M166">
        <f t="shared" si="12"/>
        <v>0.81753387050915649</v>
      </c>
    </row>
    <row r="167" spans="2:13" x14ac:dyDescent="0.25">
      <c r="B167">
        <v>8.3329000000000004</v>
      </c>
      <c r="C167">
        <v>1.7470000000000001</v>
      </c>
      <c r="D167">
        <v>0</v>
      </c>
      <c r="E167">
        <v>0</v>
      </c>
      <c r="G167">
        <f t="shared" si="13"/>
        <v>0.71111857773243958</v>
      </c>
      <c r="H167">
        <f t="shared" si="14"/>
        <v>1.9305799119920641</v>
      </c>
      <c r="I167">
        <f t="shared" si="15"/>
        <v>-43.011138628668185</v>
      </c>
      <c r="J167">
        <f t="shared" si="16"/>
        <v>-3.1832359540870185</v>
      </c>
      <c r="L167" s="3">
        <f t="shared" si="17"/>
        <v>-1.5574158723626224</v>
      </c>
      <c r="M167">
        <f t="shared" si="12"/>
        <v>0.58731269693950194</v>
      </c>
    </row>
    <row r="168" spans="2:13" x14ac:dyDescent="0.25">
      <c r="B168">
        <v>2.3546999999999998</v>
      </c>
      <c r="C168">
        <v>1.4453</v>
      </c>
      <c r="D168">
        <v>0</v>
      </c>
      <c r="E168">
        <v>0</v>
      </c>
      <c r="G168">
        <f t="shared" si="13"/>
        <v>-0.21055987260672912</v>
      </c>
      <c r="H168">
        <f t="shared" si="14"/>
        <v>-3.2237772355494645</v>
      </c>
      <c r="I168">
        <f t="shared" si="15"/>
        <v>-43.011138628668185</v>
      </c>
      <c r="J168">
        <f t="shared" si="16"/>
        <v>-3.1832359540870185</v>
      </c>
      <c r="L168" s="3">
        <f t="shared" si="17"/>
        <v>12.813725778570594</v>
      </c>
      <c r="M168">
        <f t="shared" si="12"/>
        <v>0.93232354067324952</v>
      </c>
    </row>
    <row r="169" spans="2:13" x14ac:dyDescent="0.25">
      <c r="B169">
        <v>8.2704000000000004</v>
      </c>
      <c r="C169">
        <v>1.5434000000000001</v>
      </c>
      <c r="D169">
        <v>0</v>
      </c>
      <c r="E169">
        <v>0</v>
      </c>
      <c r="G169">
        <f t="shared" si="13"/>
        <v>0.70148275036865149</v>
      </c>
      <c r="H169">
        <f t="shared" si="14"/>
        <v>-1.5477996545954564</v>
      </c>
      <c r="I169">
        <f t="shared" si="15"/>
        <v>-43.011138628668185</v>
      </c>
      <c r="J169">
        <f t="shared" si="16"/>
        <v>-3.1832359540870185</v>
      </c>
      <c r="L169" s="3">
        <f t="shared" si="17"/>
        <v>2.0173219678627787</v>
      </c>
      <c r="M169">
        <f t="shared" si="12"/>
        <v>0.67313213622552626</v>
      </c>
    </row>
    <row r="170" spans="2:13" x14ac:dyDescent="0.25">
      <c r="B170">
        <v>2.3222</v>
      </c>
      <c r="C170">
        <v>1.3960999999999999</v>
      </c>
      <c r="D170">
        <v>0</v>
      </c>
      <c r="E170">
        <v>0</v>
      </c>
      <c r="G170">
        <f t="shared" si="13"/>
        <v>-0.2155705028358989</v>
      </c>
      <c r="H170">
        <f t="shared" si="14"/>
        <v>-4.0643286828780818</v>
      </c>
      <c r="I170">
        <f t="shared" si="15"/>
        <v>-43.011138628668185</v>
      </c>
      <c r="J170">
        <f t="shared" si="16"/>
        <v>-3.1832359540870185</v>
      </c>
      <c r="L170" s="3">
        <f t="shared" si="17"/>
        <v>13.704383528190908</v>
      </c>
      <c r="M170">
        <f t="shared" si="12"/>
        <v>0.95370573765789557</v>
      </c>
    </row>
    <row r="171" spans="2:13" x14ac:dyDescent="0.25">
      <c r="B171">
        <v>2.3997000000000002</v>
      </c>
      <c r="C171">
        <v>1.5008999999999999</v>
      </c>
      <c r="D171">
        <v>0</v>
      </c>
      <c r="E171">
        <v>0</v>
      </c>
      <c r="G171">
        <f t="shared" si="13"/>
        <v>-0.20362207690480164</v>
      </c>
      <c r="H171">
        <f t="shared" si="14"/>
        <v>-2.2738857625520885</v>
      </c>
      <c r="I171">
        <f t="shared" si="15"/>
        <v>-43.011138628668185</v>
      </c>
      <c r="J171">
        <f t="shared" si="16"/>
        <v>-3.1832359540870185</v>
      </c>
      <c r="L171" s="3">
        <f t="shared" si="17"/>
        <v>11.794456348553943</v>
      </c>
      <c r="M171">
        <f t="shared" si="12"/>
        <v>0.90785373760654431</v>
      </c>
    </row>
    <row r="172" spans="2:13" x14ac:dyDescent="0.25">
      <c r="B172">
        <v>2.4485000000000001</v>
      </c>
      <c r="C172">
        <v>1.5506</v>
      </c>
      <c r="D172">
        <v>0</v>
      </c>
      <c r="E172">
        <v>0</v>
      </c>
      <c r="G172">
        <f t="shared" si="13"/>
        <v>-0.19609842289915588</v>
      </c>
      <c r="H172">
        <f t="shared" si="14"/>
        <v>-1.4247921257181002</v>
      </c>
      <c r="I172">
        <f t="shared" si="15"/>
        <v>-43.011138628668185</v>
      </c>
      <c r="J172">
        <f t="shared" si="16"/>
        <v>-3.1832359540870185</v>
      </c>
      <c r="L172" s="3">
        <f t="shared" si="17"/>
        <v>10.870126171663497</v>
      </c>
      <c r="M172">
        <f t="shared" si="12"/>
        <v>0.88566315999179879</v>
      </c>
    </row>
    <row r="173" spans="2:13" x14ac:dyDescent="0.25">
      <c r="B173">
        <v>2.3658999999999999</v>
      </c>
      <c r="C173">
        <v>1.4177999999999999</v>
      </c>
      <c r="D173">
        <v>0</v>
      </c>
      <c r="E173">
        <v>0</v>
      </c>
      <c r="G173">
        <f t="shared" si="13"/>
        <v>-0.20883313234313827</v>
      </c>
      <c r="H173">
        <f t="shared" si="14"/>
        <v>-3.6935976583449315</v>
      </c>
      <c r="I173">
        <f t="shared" si="15"/>
        <v>-43.011138628668185</v>
      </c>
      <c r="J173">
        <f t="shared" si="16"/>
        <v>-3.1832359540870185</v>
      </c>
      <c r="L173" s="3">
        <f t="shared" si="17"/>
        <v>13.266278798730152</v>
      </c>
      <c r="M173">
        <f t="shared" si="12"/>
        <v>0.94318807065367505</v>
      </c>
    </row>
    <row r="174" spans="2:13" x14ac:dyDescent="0.25">
      <c r="B174">
        <v>2.2635999999999998</v>
      </c>
      <c r="C174">
        <v>1.6304000000000001</v>
      </c>
      <c r="D174">
        <v>0</v>
      </c>
      <c r="E174">
        <v>0</v>
      </c>
      <c r="G174">
        <f t="shared" si="13"/>
        <v>-0.22460505457218666</v>
      </c>
      <c r="H174">
        <f t="shared" si="14"/>
        <v>-6.1458680660710932E-2</v>
      </c>
      <c r="I174">
        <f t="shared" si="15"/>
        <v>-43.011138628668185</v>
      </c>
      <c r="J174">
        <f t="shared" si="16"/>
        <v>-3.1832359540870185</v>
      </c>
      <c r="L174" s="3">
        <f t="shared" si="17"/>
        <v>9.7918590433364159</v>
      </c>
      <c r="M174">
        <f t="shared" si="12"/>
        <v>0.859776987497609</v>
      </c>
    </row>
    <row r="175" spans="2:13" x14ac:dyDescent="0.25">
      <c r="B175">
        <v>2.4554</v>
      </c>
      <c r="C175">
        <v>1.5971</v>
      </c>
      <c r="D175">
        <v>0</v>
      </c>
      <c r="E175">
        <v>0</v>
      </c>
      <c r="G175">
        <f t="shared" si="13"/>
        <v>-0.1950346275581937</v>
      </c>
      <c r="H175">
        <f t="shared" si="14"/>
        <v>-0.6303685017184949</v>
      </c>
      <c r="I175">
        <f t="shared" si="15"/>
        <v>-43.011138628668185</v>
      </c>
      <c r="J175">
        <f t="shared" si="16"/>
        <v>-3.1832359540870185</v>
      </c>
      <c r="L175" s="3">
        <f t="shared" si="17"/>
        <v>10.06506459425427</v>
      </c>
      <c r="M175">
        <f t="shared" si="12"/>
        <v>0.86633588726524091</v>
      </c>
    </row>
    <row r="176" spans="2:13" x14ac:dyDescent="0.25">
      <c r="B176">
        <v>2.2642000000000002</v>
      </c>
      <c r="C176">
        <v>1.7132000000000001</v>
      </c>
      <c r="D176">
        <v>0</v>
      </c>
      <c r="E176">
        <v>0</v>
      </c>
      <c r="G176">
        <f t="shared" si="13"/>
        <v>-0.22451255062949424</v>
      </c>
      <c r="H176">
        <f t="shared" si="14"/>
        <v>1.353127901428909</v>
      </c>
      <c r="I176">
        <f t="shared" si="15"/>
        <v>-43.011138628668185</v>
      </c>
      <c r="J176">
        <f t="shared" si="16"/>
        <v>-3.1832359540870185</v>
      </c>
      <c r="L176" s="3">
        <f t="shared" si="17"/>
        <v>8.3763474218198706</v>
      </c>
      <c r="M176">
        <f t="shared" si="12"/>
        <v>0.82579451966613815</v>
      </c>
    </row>
    <row r="177" spans="2:13" x14ac:dyDescent="0.25">
      <c r="B177">
        <v>8.3767999999999994</v>
      </c>
      <c r="C177">
        <v>1.6942999999999999</v>
      </c>
      <c r="D177">
        <v>0</v>
      </c>
      <c r="E177">
        <v>0</v>
      </c>
      <c r="G177">
        <f t="shared" si="13"/>
        <v>0.7178867828727642</v>
      </c>
      <c r="H177">
        <f t="shared" si="14"/>
        <v>1.0302331381258412</v>
      </c>
      <c r="I177">
        <f t="shared" si="15"/>
        <v>-43.011138628668185</v>
      </c>
      <c r="J177">
        <f t="shared" si="16"/>
        <v>-3.1832359540870185</v>
      </c>
      <c r="L177" s="3">
        <f t="shared" si="17"/>
        <v>-0.72475114989964462</v>
      </c>
      <c r="M177">
        <f t="shared" si="12"/>
        <v>0.60730264383600496</v>
      </c>
    </row>
    <row r="178" spans="2:13" x14ac:dyDescent="0.25">
      <c r="B178">
        <v>8.3742000000000001</v>
      </c>
      <c r="C178">
        <v>1.6980999999999999</v>
      </c>
      <c r="D178">
        <v>0</v>
      </c>
      <c r="E178">
        <v>0</v>
      </c>
      <c r="G178">
        <f t="shared" si="13"/>
        <v>0.71748593245443071</v>
      </c>
      <c r="H178">
        <f t="shared" si="14"/>
        <v>1.0951537783666696</v>
      </c>
      <c r="I178">
        <f t="shared" si="15"/>
        <v>-43.011138628668185</v>
      </c>
      <c r="J178">
        <f t="shared" si="16"/>
        <v>-3.1832359540870185</v>
      </c>
      <c r="L178" s="3">
        <f t="shared" si="17"/>
        <v>-0.78566328595713886</v>
      </c>
      <c r="M178">
        <f t="shared" si="12"/>
        <v>0.60584031412238359</v>
      </c>
    </row>
    <row r="179" spans="2:13" x14ac:dyDescent="0.25">
      <c r="B179">
        <v>1.6322000000000001</v>
      </c>
      <c r="C179">
        <v>1.8479000000000001</v>
      </c>
      <c r="D179">
        <v>3.3300000000000003E-2</v>
      </c>
      <c r="E179">
        <v>0.33329999999999999</v>
      </c>
      <c r="G179">
        <f t="shared" si="13"/>
        <v>-0.32195003693211954</v>
      </c>
      <c r="H179">
        <f t="shared" si="14"/>
        <v>3.6543937541761546</v>
      </c>
      <c r="I179">
        <f t="shared" si="15"/>
        <v>99.043998126566663</v>
      </c>
      <c r="J179">
        <f t="shared" si="16"/>
        <v>4.7544701785708741</v>
      </c>
      <c r="L179" s="3">
        <f t="shared" si="17"/>
        <v>-15.093763376082499</v>
      </c>
      <c r="M179">
        <f t="shared" si="12"/>
        <v>0.26234292162395928</v>
      </c>
    </row>
    <row r="180" spans="2:13" x14ac:dyDescent="0.25">
      <c r="B180">
        <v>1.6545000000000001</v>
      </c>
      <c r="C180">
        <v>1.8626</v>
      </c>
      <c r="D180">
        <v>3.3300000000000003E-2</v>
      </c>
      <c r="E180">
        <v>0.33329999999999999</v>
      </c>
      <c r="G180">
        <f t="shared" si="13"/>
        <v>-0.31851197372871998</v>
      </c>
      <c r="H180">
        <f t="shared" si="14"/>
        <v>3.9055341256340932</v>
      </c>
      <c r="I180">
        <f t="shared" si="15"/>
        <v>99.043998126566663</v>
      </c>
      <c r="J180">
        <f t="shared" si="16"/>
        <v>4.7544701785708741</v>
      </c>
      <c r="L180" s="3">
        <f t="shared" si="17"/>
        <v>-15.379284379574436</v>
      </c>
      <c r="M180">
        <f t="shared" si="12"/>
        <v>0.25548836234737859</v>
      </c>
    </row>
    <row r="181" spans="2:13" x14ac:dyDescent="0.25">
      <c r="B181">
        <v>1.6839999999999999</v>
      </c>
      <c r="C181">
        <v>1.9078999999999999</v>
      </c>
      <c r="D181">
        <v>3.3300000000000003E-2</v>
      </c>
      <c r="E181">
        <v>0.33329999999999999</v>
      </c>
      <c r="G181">
        <f t="shared" si="13"/>
        <v>-0.31396386321301195</v>
      </c>
      <c r="H181">
        <f t="shared" si="14"/>
        <v>4.6794564948208039</v>
      </c>
      <c r="I181">
        <f t="shared" si="15"/>
        <v>99.043998126566663</v>
      </c>
      <c r="J181">
        <f t="shared" si="16"/>
        <v>4.7544701785708741</v>
      </c>
      <c r="L181" s="3">
        <f t="shared" si="17"/>
        <v>-16.198687853918226</v>
      </c>
      <c r="M181">
        <f t="shared" si="12"/>
        <v>0.23581678086078478</v>
      </c>
    </row>
    <row r="182" spans="2:13" x14ac:dyDescent="0.25">
      <c r="B182">
        <v>2.1818</v>
      </c>
      <c r="C182">
        <v>1.4681999999999999</v>
      </c>
      <c r="D182">
        <v>0</v>
      </c>
      <c r="E182">
        <v>0</v>
      </c>
      <c r="G182">
        <f t="shared" si="13"/>
        <v>-0.23721642542591251</v>
      </c>
      <c r="H182">
        <f t="shared" si="14"/>
        <v>-2.8325449562034235</v>
      </c>
      <c r="I182">
        <f t="shared" si="15"/>
        <v>-43.011138628668185</v>
      </c>
      <c r="J182">
        <f t="shared" si="16"/>
        <v>-3.1832359540870185</v>
      </c>
      <c r="L182" s="3">
        <f t="shared" si="17"/>
        <v>12.689059027416386</v>
      </c>
      <c r="M182">
        <f t="shared" si="12"/>
        <v>0.92933064128877607</v>
      </c>
    </row>
    <row r="183" spans="2:13" x14ac:dyDescent="0.25">
      <c r="B183">
        <v>1.4805999999999999</v>
      </c>
      <c r="C183">
        <v>2.0621999999999998</v>
      </c>
      <c r="D183">
        <v>0</v>
      </c>
      <c r="E183">
        <v>0</v>
      </c>
      <c r="G183">
        <f t="shared" si="13"/>
        <v>-0.345322699785724</v>
      </c>
      <c r="H183">
        <f t="shared" si="14"/>
        <v>7.3155761761786327</v>
      </c>
      <c r="I183">
        <f t="shared" si="15"/>
        <v>-43.011138628668185</v>
      </c>
      <c r="J183">
        <f t="shared" si="16"/>
        <v>-3.1832359540870185</v>
      </c>
      <c r="L183" s="3">
        <f t="shared" si="17"/>
        <v>3.6220006386324446</v>
      </c>
      <c r="M183">
        <f t="shared" si="12"/>
        <v>0.71165597487183452</v>
      </c>
    </row>
    <row r="184" spans="2:13" x14ac:dyDescent="0.25">
      <c r="B184">
        <v>1.6073999999999999</v>
      </c>
      <c r="C184">
        <v>2.2770000000000001</v>
      </c>
      <c r="D184">
        <v>0</v>
      </c>
      <c r="E184">
        <v>0</v>
      </c>
      <c r="G184">
        <f t="shared" si="13"/>
        <v>-0.32577353323007063</v>
      </c>
      <c r="H184">
        <f t="shared" si="14"/>
        <v>10.985300787686494</v>
      </c>
      <c r="I184">
        <f t="shared" si="15"/>
        <v>-43.011138628668185</v>
      </c>
      <c r="J184">
        <f t="shared" si="16"/>
        <v>-3.1832359540870185</v>
      </c>
      <c r="L184" s="3">
        <f t="shared" si="17"/>
        <v>-0.2432156384319506</v>
      </c>
      <c r="M184">
        <f t="shared" si="12"/>
        <v>0.6188629622250762</v>
      </c>
    </row>
    <row r="185" spans="2:13" x14ac:dyDescent="0.25">
      <c r="B185">
        <v>1.5294000000000001</v>
      </c>
      <c r="C185">
        <v>2.2117</v>
      </c>
      <c r="D185">
        <v>0</v>
      </c>
      <c r="E185">
        <v>0</v>
      </c>
      <c r="G185">
        <f t="shared" si="13"/>
        <v>-0.33779904578007824</v>
      </c>
      <c r="H185">
        <f t="shared" si="14"/>
        <v>9.869690838284896</v>
      </c>
      <c r="I185">
        <f t="shared" si="15"/>
        <v>-43.011138628668185</v>
      </c>
      <c r="J185">
        <f t="shared" si="16"/>
        <v>-3.1832359540870185</v>
      </c>
      <c r="L185" s="3">
        <f t="shared" si="17"/>
        <v>0.99264943646972403</v>
      </c>
      <c r="M185">
        <f t="shared" si="12"/>
        <v>0.64853261983402544</v>
      </c>
    </row>
    <row r="186" spans="2:13" x14ac:dyDescent="0.25">
      <c r="B186">
        <v>2.5716999999999999</v>
      </c>
      <c r="C186">
        <v>1.8255999999999999</v>
      </c>
      <c r="D186">
        <v>0</v>
      </c>
      <c r="E186">
        <v>0</v>
      </c>
      <c r="G186">
        <f t="shared" si="13"/>
        <v>-0.17710427999965683</v>
      </c>
      <c r="H186">
        <f t="shared" si="14"/>
        <v>3.2734121022365552</v>
      </c>
      <c r="I186">
        <f t="shared" si="15"/>
        <v>-43.011138628668185</v>
      </c>
      <c r="J186">
        <f t="shared" si="16"/>
        <v>-3.1832359540870185</v>
      </c>
      <c r="L186" s="3">
        <f t="shared" si="17"/>
        <v>5.9819805147138503</v>
      </c>
      <c r="M186">
        <f t="shared" si="12"/>
        <v>0.76831247913700818</v>
      </c>
    </row>
    <row r="187" spans="2:13" x14ac:dyDescent="0.25">
      <c r="B187">
        <v>2.6133000000000002</v>
      </c>
      <c r="C187">
        <v>1.8443000000000001</v>
      </c>
      <c r="D187">
        <v>0</v>
      </c>
      <c r="E187">
        <v>0</v>
      </c>
      <c r="G187">
        <f t="shared" si="13"/>
        <v>-0.1706906733063194</v>
      </c>
      <c r="H187">
        <f t="shared" si="14"/>
        <v>3.5928899897374746</v>
      </c>
      <c r="I187">
        <f t="shared" si="15"/>
        <v>-43.011138628668185</v>
      </c>
      <c r="J187">
        <f t="shared" si="16"/>
        <v>-3.1832359540870185</v>
      </c>
      <c r="L187" s="3">
        <f t="shared" si="17"/>
        <v>5.5983665602795565</v>
      </c>
      <c r="M187">
        <f t="shared" si="12"/>
        <v>0.75910298296042422</v>
      </c>
    </row>
    <row r="188" spans="2:13" x14ac:dyDescent="0.25">
      <c r="B188">
        <v>2.3748999999999998</v>
      </c>
      <c r="C188">
        <v>1.8714999999999999</v>
      </c>
      <c r="D188">
        <v>0</v>
      </c>
      <c r="E188">
        <v>0</v>
      </c>
      <c r="G188">
        <f t="shared" si="13"/>
        <v>-0.20744557320275281</v>
      </c>
      <c r="H188">
        <f t="shared" si="14"/>
        <v>4.0575850988297155</v>
      </c>
      <c r="I188">
        <f t="shared" si="15"/>
        <v>-43.011138628668185</v>
      </c>
      <c r="J188">
        <f t="shared" si="16"/>
        <v>-3.1832359540870185</v>
      </c>
      <c r="L188" s="3">
        <f t="shared" si="17"/>
        <v>5.5012204501516493</v>
      </c>
      <c r="M188">
        <f t="shared" si="12"/>
        <v>0.75677077705536977</v>
      </c>
    </row>
    <row r="189" spans="2:13" x14ac:dyDescent="0.25">
      <c r="B189">
        <v>2.5095000000000001</v>
      </c>
      <c r="C189">
        <v>1.5663</v>
      </c>
      <c r="D189">
        <v>0</v>
      </c>
      <c r="E189">
        <v>0</v>
      </c>
      <c r="G189">
        <f t="shared" si="13"/>
        <v>-0.18669385539209871</v>
      </c>
      <c r="H189">
        <f t="shared" si="14"/>
        <v>-1.1565673752494154</v>
      </c>
      <c r="I189">
        <f t="shared" si="15"/>
        <v>-43.011138628668185</v>
      </c>
      <c r="J189">
        <f t="shared" si="16"/>
        <v>-3.1832359540870185</v>
      </c>
      <c r="L189" s="3">
        <f t="shared" si="17"/>
        <v>10.507855746124241</v>
      </c>
      <c r="M189">
        <f t="shared" si="12"/>
        <v>0.87696606214035788</v>
      </c>
    </row>
    <row r="190" spans="2:13" x14ac:dyDescent="0.25">
      <c r="B190">
        <v>2.448</v>
      </c>
      <c r="C190">
        <v>1.5485</v>
      </c>
      <c r="D190">
        <v>0</v>
      </c>
      <c r="E190">
        <v>0</v>
      </c>
      <c r="G190">
        <f t="shared" si="13"/>
        <v>-0.19617550951806623</v>
      </c>
      <c r="H190">
        <f t="shared" si="14"/>
        <v>-1.460669321640663</v>
      </c>
      <c r="I190">
        <f t="shared" si="15"/>
        <v>-43.011138628668185</v>
      </c>
      <c r="J190">
        <f t="shared" si="16"/>
        <v>-3.1832359540870185</v>
      </c>
      <c r="L190" s="3">
        <f t="shared" si="17"/>
        <v>10.906774233775163</v>
      </c>
      <c r="M190">
        <f t="shared" si="12"/>
        <v>0.88654297727684594</v>
      </c>
    </row>
    <row r="191" spans="2:13" x14ac:dyDescent="0.25">
      <c r="B191">
        <v>2.4281999999999999</v>
      </c>
      <c r="C191">
        <v>1.5896999999999999</v>
      </c>
      <c r="D191">
        <v>0</v>
      </c>
      <c r="E191">
        <v>0</v>
      </c>
      <c r="G191">
        <f t="shared" si="13"/>
        <v>-0.1992281396269143</v>
      </c>
      <c r="H191">
        <f t="shared" si="14"/>
        <v>-0.75679290639800323</v>
      </c>
      <c r="I191">
        <f t="shared" si="15"/>
        <v>-43.011138628668185</v>
      </c>
      <c r="J191">
        <f t="shared" si="16"/>
        <v>-3.1832359540870185</v>
      </c>
      <c r="L191" s="3">
        <f t="shared" si="17"/>
        <v>10.233424119620985</v>
      </c>
      <c r="M191">
        <f t="shared" si="12"/>
        <v>0.87037772773333011</v>
      </c>
    </row>
    <row r="192" spans="2:13" x14ac:dyDescent="0.25">
      <c r="B192">
        <v>2.2559999999999998</v>
      </c>
      <c r="C192">
        <v>1.421</v>
      </c>
      <c r="D192">
        <v>0</v>
      </c>
      <c r="E192">
        <v>0</v>
      </c>
      <c r="G192">
        <f t="shared" si="13"/>
        <v>-0.2257767711796233</v>
      </c>
      <c r="H192">
        <f t="shared" si="14"/>
        <v>-3.6389276455105484</v>
      </c>
      <c r="I192">
        <f t="shared" si="15"/>
        <v>-43.011138628668185</v>
      </c>
      <c r="J192">
        <f t="shared" si="16"/>
        <v>-3.1832359540870185</v>
      </c>
      <c r="L192" s="3">
        <f t="shared" si="17"/>
        <v>13.381045174260619</v>
      </c>
      <c r="M192">
        <f t="shared" si="12"/>
        <v>0.94594328975983832</v>
      </c>
    </row>
    <row r="193" spans="2:13" x14ac:dyDescent="0.25">
      <c r="B193">
        <v>2.4611999999999998</v>
      </c>
      <c r="C193">
        <v>1.5305</v>
      </c>
      <c r="D193">
        <v>0</v>
      </c>
      <c r="E193">
        <v>0</v>
      </c>
      <c r="G193">
        <f t="shared" si="13"/>
        <v>-0.1941404227788342</v>
      </c>
      <c r="H193">
        <f t="shared" si="14"/>
        <v>-1.768188143834059</v>
      </c>
      <c r="I193">
        <f t="shared" si="15"/>
        <v>-43.011138628668185</v>
      </c>
      <c r="J193">
        <f t="shared" si="16"/>
        <v>-3.1832359540870185</v>
      </c>
      <c r="L193" s="3">
        <f t="shared" si="17"/>
        <v>11.193942188576239</v>
      </c>
      <c r="M193">
        <f t="shared" si="12"/>
        <v>0.89343707523967397</v>
      </c>
    </row>
    <row r="194" spans="2:13" x14ac:dyDescent="0.25">
      <c r="B194">
        <v>2.4136000000000002</v>
      </c>
      <c r="C194">
        <v>1.4601</v>
      </c>
      <c r="D194">
        <v>0</v>
      </c>
      <c r="E194">
        <v>0</v>
      </c>
      <c r="G194">
        <f t="shared" si="13"/>
        <v>-0.20147906889909514</v>
      </c>
      <c r="H194">
        <f t="shared" si="14"/>
        <v>-2.9709284261904512</v>
      </c>
      <c r="I194">
        <f t="shared" si="15"/>
        <v>-43.011138628668185</v>
      </c>
      <c r="J194">
        <f t="shared" si="16"/>
        <v>-3.1832359540870185</v>
      </c>
      <c r="L194" s="3">
        <f t="shared" si="17"/>
        <v>12.47006893213524</v>
      </c>
      <c r="M194">
        <f t="shared" ref="M194:M257" si="18">(L194-$L$723) / ($L$722-$L$723)</f>
        <v>0.92407330270166566</v>
      </c>
    </row>
    <row r="195" spans="2:13" x14ac:dyDescent="0.25">
      <c r="B195">
        <v>2.2336999999999998</v>
      </c>
      <c r="C195">
        <v>1.5642</v>
      </c>
      <c r="D195">
        <v>0</v>
      </c>
      <c r="E195">
        <v>0</v>
      </c>
      <c r="G195">
        <f t="shared" ref="G195:G258" si="19">STANDARDIZE(B195,$B$722,$B$723)</f>
        <v>-0.2292148343830229</v>
      </c>
      <c r="H195">
        <f t="shared" ref="H195:H258" si="20">STANDARDIZE(C195,$C$722,$C$723)</f>
        <v>-1.192444571171978</v>
      </c>
      <c r="I195">
        <f t="shared" ref="I195:I258" si="21">STANDARDIZE(D195,$D$722,$D$723)</f>
        <v>-43.011138628668185</v>
      </c>
      <c r="J195">
        <f t="shared" ref="J195:J258" si="22">STANDARDIZE(E195,$E$722,$E$723)</f>
        <v>-3.1832359540870185</v>
      </c>
      <c r="L195" s="3">
        <f t="shared" ref="L195:L258" si="23">((G195*10) + (H195) + (I195/10) + (J195)) * (-1)</f>
        <v>10.968942731956044</v>
      </c>
      <c r="M195">
        <f t="shared" si="18"/>
        <v>0.88803546872477856</v>
      </c>
    </row>
    <row r="196" spans="2:13" x14ac:dyDescent="0.25">
      <c r="B196">
        <v>2.3471000000000002</v>
      </c>
      <c r="C196">
        <v>1.3771</v>
      </c>
      <c r="D196">
        <v>0</v>
      </c>
      <c r="E196">
        <v>0</v>
      </c>
      <c r="G196">
        <f t="shared" si="19"/>
        <v>-0.21173158921416571</v>
      </c>
      <c r="H196">
        <f t="shared" si="20"/>
        <v>-4.3889318840822202</v>
      </c>
      <c r="I196">
        <f t="shared" si="21"/>
        <v>-43.011138628668185</v>
      </c>
      <c r="J196">
        <f t="shared" si="22"/>
        <v>-3.1832359540870185</v>
      </c>
      <c r="L196" s="3">
        <f t="shared" si="23"/>
        <v>13.990597593177716</v>
      </c>
      <c r="M196">
        <f t="shared" si="18"/>
        <v>0.96057693539904043</v>
      </c>
    </row>
    <row r="197" spans="2:13" x14ac:dyDescent="0.25">
      <c r="B197">
        <v>2.3995000000000002</v>
      </c>
      <c r="C197">
        <v>1.5103</v>
      </c>
      <c r="D197">
        <v>0</v>
      </c>
      <c r="E197">
        <v>0</v>
      </c>
      <c r="G197">
        <f t="shared" si="19"/>
        <v>-0.20365291155236576</v>
      </c>
      <c r="H197">
        <f t="shared" si="20"/>
        <v>-2.1132925998510919</v>
      </c>
      <c r="I197">
        <f t="shared" si="21"/>
        <v>-43.011138628668185</v>
      </c>
      <c r="J197">
        <f t="shared" si="22"/>
        <v>-3.1832359540870185</v>
      </c>
      <c r="L197" s="3">
        <f t="shared" si="23"/>
        <v>11.634171532328587</v>
      </c>
      <c r="M197">
        <f t="shared" si="18"/>
        <v>0.90400574827996016</v>
      </c>
    </row>
    <row r="198" spans="2:13" x14ac:dyDescent="0.25">
      <c r="B198">
        <v>2.2831000000000001</v>
      </c>
      <c r="C198">
        <v>1.6267</v>
      </c>
      <c r="D198">
        <v>0</v>
      </c>
      <c r="E198">
        <v>0</v>
      </c>
      <c r="G198">
        <f t="shared" si="19"/>
        <v>-0.22159867643468473</v>
      </c>
      <c r="H198">
        <f t="shared" si="20"/>
        <v>-0.12467088300046512</v>
      </c>
      <c r="I198">
        <f t="shared" si="21"/>
        <v>-43.011138628668185</v>
      </c>
      <c r="J198">
        <f t="shared" si="22"/>
        <v>-3.1832359540870185</v>
      </c>
      <c r="L198" s="3">
        <f t="shared" si="23"/>
        <v>9.8250074643011498</v>
      </c>
      <c r="M198">
        <f t="shared" si="18"/>
        <v>0.86057278820455851</v>
      </c>
    </row>
    <row r="199" spans="2:13" x14ac:dyDescent="0.25">
      <c r="B199">
        <v>2.5287999999999999</v>
      </c>
      <c r="C199">
        <v>1.7228000000000001</v>
      </c>
      <c r="D199">
        <v>0</v>
      </c>
      <c r="E199">
        <v>0</v>
      </c>
      <c r="G199">
        <f t="shared" si="19"/>
        <v>-0.18371831190216095</v>
      </c>
      <c r="H199">
        <f t="shared" si="20"/>
        <v>1.5171379399320544</v>
      </c>
      <c r="I199">
        <f t="shared" si="21"/>
        <v>-43.011138628668185</v>
      </c>
      <c r="J199">
        <f t="shared" si="22"/>
        <v>-3.1832359540870185</v>
      </c>
      <c r="L199" s="3">
        <f t="shared" si="23"/>
        <v>7.804394996043392</v>
      </c>
      <c r="M199">
        <f t="shared" si="18"/>
        <v>0.81206354450871965</v>
      </c>
    </row>
    <row r="200" spans="2:13" x14ac:dyDescent="0.25">
      <c r="B200">
        <v>2.5101</v>
      </c>
      <c r="C200">
        <v>1.7354000000000001</v>
      </c>
      <c r="D200">
        <v>0</v>
      </c>
      <c r="E200">
        <v>0</v>
      </c>
      <c r="G200">
        <f t="shared" si="19"/>
        <v>-0.18660135144940634</v>
      </c>
      <c r="H200">
        <f t="shared" si="20"/>
        <v>1.7324011154674304</v>
      </c>
      <c r="I200">
        <f t="shared" si="21"/>
        <v>-43.011138628668185</v>
      </c>
      <c r="J200">
        <f t="shared" si="22"/>
        <v>-3.1832359540870185</v>
      </c>
      <c r="L200" s="3">
        <f t="shared" si="23"/>
        <v>7.6179622159804712</v>
      </c>
      <c r="M200">
        <f t="shared" si="18"/>
        <v>0.80758781583583716</v>
      </c>
    </row>
    <row r="201" spans="2:13" x14ac:dyDescent="0.25">
      <c r="B201">
        <v>8.4350000000000005</v>
      </c>
      <c r="C201">
        <v>1.9108000000000001</v>
      </c>
      <c r="D201">
        <v>0</v>
      </c>
      <c r="E201">
        <v>0</v>
      </c>
      <c r="G201">
        <f t="shared" si="19"/>
        <v>0.72685966531392376</v>
      </c>
      <c r="H201">
        <f t="shared" si="20"/>
        <v>4.7290011939519641</v>
      </c>
      <c r="I201">
        <f t="shared" si="21"/>
        <v>-43.011138628668185</v>
      </c>
      <c r="J201">
        <f t="shared" si="22"/>
        <v>-3.1832359540870185</v>
      </c>
      <c r="L201" s="3">
        <f t="shared" si="23"/>
        <v>-4.5132480301373636</v>
      </c>
      <c r="M201">
        <f t="shared" si="18"/>
        <v>0.51635144894268847</v>
      </c>
    </row>
    <row r="202" spans="2:13" x14ac:dyDescent="0.25">
      <c r="B202">
        <v>8.3139000000000003</v>
      </c>
      <c r="C202">
        <v>1.7329000000000001</v>
      </c>
      <c r="D202">
        <v>0</v>
      </c>
      <c r="E202">
        <v>0</v>
      </c>
      <c r="G202">
        <f t="shared" si="19"/>
        <v>0.70818928621384791</v>
      </c>
      <c r="H202">
        <f t="shared" si="20"/>
        <v>1.6896901679405709</v>
      </c>
      <c r="I202">
        <f t="shared" si="21"/>
        <v>-43.011138628668185</v>
      </c>
      <c r="J202">
        <f t="shared" si="22"/>
        <v>-3.1832359540870185</v>
      </c>
      <c r="L202" s="3">
        <f t="shared" si="23"/>
        <v>-1.2872332131252127</v>
      </c>
      <c r="M202">
        <f t="shared" si="18"/>
        <v>0.59379902554789554</v>
      </c>
    </row>
    <row r="203" spans="2:13" x14ac:dyDescent="0.25">
      <c r="B203">
        <v>8.4967000000000006</v>
      </c>
      <c r="C203">
        <v>2.0327000000000002</v>
      </c>
      <c r="D203">
        <v>0</v>
      </c>
      <c r="E203">
        <v>0</v>
      </c>
      <c r="G203">
        <f t="shared" si="19"/>
        <v>0.73637215408745549</v>
      </c>
      <c r="H203">
        <f t="shared" si="20"/>
        <v>6.8115869953616848</v>
      </c>
      <c r="I203">
        <f t="shared" si="21"/>
        <v>-43.011138628668185</v>
      </c>
      <c r="J203">
        <f t="shared" si="22"/>
        <v>-3.1832359540870185</v>
      </c>
      <c r="L203" s="3">
        <f t="shared" si="23"/>
        <v>-6.6909587192824027</v>
      </c>
      <c r="M203">
        <f t="shared" si="18"/>
        <v>0.46407071714563308</v>
      </c>
    </row>
    <row r="204" spans="2:13" x14ac:dyDescent="0.25">
      <c r="B204">
        <v>2.3083999999999998</v>
      </c>
      <c r="C204">
        <v>1.5125999999999999</v>
      </c>
      <c r="D204">
        <v>0</v>
      </c>
      <c r="E204">
        <v>0</v>
      </c>
      <c r="G204">
        <f t="shared" si="19"/>
        <v>-0.21769809351782335</v>
      </c>
      <c r="H204">
        <f t="shared" si="20"/>
        <v>-2.0739985281263809</v>
      </c>
      <c r="I204">
        <f t="shared" si="21"/>
        <v>-43.011138628668185</v>
      </c>
      <c r="J204">
        <f t="shared" si="22"/>
        <v>-3.1832359540870185</v>
      </c>
      <c r="L204" s="3">
        <f t="shared" si="23"/>
        <v>11.735329280258453</v>
      </c>
      <c r="M204">
        <f t="shared" si="18"/>
        <v>0.90643426236820757</v>
      </c>
    </row>
    <row r="205" spans="2:13" x14ac:dyDescent="0.25">
      <c r="B205">
        <v>8.2873000000000001</v>
      </c>
      <c r="C205">
        <v>1.6448</v>
      </c>
      <c r="D205">
        <v>0</v>
      </c>
      <c r="E205">
        <v>0</v>
      </c>
      <c r="G205">
        <f t="shared" si="19"/>
        <v>0.70408827808781971</v>
      </c>
      <c r="H205">
        <f t="shared" si="20"/>
        <v>0.1845563770940051</v>
      </c>
      <c r="I205">
        <f t="shared" si="21"/>
        <v>-43.011138628668185</v>
      </c>
      <c r="J205">
        <f t="shared" si="22"/>
        <v>-3.1832359540870185</v>
      </c>
      <c r="L205" s="3">
        <f t="shared" si="23"/>
        <v>0.25891065898163435</v>
      </c>
      <c r="M205">
        <f t="shared" si="18"/>
        <v>0.63091760769023408</v>
      </c>
    </row>
    <row r="206" spans="2:13" x14ac:dyDescent="0.25">
      <c r="B206">
        <v>8.2963000000000005</v>
      </c>
      <c r="C206">
        <v>1.6668000000000001</v>
      </c>
      <c r="D206">
        <v>0</v>
      </c>
      <c r="E206">
        <v>0</v>
      </c>
      <c r="G206">
        <f t="shared" si="19"/>
        <v>0.70547583722820528</v>
      </c>
      <c r="H206">
        <f t="shared" si="20"/>
        <v>0.56041271533037795</v>
      </c>
      <c r="I206">
        <f t="shared" si="21"/>
        <v>-43.011138628668185</v>
      </c>
      <c r="J206">
        <f t="shared" si="22"/>
        <v>-3.1832359540870185</v>
      </c>
      <c r="L206" s="3">
        <f t="shared" si="23"/>
        <v>-0.13082127065859384</v>
      </c>
      <c r="M206">
        <f t="shared" si="18"/>
        <v>0.62156123607125247</v>
      </c>
    </row>
    <row r="207" spans="2:13" x14ac:dyDescent="0.25">
      <c r="B207">
        <v>8.5115999999999996</v>
      </c>
      <c r="C207">
        <v>1.9603999999999999</v>
      </c>
      <c r="D207">
        <v>0</v>
      </c>
      <c r="E207">
        <v>0</v>
      </c>
      <c r="G207">
        <f t="shared" si="19"/>
        <v>0.73866933533098234</v>
      </c>
      <c r="H207">
        <f t="shared" si="20"/>
        <v>5.5763863928848751</v>
      </c>
      <c r="I207">
        <f t="shared" si="21"/>
        <v>-43.011138628668185</v>
      </c>
      <c r="J207">
        <f t="shared" si="22"/>
        <v>-3.1832359540870185</v>
      </c>
      <c r="L207" s="3">
        <f t="shared" si="23"/>
        <v>-5.4787299292408598</v>
      </c>
      <c r="M207">
        <f t="shared" si="18"/>
        <v>0.49317293378291838</v>
      </c>
    </row>
    <row r="208" spans="2:13" x14ac:dyDescent="0.25">
      <c r="B208">
        <v>8.1189</v>
      </c>
      <c r="C208">
        <v>1.7730999999999999</v>
      </c>
      <c r="D208">
        <v>0</v>
      </c>
      <c r="E208">
        <v>0</v>
      </c>
      <c r="G208">
        <f t="shared" si="19"/>
        <v>0.67812550483882905</v>
      </c>
      <c r="H208">
        <f t="shared" si="20"/>
        <v>2.3764822041724845</v>
      </c>
      <c r="I208">
        <f t="shared" si="21"/>
        <v>-43.011138628668185</v>
      </c>
      <c r="J208">
        <f t="shared" si="22"/>
        <v>-3.1832359540870185</v>
      </c>
      <c r="L208" s="3">
        <f t="shared" si="23"/>
        <v>-1.6733874356069376</v>
      </c>
      <c r="M208">
        <f t="shared" si="18"/>
        <v>0.58452854465321191</v>
      </c>
    </row>
    <row r="209" spans="2:13" x14ac:dyDescent="0.25">
      <c r="B209">
        <v>8.1301000000000005</v>
      </c>
      <c r="C209">
        <v>1.7263999999999999</v>
      </c>
      <c r="D209">
        <v>0</v>
      </c>
      <c r="E209">
        <v>0</v>
      </c>
      <c r="G209">
        <f t="shared" si="19"/>
        <v>0.67985224510241993</v>
      </c>
      <c r="H209">
        <f t="shared" si="20"/>
        <v>1.5786417043707306</v>
      </c>
      <c r="I209">
        <f t="shared" si="21"/>
        <v>-43.011138628668185</v>
      </c>
      <c r="J209">
        <f t="shared" si="22"/>
        <v>-3.1832359540870185</v>
      </c>
      <c r="L209" s="3">
        <f t="shared" si="23"/>
        <v>-0.89281433844109204</v>
      </c>
      <c r="M209">
        <f t="shared" si="18"/>
        <v>0.60326791758476783</v>
      </c>
    </row>
    <row r="210" spans="2:13" x14ac:dyDescent="0.25">
      <c r="B210">
        <v>5.6622000000000003</v>
      </c>
      <c r="C210">
        <v>1.0701000000000001</v>
      </c>
      <c r="D210">
        <v>3.3300000000000003E-2</v>
      </c>
      <c r="E210">
        <v>0.4667</v>
      </c>
      <c r="G210">
        <f t="shared" si="19"/>
        <v>0.29936811148493736</v>
      </c>
      <c r="H210">
        <f t="shared" si="20"/>
        <v>-9.6338362403806901</v>
      </c>
      <c r="I210">
        <f t="shared" si="21"/>
        <v>99.043998126566663</v>
      </c>
      <c r="J210">
        <f t="shared" si="22"/>
        <v>7.9314578716298687</v>
      </c>
      <c r="L210" s="3">
        <f t="shared" si="23"/>
        <v>-11.195702558755219</v>
      </c>
      <c r="M210">
        <f t="shared" si="18"/>
        <v>0.35592443965347614</v>
      </c>
    </row>
    <row r="211" spans="2:13" x14ac:dyDescent="0.25">
      <c r="B211">
        <v>5.6718999999999999</v>
      </c>
      <c r="C211">
        <v>1.0934999999999999</v>
      </c>
      <c r="D211">
        <v>3.3300000000000003E-2</v>
      </c>
      <c r="E211">
        <v>0.4667</v>
      </c>
      <c r="G211">
        <f t="shared" si="19"/>
        <v>0.30086359189179723</v>
      </c>
      <c r="H211">
        <f t="shared" si="20"/>
        <v>-9.2340617715292783</v>
      </c>
      <c r="I211">
        <f t="shared" si="21"/>
        <v>99.043998126566663</v>
      </c>
      <c r="J211">
        <f t="shared" si="22"/>
        <v>7.9314578716298687</v>
      </c>
      <c r="L211" s="3">
        <f t="shared" si="23"/>
        <v>-11.61043183167523</v>
      </c>
      <c r="M211">
        <f t="shared" si="18"/>
        <v>0.34596795186380042</v>
      </c>
    </row>
    <row r="212" spans="2:13" x14ac:dyDescent="0.25">
      <c r="B212">
        <v>2.4653999999999998</v>
      </c>
      <c r="C212">
        <v>1.6609</v>
      </c>
      <c r="D212">
        <v>0</v>
      </c>
      <c r="E212">
        <v>0</v>
      </c>
      <c r="G212">
        <f t="shared" si="19"/>
        <v>-0.19349289517998763</v>
      </c>
      <c r="H212">
        <f t="shared" si="20"/>
        <v>0.4596148791669869</v>
      </c>
      <c r="I212">
        <f t="shared" si="21"/>
        <v>-43.011138628668185</v>
      </c>
      <c r="J212">
        <f t="shared" si="22"/>
        <v>-3.1832359540870185</v>
      </c>
      <c r="L212" s="3">
        <f t="shared" si="23"/>
        <v>8.9596638895867269</v>
      </c>
      <c r="M212">
        <f t="shared" si="18"/>
        <v>0.83979831363020119</v>
      </c>
    </row>
    <row r="213" spans="2:13" x14ac:dyDescent="0.25">
      <c r="B213">
        <v>2.2658999999999998</v>
      </c>
      <c r="C213">
        <v>1.6469</v>
      </c>
      <c r="D213">
        <v>0</v>
      </c>
      <c r="E213">
        <v>0</v>
      </c>
      <c r="G213">
        <f t="shared" si="19"/>
        <v>-0.22425045612519925</v>
      </c>
      <c r="H213">
        <f t="shared" si="20"/>
        <v>0.22043357301656777</v>
      </c>
      <c r="I213">
        <f t="shared" si="21"/>
        <v>-43.011138628668185</v>
      </c>
      <c r="J213">
        <f t="shared" si="22"/>
        <v>-3.1832359540870185</v>
      </c>
      <c r="L213" s="3">
        <f t="shared" si="23"/>
        <v>9.5064208051892631</v>
      </c>
      <c r="M213">
        <f t="shared" si="18"/>
        <v>0.85292441518505169</v>
      </c>
    </row>
    <row r="214" spans="2:13" x14ac:dyDescent="0.25">
      <c r="B214">
        <v>2.5263</v>
      </c>
      <c r="C214">
        <v>1.5849</v>
      </c>
      <c r="D214">
        <v>0</v>
      </c>
      <c r="E214">
        <v>0</v>
      </c>
      <c r="G214">
        <f t="shared" si="19"/>
        <v>-0.18410374499671248</v>
      </c>
      <c r="H214">
        <f t="shared" si="20"/>
        <v>-0.83879792564957401</v>
      </c>
      <c r="I214">
        <f t="shared" si="21"/>
        <v>-43.011138628668185</v>
      </c>
      <c r="J214">
        <f t="shared" si="22"/>
        <v>-3.1832359540870185</v>
      </c>
      <c r="L214" s="3">
        <f t="shared" si="23"/>
        <v>10.164185192570537</v>
      </c>
      <c r="M214">
        <f t="shared" si="18"/>
        <v>0.86871549509926904</v>
      </c>
    </row>
    <row r="215" spans="2:13" x14ac:dyDescent="0.25">
      <c r="B215">
        <v>1.4387000000000001</v>
      </c>
      <c r="C215">
        <v>2.0693999999999999</v>
      </c>
      <c r="D215">
        <v>0</v>
      </c>
      <c r="E215">
        <v>0</v>
      </c>
      <c r="G215">
        <f t="shared" si="19"/>
        <v>-0.35178255845040757</v>
      </c>
      <c r="H215">
        <f t="shared" si="20"/>
        <v>7.4385837050559926</v>
      </c>
      <c r="I215">
        <f t="shared" si="21"/>
        <v>-43.011138628668185</v>
      </c>
      <c r="J215">
        <f t="shared" si="22"/>
        <v>-3.1832359540870185</v>
      </c>
      <c r="L215" s="3">
        <f t="shared" si="23"/>
        <v>3.5635916964019203</v>
      </c>
      <c r="M215">
        <f t="shared" si="18"/>
        <v>0.71025373982816009</v>
      </c>
    </row>
    <row r="216" spans="2:13" x14ac:dyDescent="0.25">
      <c r="B216">
        <v>1.4534</v>
      </c>
      <c r="C216">
        <v>2.0074000000000001</v>
      </c>
      <c r="D216">
        <v>0</v>
      </c>
      <c r="E216">
        <v>0</v>
      </c>
      <c r="G216">
        <f t="shared" si="19"/>
        <v>-0.34951621185444454</v>
      </c>
      <c r="H216">
        <f t="shared" si="20"/>
        <v>6.3793522063898553</v>
      </c>
      <c r="I216">
        <f t="shared" si="21"/>
        <v>-43.011138628668185</v>
      </c>
      <c r="J216">
        <f t="shared" si="22"/>
        <v>-3.1832359540870185</v>
      </c>
      <c r="L216" s="3">
        <f t="shared" si="23"/>
        <v>4.6001597291084275</v>
      </c>
      <c r="M216">
        <f t="shared" si="18"/>
        <v>0.73513883387552681</v>
      </c>
    </row>
    <row r="217" spans="2:13" x14ac:dyDescent="0.25">
      <c r="B217">
        <v>1.5317000000000001</v>
      </c>
      <c r="C217">
        <v>2.137</v>
      </c>
      <c r="D217">
        <v>0</v>
      </c>
      <c r="E217">
        <v>0</v>
      </c>
      <c r="G217">
        <f t="shared" si="19"/>
        <v>-0.33744444733309087</v>
      </c>
      <c r="H217">
        <f t="shared" si="20"/>
        <v>8.5934877261823033</v>
      </c>
      <c r="I217">
        <f t="shared" si="21"/>
        <v>-43.011138628668185</v>
      </c>
      <c r="J217">
        <f t="shared" si="22"/>
        <v>-3.1832359540870185</v>
      </c>
      <c r="L217" s="3">
        <f t="shared" si="23"/>
        <v>2.2653065641024432</v>
      </c>
      <c r="M217">
        <f t="shared" si="18"/>
        <v>0.67908555153933781</v>
      </c>
    </row>
    <row r="218" spans="2:13" x14ac:dyDescent="0.25">
      <c r="B218">
        <v>2.1640999999999999</v>
      </c>
      <c r="C218">
        <v>1.3110999999999999</v>
      </c>
      <c r="D218">
        <v>0</v>
      </c>
      <c r="E218">
        <v>0</v>
      </c>
      <c r="G218">
        <f t="shared" si="19"/>
        <v>-0.2399452917353373</v>
      </c>
      <c r="H218">
        <f t="shared" si="20"/>
        <v>-5.5165008987913389</v>
      </c>
      <c r="I218">
        <f t="shared" si="21"/>
        <v>-43.011138628668185</v>
      </c>
      <c r="J218">
        <f t="shared" si="22"/>
        <v>-3.1832359540870185</v>
      </c>
      <c r="L218" s="3">
        <f t="shared" si="23"/>
        <v>15.400303633098551</v>
      </c>
      <c r="M218">
        <f t="shared" si="18"/>
        <v>0.99442002748338187</v>
      </c>
    </row>
    <row r="219" spans="2:13" x14ac:dyDescent="0.25">
      <c r="B219">
        <v>2.5095999999999998</v>
      </c>
      <c r="C219">
        <v>1.6049</v>
      </c>
      <c r="D219">
        <v>0</v>
      </c>
      <c r="E219">
        <v>0</v>
      </c>
      <c r="G219">
        <f t="shared" si="19"/>
        <v>-0.18667843806831669</v>
      </c>
      <c r="H219">
        <f t="shared" si="20"/>
        <v>-0.49711034543468952</v>
      </c>
      <c r="I219">
        <f t="shared" si="21"/>
        <v>-43.011138628668185</v>
      </c>
      <c r="J219">
        <f t="shared" si="22"/>
        <v>-3.1832359540870185</v>
      </c>
      <c r="L219" s="3">
        <f t="shared" si="23"/>
        <v>9.8482445430716936</v>
      </c>
      <c r="M219">
        <f t="shared" si="18"/>
        <v>0.86113064535656925</v>
      </c>
    </row>
    <row r="220" spans="2:13" x14ac:dyDescent="0.25">
      <c r="B220">
        <v>8.6821000000000002</v>
      </c>
      <c r="C220">
        <v>1.8327</v>
      </c>
      <c r="D220">
        <v>0</v>
      </c>
      <c r="E220">
        <v>0</v>
      </c>
      <c r="G220">
        <f t="shared" si="19"/>
        <v>0.76495587237939644</v>
      </c>
      <c r="H220">
        <f t="shared" si="20"/>
        <v>3.3947111932128409</v>
      </c>
      <c r="I220">
        <f t="shared" si="21"/>
        <v>-43.011138628668185</v>
      </c>
      <c r="J220">
        <f t="shared" si="22"/>
        <v>-3.1832359540870185</v>
      </c>
      <c r="L220" s="3">
        <f t="shared" si="23"/>
        <v>-3.5599201000529672</v>
      </c>
      <c r="M220">
        <f t="shared" si="18"/>
        <v>0.53923818136119506</v>
      </c>
    </row>
    <row r="221" spans="2:13" x14ac:dyDescent="0.25">
      <c r="B221">
        <v>8.5358000000000001</v>
      </c>
      <c r="C221">
        <v>1.7611000000000001</v>
      </c>
      <c r="D221">
        <v>0</v>
      </c>
      <c r="E221">
        <v>0</v>
      </c>
      <c r="G221">
        <f t="shared" si="19"/>
        <v>0.7424003276862412</v>
      </c>
      <c r="H221">
        <f t="shared" si="20"/>
        <v>2.1714696560435574</v>
      </c>
      <c r="I221">
        <f t="shared" si="21"/>
        <v>-43.011138628668185</v>
      </c>
      <c r="J221">
        <f t="shared" si="22"/>
        <v>-3.1832359540870185</v>
      </c>
      <c r="L221" s="3">
        <f t="shared" si="23"/>
        <v>-2.1111231159521329</v>
      </c>
      <c r="M221">
        <f t="shared" si="18"/>
        <v>0.57401973748419655</v>
      </c>
    </row>
    <row r="222" spans="2:13" x14ac:dyDescent="0.25">
      <c r="B222">
        <v>5.6669999999999998</v>
      </c>
      <c r="C222">
        <v>1.0879000000000001</v>
      </c>
      <c r="D222">
        <v>3.3300000000000003E-2</v>
      </c>
      <c r="E222">
        <v>0.4667</v>
      </c>
      <c r="G222">
        <f t="shared" si="19"/>
        <v>0.3001081430264762</v>
      </c>
      <c r="H222">
        <f t="shared" si="20"/>
        <v>-9.3297342939894428</v>
      </c>
      <c r="I222">
        <f t="shared" si="21"/>
        <v>99.043998126566663</v>
      </c>
      <c r="J222">
        <f t="shared" si="22"/>
        <v>7.9314578716298687</v>
      </c>
      <c r="L222" s="3">
        <f t="shared" si="23"/>
        <v>-11.507204820561855</v>
      </c>
      <c r="M222">
        <f t="shared" si="18"/>
        <v>0.34844614316309958</v>
      </c>
    </row>
    <row r="223" spans="2:13" x14ac:dyDescent="0.25">
      <c r="B223">
        <v>5.6677999999999997</v>
      </c>
      <c r="C223">
        <v>1.0544</v>
      </c>
      <c r="D223">
        <v>3.3300000000000003E-2</v>
      </c>
      <c r="E223">
        <v>0.4667</v>
      </c>
      <c r="G223">
        <f t="shared" si="19"/>
        <v>0.30023148161673269</v>
      </c>
      <c r="H223">
        <f t="shared" si="20"/>
        <v>-9.9020609908493746</v>
      </c>
      <c r="I223">
        <f t="shared" si="21"/>
        <v>99.043998126566663</v>
      </c>
      <c r="J223">
        <f t="shared" si="22"/>
        <v>7.9314578716298687</v>
      </c>
      <c r="L223" s="3">
        <f t="shared" si="23"/>
        <v>-10.936111509604487</v>
      </c>
      <c r="M223">
        <f t="shared" si="18"/>
        <v>0.36215649338091305</v>
      </c>
    </row>
    <row r="224" spans="2:13" x14ac:dyDescent="0.25">
      <c r="B224">
        <v>2.3355000000000001</v>
      </c>
      <c r="C224">
        <v>1.4194</v>
      </c>
      <c r="D224">
        <v>3.3300000000000003E-2</v>
      </c>
      <c r="E224">
        <v>0.4667</v>
      </c>
      <c r="G224">
        <f t="shared" si="19"/>
        <v>-0.21351999877288477</v>
      </c>
      <c r="H224">
        <f t="shared" si="20"/>
        <v>-3.6662626519277399</v>
      </c>
      <c r="I224">
        <f t="shared" si="21"/>
        <v>99.043998126566663</v>
      </c>
      <c r="J224">
        <f t="shared" si="22"/>
        <v>7.9314578716298687</v>
      </c>
      <c r="L224" s="3">
        <f t="shared" si="23"/>
        <v>-12.034395044629948</v>
      </c>
      <c r="M224">
        <f t="shared" si="18"/>
        <v>0.33578978304698415</v>
      </c>
    </row>
    <row r="225" spans="2:13" x14ac:dyDescent="0.25">
      <c r="B225">
        <v>2.2953000000000001</v>
      </c>
      <c r="C225">
        <v>1.4702999999999999</v>
      </c>
      <c r="D225">
        <v>3.3300000000000003E-2</v>
      </c>
      <c r="E225">
        <v>0.5333</v>
      </c>
      <c r="G225">
        <f t="shared" si="19"/>
        <v>-0.21971776293327328</v>
      </c>
      <c r="H225">
        <f t="shared" si="20"/>
        <v>-2.7966677602808607</v>
      </c>
      <c r="I225">
        <f t="shared" si="21"/>
        <v>99.043998126566663</v>
      </c>
      <c r="J225">
        <f t="shared" si="22"/>
        <v>9.5175701681645695</v>
      </c>
      <c r="L225" s="3">
        <f t="shared" si="23"/>
        <v>-14.428124591207643</v>
      </c>
      <c r="M225">
        <f t="shared" si="18"/>
        <v>0.2783230437582831</v>
      </c>
    </row>
    <row r="226" spans="2:13" x14ac:dyDescent="0.25">
      <c r="B226">
        <v>2.3029000000000002</v>
      </c>
      <c r="C226">
        <v>1.3863000000000001</v>
      </c>
      <c r="D226">
        <v>3.3300000000000003E-2</v>
      </c>
      <c r="E226">
        <v>0.4667</v>
      </c>
      <c r="G226">
        <f t="shared" si="19"/>
        <v>-0.21854604632583666</v>
      </c>
      <c r="H226">
        <f t="shared" si="20"/>
        <v>-4.2317555971833718</v>
      </c>
      <c r="I226">
        <f t="shared" si="21"/>
        <v>99.043998126566663</v>
      </c>
      <c r="J226">
        <f t="shared" si="22"/>
        <v>7.9314578716298687</v>
      </c>
      <c r="L226" s="3">
        <f t="shared" si="23"/>
        <v>-11.418641623844797</v>
      </c>
      <c r="M226">
        <f t="shared" si="18"/>
        <v>0.3505722973661044</v>
      </c>
    </row>
    <row r="227" spans="2:13" x14ac:dyDescent="0.25">
      <c r="B227">
        <v>2.2966000000000002</v>
      </c>
      <c r="C227">
        <v>1.4688000000000001</v>
      </c>
      <c r="D227">
        <v>3.3300000000000003E-2</v>
      </c>
      <c r="E227">
        <v>0.5333</v>
      </c>
      <c r="G227">
        <f t="shared" si="19"/>
        <v>-0.21951733772410648</v>
      </c>
      <c r="H227">
        <f t="shared" si="20"/>
        <v>-2.822294328796974</v>
      </c>
      <c r="I227">
        <f t="shared" si="21"/>
        <v>99.043998126566663</v>
      </c>
      <c r="J227">
        <f t="shared" si="22"/>
        <v>9.5175701681645695</v>
      </c>
      <c r="L227" s="3">
        <f t="shared" si="23"/>
        <v>-14.404502274783198</v>
      </c>
      <c r="M227">
        <f t="shared" si="18"/>
        <v>0.27889014938694512</v>
      </c>
    </row>
    <row r="228" spans="2:13" x14ac:dyDescent="0.25">
      <c r="B228">
        <v>2.2328999999999999</v>
      </c>
      <c r="C228">
        <v>1.3629</v>
      </c>
      <c r="D228">
        <v>3.3300000000000003E-2</v>
      </c>
      <c r="E228">
        <v>0.5333</v>
      </c>
      <c r="G228">
        <f t="shared" si="19"/>
        <v>-0.22933817297327935</v>
      </c>
      <c r="H228">
        <f t="shared" si="20"/>
        <v>-4.6315300660347871</v>
      </c>
      <c r="I228">
        <f t="shared" si="21"/>
        <v>99.043998126566663</v>
      </c>
      <c r="J228">
        <f t="shared" si="22"/>
        <v>9.5175701681645695</v>
      </c>
      <c r="L228" s="3">
        <f t="shared" si="23"/>
        <v>-12.497058185053657</v>
      </c>
      <c r="M228">
        <f t="shared" si="18"/>
        <v>0.32468253740712755</v>
      </c>
    </row>
    <row r="229" spans="2:13" x14ac:dyDescent="0.25">
      <c r="B229">
        <v>2.4754999999999998</v>
      </c>
      <c r="C229">
        <v>1.5483</v>
      </c>
      <c r="D229">
        <v>0</v>
      </c>
      <c r="E229">
        <v>0</v>
      </c>
      <c r="G229">
        <f t="shared" si="19"/>
        <v>-0.19193574547799946</v>
      </c>
      <c r="H229">
        <f t="shared" si="20"/>
        <v>-1.4640861974428114</v>
      </c>
      <c r="I229">
        <f t="shared" si="21"/>
        <v>-43.011138628668185</v>
      </c>
      <c r="J229">
        <f t="shared" si="22"/>
        <v>-3.1832359540870185</v>
      </c>
      <c r="L229" s="3">
        <f t="shared" si="23"/>
        <v>10.867793469176643</v>
      </c>
      <c r="M229">
        <f t="shared" si="18"/>
        <v>0.88560715834121884</v>
      </c>
    </row>
    <row r="230" spans="2:13" x14ac:dyDescent="0.25">
      <c r="B230">
        <v>2.2915000000000001</v>
      </c>
      <c r="C230">
        <v>1.4578</v>
      </c>
      <c r="D230">
        <v>3.3300000000000003E-2</v>
      </c>
      <c r="E230">
        <v>0.5333</v>
      </c>
      <c r="G230">
        <f t="shared" si="19"/>
        <v>-0.2203036212369916</v>
      </c>
      <c r="H230">
        <f t="shared" si="20"/>
        <v>-3.0102224979151626</v>
      </c>
      <c r="I230">
        <f t="shared" si="21"/>
        <v>99.043998126566663</v>
      </c>
      <c r="J230">
        <f t="shared" si="22"/>
        <v>9.5175701681645695</v>
      </c>
      <c r="L230" s="3">
        <f t="shared" si="23"/>
        <v>-14.208711270536158</v>
      </c>
      <c r="M230">
        <f t="shared" si="18"/>
        <v>0.28359054280115675</v>
      </c>
    </row>
    <row r="231" spans="2:13" x14ac:dyDescent="0.25">
      <c r="B231">
        <v>1.5729</v>
      </c>
      <c r="C231">
        <v>1.7495000000000001</v>
      </c>
      <c r="D231">
        <v>3.3300000000000003E-2</v>
      </c>
      <c r="E231">
        <v>0.4667</v>
      </c>
      <c r="G231">
        <f t="shared" si="19"/>
        <v>-0.33109250993488176</v>
      </c>
      <c r="H231">
        <f t="shared" si="20"/>
        <v>1.9732908595189238</v>
      </c>
      <c r="I231">
        <f t="shared" si="21"/>
        <v>99.043998126566663</v>
      </c>
      <c r="J231">
        <f t="shared" si="22"/>
        <v>7.9314578716298687</v>
      </c>
      <c r="L231" s="3">
        <f t="shared" si="23"/>
        <v>-16.498223444456642</v>
      </c>
      <c r="M231">
        <f t="shared" si="18"/>
        <v>0.22862577061747302</v>
      </c>
    </row>
    <row r="232" spans="2:13" x14ac:dyDescent="0.25">
      <c r="B232">
        <v>1.5702</v>
      </c>
      <c r="C232">
        <v>1.7446999999999999</v>
      </c>
      <c r="D232">
        <v>3.3300000000000003E-2</v>
      </c>
      <c r="E232">
        <v>0.4667</v>
      </c>
      <c r="G232">
        <f t="shared" si="19"/>
        <v>-0.33150877767699738</v>
      </c>
      <c r="H232">
        <f t="shared" si="20"/>
        <v>1.8912858402673494</v>
      </c>
      <c r="I232">
        <f t="shared" si="21"/>
        <v>99.043998126566663</v>
      </c>
      <c r="J232">
        <f t="shared" si="22"/>
        <v>7.9314578716298687</v>
      </c>
      <c r="L232" s="3">
        <f t="shared" si="23"/>
        <v>-16.41205574778391</v>
      </c>
      <c r="M232">
        <f t="shared" si="18"/>
        <v>0.23069441557649911</v>
      </c>
    </row>
    <row r="233" spans="2:13" x14ac:dyDescent="0.25">
      <c r="B233">
        <v>1.5192000000000001</v>
      </c>
      <c r="C233">
        <v>1.7274</v>
      </c>
      <c r="D233">
        <v>3.3300000000000003E-2</v>
      </c>
      <c r="E233">
        <v>0.4667</v>
      </c>
      <c r="G233">
        <f t="shared" si="19"/>
        <v>-0.33937161280584843</v>
      </c>
      <c r="H233">
        <f t="shared" si="20"/>
        <v>1.5957260833814766</v>
      </c>
      <c r="I233">
        <f t="shared" si="21"/>
        <v>99.043998126566663</v>
      </c>
      <c r="J233">
        <f t="shared" si="22"/>
        <v>7.9314578716298687</v>
      </c>
      <c r="L233" s="3">
        <f t="shared" si="23"/>
        <v>-16.03786763960953</v>
      </c>
      <c r="M233">
        <f t="shared" si="18"/>
        <v>0.23967762359518802</v>
      </c>
    </row>
    <row r="234" spans="2:13" x14ac:dyDescent="0.25">
      <c r="B234">
        <v>1.5972999999999999</v>
      </c>
      <c r="C234">
        <v>1.7899</v>
      </c>
      <c r="D234">
        <v>3.3300000000000003E-2</v>
      </c>
      <c r="E234">
        <v>0.4667</v>
      </c>
      <c r="G234">
        <f t="shared" si="19"/>
        <v>-0.32733068293205886</v>
      </c>
      <c r="H234">
        <f t="shared" si="20"/>
        <v>2.6634997715529898</v>
      </c>
      <c r="I234">
        <f t="shared" si="21"/>
        <v>99.043998126566663</v>
      </c>
      <c r="J234">
        <f t="shared" si="22"/>
        <v>7.9314578716298687</v>
      </c>
      <c r="L234" s="3">
        <f t="shared" si="23"/>
        <v>-17.226050626518937</v>
      </c>
      <c r="M234">
        <f t="shared" si="18"/>
        <v>0.21115267931582529</v>
      </c>
    </row>
    <row r="235" spans="2:13" x14ac:dyDescent="0.25">
      <c r="B235">
        <v>1.4678</v>
      </c>
      <c r="C235">
        <v>1.7373000000000001</v>
      </c>
      <c r="D235">
        <v>3.3300000000000003E-2</v>
      </c>
      <c r="E235">
        <v>0.4667</v>
      </c>
      <c r="G235">
        <f t="shared" si="19"/>
        <v>-0.34729611722982778</v>
      </c>
      <c r="H235">
        <f t="shared" si="20"/>
        <v>1.7648614355878447</v>
      </c>
      <c r="I235">
        <f t="shared" si="21"/>
        <v>99.043998126566663</v>
      </c>
      <c r="J235">
        <f t="shared" si="22"/>
        <v>7.9314578716298687</v>
      </c>
      <c r="L235" s="3">
        <f t="shared" si="23"/>
        <v>-16.1277579475761</v>
      </c>
      <c r="M235">
        <f t="shared" si="18"/>
        <v>0.23751960916958956</v>
      </c>
    </row>
    <row r="236" spans="2:13" x14ac:dyDescent="0.25">
      <c r="B236">
        <v>1.4726999999999999</v>
      </c>
      <c r="C236">
        <v>1.7302</v>
      </c>
      <c r="D236">
        <v>3.3300000000000003E-2</v>
      </c>
      <c r="E236">
        <v>0.4667</v>
      </c>
      <c r="G236">
        <f t="shared" si="19"/>
        <v>-0.34654066836450687</v>
      </c>
      <c r="H236">
        <f t="shared" si="20"/>
        <v>1.643562344611559</v>
      </c>
      <c r="I236">
        <f t="shared" si="21"/>
        <v>99.043998126566663</v>
      </c>
      <c r="J236">
        <f t="shared" si="22"/>
        <v>7.9314578716298687</v>
      </c>
      <c r="L236" s="3">
        <f t="shared" si="23"/>
        <v>-16.014013345253026</v>
      </c>
      <c r="M236">
        <f t="shared" si="18"/>
        <v>0.24025029836400683</v>
      </c>
    </row>
    <row r="237" spans="2:13" x14ac:dyDescent="0.25">
      <c r="B237">
        <v>2.1886000000000001</v>
      </c>
      <c r="C237">
        <v>1.4927999999999999</v>
      </c>
      <c r="D237">
        <v>0</v>
      </c>
      <c r="E237">
        <v>0</v>
      </c>
      <c r="G237">
        <f t="shared" si="19"/>
        <v>-0.23616804740873235</v>
      </c>
      <c r="H237">
        <f t="shared" si="20"/>
        <v>-2.4122692325391166</v>
      </c>
      <c r="I237">
        <f t="shared" si="21"/>
        <v>-43.011138628668185</v>
      </c>
      <c r="J237">
        <f t="shared" si="22"/>
        <v>-3.1832359540870185</v>
      </c>
      <c r="L237" s="3">
        <f t="shared" si="23"/>
        <v>12.258299523580279</v>
      </c>
      <c r="M237">
        <f t="shared" si="18"/>
        <v>0.91898931257080496</v>
      </c>
    </row>
    <row r="238" spans="2:13" x14ac:dyDescent="0.25">
      <c r="B238">
        <v>2.2115</v>
      </c>
      <c r="C238">
        <v>1.4892000000000001</v>
      </c>
      <c r="D238">
        <v>0</v>
      </c>
      <c r="E238">
        <v>0</v>
      </c>
      <c r="G238">
        <f t="shared" si="19"/>
        <v>-0.23263748026264039</v>
      </c>
      <c r="H238">
        <f t="shared" si="20"/>
        <v>-2.4737729969777926</v>
      </c>
      <c r="I238">
        <f t="shared" si="21"/>
        <v>-43.011138628668185</v>
      </c>
      <c r="J238">
        <f t="shared" si="22"/>
        <v>-3.1832359540870185</v>
      </c>
      <c r="L238" s="3">
        <f t="shared" si="23"/>
        <v>12.284497616558035</v>
      </c>
      <c r="M238">
        <f t="shared" si="18"/>
        <v>0.91961825537729969</v>
      </c>
    </row>
    <row r="239" spans="2:13" x14ac:dyDescent="0.25">
      <c r="B239">
        <v>2.1974999999999998</v>
      </c>
      <c r="C239">
        <v>1.5201</v>
      </c>
      <c r="D239">
        <v>0</v>
      </c>
      <c r="E239">
        <v>0</v>
      </c>
      <c r="G239">
        <f t="shared" si="19"/>
        <v>-0.23479590559212896</v>
      </c>
      <c r="H239">
        <f t="shared" si="20"/>
        <v>-1.9458656855457981</v>
      </c>
      <c r="I239">
        <f t="shared" si="21"/>
        <v>-43.011138628668185</v>
      </c>
      <c r="J239">
        <f t="shared" si="22"/>
        <v>-3.1832359540870185</v>
      </c>
      <c r="L239" s="3">
        <f t="shared" si="23"/>
        <v>11.778174558420925</v>
      </c>
      <c r="M239">
        <f t="shared" si="18"/>
        <v>0.90746285744630861</v>
      </c>
    </row>
    <row r="240" spans="2:13" x14ac:dyDescent="0.25">
      <c r="B240">
        <v>2.2254</v>
      </c>
      <c r="C240">
        <v>1.4517</v>
      </c>
      <c r="D240">
        <v>0</v>
      </c>
      <c r="E240">
        <v>0</v>
      </c>
      <c r="G240">
        <f t="shared" si="19"/>
        <v>-0.23049447225693392</v>
      </c>
      <c r="H240">
        <f t="shared" si="20"/>
        <v>-3.1144372098807023</v>
      </c>
      <c r="I240">
        <f t="shared" si="21"/>
        <v>-43.011138628668185</v>
      </c>
      <c r="J240">
        <f t="shared" si="22"/>
        <v>-3.1832359540870185</v>
      </c>
      <c r="L240" s="3">
        <f t="shared" si="23"/>
        <v>12.90373174940388</v>
      </c>
      <c r="M240">
        <f t="shared" si="18"/>
        <v>0.93448433184019564</v>
      </c>
    </row>
    <row r="241" spans="2:13" x14ac:dyDescent="0.25">
      <c r="B241">
        <v>2.2488000000000001</v>
      </c>
      <c r="C241">
        <v>1.5865</v>
      </c>
      <c r="D241">
        <v>0</v>
      </c>
      <c r="E241">
        <v>0</v>
      </c>
      <c r="G241">
        <f t="shared" si="19"/>
        <v>-0.22688681849193162</v>
      </c>
      <c r="H241">
        <f t="shared" si="20"/>
        <v>-0.81146291923238245</v>
      </c>
      <c r="I241">
        <f t="shared" si="21"/>
        <v>-43.011138628668185</v>
      </c>
      <c r="J241">
        <f t="shared" si="22"/>
        <v>-3.1832359540870185</v>
      </c>
      <c r="L241" s="3">
        <f t="shared" si="23"/>
        <v>10.564680921105536</v>
      </c>
      <c r="M241">
        <f t="shared" si="18"/>
        <v>0.87833027537002439</v>
      </c>
    </row>
    <row r="242" spans="2:13" x14ac:dyDescent="0.25">
      <c r="B242">
        <v>8.6675000000000004</v>
      </c>
      <c r="C242">
        <v>1.8585</v>
      </c>
      <c r="D242">
        <v>0</v>
      </c>
      <c r="E242">
        <v>0</v>
      </c>
      <c r="G242">
        <f t="shared" si="19"/>
        <v>0.76270494310721548</v>
      </c>
      <c r="H242">
        <f t="shared" si="20"/>
        <v>3.835488171690042</v>
      </c>
      <c r="I242">
        <f t="shared" si="21"/>
        <v>-43.011138628668185</v>
      </c>
      <c r="J242">
        <f t="shared" si="22"/>
        <v>-3.1832359540870185</v>
      </c>
      <c r="L242" s="3">
        <f t="shared" si="23"/>
        <v>-3.9781877858083594</v>
      </c>
      <c r="M242">
        <f t="shared" si="18"/>
        <v>0.52919674619381862</v>
      </c>
    </row>
    <row r="243" spans="2:13" x14ac:dyDescent="0.25">
      <c r="B243">
        <v>8.5604999999999993</v>
      </c>
      <c r="C243">
        <v>1.7486999999999999</v>
      </c>
      <c r="D243">
        <v>0</v>
      </c>
      <c r="E243">
        <v>0</v>
      </c>
      <c r="G243">
        <f t="shared" si="19"/>
        <v>0.74620840666041011</v>
      </c>
      <c r="H243">
        <f t="shared" si="20"/>
        <v>1.9596233563103262</v>
      </c>
      <c r="I243">
        <f t="shared" si="21"/>
        <v>-43.011138628668185</v>
      </c>
      <c r="J243">
        <f t="shared" si="22"/>
        <v>-3.1832359540870185</v>
      </c>
      <c r="L243" s="3">
        <f t="shared" si="23"/>
        <v>-1.9373576059605893</v>
      </c>
      <c r="M243">
        <f t="shared" si="18"/>
        <v>0.57819136049579734</v>
      </c>
    </row>
    <row r="244" spans="2:13" x14ac:dyDescent="0.25">
      <c r="B244">
        <v>8.5320999999999998</v>
      </c>
      <c r="C244">
        <v>1.6269</v>
      </c>
      <c r="D244">
        <v>0</v>
      </c>
      <c r="E244">
        <v>0</v>
      </c>
      <c r="G244">
        <f t="shared" si="19"/>
        <v>0.7418298867063049</v>
      </c>
      <c r="H244">
        <f t="shared" si="20"/>
        <v>-0.12125400719831665</v>
      </c>
      <c r="I244">
        <f t="shared" si="21"/>
        <v>-43.011138628668185</v>
      </c>
      <c r="J244">
        <f t="shared" si="22"/>
        <v>-3.1832359540870185</v>
      </c>
      <c r="L244" s="3">
        <f t="shared" si="23"/>
        <v>0.18730495708910544</v>
      </c>
      <c r="M244">
        <f t="shared" si="18"/>
        <v>0.62919855542381342</v>
      </c>
    </row>
    <row r="245" spans="2:13" x14ac:dyDescent="0.25">
      <c r="B245">
        <v>8.4245999999999999</v>
      </c>
      <c r="C245">
        <v>1.5966</v>
      </c>
      <c r="D245">
        <v>0</v>
      </c>
      <c r="E245">
        <v>0</v>
      </c>
      <c r="G245">
        <f t="shared" si="19"/>
        <v>0.72525626364058937</v>
      </c>
      <c r="H245">
        <f t="shared" si="20"/>
        <v>-0.63891069122386601</v>
      </c>
      <c r="I245">
        <f t="shared" si="21"/>
        <v>-43.011138628668185</v>
      </c>
      <c r="J245">
        <f t="shared" si="22"/>
        <v>-3.1832359540870185</v>
      </c>
      <c r="L245" s="3">
        <f t="shared" si="23"/>
        <v>0.87069787177180968</v>
      </c>
      <c r="M245">
        <f t="shared" si="18"/>
        <v>0.64560490446853491</v>
      </c>
    </row>
    <row r="246" spans="2:13" x14ac:dyDescent="0.25">
      <c r="B246">
        <v>2.3637999999999999</v>
      </c>
      <c r="C246">
        <v>1.4767999999999999</v>
      </c>
      <c r="D246">
        <v>3.3300000000000003E-2</v>
      </c>
      <c r="E246">
        <v>0.4667</v>
      </c>
      <c r="G246">
        <f t="shared" si="19"/>
        <v>-0.20915689614256155</v>
      </c>
      <c r="H246">
        <f t="shared" si="20"/>
        <v>-2.6856192967110242</v>
      </c>
      <c r="I246">
        <f t="shared" si="21"/>
        <v>99.043998126566663</v>
      </c>
      <c r="J246">
        <f t="shared" si="22"/>
        <v>7.9314578716298687</v>
      </c>
      <c r="L246" s="3">
        <f t="shared" si="23"/>
        <v>-13.058669426149896</v>
      </c>
      <c r="M246">
        <f t="shared" si="18"/>
        <v>0.31119982511833816</v>
      </c>
    </row>
    <row r="247" spans="2:13" x14ac:dyDescent="0.25">
      <c r="B247">
        <v>2.3826999999999998</v>
      </c>
      <c r="C247">
        <v>1.4873000000000001</v>
      </c>
      <c r="D247">
        <v>3.3300000000000003E-2</v>
      </c>
      <c r="E247">
        <v>0.4667</v>
      </c>
      <c r="G247">
        <f t="shared" si="19"/>
        <v>-0.20624302194775204</v>
      </c>
      <c r="H247">
        <f t="shared" si="20"/>
        <v>-2.5062333170982072</v>
      </c>
      <c r="I247">
        <f t="shared" si="21"/>
        <v>99.043998126566663</v>
      </c>
      <c r="J247">
        <f t="shared" si="22"/>
        <v>7.9314578716298687</v>
      </c>
      <c r="L247" s="3">
        <f t="shared" si="23"/>
        <v>-13.267194147710807</v>
      </c>
      <c r="M247">
        <f t="shared" si="18"/>
        <v>0.30619373083073487</v>
      </c>
    </row>
    <row r="248" spans="2:13" x14ac:dyDescent="0.25">
      <c r="B248">
        <v>2.2799999999999998</v>
      </c>
      <c r="C248">
        <v>1.5158</v>
      </c>
      <c r="D248">
        <v>0</v>
      </c>
      <c r="E248">
        <v>0</v>
      </c>
      <c r="G248">
        <f t="shared" si="19"/>
        <v>-0.22207661347192867</v>
      </c>
      <c r="H248">
        <f t="shared" si="20"/>
        <v>-2.0193285152919977</v>
      </c>
      <c r="I248">
        <f t="shared" si="21"/>
        <v>-43.011138628668185</v>
      </c>
      <c r="J248">
        <f t="shared" si="22"/>
        <v>-3.1832359540870185</v>
      </c>
      <c r="L248" s="3">
        <f t="shared" si="23"/>
        <v>11.724444466965123</v>
      </c>
      <c r="M248">
        <f t="shared" si="18"/>
        <v>0.90617294849980157</v>
      </c>
    </row>
    <row r="249" spans="2:13" x14ac:dyDescent="0.25">
      <c r="B249">
        <v>8.5617000000000001</v>
      </c>
      <c r="C249">
        <v>1.6819</v>
      </c>
      <c r="D249">
        <v>0</v>
      </c>
      <c r="E249">
        <v>0</v>
      </c>
      <c r="G249">
        <f t="shared" si="19"/>
        <v>0.746393414545795</v>
      </c>
      <c r="H249">
        <f t="shared" si="20"/>
        <v>0.81838683839261361</v>
      </c>
      <c r="I249">
        <f t="shared" si="21"/>
        <v>-43.011138628668185</v>
      </c>
      <c r="J249">
        <f t="shared" si="22"/>
        <v>-3.1832359540870185</v>
      </c>
      <c r="L249" s="3">
        <f t="shared" si="23"/>
        <v>-0.79797116689672665</v>
      </c>
      <c r="M249">
        <f t="shared" si="18"/>
        <v>0.60554483638716372</v>
      </c>
    </row>
    <row r="250" spans="2:13" x14ac:dyDescent="0.25">
      <c r="B250">
        <v>8.5068999999999999</v>
      </c>
      <c r="C250">
        <v>1.7359</v>
      </c>
      <c r="D250">
        <v>0</v>
      </c>
      <c r="E250">
        <v>0</v>
      </c>
      <c r="G250">
        <f t="shared" si="19"/>
        <v>0.73794472111322551</v>
      </c>
      <c r="H250">
        <f t="shared" si="20"/>
        <v>1.7409433049728016</v>
      </c>
      <c r="I250">
        <f t="shared" si="21"/>
        <v>-43.011138628668185</v>
      </c>
      <c r="J250">
        <f t="shared" si="22"/>
        <v>-3.1832359540870185</v>
      </c>
      <c r="L250" s="3">
        <f t="shared" si="23"/>
        <v>-1.6360406991512204</v>
      </c>
      <c r="M250">
        <f t="shared" si="18"/>
        <v>0.5854251351516051</v>
      </c>
    </row>
    <row r="251" spans="2:13" x14ac:dyDescent="0.25">
      <c r="B251">
        <v>2.4754999999999998</v>
      </c>
      <c r="C251">
        <v>1.4564999999999999</v>
      </c>
      <c r="D251">
        <v>0</v>
      </c>
      <c r="E251">
        <v>0</v>
      </c>
      <c r="G251">
        <f t="shared" si="19"/>
        <v>-0.19193574547799946</v>
      </c>
      <c r="H251">
        <f t="shared" si="20"/>
        <v>-3.0324321906291312</v>
      </c>
      <c r="I251">
        <f t="shared" si="21"/>
        <v>-43.011138628668185</v>
      </c>
      <c r="J251">
        <f t="shared" si="22"/>
        <v>-3.1832359540870185</v>
      </c>
      <c r="L251" s="3">
        <f t="shared" si="23"/>
        <v>12.436139462362965</v>
      </c>
      <c r="M251">
        <f t="shared" si="18"/>
        <v>0.9232587512013114</v>
      </c>
    </row>
    <row r="252" spans="2:13" x14ac:dyDescent="0.25">
      <c r="B252">
        <v>2.5139</v>
      </c>
      <c r="C252">
        <v>1.6245000000000001</v>
      </c>
      <c r="D252">
        <v>0</v>
      </c>
      <c r="E252">
        <v>0</v>
      </c>
      <c r="G252">
        <f t="shared" si="19"/>
        <v>-0.18601549314568802</v>
      </c>
      <c r="H252">
        <f t="shared" si="20"/>
        <v>-0.16225651682410203</v>
      </c>
      <c r="I252">
        <f t="shared" si="21"/>
        <v>-43.011138628668185</v>
      </c>
      <c r="J252">
        <f t="shared" si="22"/>
        <v>-3.1832359540870185</v>
      </c>
      <c r="L252" s="3">
        <f t="shared" si="23"/>
        <v>9.5067612652348199</v>
      </c>
      <c r="M252">
        <f t="shared" si="18"/>
        <v>0.85293258867679156</v>
      </c>
    </row>
    <row r="253" spans="2:13" x14ac:dyDescent="0.25">
      <c r="B253">
        <v>2.4601999999999999</v>
      </c>
      <c r="C253">
        <v>1.5025999999999999</v>
      </c>
      <c r="D253">
        <v>0</v>
      </c>
      <c r="E253">
        <v>0</v>
      </c>
      <c r="G253">
        <f t="shared" si="19"/>
        <v>-0.19429459601665477</v>
      </c>
      <c r="H253">
        <f t="shared" si="20"/>
        <v>-2.2448423182338231</v>
      </c>
      <c r="I253">
        <f t="shared" si="21"/>
        <v>-43.011138628668185</v>
      </c>
      <c r="J253">
        <f t="shared" si="22"/>
        <v>-3.1832359540870185</v>
      </c>
      <c r="L253" s="3">
        <f t="shared" si="23"/>
        <v>11.672138095354208</v>
      </c>
      <c r="M253">
        <f t="shared" si="18"/>
        <v>0.90491721907757006</v>
      </c>
    </row>
    <row r="254" spans="2:13" x14ac:dyDescent="0.25">
      <c r="B254">
        <v>2.3309000000000002</v>
      </c>
      <c r="C254">
        <v>1.6036999999999999</v>
      </c>
      <c r="D254">
        <v>0</v>
      </c>
      <c r="E254">
        <v>0</v>
      </c>
      <c r="G254">
        <f t="shared" si="19"/>
        <v>-0.21422919566685958</v>
      </c>
      <c r="H254">
        <f t="shared" si="20"/>
        <v>-0.51761160024758412</v>
      </c>
      <c r="I254">
        <f t="shared" si="21"/>
        <v>-43.011138628668185</v>
      </c>
      <c r="J254">
        <f t="shared" si="22"/>
        <v>-3.1832359540870185</v>
      </c>
      <c r="L254" s="3">
        <f t="shared" si="23"/>
        <v>10.144253373870017</v>
      </c>
      <c r="M254">
        <f t="shared" si="18"/>
        <v>0.86823698798034665</v>
      </c>
    </row>
    <row r="255" spans="2:13" x14ac:dyDescent="0.25">
      <c r="B255">
        <v>1.5584</v>
      </c>
      <c r="C255">
        <v>1.9898</v>
      </c>
      <c r="D255">
        <v>3.3300000000000003E-2</v>
      </c>
      <c r="E255">
        <v>0.4667</v>
      </c>
      <c r="G255">
        <f t="shared" si="19"/>
        <v>-0.33332802188328059</v>
      </c>
      <c r="H255">
        <f t="shared" si="20"/>
        <v>6.0786671358007558</v>
      </c>
      <c r="I255">
        <f t="shared" si="21"/>
        <v>99.043998126566663</v>
      </c>
      <c r="J255">
        <f t="shared" si="22"/>
        <v>7.9314578716298687</v>
      </c>
      <c r="L255" s="3">
        <f t="shared" si="23"/>
        <v>-20.581244601254486</v>
      </c>
      <c r="M255">
        <f t="shared" si="18"/>
        <v>0.13060387308798266</v>
      </c>
    </row>
    <row r="256" spans="2:13" x14ac:dyDescent="0.25">
      <c r="B256">
        <v>1.5999000000000001</v>
      </c>
      <c r="C256">
        <v>2.0384000000000002</v>
      </c>
      <c r="D256">
        <v>3.3300000000000003E-2</v>
      </c>
      <c r="E256">
        <v>0.4667</v>
      </c>
      <c r="G256">
        <f t="shared" si="19"/>
        <v>-0.32692983251372526</v>
      </c>
      <c r="H256">
        <f t="shared" si="20"/>
        <v>6.908967955722928</v>
      </c>
      <c r="I256">
        <f t="shared" si="21"/>
        <v>99.043998126566663</v>
      </c>
      <c r="J256">
        <f t="shared" si="22"/>
        <v>7.9314578716298687</v>
      </c>
      <c r="L256" s="3">
        <f t="shared" si="23"/>
        <v>-21.47552731487221</v>
      </c>
      <c r="M256">
        <f t="shared" si="18"/>
        <v>0.10913465087474808</v>
      </c>
    </row>
    <row r="257" spans="2:13" x14ac:dyDescent="0.25">
      <c r="B257">
        <v>1.6256999999999999</v>
      </c>
      <c r="C257">
        <v>2.0609999999999999</v>
      </c>
      <c r="D257">
        <v>3.3300000000000003E-2</v>
      </c>
      <c r="E257">
        <v>0.4667</v>
      </c>
      <c r="G257">
        <f t="shared" si="19"/>
        <v>-0.32295216297795348</v>
      </c>
      <c r="H257">
        <f t="shared" si="20"/>
        <v>7.2950749213657424</v>
      </c>
      <c r="I257">
        <f t="shared" si="21"/>
        <v>99.043998126566663</v>
      </c>
      <c r="J257">
        <f t="shared" si="22"/>
        <v>7.9314578716298687</v>
      </c>
      <c r="L257" s="3">
        <f t="shared" si="23"/>
        <v>-21.901410975872743</v>
      </c>
      <c r="M257">
        <f t="shared" si="18"/>
        <v>9.8910377481362541E-2</v>
      </c>
    </row>
    <row r="258" spans="2:13" x14ac:dyDescent="0.25">
      <c r="B258">
        <v>2.3370000000000002</v>
      </c>
      <c r="C258">
        <v>1.5813999999999999</v>
      </c>
      <c r="D258">
        <v>0</v>
      </c>
      <c r="E258">
        <v>0</v>
      </c>
      <c r="G258">
        <f t="shared" si="19"/>
        <v>-0.21328873891615385</v>
      </c>
      <c r="H258">
        <f t="shared" si="20"/>
        <v>-0.89859325218717967</v>
      </c>
      <c r="I258">
        <f t="shared" si="21"/>
        <v>-43.011138628668185</v>
      </c>
      <c r="J258">
        <f t="shared" si="22"/>
        <v>-3.1832359540870185</v>
      </c>
      <c r="L258" s="3">
        <f t="shared" si="23"/>
        <v>10.515830458302556</v>
      </c>
      <c r="M258">
        <f t="shared" ref="M258:M321" si="24">(L258-$L$723) / ($L$722-$L$723)</f>
        <v>0.87715751263496744</v>
      </c>
    </row>
    <row r="259" spans="2:13" x14ac:dyDescent="0.25">
      <c r="B259">
        <v>2.2944</v>
      </c>
      <c r="C259">
        <v>1.4599</v>
      </c>
      <c r="D259">
        <v>0</v>
      </c>
      <c r="E259">
        <v>0</v>
      </c>
      <c r="G259">
        <f t="shared" ref="G259:G322" si="25">STANDARDIZE(B259,$B$722,$B$723)</f>
        <v>-0.21985651884731186</v>
      </c>
      <c r="H259">
        <f t="shared" ref="H259:H322" si="26">STANDARDIZE(C259,$C$722,$C$723)</f>
        <v>-2.9743453019925998</v>
      </c>
      <c r="I259">
        <f t="shared" ref="I259:I322" si="27">STANDARDIZE(D259,$D$722,$D$723)</f>
        <v>-43.011138628668185</v>
      </c>
      <c r="J259">
        <f t="shared" ref="J259:J322" si="28">STANDARDIZE(E259,$E$722,$E$723)</f>
        <v>-3.1832359540870185</v>
      </c>
      <c r="L259" s="3">
        <f t="shared" ref="L259:L322" si="29">((G259*10) + (H259) + (I259/10) + (J259)) * (-1)</f>
        <v>12.657260307419557</v>
      </c>
      <c r="M259">
        <f t="shared" si="24"/>
        <v>0.92856724312026329</v>
      </c>
    </row>
    <row r="260" spans="2:13" x14ac:dyDescent="0.25">
      <c r="B260">
        <v>2.4910999999999999</v>
      </c>
      <c r="C260">
        <v>1.5888</v>
      </c>
      <c r="D260">
        <v>0</v>
      </c>
      <c r="E260">
        <v>0</v>
      </c>
      <c r="G260">
        <f t="shared" si="25"/>
        <v>-0.18953064296799796</v>
      </c>
      <c r="H260">
        <f t="shared" si="26"/>
        <v>-0.77216884750767134</v>
      </c>
      <c r="I260">
        <f t="shared" si="27"/>
        <v>-43.011138628668185</v>
      </c>
      <c r="J260">
        <f t="shared" si="28"/>
        <v>-3.1832359540870185</v>
      </c>
      <c r="L260" s="3">
        <f t="shared" si="29"/>
        <v>10.151825094141488</v>
      </c>
      <c r="M260">
        <f t="shared" si="24"/>
        <v>0.8684187637684383</v>
      </c>
    </row>
    <row r="261" spans="2:13" x14ac:dyDescent="0.25">
      <c r="B261">
        <v>2.2759999999999998</v>
      </c>
      <c r="C261">
        <v>1.5071000000000001</v>
      </c>
      <c r="D261">
        <v>0</v>
      </c>
      <c r="E261">
        <v>0</v>
      </c>
      <c r="G261">
        <f t="shared" si="25"/>
        <v>-0.22269330642321111</v>
      </c>
      <c r="H261">
        <f t="shared" si="26"/>
        <v>-2.167962612685471</v>
      </c>
      <c r="I261">
        <f t="shared" si="27"/>
        <v>-43.011138628668185</v>
      </c>
      <c r="J261">
        <f t="shared" si="28"/>
        <v>-3.1832359540870185</v>
      </c>
      <c r="L261" s="3">
        <f t="shared" si="29"/>
        <v>11.879245493871419</v>
      </c>
      <c r="M261">
        <f t="shared" si="24"/>
        <v>0.90988928741017083</v>
      </c>
    </row>
    <row r="262" spans="2:13" x14ac:dyDescent="0.25">
      <c r="B262">
        <v>2.5261</v>
      </c>
      <c r="C262">
        <v>1.6543000000000001</v>
      </c>
      <c r="D262">
        <v>0</v>
      </c>
      <c r="E262">
        <v>0</v>
      </c>
      <c r="G262">
        <f t="shared" si="25"/>
        <v>-0.1841345796442766</v>
      </c>
      <c r="H262">
        <f t="shared" si="26"/>
        <v>0.34685797769607618</v>
      </c>
      <c r="I262">
        <f t="shared" si="27"/>
        <v>-43.011138628668185</v>
      </c>
      <c r="J262">
        <f t="shared" si="28"/>
        <v>-3.1832359540870185</v>
      </c>
      <c r="L262" s="3">
        <f t="shared" si="29"/>
        <v>8.9788376357005273</v>
      </c>
      <c r="M262">
        <f t="shared" si="24"/>
        <v>0.84025862155040243</v>
      </c>
    </row>
    <row r="263" spans="2:13" x14ac:dyDescent="0.25">
      <c r="B263">
        <v>2.4742999999999999</v>
      </c>
      <c r="C263">
        <v>1.6029</v>
      </c>
      <c r="D263">
        <v>0</v>
      </c>
      <c r="E263">
        <v>0</v>
      </c>
      <c r="G263">
        <f t="shared" si="25"/>
        <v>-0.19212075336338419</v>
      </c>
      <c r="H263">
        <f t="shared" si="26"/>
        <v>-0.53127910345617801</v>
      </c>
      <c r="I263">
        <f t="shared" si="27"/>
        <v>-43.011138628668185</v>
      </c>
      <c r="J263">
        <f t="shared" si="28"/>
        <v>-3.1832359540870185</v>
      </c>
      <c r="L263" s="3">
        <f t="shared" si="29"/>
        <v>9.9368364540438581</v>
      </c>
      <c r="M263">
        <f t="shared" si="24"/>
        <v>0.86325748890838316</v>
      </c>
    </row>
    <row r="264" spans="2:13" x14ac:dyDescent="0.25">
      <c r="B264">
        <v>2.5217000000000001</v>
      </c>
      <c r="C264">
        <v>1.6664000000000001</v>
      </c>
      <c r="D264">
        <v>0</v>
      </c>
      <c r="E264">
        <v>0</v>
      </c>
      <c r="G264">
        <f t="shared" si="25"/>
        <v>-0.18481294189068728</v>
      </c>
      <c r="H264">
        <f t="shared" si="26"/>
        <v>0.55357896372608106</v>
      </c>
      <c r="I264">
        <f t="shared" si="27"/>
        <v>-43.011138628668185</v>
      </c>
      <c r="J264">
        <f t="shared" si="28"/>
        <v>-3.1832359540870185</v>
      </c>
      <c r="L264" s="3">
        <f t="shared" si="29"/>
        <v>8.7789002721346296</v>
      </c>
      <c r="M264">
        <f t="shared" si="24"/>
        <v>0.83545868566686088</v>
      </c>
    </row>
    <row r="265" spans="2:13" x14ac:dyDescent="0.25">
      <c r="B265">
        <v>2.2856999999999998</v>
      </c>
      <c r="C265">
        <v>1.5349999999999999</v>
      </c>
      <c r="D265">
        <v>0</v>
      </c>
      <c r="E265">
        <v>0</v>
      </c>
      <c r="G265">
        <f t="shared" si="25"/>
        <v>-0.22119782601635118</v>
      </c>
      <c r="H265">
        <f t="shared" si="26"/>
        <v>-1.6913084382857109</v>
      </c>
      <c r="I265">
        <f t="shared" si="27"/>
        <v>-43.011138628668185</v>
      </c>
      <c r="J265">
        <f t="shared" si="28"/>
        <v>-3.1832359540870185</v>
      </c>
      <c r="L265" s="3">
        <f t="shared" si="29"/>
        <v>11.387636515403061</v>
      </c>
      <c r="M265">
        <f t="shared" si="24"/>
        <v>0.89808713330382384</v>
      </c>
    </row>
    <row r="266" spans="2:13" x14ac:dyDescent="0.25">
      <c r="B266">
        <v>2.4861</v>
      </c>
      <c r="C266">
        <v>1.6006</v>
      </c>
      <c r="D266">
        <v>0</v>
      </c>
      <c r="E266">
        <v>0</v>
      </c>
      <c r="G266">
        <f t="shared" si="25"/>
        <v>-0.19030150915710098</v>
      </c>
      <c r="H266">
        <f t="shared" si="26"/>
        <v>-0.57057317518088913</v>
      </c>
      <c r="I266">
        <f t="shared" si="27"/>
        <v>-43.011138628668185</v>
      </c>
      <c r="J266">
        <f t="shared" si="28"/>
        <v>-3.1832359540870185</v>
      </c>
      <c r="L266" s="3">
        <f t="shared" si="29"/>
        <v>9.9579380837057361</v>
      </c>
      <c r="M266">
        <f t="shared" si="24"/>
        <v>0.86376407991072901</v>
      </c>
    </row>
    <row r="267" spans="2:13" x14ac:dyDescent="0.25">
      <c r="B267">
        <v>2.3290000000000002</v>
      </c>
      <c r="C267">
        <v>1.4124000000000001</v>
      </c>
      <c r="D267">
        <v>3.3300000000000003E-2</v>
      </c>
      <c r="E267">
        <v>0.4667</v>
      </c>
      <c r="G267">
        <f t="shared" si="25"/>
        <v>-0.21452212481871874</v>
      </c>
      <c r="H267">
        <f t="shared" si="26"/>
        <v>-3.7858533050029477</v>
      </c>
      <c r="I267">
        <f t="shared" si="27"/>
        <v>99.043998126566663</v>
      </c>
      <c r="J267">
        <f t="shared" si="28"/>
        <v>7.9314578716298687</v>
      </c>
      <c r="L267" s="3">
        <f t="shared" si="29"/>
        <v>-11.904783131096401</v>
      </c>
      <c r="M267">
        <f t="shared" si="24"/>
        <v>0.3389014019240586</v>
      </c>
    </row>
    <row r="268" spans="2:13" x14ac:dyDescent="0.25">
      <c r="B268">
        <v>2.2686000000000002</v>
      </c>
      <c r="C268">
        <v>1.3732</v>
      </c>
      <c r="D268">
        <v>3.3300000000000003E-2</v>
      </c>
      <c r="E268">
        <v>0.4667</v>
      </c>
      <c r="G268">
        <f t="shared" si="25"/>
        <v>-0.22383418838308355</v>
      </c>
      <c r="H268">
        <f t="shared" si="26"/>
        <v>-4.4555609622241228</v>
      </c>
      <c r="I268">
        <f t="shared" si="27"/>
        <v>99.043998126566663</v>
      </c>
      <c r="J268">
        <f t="shared" si="28"/>
        <v>7.9314578716298687</v>
      </c>
      <c r="L268" s="3">
        <f t="shared" si="29"/>
        <v>-11.141954838231577</v>
      </c>
      <c r="M268">
        <f t="shared" si="24"/>
        <v>0.35721477182450606</v>
      </c>
    </row>
    <row r="269" spans="2:13" x14ac:dyDescent="0.25">
      <c r="B269">
        <v>2.3155999999999999</v>
      </c>
      <c r="C269">
        <v>1.3803000000000001</v>
      </c>
      <c r="D269">
        <v>3.3300000000000003E-2</v>
      </c>
      <c r="E269">
        <v>0.4667</v>
      </c>
      <c r="G269">
        <f t="shared" si="25"/>
        <v>-0.21658804620551494</v>
      </c>
      <c r="H269">
        <f t="shared" si="26"/>
        <v>-4.3342618712478371</v>
      </c>
      <c r="I269">
        <f t="shared" si="27"/>
        <v>99.043998126566663</v>
      </c>
      <c r="J269">
        <f t="shared" si="28"/>
        <v>7.9314578716298687</v>
      </c>
      <c r="L269" s="3">
        <f t="shared" si="29"/>
        <v>-11.335715350983548</v>
      </c>
      <c r="M269">
        <f t="shared" si="24"/>
        <v>0.3525631248217434</v>
      </c>
    </row>
    <row r="270" spans="2:13" x14ac:dyDescent="0.25">
      <c r="B270">
        <v>2.3195999999999999</v>
      </c>
      <c r="C270">
        <v>1.4083000000000001</v>
      </c>
      <c r="D270">
        <v>3.3300000000000003E-2</v>
      </c>
      <c r="E270">
        <v>0.4667</v>
      </c>
      <c r="G270">
        <f t="shared" si="25"/>
        <v>-0.2159713532542325</v>
      </c>
      <c r="H270">
        <f t="shared" si="26"/>
        <v>-3.8558992589469985</v>
      </c>
      <c r="I270">
        <f t="shared" si="27"/>
        <v>99.043998126566663</v>
      </c>
      <c r="J270">
        <f t="shared" si="28"/>
        <v>7.9314578716298687</v>
      </c>
      <c r="L270" s="3">
        <f t="shared" si="29"/>
        <v>-11.820244892797213</v>
      </c>
      <c r="M270">
        <f t="shared" si="24"/>
        <v>0.34093092815320641</v>
      </c>
    </row>
    <row r="271" spans="2:13" x14ac:dyDescent="0.25">
      <c r="B271">
        <v>2.2170000000000001</v>
      </c>
      <c r="C271">
        <v>1.2835000000000001</v>
      </c>
      <c r="D271">
        <v>3.3300000000000003E-2</v>
      </c>
      <c r="E271">
        <v>0.4667</v>
      </c>
      <c r="G271">
        <f t="shared" si="25"/>
        <v>-0.23178952745462703</v>
      </c>
      <c r="H271">
        <f t="shared" si="26"/>
        <v>-5.9880297594878762</v>
      </c>
      <c r="I271">
        <f t="shared" si="27"/>
        <v>99.043998126566663</v>
      </c>
      <c r="J271">
        <f t="shared" si="28"/>
        <v>7.9314578716298687</v>
      </c>
      <c r="L271" s="3">
        <f t="shared" si="29"/>
        <v>-9.5299326502523893</v>
      </c>
      <c r="M271">
        <f t="shared" si="24"/>
        <v>0.39591490774280347</v>
      </c>
    </row>
    <row r="272" spans="2:13" x14ac:dyDescent="0.25">
      <c r="B272">
        <v>2.2401</v>
      </c>
      <c r="C272">
        <v>1.2719</v>
      </c>
      <c r="D272">
        <v>3.3300000000000003E-2</v>
      </c>
      <c r="E272">
        <v>0.4667</v>
      </c>
      <c r="G272">
        <f t="shared" si="25"/>
        <v>-0.22822812566097095</v>
      </c>
      <c r="H272">
        <f t="shared" si="26"/>
        <v>-6.1862085560125095</v>
      </c>
      <c r="I272">
        <f t="shared" si="27"/>
        <v>99.043998126566663</v>
      </c>
      <c r="J272">
        <f t="shared" si="28"/>
        <v>7.9314578716298687</v>
      </c>
      <c r="L272" s="3">
        <f t="shared" si="29"/>
        <v>-9.3673678716643156</v>
      </c>
      <c r="M272">
        <f t="shared" si="24"/>
        <v>0.39981763257736247</v>
      </c>
    </row>
    <row r="273" spans="2:13" x14ac:dyDescent="0.25">
      <c r="B273">
        <v>8.3965999999999994</v>
      </c>
      <c r="C273">
        <v>1.7586999999999999</v>
      </c>
      <c r="D273">
        <v>0</v>
      </c>
      <c r="E273">
        <v>0</v>
      </c>
      <c r="G273">
        <f t="shared" si="25"/>
        <v>0.72093941298161224</v>
      </c>
      <c r="H273">
        <f t="shared" si="26"/>
        <v>2.1304671464177685</v>
      </c>
      <c r="I273">
        <f t="shared" si="27"/>
        <v>-43.011138628668185</v>
      </c>
      <c r="J273">
        <f t="shared" si="28"/>
        <v>-3.1832359540870185</v>
      </c>
      <c r="L273" s="3">
        <f t="shared" si="29"/>
        <v>-1.8555114592800526</v>
      </c>
      <c r="M273">
        <f t="shared" si="24"/>
        <v>0.58015625714830332</v>
      </c>
    </row>
    <row r="274" spans="2:13" x14ac:dyDescent="0.25">
      <c r="B274">
        <v>8.3991000000000007</v>
      </c>
      <c r="C274">
        <v>1.7364999999999999</v>
      </c>
      <c r="D274">
        <v>0</v>
      </c>
      <c r="E274">
        <v>0</v>
      </c>
      <c r="G274">
        <f t="shared" si="25"/>
        <v>0.72132484607616398</v>
      </c>
      <c r="H274">
        <f t="shared" si="26"/>
        <v>1.7511939323792469</v>
      </c>
      <c r="I274">
        <f t="shared" si="27"/>
        <v>-43.011138628668185</v>
      </c>
      <c r="J274">
        <f t="shared" si="28"/>
        <v>-3.1832359540870185</v>
      </c>
      <c r="L274" s="3">
        <f t="shared" si="29"/>
        <v>-1.4800925761870496</v>
      </c>
      <c r="M274">
        <f t="shared" si="24"/>
        <v>0.58916901262421129</v>
      </c>
    </row>
    <row r="275" spans="2:13" x14ac:dyDescent="0.25">
      <c r="B275">
        <v>8.2947000000000006</v>
      </c>
      <c r="C275">
        <v>1.5530999999999999</v>
      </c>
      <c r="D275">
        <v>0</v>
      </c>
      <c r="E275">
        <v>0</v>
      </c>
      <c r="G275">
        <f t="shared" si="25"/>
        <v>0.70522916004769232</v>
      </c>
      <c r="H275">
        <f t="shared" si="26"/>
        <v>-1.3820811781912405</v>
      </c>
      <c r="I275">
        <f t="shared" si="27"/>
        <v>-43.011138628668185</v>
      </c>
      <c r="J275">
        <f t="shared" si="28"/>
        <v>-3.1832359540870185</v>
      </c>
      <c r="L275" s="3">
        <f t="shared" si="29"/>
        <v>1.8141393946681545</v>
      </c>
      <c r="M275">
        <f t="shared" si="24"/>
        <v>0.66825429195173336</v>
      </c>
    </row>
    <row r="276" spans="2:13" x14ac:dyDescent="0.25">
      <c r="B276">
        <v>2.2183000000000002</v>
      </c>
      <c r="C276">
        <v>1.331</v>
      </c>
      <c r="D276">
        <v>0</v>
      </c>
      <c r="E276">
        <v>0</v>
      </c>
      <c r="G276">
        <f t="shared" si="25"/>
        <v>-0.23158910224546023</v>
      </c>
      <c r="H276">
        <f t="shared" si="26"/>
        <v>-5.1765217564775279</v>
      </c>
      <c r="I276">
        <f t="shared" si="27"/>
        <v>-43.011138628668185</v>
      </c>
      <c r="J276">
        <f t="shared" si="28"/>
        <v>-3.1832359540870185</v>
      </c>
      <c r="L276" s="3">
        <f t="shared" si="29"/>
        <v>14.976762595885967</v>
      </c>
      <c r="M276">
        <f t="shared" si="24"/>
        <v>0.98425199392321627</v>
      </c>
    </row>
    <row r="277" spans="2:13" x14ac:dyDescent="0.25">
      <c r="B277">
        <v>8.4045000000000005</v>
      </c>
      <c r="C277">
        <v>1.7805</v>
      </c>
      <c r="D277">
        <v>0</v>
      </c>
      <c r="E277">
        <v>0</v>
      </c>
      <c r="G277">
        <f t="shared" si="25"/>
        <v>0.72215738156039522</v>
      </c>
      <c r="H277">
        <f t="shared" si="26"/>
        <v>2.5029066088519927</v>
      </c>
      <c r="I277">
        <f t="shared" si="27"/>
        <v>-43.011138628668185</v>
      </c>
      <c r="J277">
        <f t="shared" si="28"/>
        <v>-3.1832359540870185</v>
      </c>
      <c r="L277" s="3">
        <f t="shared" si="29"/>
        <v>-2.2401306075021066</v>
      </c>
      <c r="M277">
        <f t="shared" si="24"/>
        <v>0.57092262908538394</v>
      </c>
    </row>
    <row r="278" spans="2:13" x14ac:dyDescent="0.25">
      <c r="B278">
        <v>8.3170999999999999</v>
      </c>
      <c r="C278">
        <v>1.6389</v>
      </c>
      <c r="D278">
        <v>0</v>
      </c>
      <c r="E278">
        <v>0</v>
      </c>
      <c r="G278">
        <f t="shared" si="25"/>
        <v>0.70868264057487385</v>
      </c>
      <c r="H278">
        <f t="shared" si="26"/>
        <v>8.3758540930614009E-2</v>
      </c>
      <c r="I278">
        <f t="shared" si="27"/>
        <v>-43.011138628668185</v>
      </c>
      <c r="J278">
        <f t="shared" si="28"/>
        <v>-3.1832359540870185</v>
      </c>
      <c r="L278" s="3">
        <f t="shared" si="29"/>
        <v>0.31376487027448574</v>
      </c>
      <c r="M278">
        <f t="shared" si="24"/>
        <v>0.63223450360429445</v>
      </c>
    </row>
    <row r="279" spans="2:13" x14ac:dyDescent="0.25">
      <c r="B279">
        <v>8.2774999999999999</v>
      </c>
      <c r="C279">
        <v>1.5790999999999999</v>
      </c>
      <c r="D279">
        <v>0</v>
      </c>
      <c r="E279">
        <v>0</v>
      </c>
      <c r="G279">
        <f t="shared" si="25"/>
        <v>0.70257738035717765</v>
      </c>
      <c r="H279">
        <f t="shared" si="26"/>
        <v>-0.93788732391189089</v>
      </c>
      <c r="I279">
        <f t="shared" si="27"/>
        <v>-43.011138628668185</v>
      </c>
      <c r="J279">
        <f t="shared" si="28"/>
        <v>-3.1832359540870185</v>
      </c>
      <c r="L279" s="3">
        <f t="shared" si="29"/>
        <v>1.3964633372939521</v>
      </c>
      <c r="M279">
        <f t="shared" si="24"/>
        <v>0.65822706012407262</v>
      </c>
    </row>
    <row r="280" spans="2:13" x14ac:dyDescent="0.25">
      <c r="B280">
        <v>8.3527000000000005</v>
      </c>
      <c r="C280">
        <v>1.6955</v>
      </c>
      <c r="D280">
        <v>0</v>
      </c>
      <c r="E280">
        <v>0</v>
      </c>
      <c r="G280">
        <f t="shared" si="25"/>
        <v>0.71417120784128763</v>
      </c>
      <c r="H280">
        <f t="shared" si="26"/>
        <v>1.0507343929387358</v>
      </c>
      <c r="I280">
        <f t="shared" si="27"/>
        <v>-43.011138628668185</v>
      </c>
      <c r="J280">
        <f t="shared" si="28"/>
        <v>-3.1832359540870185</v>
      </c>
      <c r="L280" s="3">
        <f t="shared" si="29"/>
        <v>-0.70809665439777492</v>
      </c>
      <c r="M280">
        <f t="shared" si="24"/>
        <v>0.60770247160784296</v>
      </c>
    </row>
    <row r="281" spans="2:13" x14ac:dyDescent="0.25">
      <c r="B281">
        <v>8.3894000000000002</v>
      </c>
      <c r="C281">
        <v>1.6097999999999999</v>
      </c>
      <c r="D281">
        <v>0</v>
      </c>
      <c r="E281">
        <v>0</v>
      </c>
      <c r="G281">
        <f t="shared" si="25"/>
        <v>0.719829365669304</v>
      </c>
      <c r="H281">
        <f t="shared" si="26"/>
        <v>-0.41339688828204457</v>
      </c>
      <c r="I281">
        <f t="shared" si="27"/>
        <v>-43.011138628668185</v>
      </c>
      <c r="J281">
        <f t="shared" si="28"/>
        <v>-3.1832359540870185</v>
      </c>
      <c r="L281" s="3">
        <f t="shared" si="29"/>
        <v>0.69945304854284229</v>
      </c>
      <c r="M281">
        <f t="shared" si="24"/>
        <v>0.64149379608325041</v>
      </c>
    </row>
    <row r="282" spans="2:13" x14ac:dyDescent="0.25">
      <c r="B282">
        <v>6.1504000000000003</v>
      </c>
      <c r="C282">
        <v>1.1506000000000001</v>
      </c>
      <c r="D282">
        <v>0</v>
      </c>
      <c r="E282">
        <v>0</v>
      </c>
      <c r="G282">
        <f t="shared" si="25"/>
        <v>0.37463548618895898</v>
      </c>
      <c r="H282">
        <f t="shared" si="26"/>
        <v>-8.2585437300157807</v>
      </c>
      <c r="I282">
        <f t="shared" si="27"/>
        <v>-43.011138628668185</v>
      </c>
      <c r="J282">
        <f t="shared" si="28"/>
        <v>-3.1832359540870185</v>
      </c>
      <c r="L282" s="3">
        <f t="shared" si="29"/>
        <v>11.996538685080029</v>
      </c>
      <c r="M282">
        <f t="shared" si="24"/>
        <v>0.91270516828074011</v>
      </c>
    </row>
    <row r="283" spans="2:13" x14ac:dyDescent="0.25">
      <c r="B283">
        <v>6.2160000000000002</v>
      </c>
      <c r="C283">
        <v>1.2576000000000001</v>
      </c>
      <c r="D283">
        <v>0</v>
      </c>
      <c r="E283">
        <v>0</v>
      </c>
      <c r="G283">
        <f t="shared" si="25"/>
        <v>0.38474925058999093</v>
      </c>
      <c r="H283">
        <f t="shared" si="26"/>
        <v>-6.4305151758661516</v>
      </c>
      <c r="I283">
        <f t="shared" si="27"/>
        <v>-43.011138628668185</v>
      </c>
      <c r="J283">
        <f t="shared" si="28"/>
        <v>-3.1832359540870185</v>
      </c>
      <c r="L283" s="3">
        <f t="shared" si="29"/>
        <v>10.06737248692008</v>
      </c>
      <c r="M283">
        <f t="shared" si="24"/>
        <v>0.86639129330153353</v>
      </c>
    </row>
    <row r="284" spans="2:13" x14ac:dyDescent="0.25">
      <c r="B284">
        <v>2.3182</v>
      </c>
      <c r="C284">
        <v>1.7989999999999999</v>
      </c>
      <c r="D284">
        <v>0</v>
      </c>
      <c r="E284">
        <v>0</v>
      </c>
      <c r="G284">
        <f t="shared" si="25"/>
        <v>-0.21618719578718135</v>
      </c>
      <c r="H284">
        <f t="shared" si="26"/>
        <v>2.8189676205507599</v>
      </c>
      <c r="I284">
        <f t="shared" si="27"/>
        <v>-43.011138628668185</v>
      </c>
      <c r="J284">
        <f t="shared" si="28"/>
        <v>-3.1832359540870185</v>
      </c>
      <c r="L284" s="3">
        <f t="shared" si="29"/>
        <v>6.8272541542748915</v>
      </c>
      <c r="M284">
        <f t="shared" si="24"/>
        <v>0.788605130803406</v>
      </c>
    </row>
    <row r="285" spans="2:13" x14ac:dyDescent="0.25">
      <c r="B285">
        <v>2.3395000000000001</v>
      </c>
      <c r="C285">
        <v>1.8311999999999999</v>
      </c>
      <c r="D285">
        <v>0</v>
      </c>
      <c r="E285">
        <v>0</v>
      </c>
      <c r="G285">
        <f t="shared" si="25"/>
        <v>-0.21290330582160233</v>
      </c>
      <c r="H285">
        <f t="shared" si="26"/>
        <v>3.3690846246967237</v>
      </c>
      <c r="I285">
        <f t="shared" si="27"/>
        <v>-43.011138628668185</v>
      </c>
      <c r="J285">
        <f t="shared" si="28"/>
        <v>-3.1832359540870185</v>
      </c>
      <c r="L285" s="3">
        <f t="shared" si="29"/>
        <v>6.244298250473137</v>
      </c>
      <c r="M285">
        <f t="shared" si="24"/>
        <v>0.77460999296986077</v>
      </c>
    </row>
    <row r="286" spans="2:13" x14ac:dyDescent="0.25">
      <c r="B286">
        <v>2.2906</v>
      </c>
      <c r="C286">
        <v>1.7576000000000001</v>
      </c>
      <c r="D286">
        <v>0</v>
      </c>
      <c r="E286">
        <v>0</v>
      </c>
      <c r="G286">
        <f t="shared" si="25"/>
        <v>-0.22044237715103018</v>
      </c>
      <c r="H286">
        <f t="shared" si="26"/>
        <v>2.1116743295059517</v>
      </c>
      <c r="I286">
        <f t="shared" si="27"/>
        <v>-43.011138628668185</v>
      </c>
      <c r="J286">
        <f t="shared" si="28"/>
        <v>-3.1832359540870185</v>
      </c>
      <c r="L286" s="3">
        <f t="shared" si="29"/>
        <v>7.5770992589581869</v>
      </c>
      <c r="M286">
        <f t="shared" si="24"/>
        <v>0.8066068107339357</v>
      </c>
    </row>
    <row r="287" spans="2:13" x14ac:dyDescent="0.25">
      <c r="B287">
        <v>1.5446</v>
      </c>
      <c r="C287">
        <v>1.9775</v>
      </c>
      <c r="D287">
        <v>3.3300000000000003E-2</v>
      </c>
      <c r="E287">
        <v>0.4667</v>
      </c>
      <c r="G287">
        <f t="shared" si="25"/>
        <v>-0.33545561256520495</v>
      </c>
      <c r="H287">
        <f t="shared" si="26"/>
        <v>5.868529273968603</v>
      </c>
      <c r="I287">
        <f t="shared" si="27"/>
        <v>99.043998126566663</v>
      </c>
      <c r="J287">
        <f t="shared" si="28"/>
        <v>7.9314578716298687</v>
      </c>
      <c r="L287" s="3">
        <f t="shared" si="29"/>
        <v>-20.349830832603089</v>
      </c>
      <c r="M287">
        <f t="shared" si="24"/>
        <v>0.13615946926212796</v>
      </c>
    </row>
    <row r="288" spans="2:13" x14ac:dyDescent="0.25">
      <c r="B288">
        <v>1.5582</v>
      </c>
      <c r="C288">
        <v>2.0642</v>
      </c>
      <c r="D288">
        <v>3.3300000000000003E-2</v>
      </c>
      <c r="E288">
        <v>0.4667</v>
      </c>
      <c r="G288">
        <f t="shared" si="25"/>
        <v>-0.33335885653084463</v>
      </c>
      <c r="H288">
        <f t="shared" si="26"/>
        <v>7.3497449342001255</v>
      </c>
      <c r="I288">
        <f t="shared" si="27"/>
        <v>99.043998126566663</v>
      </c>
      <c r="J288">
        <f t="shared" si="28"/>
        <v>7.9314578716298687</v>
      </c>
      <c r="L288" s="3">
        <f t="shared" si="29"/>
        <v>-21.852014053178216</v>
      </c>
      <c r="M288">
        <f t="shared" si="24"/>
        <v>0.10009625918725906</v>
      </c>
    </row>
    <row r="289" spans="2:13" x14ac:dyDescent="0.25">
      <c r="B289">
        <v>1.5302</v>
      </c>
      <c r="C289">
        <v>2.0337999999999998</v>
      </c>
      <c r="D289">
        <v>3.3300000000000003E-2</v>
      </c>
      <c r="E289">
        <v>0.4667</v>
      </c>
      <c r="G289">
        <f t="shared" si="25"/>
        <v>-0.33767570718982176</v>
      </c>
      <c r="H289">
        <f t="shared" si="26"/>
        <v>6.830379812273498</v>
      </c>
      <c r="I289">
        <f t="shared" si="27"/>
        <v>99.043998126566663</v>
      </c>
      <c r="J289">
        <f t="shared" si="28"/>
        <v>7.9314578716298687</v>
      </c>
      <c r="L289" s="3">
        <f t="shared" si="29"/>
        <v>-21.289480424661818</v>
      </c>
      <c r="M289">
        <f t="shared" si="24"/>
        <v>0.11360111541351763</v>
      </c>
    </row>
    <row r="290" spans="2:13" x14ac:dyDescent="0.25">
      <c r="B290">
        <v>2.1854</v>
      </c>
      <c r="C290">
        <v>1.4944</v>
      </c>
      <c r="D290">
        <v>0</v>
      </c>
      <c r="E290">
        <v>0</v>
      </c>
      <c r="G290">
        <f t="shared" si="25"/>
        <v>-0.23666140176975831</v>
      </c>
      <c r="H290">
        <f t="shared" si="26"/>
        <v>-2.3849342261219251</v>
      </c>
      <c r="I290">
        <f t="shared" si="27"/>
        <v>-43.011138628668185</v>
      </c>
      <c r="J290">
        <f t="shared" si="28"/>
        <v>-3.1832359540870185</v>
      </c>
      <c r="L290" s="3">
        <f t="shared" si="29"/>
        <v>12.235898060773346</v>
      </c>
      <c r="M290">
        <f t="shared" si="24"/>
        <v>0.91845151621672139</v>
      </c>
    </row>
    <row r="291" spans="2:13" x14ac:dyDescent="0.25">
      <c r="B291">
        <v>2.3919000000000001</v>
      </c>
      <c r="C291">
        <v>1.6128</v>
      </c>
      <c r="D291">
        <v>0</v>
      </c>
      <c r="E291">
        <v>0</v>
      </c>
      <c r="G291">
        <f t="shared" si="25"/>
        <v>-0.2048246281598024</v>
      </c>
      <c r="H291">
        <f t="shared" si="26"/>
        <v>-0.36214375124981002</v>
      </c>
      <c r="I291">
        <f t="shared" si="27"/>
        <v>-43.011138628668185</v>
      </c>
      <c r="J291">
        <f t="shared" si="28"/>
        <v>-3.1832359540870185</v>
      </c>
      <c r="L291" s="3">
        <f t="shared" si="29"/>
        <v>9.8947398498016721</v>
      </c>
      <c r="M291">
        <f t="shared" si="24"/>
        <v>0.86224686739335699</v>
      </c>
    </row>
    <row r="292" spans="2:13" x14ac:dyDescent="0.25">
      <c r="B292">
        <v>8.0378000000000007</v>
      </c>
      <c r="C292">
        <v>1.5987</v>
      </c>
      <c r="D292">
        <v>0</v>
      </c>
      <c r="E292">
        <v>0</v>
      </c>
      <c r="G292">
        <f t="shared" si="25"/>
        <v>0.66562205525157769</v>
      </c>
      <c r="H292">
        <f t="shared" si="26"/>
        <v>-0.60303349530130335</v>
      </c>
      <c r="I292">
        <f t="shared" si="27"/>
        <v>-43.011138628668185</v>
      </c>
      <c r="J292">
        <f t="shared" si="28"/>
        <v>-3.1832359540870185</v>
      </c>
      <c r="L292" s="3">
        <f t="shared" si="29"/>
        <v>1.4311627597393639</v>
      </c>
      <c r="M292">
        <f t="shared" si="24"/>
        <v>0.65906009603073556</v>
      </c>
    </row>
    <row r="293" spans="2:13" x14ac:dyDescent="0.25">
      <c r="B293">
        <v>8.0244999999999997</v>
      </c>
      <c r="C293">
        <v>1.5701000000000001</v>
      </c>
      <c r="D293">
        <v>0</v>
      </c>
      <c r="E293">
        <v>0</v>
      </c>
      <c r="G293">
        <f t="shared" si="25"/>
        <v>0.66357155118856348</v>
      </c>
      <c r="H293">
        <f t="shared" si="26"/>
        <v>-1.091646735008587</v>
      </c>
      <c r="I293">
        <f t="shared" si="27"/>
        <v>-43.011138628668185</v>
      </c>
      <c r="J293">
        <f t="shared" si="28"/>
        <v>-3.1832359540870185</v>
      </c>
      <c r="L293" s="3">
        <f t="shared" si="29"/>
        <v>1.94028104007679</v>
      </c>
      <c r="M293">
        <f t="shared" si="24"/>
        <v>0.67128259941466706</v>
      </c>
    </row>
    <row r="294" spans="2:13" x14ac:dyDescent="0.25">
      <c r="B294">
        <v>2.3170999999999999</v>
      </c>
      <c r="C294">
        <v>1.5159</v>
      </c>
      <c r="D294">
        <v>0</v>
      </c>
      <c r="E294">
        <v>0</v>
      </c>
      <c r="G294">
        <f t="shared" si="25"/>
        <v>-0.21635678634878402</v>
      </c>
      <c r="H294">
        <f t="shared" si="26"/>
        <v>-2.0176200773909234</v>
      </c>
      <c r="I294">
        <f t="shared" si="27"/>
        <v>-43.011138628668185</v>
      </c>
      <c r="J294">
        <f t="shared" si="28"/>
        <v>-3.1832359540870185</v>
      </c>
      <c r="L294" s="3">
        <f t="shared" si="29"/>
        <v>11.665537757832601</v>
      </c>
      <c r="M294">
        <f t="shared" si="24"/>
        <v>0.90475876346753092</v>
      </c>
    </row>
    <row r="295" spans="2:13" x14ac:dyDescent="0.25">
      <c r="B295">
        <v>2.3180000000000001</v>
      </c>
      <c r="C295">
        <v>1.6023000000000001</v>
      </c>
      <c r="D295">
        <v>0</v>
      </c>
      <c r="E295">
        <v>0</v>
      </c>
      <c r="G295">
        <f t="shared" si="25"/>
        <v>-0.21621803043474547</v>
      </c>
      <c r="H295">
        <f t="shared" si="26"/>
        <v>-0.54152973086262335</v>
      </c>
      <c r="I295">
        <f t="shared" si="27"/>
        <v>-43.011138628668185</v>
      </c>
      <c r="J295">
        <f t="shared" si="28"/>
        <v>-3.1832359540870185</v>
      </c>
      <c r="L295" s="3">
        <f t="shared" si="29"/>
        <v>10.188059852163915</v>
      </c>
      <c r="M295">
        <f t="shared" si="24"/>
        <v>0.86928865878036288</v>
      </c>
    </row>
    <row r="296" spans="2:13" x14ac:dyDescent="0.25">
      <c r="B296">
        <v>2.2559999999999998</v>
      </c>
      <c r="C296">
        <v>1.4896</v>
      </c>
      <c r="D296">
        <v>0</v>
      </c>
      <c r="E296">
        <v>0</v>
      </c>
      <c r="G296">
        <f t="shared" si="25"/>
        <v>-0.2257767711796233</v>
      </c>
      <c r="H296">
        <f t="shared" si="26"/>
        <v>-2.4669392453734957</v>
      </c>
      <c r="I296">
        <f t="shared" si="27"/>
        <v>-43.011138628668185</v>
      </c>
      <c r="J296">
        <f t="shared" si="28"/>
        <v>-3.1832359540870185</v>
      </c>
      <c r="L296" s="3">
        <f t="shared" si="29"/>
        <v>12.209056774123566</v>
      </c>
      <c r="M296">
        <f t="shared" si="24"/>
        <v>0.91780713213236176</v>
      </c>
    </row>
    <row r="297" spans="2:13" x14ac:dyDescent="0.25">
      <c r="B297">
        <v>2.3027000000000002</v>
      </c>
      <c r="C297">
        <v>1.6035999999999999</v>
      </c>
      <c r="D297">
        <v>0</v>
      </c>
      <c r="E297">
        <v>0</v>
      </c>
      <c r="G297">
        <f t="shared" si="25"/>
        <v>-0.21857688097340078</v>
      </c>
      <c r="H297">
        <f t="shared" si="26"/>
        <v>-0.51932003814865835</v>
      </c>
      <c r="I297">
        <f t="shared" si="27"/>
        <v>-43.011138628668185</v>
      </c>
      <c r="J297">
        <f t="shared" si="28"/>
        <v>-3.1832359540870185</v>
      </c>
      <c r="L297" s="3">
        <f t="shared" si="29"/>
        <v>10.189438664836503</v>
      </c>
      <c r="M297">
        <f t="shared" si="24"/>
        <v>0.86932176020925933</v>
      </c>
    </row>
    <row r="298" spans="2:13" x14ac:dyDescent="0.25">
      <c r="B298">
        <v>2.4260000000000002</v>
      </c>
      <c r="C298">
        <v>1.5189999999999999</v>
      </c>
      <c r="D298">
        <v>0</v>
      </c>
      <c r="E298">
        <v>0</v>
      </c>
      <c r="G298">
        <f t="shared" si="25"/>
        <v>-0.1995673207501196</v>
      </c>
      <c r="H298">
        <f t="shared" si="26"/>
        <v>-1.9646585024576184</v>
      </c>
      <c r="I298">
        <f t="shared" si="27"/>
        <v>-43.011138628668185</v>
      </c>
      <c r="J298">
        <f t="shared" si="28"/>
        <v>-3.1832359540870185</v>
      </c>
      <c r="L298" s="3">
        <f t="shared" si="29"/>
        <v>11.444681526912651</v>
      </c>
      <c r="M298">
        <f t="shared" si="24"/>
        <v>0.89945662419256256</v>
      </c>
    </row>
    <row r="299" spans="2:13" x14ac:dyDescent="0.25">
      <c r="B299">
        <v>2.4277000000000002</v>
      </c>
      <c r="C299">
        <v>1.5062</v>
      </c>
      <c r="D299">
        <v>0</v>
      </c>
      <c r="E299">
        <v>0</v>
      </c>
      <c r="G299">
        <f t="shared" si="25"/>
        <v>-0.19930522624582456</v>
      </c>
      <c r="H299">
        <f t="shared" si="26"/>
        <v>-2.1833385537951431</v>
      </c>
      <c r="I299">
        <f t="shared" si="27"/>
        <v>-43.011138628668185</v>
      </c>
      <c r="J299">
        <f t="shared" si="28"/>
        <v>-3.1832359540870185</v>
      </c>
      <c r="L299" s="3">
        <f t="shared" si="29"/>
        <v>11.660740633207228</v>
      </c>
      <c r="M299">
        <f t="shared" si="24"/>
        <v>0.90464359794660731</v>
      </c>
    </row>
    <row r="300" spans="2:13" x14ac:dyDescent="0.25">
      <c r="B300">
        <v>2.4384999999999999</v>
      </c>
      <c r="C300">
        <v>1.5385</v>
      </c>
      <c r="D300">
        <v>0</v>
      </c>
      <c r="E300">
        <v>0</v>
      </c>
      <c r="G300">
        <f t="shared" si="25"/>
        <v>-0.19764015527736203</v>
      </c>
      <c r="H300">
        <f t="shared" si="26"/>
        <v>-1.6315131117481052</v>
      </c>
      <c r="I300">
        <f t="shared" si="27"/>
        <v>-43.011138628668185</v>
      </c>
      <c r="J300">
        <f t="shared" si="28"/>
        <v>-3.1832359540870185</v>
      </c>
      <c r="L300" s="3">
        <f t="shared" si="29"/>
        <v>11.092264481475564</v>
      </c>
      <c r="M300">
        <f t="shared" si="24"/>
        <v>0.89099607838863837</v>
      </c>
    </row>
    <row r="301" spans="2:13" x14ac:dyDescent="0.25">
      <c r="B301">
        <v>2.1760999999999999</v>
      </c>
      <c r="C301">
        <v>1.5088999999999999</v>
      </c>
      <c r="D301">
        <v>0</v>
      </c>
      <c r="E301">
        <v>0</v>
      </c>
      <c r="G301">
        <f t="shared" si="25"/>
        <v>-0.23809521288148999</v>
      </c>
      <c r="H301">
        <f t="shared" si="26"/>
        <v>-2.1372107304661347</v>
      </c>
      <c r="I301">
        <f t="shared" si="27"/>
        <v>-43.011138628668185</v>
      </c>
      <c r="J301">
        <f t="shared" si="28"/>
        <v>-3.1832359540870185</v>
      </c>
      <c r="L301" s="3">
        <f t="shared" si="29"/>
        <v>12.002512676234872</v>
      </c>
      <c r="M301">
        <f t="shared" si="24"/>
        <v>0.91284858706950822</v>
      </c>
    </row>
    <row r="302" spans="2:13" x14ac:dyDescent="0.25">
      <c r="B302">
        <v>2.4257</v>
      </c>
      <c r="C302">
        <v>1.5246999999999999</v>
      </c>
      <c r="D302">
        <v>0</v>
      </c>
      <c r="E302">
        <v>0</v>
      </c>
      <c r="G302">
        <f t="shared" si="25"/>
        <v>-0.19961357272146582</v>
      </c>
      <c r="H302">
        <f t="shared" si="26"/>
        <v>-1.8672775420963759</v>
      </c>
      <c r="I302">
        <f t="shared" si="27"/>
        <v>-43.011138628668185</v>
      </c>
      <c r="J302">
        <f t="shared" si="28"/>
        <v>-3.1832359540870185</v>
      </c>
      <c r="L302" s="3">
        <f t="shared" si="29"/>
        <v>11.347763086264871</v>
      </c>
      <c r="M302">
        <f t="shared" si="24"/>
        <v>0.897129883993806</v>
      </c>
    </row>
    <row r="303" spans="2:13" x14ac:dyDescent="0.25">
      <c r="B303">
        <v>1.5244</v>
      </c>
      <c r="C303">
        <v>2.0192999999999999</v>
      </c>
      <c r="D303">
        <v>3.3300000000000003E-2</v>
      </c>
      <c r="E303">
        <v>0.4667</v>
      </c>
      <c r="G303">
        <f t="shared" si="25"/>
        <v>-0.33856991196918129</v>
      </c>
      <c r="H303">
        <f t="shared" si="26"/>
        <v>6.5826563166177081</v>
      </c>
      <c r="I303">
        <f t="shared" si="27"/>
        <v>99.043998126566663</v>
      </c>
      <c r="J303">
        <f t="shared" si="28"/>
        <v>7.9314578716298687</v>
      </c>
      <c r="L303" s="3">
        <f t="shared" si="29"/>
        <v>-21.032814881212431</v>
      </c>
      <c r="M303">
        <f t="shared" si="24"/>
        <v>0.11976293594620324</v>
      </c>
    </row>
    <row r="304" spans="2:13" x14ac:dyDescent="0.25">
      <c r="B304">
        <v>1.5827</v>
      </c>
      <c r="C304">
        <v>2.0956999999999999</v>
      </c>
      <c r="D304">
        <v>3.3300000000000003E-2</v>
      </c>
      <c r="E304">
        <v>0.4667</v>
      </c>
      <c r="G304">
        <f t="shared" si="25"/>
        <v>-0.32958161220423976</v>
      </c>
      <c r="H304">
        <f t="shared" si="26"/>
        <v>7.8879028730385654</v>
      </c>
      <c r="I304">
        <f t="shared" si="27"/>
        <v>99.043998126566663</v>
      </c>
      <c r="J304">
        <f t="shared" si="28"/>
        <v>7.9314578716298687</v>
      </c>
      <c r="L304" s="3">
        <f t="shared" si="29"/>
        <v>-22.427944435282704</v>
      </c>
      <c r="M304">
        <f t="shared" si="24"/>
        <v>8.6269784444463246E-2</v>
      </c>
    </row>
    <row r="305" spans="2:13" x14ac:dyDescent="0.25">
      <c r="B305">
        <v>1.56</v>
      </c>
      <c r="C305">
        <v>2.0640999999999998</v>
      </c>
      <c r="D305">
        <v>3.3300000000000003E-2</v>
      </c>
      <c r="E305">
        <v>0.4667</v>
      </c>
      <c r="G305">
        <f t="shared" si="25"/>
        <v>-0.33308134470276757</v>
      </c>
      <c r="H305">
        <f t="shared" si="26"/>
        <v>7.3480364962990476</v>
      </c>
      <c r="I305">
        <f t="shared" si="27"/>
        <v>99.043998126566663</v>
      </c>
      <c r="J305">
        <f t="shared" si="28"/>
        <v>7.9314578716298687</v>
      </c>
      <c r="L305" s="3">
        <f t="shared" si="29"/>
        <v>-21.85308073355791</v>
      </c>
      <c r="M305">
        <f t="shared" si="24"/>
        <v>0.100070651180134</v>
      </c>
    </row>
    <row r="306" spans="2:13" x14ac:dyDescent="0.25">
      <c r="B306">
        <v>1.4984</v>
      </c>
      <c r="C306">
        <v>1.9563999999999999</v>
      </c>
      <c r="D306">
        <v>3.3300000000000003E-2</v>
      </c>
      <c r="E306">
        <v>0.4667</v>
      </c>
      <c r="G306">
        <f t="shared" si="25"/>
        <v>-0.34257841615251711</v>
      </c>
      <c r="H306">
        <f t="shared" si="26"/>
        <v>5.5080488768418983</v>
      </c>
      <c r="I306">
        <f t="shared" si="27"/>
        <v>99.043998126566663</v>
      </c>
      <c r="J306">
        <f t="shared" si="28"/>
        <v>7.9314578716298687</v>
      </c>
      <c r="L306" s="3">
        <f t="shared" si="29"/>
        <v>-19.918122399603263</v>
      </c>
      <c r="M306">
        <f t="shared" si="24"/>
        <v>0.14652357911046227</v>
      </c>
    </row>
    <row r="307" spans="2:13" x14ac:dyDescent="0.25">
      <c r="B307">
        <v>1.6033999999999999</v>
      </c>
      <c r="C307">
        <v>2.0527000000000002</v>
      </c>
      <c r="D307">
        <v>3.3300000000000003E-2</v>
      </c>
      <c r="E307">
        <v>0.4667</v>
      </c>
      <c r="G307">
        <f t="shared" si="25"/>
        <v>-0.32639022618135316</v>
      </c>
      <c r="H307">
        <f t="shared" si="26"/>
        <v>7.1532745755765692</v>
      </c>
      <c r="I307">
        <f t="shared" si="27"/>
        <v>99.043998126566663</v>
      </c>
      <c r="J307">
        <f t="shared" si="28"/>
        <v>7.9314578716298687</v>
      </c>
      <c r="L307" s="3">
        <f t="shared" si="29"/>
        <v>-21.725229998049571</v>
      </c>
      <c r="M307">
        <f t="shared" si="24"/>
        <v>0.10313998910756637</v>
      </c>
    </row>
    <row r="308" spans="2:13" x14ac:dyDescent="0.25">
      <c r="B308">
        <v>1.6022000000000001</v>
      </c>
      <c r="C308">
        <v>2.0274999999999999</v>
      </c>
      <c r="D308">
        <v>3.3300000000000003E-2</v>
      </c>
      <c r="E308">
        <v>0.4667</v>
      </c>
      <c r="G308">
        <f t="shared" si="25"/>
        <v>-0.32657523406673789</v>
      </c>
      <c r="H308">
        <f t="shared" si="26"/>
        <v>6.7227482245058097</v>
      </c>
      <c r="I308">
        <f t="shared" si="27"/>
        <v>99.043998126566663</v>
      </c>
      <c r="J308">
        <f t="shared" si="28"/>
        <v>7.9314578716298687</v>
      </c>
      <c r="L308" s="3">
        <f t="shared" si="29"/>
        <v>-21.292853568124968</v>
      </c>
      <c r="M308">
        <f t="shared" si="24"/>
        <v>0.11352013569036661</v>
      </c>
    </row>
    <row r="309" spans="2:13" x14ac:dyDescent="0.25">
      <c r="B309">
        <v>2.3018999999999998</v>
      </c>
      <c r="C309">
        <v>1.6991000000000001</v>
      </c>
      <c r="D309">
        <v>0</v>
      </c>
      <c r="E309">
        <v>0</v>
      </c>
      <c r="G309">
        <f t="shared" si="25"/>
        <v>-0.21870021956365732</v>
      </c>
      <c r="H309">
        <f t="shared" si="26"/>
        <v>1.1122381573774158</v>
      </c>
      <c r="I309">
        <f t="shared" si="27"/>
        <v>-43.011138628668185</v>
      </c>
      <c r="J309">
        <f t="shared" si="28"/>
        <v>-3.1832359540870185</v>
      </c>
      <c r="L309" s="3">
        <f t="shared" si="29"/>
        <v>8.5591138552129955</v>
      </c>
      <c r="M309">
        <f t="shared" si="24"/>
        <v>0.83018222962842059</v>
      </c>
    </row>
    <row r="310" spans="2:13" x14ac:dyDescent="0.25">
      <c r="B310">
        <v>2.2999000000000001</v>
      </c>
      <c r="C310">
        <v>1.4569000000000001</v>
      </c>
      <c r="D310">
        <v>0</v>
      </c>
      <c r="E310">
        <v>0</v>
      </c>
      <c r="G310">
        <f t="shared" si="25"/>
        <v>-0.2190085660392985</v>
      </c>
      <c r="H310">
        <f t="shared" si="26"/>
        <v>-3.0255984390248307</v>
      </c>
      <c r="I310">
        <f t="shared" si="27"/>
        <v>-43.011138628668185</v>
      </c>
      <c r="J310">
        <f t="shared" si="28"/>
        <v>-3.1832359540870185</v>
      </c>
      <c r="L310" s="3">
        <f t="shared" si="29"/>
        <v>12.700033916371654</v>
      </c>
      <c r="M310">
        <f t="shared" si="24"/>
        <v>0.92959411762143718</v>
      </c>
    </row>
    <row r="311" spans="2:13" x14ac:dyDescent="0.25">
      <c r="B311">
        <v>2.2604000000000002</v>
      </c>
      <c r="C311">
        <v>1.43</v>
      </c>
      <c r="D311">
        <v>0</v>
      </c>
      <c r="E311">
        <v>0</v>
      </c>
      <c r="G311">
        <f t="shared" si="25"/>
        <v>-0.22509840893321256</v>
      </c>
      <c r="H311">
        <f t="shared" si="26"/>
        <v>-3.4851682344138522</v>
      </c>
      <c r="I311">
        <f t="shared" si="27"/>
        <v>-43.011138628668185</v>
      </c>
      <c r="J311">
        <f t="shared" si="28"/>
        <v>-3.1832359540870185</v>
      </c>
      <c r="L311" s="3">
        <f t="shared" si="29"/>
        <v>13.220502140699816</v>
      </c>
      <c r="M311">
        <f t="shared" si="24"/>
        <v>0.94208910135854362</v>
      </c>
    </row>
    <row r="312" spans="2:13" x14ac:dyDescent="0.25">
      <c r="B312">
        <v>2.1463000000000001</v>
      </c>
      <c r="C312">
        <v>1.3665</v>
      </c>
      <c r="D312">
        <v>0</v>
      </c>
      <c r="E312">
        <v>0</v>
      </c>
      <c r="G312">
        <f t="shared" si="25"/>
        <v>-0.24268957536854413</v>
      </c>
      <c r="H312">
        <f t="shared" si="26"/>
        <v>-4.5700263015961076</v>
      </c>
      <c r="I312">
        <f t="shared" si="27"/>
        <v>-43.011138628668185</v>
      </c>
      <c r="J312">
        <f t="shared" si="28"/>
        <v>-3.1832359540870185</v>
      </c>
      <c r="L312" s="3">
        <f t="shared" si="29"/>
        <v>14.481271872235387</v>
      </c>
      <c r="M312">
        <f t="shared" si="24"/>
        <v>0.97235664999152316</v>
      </c>
    </row>
    <row r="313" spans="2:13" x14ac:dyDescent="0.25">
      <c r="B313">
        <v>2.2791000000000001</v>
      </c>
      <c r="C313">
        <v>1.4448000000000001</v>
      </c>
      <c r="D313">
        <v>0</v>
      </c>
      <c r="E313">
        <v>0</v>
      </c>
      <c r="G313">
        <f t="shared" si="25"/>
        <v>-0.22221536938596717</v>
      </c>
      <c r="H313">
        <f t="shared" si="26"/>
        <v>-3.2323194250548353</v>
      </c>
      <c r="I313">
        <f t="shared" si="27"/>
        <v>-43.011138628668185</v>
      </c>
      <c r="J313">
        <f t="shared" si="28"/>
        <v>-3.1832359540870185</v>
      </c>
      <c r="L313" s="3">
        <f t="shared" si="29"/>
        <v>12.938822935868345</v>
      </c>
      <c r="M313">
        <f t="shared" si="24"/>
        <v>0.93532677290325039</v>
      </c>
    </row>
    <row r="314" spans="2:13" x14ac:dyDescent="0.25">
      <c r="B314">
        <v>8.1841000000000008</v>
      </c>
      <c r="C314">
        <v>1.5035000000000001</v>
      </c>
      <c r="D314">
        <v>0</v>
      </c>
      <c r="E314">
        <v>0</v>
      </c>
      <c r="G314">
        <f t="shared" si="25"/>
        <v>0.68817759994473293</v>
      </c>
      <c r="H314">
        <f t="shared" si="26"/>
        <v>-2.229466377124151</v>
      </c>
      <c r="I314">
        <f t="shared" si="27"/>
        <v>-43.011138628668185</v>
      </c>
      <c r="J314">
        <f t="shared" si="28"/>
        <v>-3.1832359540870185</v>
      </c>
      <c r="L314" s="3">
        <f t="shared" si="29"/>
        <v>2.8320401946306588</v>
      </c>
      <c r="M314">
        <f t="shared" si="24"/>
        <v>0.69269123804567967</v>
      </c>
    </row>
    <row r="315" spans="2:13" x14ac:dyDescent="0.25">
      <c r="B315">
        <v>8.2401</v>
      </c>
      <c r="C315">
        <v>1.4135</v>
      </c>
      <c r="D315">
        <v>0</v>
      </c>
      <c r="E315">
        <v>0</v>
      </c>
      <c r="G315">
        <f t="shared" si="25"/>
        <v>0.69681130126268687</v>
      </c>
      <c r="H315">
        <f t="shared" si="26"/>
        <v>-3.7670604880911309</v>
      </c>
      <c r="I315">
        <f t="shared" si="27"/>
        <v>-43.011138628668185</v>
      </c>
      <c r="J315">
        <f t="shared" si="28"/>
        <v>-3.1832359540870185</v>
      </c>
      <c r="L315" s="3">
        <f t="shared" si="29"/>
        <v>4.2832972924180996</v>
      </c>
      <c r="M315">
        <f t="shared" si="24"/>
        <v>0.72753185460516645</v>
      </c>
    </row>
    <row r="316" spans="2:13" x14ac:dyDescent="0.25">
      <c r="B316">
        <v>8.2645</v>
      </c>
      <c r="C316">
        <v>1.5086999999999999</v>
      </c>
      <c r="D316">
        <v>0</v>
      </c>
      <c r="E316">
        <v>0</v>
      </c>
      <c r="G316">
        <f t="shared" si="25"/>
        <v>0.70057312826550977</v>
      </c>
      <c r="H316">
        <f t="shared" si="26"/>
        <v>-2.1406276062682834</v>
      </c>
      <c r="I316">
        <f t="shared" si="27"/>
        <v>-43.011138628668185</v>
      </c>
      <c r="J316">
        <f t="shared" si="28"/>
        <v>-3.1832359540870185</v>
      </c>
      <c r="L316" s="3">
        <f t="shared" si="29"/>
        <v>2.6192461405670229</v>
      </c>
      <c r="M316">
        <f t="shared" si="24"/>
        <v>0.68758264904716726</v>
      </c>
    </row>
    <row r="317" spans="2:13" x14ac:dyDescent="0.25">
      <c r="B317">
        <v>8.2324000000000002</v>
      </c>
      <c r="C317">
        <v>1.4141999999999999</v>
      </c>
      <c r="D317">
        <v>0</v>
      </c>
      <c r="E317">
        <v>0</v>
      </c>
      <c r="G317">
        <f t="shared" si="25"/>
        <v>0.69562416733146826</v>
      </c>
      <c r="H317">
        <f t="shared" si="26"/>
        <v>-3.7551014227836115</v>
      </c>
      <c r="I317">
        <f t="shared" si="27"/>
        <v>-43.011138628668185</v>
      </c>
      <c r="J317">
        <f t="shared" si="28"/>
        <v>-3.1832359540870185</v>
      </c>
      <c r="L317" s="3">
        <f t="shared" si="29"/>
        <v>4.2832095664227658</v>
      </c>
      <c r="M317">
        <f t="shared" si="24"/>
        <v>0.72752974854982289</v>
      </c>
    </row>
    <row r="318" spans="2:13" x14ac:dyDescent="0.25">
      <c r="B318">
        <v>6.1571999999999996</v>
      </c>
      <c r="C318">
        <v>1.1614</v>
      </c>
      <c r="D318">
        <v>0</v>
      </c>
      <c r="E318">
        <v>0</v>
      </c>
      <c r="G318">
        <f t="shared" si="25"/>
        <v>0.37568386420613903</v>
      </c>
      <c r="H318">
        <f t="shared" si="26"/>
        <v>-8.0740324366997456</v>
      </c>
      <c r="I318">
        <f t="shared" si="27"/>
        <v>-43.011138628668185</v>
      </c>
      <c r="J318">
        <f t="shared" si="28"/>
        <v>-3.1832359540870185</v>
      </c>
      <c r="L318" s="3">
        <f t="shared" si="29"/>
        <v>11.801543611592193</v>
      </c>
      <c r="M318">
        <f t="shared" si="24"/>
        <v>0.90802388293389424</v>
      </c>
    </row>
    <row r="319" spans="2:13" x14ac:dyDescent="0.25">
      <c r="B319">
        <v>6.2069000000000001</v>
      </c>
      <c r="C319">
        <v>1.2347999999999999</v>
      </c>
      <c r="D319">
        <v>0</v>
      </c>
      <c r="E319">
        <v>0</v>
      </c>
      <c r="G319">
        <f t="shared" si="25"/>
        <v>0.38334627412582339</v>
      </c>
      <c r="H319">
        <f t="shared" si="26"/>
        <v>-6.8200390173111218</v>
      </c>
      <c r="I319">
        <f t="shared" si="27"/>
        <v>-43.011138628668185</v>
      </c>
      <c r="J319">
        <f t="shared" si="28"/>
        <v>-3.1832359540870185</v>
      </c>
      <c r="L319" s="3">
        <f t="shared" si="29"/>
        <v>10.470926093006726</v>
      </c>
      <c r="M319">
        <f t="shared" si="24"/>
        <v>0.87607948464426577</v>
      </c>
    </row>
    <row r="320" spans="2:13" x14ac:dyDescent="0.25">
      <c r="B320">
        <v>2.1031</v>
      </c>
      <c r="C320">
        <v>1.3029999999999999</v>
      </c>
      <c r="D320">
        <v>0</v>
      </c>
      <c r="E320">
        <v>0</v>
      </c>
      <c r="G320">
        <f t="shared" si="25"/>
        <v>-0.24934985924239447</v>
      </c>
      <c r="H320">
        <f t="shared" si="26"/>
        <v>-5.6548843687783661</v>
      </c>
      <c r="I320">
        <f t="shared" si="27"/>
        <v>-43.011138628668185</v>
      </c>
      <c r="J320">
        <f t="shared" si="28"/>
        <v>-3.1832359540870185</v>
      </c>
      <c r="L320" s="3">
        <f t="shared" si="29"/>
        <v>15.632732778156148</v>
      </c>
      <c r="M320">
        <f t="shared" si="24"/>
        <v>1</v>
      </c>
    </row>
    <row r="321" spans="2:13" x14ac:dyDescent="0.25">
      <c r="B321">
        <v>8.0403000000000002</v>
      </c>
      <c r="C321">
        <v>1.5490999999999999</v>
      </c>
      <c r="D321">
        <v>0</v>
      </c>
      <c r="E321">
        <v>0</v>
      </c>
      <c r="G321">
        <f t="shared" si="25"/>
        <v>0.66600748834612911</v>
      </c>
      <c r="H321">
        <f t="shared" si="26"/>
        <v>-1.4504186942342174</v>
      </c>
      <c r="I321">
        <f t="shared" si="27"/>
        <v>-43.011138628668185</v>
      </c>
      <c r="J321">
        <f t="shared" si="28"/>
        <v>-3.1832359540870185</v>
      </c>
      <c r="L321" s="3">
        <f t="shared" si="29"/>
        <v>2.2746936277267635</v>
      </c>
      <c r="M321">
        <f t="shared" si="24"/>
        <v>0.67931090863481935</v>
      </c>
    </row>
    <row r="322" spans="2:13" x14ac:dyDescent="0.25">
      <c r="B322">
        <v>8.0526</v>
      </c>
      <c r="C322">
        <v>1.5822000000000001</v>
      </c>
      <c r="D322">
        <v>0</v>
      </c>
      <c r="E322">
        <v>0</v>
      </c>
      <c r="G322">
        <f t="shared" si="25"/>
        <v>0.66790381917132258</v>
      </c>
      <c r="H322">
        <f t="shared" si="26"/>
        <v>-0.88492574897858201</v>
      </c>
      <c r="I322">
        <f t="shared" si="27"/>
        <v>-43.011138628668185</v>
      </c>
      <c r="J322">
        <f t="shared" si="28"/>
        <v>-3.1832359540870185</v>
      </c>
      <c r="L322" s="3">
        <f t="shared" si="29"/>
        <v>1.6902373742191936</v>
      </c>
      <c r="M322">
        <f t="shared" ref="M322:M385" si="30">(L322-$L$723) / ($L$722-$L$723)</f>
        <v>0.6652797516087513</v>
      </c>
    </row>
    <row r="323" spans="2:13" x14ac:dyDescent="0.25">
      <c r="B323">
        <v>2.2505999999999999</v>
      </c>
      <c r="C323">
        <v>1.3832</v>
      </c>
      <c r="D323">
        <v>0</v>
      </c>
      <c r="E323">
        <v>0</v>
      </c>
      <c r="G323">
        <f t="shared" ref="G323:G386" si="31">STANDARDIZE(B323,$B$722,$B$723)</f>
        <v>-0.22660930666385457</v>
      </c>
      <c r="H323">
        <f t="shared" ref="H323:H386" si="32">STANDARDIZE(C323,$C$722,$C$723)</f>
        <v>-4.2847171721166806</v>
      </c>
      <c r="I323">
        <f t="shared" ref="I323:I386" si="33">STANDARDIZE(D323,$D$722,$D$723)</f>
        <v>-43.011138628668185</v>
      </c>
      <c r="J323">
        <f t="shared" ref="J323:J386" si="34">STANDARDIZE(E323,$E$722,$E$723)</f>
        <v>-3.1832359540870185</v>
      </c>
      <c r="L323" s="3">
        <f t="shared" ref="L323:L386" si="35">((G323*10) + (H323) + (I323/10) + (J323)) * (-1)</f>
        <v>14.035160055709063</v>
      </c>
      <c r="M323">
        <f t="shared" si="30"/>
        <v>0.9616467552623631</v>
      </c>
    </row>
    <row r="324" spans="2:13" x14ac:dyDescent="0.25">
      <c r="B324">
        <v>2.3732000000000002</v>
      </c>
      <c r="C324">
        <v>1.5959000000000001</v>
      </c>
      <c r="D324">
        <v>0</v>
      </c>
      <c r="E324">
        <v>0</v>
      </c>
      <c r="G324">
        <f t="shared" si="31"/>
        <v>-0.20770766770704779</v>
      </c>
      <c r="H324">
        <f t="shared" si="32"/>
        <v>-0.65086975653138568</v>
      </c>
      <c r="I324">
        <f t="shared" si="33"/>
        <v>-43.011138628668185</v>
      </c>
      <c r="J324">
        <f t="shared" si="34"/>
        <v>-3.1832359540870185</v>
      </c>
      <c r="L324" s="3">
        <f t="shared" si="35"/>
        <v>10.212296250555701</v>
      </c>
      <c r="M324">
        <f t="shared" si="30"/>
        <v>0.86987050679643008</v>
      </c>
    </row>
    <row r="325" spans="2:13" x14ac:dyDescent="0.25">
      <c r="B325">
        <v>2.3632</v>
      </c>
      <c r="C325">
        <v>1.5717000000000001</v>
      </c>
      <c r="D325">
        <v>0</v>
      </c>
      <c r="E325">
        <v>0</v>
      </c>
      <c r="G325">
        <f t="shared" si="31"/>
        <v>-0.20924940008525392</v>
      </c>
      <c r="H325">
        <f t="shared" si="32"/>
        <v>-1.0643117285913954</v>
      </c>
      <c r="I325">
        <f t="shared" si="33"/>
        <v>-43.011138628668185</v>
      </c>
      <c r="J325">
        <f t="shared" si="34"/>
        <v>-3.1832359540870185</v>
      </c>
      <c r="L325" s="3">
        <f t="shared" si="35"/>
        <v>10.641155546397773</v>
      </c>
      <c r="M325">
        <f t="shared" si="30"/>
        <v>0.88016621684476326</v>
      </c>
    </row>
    <row r="326" spans="2:13" x14ac:dyDescent="0.25">
      <c r="B326">
        <v>2.3302999999999998</v>
      </c>
      <c r="C326">
        <v>1.5088999999999999</v>
      </c>
      <c r="D326">
        <v>3.3300000000000003E-2</v>
      </c>
      <c r="E326">
        <v>0.26669999999999999</v>
      </c>
      <c r="G326">
        <f t="shared" si="31"/>
        <v>-0.214321699609552</v>
      </c>
      <c r="H326">
        <f t="shared" si="32"/>
        <v>-2.1372107304661347</v>
      </c>
      <c r="I326">
        <f t="shared" si="33"/>
        <v>99.043998126566663</v>
      </c>
      <c r="J326">
        <f t="shared" si="34"/>
        <v>3.1683578820361737</v>
      </c>
      <c r="L326" s="3">
        <f t="shared" si="35"/>
        <v>-8.7923299681311864</v>
      </c>
      <c r="M326">
        <f t="shared" si="30"/>
        <v>0.41362268141034558</v>
      </c>
    </row>
    <row r="327" spans="2:13" x14ac:dyDescent="0.25">
      <c r="B327">
        <v>2.5022000000000002</v>
      </c>
      <c r="C327">
        <v>1.4527000000000001</v>
      </c>
      <c r="D327">
        <v>3.3300000000000003E-2</v>
      </c>
      <c r="E327">
        <v>0.4</v>
      </c>
      <c r="G327">
        <f t="shared" si="31"/>
        <v>-0.18781932002818913</v>
      </c>
      <c r="H327">
        <f t="shared" si="32"/>
        <v>-3.0973528308699558</v>
      </c>
      <c r="I327">
        <f t="shared" si="33"/>
        <v>99.043998126566663</v>
      </c>
      <c r="J327">
        <f t="shared" si="34"/>
        <v>6.3429640251003718</v>
      </c>
      <c r="L327" s="3">
        <f t="shared" si="35"/>
        <v>-11.271817806605192</v>
      </c>
      <c r="M327">
        <f t="shared" si="30"/>
        <v>0.35409712582416614</v>
      </c>
    </row>
    <row r="328" spans="2:13" x14ac:dyDescent="0.25">
      <c r="B328">
        <v>2.5914000000000001</v>
      </c>
      <c r="C328">
        <v>1.5947</v>
      </c>
      <c r="D328">
        <v>3.3300000000000003E-2</v>
      </c>
      <c r="E328">
        <v>0.4</v>
      </c>
      <c r="G328">
        <f t="shared" si="31"/>
        <v>-0.17406706721459075</v>
      </c>
      <c r="H328">
        <f t="shared" si="32"/>
        <v>-0.67137101134428023</v>
      </c>
      <c r="I328">
        <f t="shared" si="33"/>
        <v>99.043998126566663</v>
      </c>
      <c r="J328">
        <f t="shared" si="34"/>
        <v>6.3429640251003718</v>
      </c>
      <c r="L328" s="3">
        <f t="shared" si="35"/>
        <v>-13.835322154266851</v>
      </c>
      <c r="M328">
        <f t="shared" si="30"/>
        <v>0.29255456926294493</v>
      </c>
    </row>
    <row r="329" spans="2:13" x14ac:dyDescent="0.25">
      <c r="B329">
        <v>2.4750000000000001</v>
      </c>
      <c r="C329">
        <v>1.448</v>
      </c>
      <c r="D329">
        <v>3.3300000000000003E-2</v>
      </c>
      <c r="E329">
        <v>0.4</v>
      </c>
      <c r="G329">
        <f t="shared" si="31"/>
        <v>-0.19201283209690975</v>
      </c>
      <c r="H329">
        <f t="shared" si="32"/>
        <v>-3.1776494122204562</v>
      </c>
      <c r="I329">
        <f t="shared" si="33"/>
        <v>99.043998126566663</v>
      </c>
      <c r="J329">
        <f t="shared" si="34"/>
        <v>6.3429640251003718</v>
      </c>
      <c r="L329" s="3">
        <f t="shared" si="35"/>
        <v>-11.149586104567485</v>
      </c>
      <c r="M329">
        <f t="shared" si="30"/>
        <v>0.35703156650225265</v>
      </c>
    </row>
    <row r="330" spans="2:13" x14ac:dyDescent="0.25">
      <c r="B330">
        <v>2.7242999999999999</v>
      </c>
      <c r="C330">
        <v>1.8096000000000001</v>
      </c>
      <c r="D330">
        <v>0</v>
      </c>
      <c r="E330">
        <v>0</v>
      </c>
      <c r="G330">
        <f t="shared" si="31"/>
        <v>-0.15357744390823178</v>
      </c>
      <c r="H330">
        <f t="shared" si="32"/>
        <v>3.0000620380646512</v>
      </c>
      <c r="I330">
        <f t="shared" si="33"/>
        <v>-43.011138628668185</v>
      </c>
      <c r="J330">
        <f t="shared" si="34"/>
        <v>-3.1832359540870185</v>
      </c>
      <c r="L330" s="3">
        <f t="shared" si="35"/>
        <v>6.0200622179715033</v>
      </c>
      <c r="M330">
        <f t="shared" si="30"/>
        <v>0.76922671412897115</v>
      </c>
    </row>
    <row r="331" spans="2:13" x14ac:dyDescent="0.25">
      <c r="B331">
        <v>2.7172999999999998</v>
      </c>
      <c r="C331">
        <v>1.7626999999999999</v>
      </c>
      <c r="D331">
        <v>0</v>
      </c>
      <c r="E331">
        <v>0</v>
      </c>
      <c r="G331">
        <f t="shared" si="31"/>
        <v>-0.15465665657297606</v>
      </c>
      <c r="H331">
        <f t="shared" si="32"/>
        <v>2.1988046624607454</v>
      </c>
      <c r="I331">
        <f t="shared" si="33"/>
        <v>-43.011138628668185</v>
      </c>
      <c r="J331">
        <f t="shared" si="34"/>
        <v>-3.1832359540870185</v>
      </c>
      <c r="L331" s="3">
        <f t="shared" si="35"/>
        <v>6.8321117202228532</v>
      </c>
      <c r="M331">
        <f t="shared" si="30"/>
        <v>0.7887217473511311</v>
      </c>
    </row>
    <row r="332" spans="2:13" x14ac:dyDescent="0.25">
      <c r="B332">
        <v>2.6368</v>
      </c>
      <c r="C332">
        <v>1.6318999999999999</v>
      </c>
      <c r="D332">
        <v>0</v>
      </c>
      <c r="E332">
        <v>0</v>
      </c>
      <c r="G332">
        <f t="shared" si="31"/>
        <v>-0.16706760221753511</v>
      </c>
      <c r="H332">
        <f t="shared" si="32"/>
        <v>-3.5832112144597444E-2</v>
      </c>
      <c r="I332">
        <f t="shared" si="33"/>
        <v>-43.011138628668185</v>
      </c>
      <c r="J332">
        <f t="shared" si="34"/>
        <v>-3.1832359540870185</v>
      </c>
      <c r="L332" s="3">
        <f t="shared" si="35"/>
        <v>9.1908579512737862</v>
      </c>
      <c r="M332">
        <f t="shared" si="30"/>
        <v>0.84534863525574189</v>
      </c>
    </row>
    <row r="333" spans="2:13" x14ac:dyDescent="0.25">
      <c r="B333">
        <v>2.5985</v>
      </c>
      <c r="C333">
        <v>1.6128</v>
      </c>
      <c r="D333">
        <v>0</v>
      </c>
      <c r="E333">
        <v>0</v>
      </c>
      <c r="G333">
        <f t="shared" si="31"/>
        <v>-0.17297243722606445</v>
      </c>
      <c r="H333">
        <f t="shared" si="32"/>
        <v>-0.36214375124981002</v>
      </c>
      <c r="I333">
        <f t="shared" si="33"/>
        <v>-43.011138628668185</v>
      </c>
      <c r="J333">
        <f t="shared" si="34"/>
        <v>-3.1832359540870185</v>
      </c>
      <c r="L333" s="3">
        <f t="shared" si="35"/>
        <v>9.5762179404642929</v>
      </c>
      <c r="M333">
        <f t="shared" si="30"/>
        <v>0.85460004883451002</v>
      </c>
    </row>
    <row r="334" spans="2:13" x14ac:dyDescent="0.25">
      <c r="B334">
        <v>8.1454000000000004</v>
      </c>
      <c r="C334">
        <v>1.7697000000000001</v>
      </c>
      <c r="D334">
        <v>0</v>
      </c>
      <c r="E334">
        <v>0</v>
      </c>
      <c r="G334">
        <f t="shared" si="31"/>
        <v>0.68221109564107529</v>
      </c>
      <c r="H334">
        <f t="shared" si="32"/>
        <v>2.3183953155359567</v>
      </c>
      <c r="I334">
        <f t="shared" si="33"/>
        <v>-43.011138628668185</v>
      </c>
      <c r="J334">
        <f t="shared" si="34"/>
        <v>-3.1832359540870185</v>
      </c>
      <c r="L334" s="3">
        <f t="shared" si="35"/>
        <v>-1.6561564549928716</v>
      </c>
      <c r="M334">
        <f t="shared" si="30"/>
        <v>0.5849422122173078</v>
      </c>
    </row>
    <row r="335" spans="2:13" x14ac:dyDescent="0.25">
      <c r="B335">
        <v>8.1481999999999992</v>
      </c>
      <c r="C335">
        <v>1.7629999999999999</v>
      </c>
      <c r="D335">
        <v>0</v>
      </c>
      <c r="E335">
        <v>0</v>
      </c>
      <c r="G335">
        <f t="shared" si="31"/>
        <v>0.68264278070697271</v>
      </c>
      <c r="H335">
        <f t="shared" si="32"/>
        <v>2.2039299761639679</v>
      </c>
      <c r="I335">
        <f t="shared" si="33"/>
        <v>-43.011138628668185</v>
      </c>
      <c r="J335">
        <f t="shared" si="34"/>
        <v>-3.1832359540870185</v>
      </c>
      <c r="L335" s="3">
        <f t="shared" si="35"/>
        <v>-1.5460079662798578</v>
      </c>
      <c r="M335">
        <f t="shared" si="30"/>
        <v>0.5875865688000993</v>
      </c>
    </row>
    <row r="336" spans="2:13" x14ac:dyDescent="0.25">
      <c r="B336">
        <v>8.1501000000000001</v>
      </c>
      <c r="C336">
        <v>1.7894000000000001</v>
      </c>
      <c r="D336">
        <v>0</v>
      </c>
      <c r="E336">
        <v>0</v>
      </c>
      <c r="G336">
        <f t="shared" si="31"/>
        <v>0.68293570985883201</v>
      </c>
      <c r="H336">
        <f t="shared" si="32"/>
        <v>2.6549575820476186</v>
      </c>
      <c r="I336">
        <f t="shared" si="33"/>
        <v>-43.011138628668185</v>
      </c>
      <c r="J336">
        <f t="shared" si="34"/>
        <v>-3.1832359540870185</v>
      </c>
      <c r="L336" s="3">
        <f t="shared" si="35"/>
        <v>-1.9999648636821008</v>
      </c>
      <c r="M336">
        <f t="shared" si="30"/>
        <v>0.57668833566067912</v>
      </c>
    </row>
    <row r="337" spans="2:13" x14ac:dyDescent="0.25">
      <c r="B337">
        <v>2.4020999999999999</v>
      </c>
      <c r="C337">
        <v>1.5745</v>
      </c>
      <c r="D337">
        <v>3.3300000000000003E-2</v>
      </c>
      <c r="E337">
        <v>0.26669999999999999</v>
      </c>
      <c r="G337">
        <f t="shared" si="31"/>
        <v>-0.20325206113403221</v>
      </c>
      <c r="H337">
        <f t="shared" si="32"/>
        <v>-1.0164754673613132</v>
      </c>
      <c r="I337">
        <f t="shared" si="33"/>
        <v>99.043998126566663</v>
      </c>
      <c r="J337">
        <f t="shared" si="34"/>
        <v>3.1683578820361737</v>
      </c>
      <c r="L337" s="3">
        <f t="shared" si="35"/>
        <v>-10.023761615991205</v>
      </c>
      <c r="M337">
        <f t="shared" si="30"/>
        <v>0.38405945796239938</v>
      </c>
    </row>
    <row r="338" spans="2:13" x14ac:dyDescent="0.25">
      <c r="B338">
        <v>8.1751000000000005</v>
      </c>
      <c r="C338">
        <v>1.8338000000000001</v>
      </c>
      <c r="D338">
        <v>0</v>
      </c>
      <c r="E338">
        <v>0</v>
      </c>
      <c r="G338">
        <f t="shared" si="31"/>
        <v>0.68679004080434736</v>
      </c>
      <c r="H338">
        <f t="shared" si="32"/>
        <v>3.4135040101246612</v>
      </c>
      <c r="I338">
        <f t="shared" si="33"/>
        <v>-43.011138628668185</v>
      </c>
      <c r="J338">
        <f t="shared" si="34"/>
        <v>-3.1832359540870185</v>
      </c>
      <c r="L338" s="3">
        <f t="shared" si="35"/>
        <v>-2.7970546012142976</v>
      </c>
      <c r="M338">
        <f t="shared" si="30"/>
        <v>0.55755244447282504</v>
      </c>
    </row>
    <row r="339" spans="2:13" x14ac:dyDescent="0.25">
      <c r="B339">
        <v>1.3351999999999999</v>
      </c>
      <c r="C339">
        <v>1.8758999999999999</v>
      </c>
      <c r="D339">
        <v>0</v>
      </c>
      <c r="E339">
        <v>0</v>
      </c>
      <c r="G339">
        <f t="shared" si="31"/>
        <v>-0.36773948856484062</v>
      </c>
      <c r="H339">
        <f t="shared" si="32"/>
        <v>4.1327563664769889</v>
      </c>
      <c r="I339">
        <f t="shared" si="33"/>
        <v>-43.011138628668185</v>
      </c>
      <c r="J339">
        <f t="shared" si="34"/>
        <v>-3.1832359540870185</v>
      </c>
      <c r="L339" s="3">
        <f t="shared" si="35"/>
        <v>7.0289883361252548</v>
      </c>
      <c r="M339">
        <f t="shared" si="30"/>
        <v>0.79344820325935184</v>
      </c>
    </row>
    <row r="340" spans="2:13" x14ac:dyDescent="0.25">
      <c r="B340">
        <v>1.3964000000000001</v>
      </c>
      <c r="C340">
        <v>1.9544999999999999</v>
      </c>
      <c r="D340">
        <v>0</v>
      </c>
      <c r="E340">
        <v>0</v>
      </c>
      <c r="G340">
        <f t="shared" si="31"/>
        <v>-0.35830408641021932</v>
      </c>
      <c r="H340">
        <f t="shared" si="32"/>
        <v>5.4755885567214833</v>
      </c>
      <c r="I340">
        <f t="shared" si="33"/>
        <v>-43.011138628668185</v>
      </c>
      <c r="J340">
        <f t="shared" si="34"/>
        <v>-3.1832359540870185</v>
      </c>
      <c r="L340" s="3">
        <f t="shared" si="35"/>
        <v>5.5918021243345475</v>
      </c>
      <c r="M340">
        <f t="shared" si="30"/>
        <v>0.75894538924664467</v>
      </c>
    </row>
    <row r="341" spans="2:13" x14ac:dyDescent="0.25">
      <c r="B341">
        <v>1.3398000000000001</v>
      </c>
      <c r="C341">
        <v>1.8562000000000001</v>
      </c>
      <c r="D341">
        <v>0</v>
      </c>
      <c r="E341">
        <v>0</v>
      </c>
      <c r="G341">
        <f t="shared" si="31"/>
        <v>-0.36703029167086576</v>
      </c>
      <c r="H341">
        <f t="shared" si="32"/>
        <v>3.796194099965331</v>
      </c>
      <c r="I341">
        <f t="shared" si="33"/>
        <v>-43.011138628668185</v>
      </c>
      <c r="J341">
        <f t="shared" si="34"/>
        <v>-3.1832359540870185</v>
      </c>
      <c r="L341" s="3">
        <f t="shared" si="35"/>
        <v>7.3584586336971647</v>
      </c>
      <c r="M341">
        <f t="shared" si="30"/>
        <v>0.80135786194280889</v>
      </c>
    </row>
    <row r="342" spans="2:13" x14ac:dyDescent="0.25">
      <c r="B342">
        <v>1.3030999999999999</v>
      </c>
      <c r="C342">
        <v>1.8029999999999999</v>
      </c>
      <c r="D342">
        <v>0</v>
      </c>
      <c r="E342">
        <v>0</v>
      </c>
      <c r="G342">
        <f t="shared" si="31"/>
        <v>-0.37268844949888225</v>
      </c>
      <c r="H342">
        <f t="shared" si="32"/>
        <v>2.8873051365937368</v>
      </c>
      <c r="I342">
        <f t="shared" si="33"/>
        <v>-43.011138628668185</v>
      </c>
      <c r="J342">
        <f t="shared" si="34"/>
        <v>-3.1832359540870185</v>
      </c>
      <c r="L342" s="3">
        <f t="shared" si="35"/>
        <v>8.3239291753489226</v>
      </c>
      <c r="M342">
        <f t="shared" si="30"/>
        <v>0.82453610444198577</v>
      </c>
    </row>
    <row r="343" spans="2:13" x14ac:dyDescent="0.25">
      <c r="B343">
        <v>8.0150000000000006</v>
      </c>
      <c r="C343">
        <v>1.5124</v>
      </c>
      <c r="D343">
        <v>0</v>
      </c>
      <c r="E343">
        <v>0</v>
      </c>
      <c r="G343">
        <f t="shared" si="31"/>
        <v>0.66210690542926776</v>
      </c>
      <c r="H343">
        <f t="shared" si="32"/>
        <v>-2.0774154039285291</v>
      </c>
      <c r="I343">
        <f t="shared" si="33"/>
        <v>-43.011138628668185</v>
      </c>
      <c r="J343">
        <f t="shared" si="34"/>
        <v>-3.1832359540870185</v>
      </c>
      <c r="L343" s="3">
        <f t="shared" si="35"/>
        <v>2.9406961665896891</v>
      </c>
      <c r="M343">
        <f t="shared" si="30"/>
        <v>0.69529976348317413</v>
      </c>
    </row>
    <row r="344" spans="2:13" x14ac:dyDescent="0.25">
      <c r="B344">
        <v>8.1343999999999994</v>
      </c>
      <c r="C344">
        <v>1.7745</v>
      </c>
      <c r="D344">
        <v>0</v>
      </c>
      <c r="E344">
        <v>0</v>
      </c>
      <c r="G344">
        <f t="shared" si="31"/>
        <v>0.68051519002504834</v>
      </c>
      <c r="H344">
        <f t="shared" si="32"/>
        <v>2.4004003347875273</v>
      </c>
      <c r="I344">
        <f t="shared" si="33"/>
        <v>-43.011138628668185</v>
      </c>
      <c r="J344">
        <f t="shared" si="34"/>
        <v>-3.1832359540870185</v>
      </c>
      <c r="L344" s="3">
        <f t="shared" si="35"/>
        <v>-1.7212024180841738</v>
      </c>
      <c r="M344">
        <f t="shared" si="30"/>
        <v>0.58338064089940578</v>
      </c>
    </row>
    <row r="345" spans="2:13" x14ac:dyDescent="0.25">
      <c r="B345">
        <v>8.1798000000000002</v>
      </c>
      <c r="C345">
        <v>1.8358000000000001</v>
      </c>
      <c r="D345">
        <v>0</v>
      </c>
      <c r="E345">
        <v>0</v>
      </c>
      <c r="G345">
        <f t="shared" si="31"/>
        <v>0.68751465502210418</v>
      </c>
      <c r="H345">
        <f t="shared" si="32"/>
        <v>3.4476727681461496</v>
      </c>
      <c r="I345">
        <f t="shared" si="33"/>
        <v>-43.011138628668185</v>
      </c>
      <c r="J345">
        <f t="shared" si="34"/>
        <v>-3.1832359540870185</v>
      </c>
      <c r="L345" s="3">
        <f t="shared" si="35"/>
        <v>-2.8384695014133539</v>
      </c>
      <c r="M345">
        <f t="shared" si="30"/>
        <v>0.55655818876176977</v>
      </c>
    </row>
    <row r="346" spans="2:13" x14ac:dyDescent="0.25">
      <c r="B346">
        <v>8.0251000000000001</v>
      </c>
      <c r="C346">
        <v>1.5356000000000001</v>
      </c>
      <c r="D346">
        <v>0</v>
      </c>
      <c r="E346">
        <v>0</v>
      </c>
      <c r="G346">
        <f t="shared" si="31"/>
        <v>0.66366405513125581</v>
      </c>
      <c r="H346">
        <f t="shared" si="32"/>
        <v>-1.6810578108792618</v>
      </c>
      <c r="I346">
        <f t="shared" si="33"/>
        <v>-43.011138628668185</v>
      </c>
      <c r="J346">
        <f t="shared" si="34"/>
        <v>-3.1832359540870185</v>
      </c>
      <c r="L346" s="3">
        <f t="shared" si="35"/>
        <v>2.5287670765205408</v>
      </c>
      <c r="M346">
        <f t="shared" si="30"/>
        <v>0.68541050023775874</v>
      </c>
    </row>
    <row r="347" spans="2:13" x14ac:dyDescent="0.25">
      <c r="B347">
        <v>1.4060999999999999</v>
      </c>
      <c r="C347">
        <v>1.9841</v>
      </c>
      <c r="D347">
        <v>0</v>
      </c>
      <c r="E347">
        <v>0</v>
      </c>
      <c r="G347">
        <f t="shared" si="31"/>
        <v>-0.3568086060033594</v>
      </c>
      <c r="H347">
        <f t="shared" si="32"/>
        <v>5.9812861754395135</v>
      </c>
      <c r="I347">
        <f t="shared" si="33"/>
        <v>-43.011138628668185</v>
      </c>
      <c r="J347">
        <f t="shared" si="34"/>
        <v>-3.1832359540870185</v>
      </c>
      <c r="L347" s="3">
        <f t="shared" si="35"/>
        <v>5.0711497015479186</v>
      </c>
      <c r="M347">
        <f t="shared" si="30"/>
        <v>0.74644598342066615</v>
      </c>
    </row>
    <row r="348" spans="2:13" x14ac:dyDescent="0.25">
      <c r="B348">
        <v>2.4525000000000001</v>
      </c>
      <c r="C348">
        <v>1.5089999999999999</v>
      </c>
      <c r="D348">
        <v>3.3300000000000003E-2</v>
      </c>
      <c r="E348">
        <v>0.33329999999999999</v>
      </c>
      <c r="G348">
        <f t="shared" si="31"/>
        <v>-0.19548172994787344</v>
      </c>
      <c r="H348">
        <f t="shared" si="32"/>
        <v>-2.1355022925650604</v>
      </c>
      <c r="I348">
        <f t="shared" si="33"/>
        <v>99.043998126566663</v>
      </c>
      <c r="J348">
        <f t="shared" si="34"/>
        <v>4.7544701785708741</v>
      </c>
      <c r="L348" s="3">
        <f t="shared" si="35"/>
        <v>-10.568550399183746</v>
      </c>
      <c r="M348">
        <f t="shared" si="30"/>
        <v>0.37098060575209257</v>
      </c>
    </row>
    <row r="349" spans="2:13" x14ac:dyDescent="0.25">
      <c r="B349">
        <v>1.4095</v>
      </c>
      <c r="C349">
        <v>1.9712000000000001</v>
      </c>
      <c r="D349">
        <v>0</v>
      </c>
      <c r="E349">
        <v>0</v>
      </c>
      <c r="G349">
        <f t="shared" si="31"/>
        <v>-0.35628441699476932</v>
      </c>
      <c r="H349">
        <f t="shared" si="32"/>
        <v>5.7608976862009147</v>
      </c>
      <c r="I349">
        <f t="shared" si="33"/>
        <v>-43.011138628668185</v>
      </c>
      <c r="J349">
        <f t="shared" si="34"/>
        <v>-3.1832359540870185</v>
      </c>
      <c r="L349" s="3">
        <f t="shared" si="35"/>
        <v>5.2862963007006165</v>
      </c>
      <c r="M349">
        <f t="shared" si="30"/>
        <v>0.7516110504350394</v>
      </c>
    </row>
    <row r="350" spans="2:13" x14ac:dyDescent="0.25">
      <c r="B350">
        <v>2.6052</v>
      </c>
      <c r="C350">
        <v>1.5135000000000001</v>
      </c>
      <c r="D350">
        <v>0</v>
      </c>
      <c r="E350">
        <v>0</v>
      </c>
      <c r="G350">
        <f t="shared" si="31"/>
        <v>-0.17193947653266639</v>
      </c>
      <c r="H350">
        <f t="shared" si="32"/>
        <v>-2.0586225870167087</v>
      </c>
      <c r="I350">
        <f t="shared" si="33"/>
        <v>-43.011138628668185</v>
      </c>
      <c r="J350">
        <f t="shared" si="34"/>
        <v>-3.1832359540870185</v>
      </c>
      <c r="L350" s="3">
        <f t="shared" si="35"/>
        <v>11.26236716929721</v>
      </c>
      <c r="M350">
        <f t="shared" si="30"/>
        <v>0.89507976730300598</v>
      </c>
    </row>
    <row r="351" spans="2:13" x14ac:dyDescent="0.25">
      <c r="B351">
        <v>2.3136999999999999</v>
      </c>
      <c r="C351">
        <v>1.7773000000000001</v>
      </c>
      <c r="D351">
        <v>0</v>
      </c>
      <c r="E351">
        <v>0</v>
      </c>
      <c r="G351">
        <f t="shared" si="31"/>
        <v>-0.21688097535737411</v>
      </c>
      <c r="H351">
        <f t="shared" si="32"/>
        <v>2.4482365960176136</v>
      </c>
      <c r="I351">
        <f t="shared" si="33"/>
        <v>-43.011138628668185</v>
      </c>
      <c r="J351">
        <f t="shared" si="34"/>
        <v>-3.1832359540870185</v>
      </c>
      <c r="L351" s="3">
        <f t="shared" si="35"/>
        <v>7.2049229745099659</v>
      </c>
      <c r="M351">
        <f t="shared" si="30"/>
        <v>0.7976719009658706</v>
      </c>
    </row>
    <row r="352" spans="2:13" x14ac:dyDescent="0.25">
      <c r="B352">
        <v>2.6276999999999999</v>
      </c>
      <c r="C352">
        <v>1.6232</v>
      </c>
      <c r="D352">
        <v>0</v>
      </c>
      <c r="E352">
        <v>0</v>
      </c>
      <c r="G352">
        <f t="shared" si="31"/>
        <v>-0.16847057868170268</v>
      </c>
      <c r="H352">
        <f t="shared" si="32"/>
        <v>-0.18446620953807086</v>
      </c>
      <c r="I352">
        <f t="shared" si="33"/>
        <v>-43.011138628668185</v>
      </c>
      <c r="J352">
        <f t="shared" si="34"/>
        <v>-3.1832359540870185</v>
      </c>
      <c r="L352" s="3">
        <f t="shared" si="35"/>
        <v>9.3535218133089355</v>
      </c>
      <c r="M352">
        <f t="shared" si="30"/>
        <v>0.84925373880623767</v>
      </c>
    </row>
    <row r="353" spans="2:13" x14ac:dyDescent="0.25">
      <c r="B353">
        <v>2.2810000000000001</v>
      </c>
      <c r="C353">
        <v>1.6845000000000001</v>
      </c>
      <c r="D353">
        <v>0</v>
      </c>
      <c r="E353">
        <v>0</v>
      </c>
      <c r="G353">
        <f t="shared" si="31"/>
        <v>-0.22192244023410801</v>
      </c>
      <c r="H353">
        <f t="shared" si="32"/>
        <v>0.86280622382055128</v>
      </c>
      <c r="I353">
        <f t="shared" si="33"/>
        <v>-43.011138628668185</v>
      </c>
      <c r="J353">
        <f t="shared" si="34"/>
        <v>-3.1832359540870185</v>
      </c>
      <c r="L353" s="3">
        <f t="shared" si="35"/>
        <v>8.8407679954743656</v>
      </c>
      <c r="M353">
        <f t="shared" si="30"/>
        <v>0.83694395635361551</v>
      </c>
    </row>
    <row r="354" spans="2:13" x14ac:dyDescent="0.25">
      <c r="B354">
        <v>5.9371999999999998</v>
      </c>
      <c r="C354">
        <v>1.1091</v>
      </c>
      <c r="D354">
        <v>3.3300000000000003E-2</v>
      </c>
      <c r="E354">
        <v>0.4</v>
      </c>
      <c r="G354">
        <f t="shared" si="31"/>
        <v>0.34176575188560493</v>
      </c>
      <c r="H354">
        <f t="shared" si="32"/>
        <v>-8.9675454589616681</v>
      </c>
      <c r="I354">
        <f t="shared" si="33"/>
        <v>99.043998126566663</v>
      </c>
      <c r="J354">
        <f t="shared" si="34"/>
        <v>6.3429640251003718</v>
      </c>
      <c r="L354" s="3">
        <f t="shared" si="35"/>
        <v>-10.697475897651421</v>
      </c>
      <c r="M354">
        <f t="shared" si="30"/>
        <v>0.36788546577744496</v>
      </c>
    </row>
    <row r="355" spans="2:13" x14ac:dyDescent="0.25">
      <c r="B355">
        <v>5.9199000000000002</v>
      </c>
      <c r="C355">
        <v>1.1168</v>
      </c>
      <c r="D355">
        <v>3.3300000000000003E-2</v>
      </c>
      <c r="E355">
        <v>0.4</v>
      </c>
      <c r="G355">
        <f t="shared" si="31"/>
        <v>0.33909855487130841</v>
      </c>
      <c r="H355">
        <f t="shared" si="32"/>
        <v>-8.8359957405789373</v>
      </c>
      <c r="I355">
        <f t="shared" si="33"/>
        <v>99.043998126566663</v>
      </c>
      <c r="J355">
        <f t="shared" si="34"/>
        <v>6.3429640251003718</v>
      </c>
      <c r="L355" s="3">
        <f t="shared" si="35"/>
        <v>-10.802353645891186</v>
      </c>
      <c r="M355">
        <f t="shared" si="30"/>
        <v>0.36536764490503382</v>
      </c>
    </row>
    <row r="356" spans="2:13" x14ac:dyDescent="0.25">
      <c r="B356">
        <v>2.4377</v>
      </c>
      <c r="C356">
        <v>1.4683999999999999</v>
      </c>
      <c r="D356">
        <v>3.3300000000000003E-2</v>
      </c>
      <c r="E356">
        <v>0.33329999999999999</v>
      </c>
      <c r="G356">
        <f t="shared" si="31"/>
        <v>-0.19776349386761849</v>
      </c>
      <c r="H356">
        <f t="shared" si="32"/>
        <v>-2.8291280804012748</v>
      </c>
      <c r="I356">
        <f t="shared" si="33"/>
        <v>99.043998126566663</v>
      </c>
      <c r="J356">
        <f t="shared" si="34"/>
        <v>4.7544701785708741</v>
      </c>
      <c r="L356" s="3">
        <f t="shared" si="35"/>
        <v>-9.8521069721500822</v>
      </c>
      <c r="M356">
        <f t="shared" si="30"/>
        <v>0.38818040499228246</v>
      </c>
    </row>
    <row r="357" spans="2:13" x14ac:dyDescent="0.25">
      <c r="B357">
        <v>2.4531999999999998</v>
      </c>
      <c r="C357">
        <v>1.4512</v>
      </c>
      <c r="D357">
        <v>3.3300000000000003E-2</v>
      </c>
      <c r="E357">
        <v>0.33329999999999999</v>
      </c>
      <c r="G357">
        <f t="shared" si="31"/>
        <v>-0.19537380868139906</v>
      </c>
      <c r="H357">
        <f t="shared" si="32"/>
        <v>-3.1229793993860731</v>
      </c>
      <c r="I357">
        <f t="shared" si="33"/>
        <v>99.043998126566663</v>
      </c>
      <c r="J357">
        <f t="shared" si="34"/>
        <v>4.7544701785708741</v>
      </c>
      <c r="L357" s="3">
        <f t="shared" si="35"/>
        <v>-9.5821525050274765</v>
      </c>
      <c r="M357">
        <f t="shared" si="30"/>
        <v>0.39466125534738394</v>
      </c>
    </row>
    <row r="358" spans="2:13" x14ac:dyDescent="0.25">
      <c r="B358">
        <v>2.4716999999999998</v>
      </c>
      <c r="C358">
        <v>1.4881</v>
      </c>
      <c r="D358">
        <v>3.3300000000000003E-2</v>
      </c>
      <c r="E358">
        <v>0.33329999999999999</v>
      </c>
      <c r="G358">
        <f t="shared" si="31"/>
        <v>-0.19252160378171779</v>
      </c>
      <c r="H358">
        <f t="shared" si="32"/>
        <v>-2.492565813889613</v>
      </c>
      <c r="I358">
        <f t="shared" si="33"/>
        <v>99.043998126566663</v>
      </c>
      <c r="J358">
        <f t="shared" si="34"/>
        <v>4.7544701785708741</v>
      </c>
      <c r="L358" s="3">
        <f t="shared" si="35"/>
        <v>-10.24108813952075</v>
      </c>
      <c r="M358">
        <f t="shared" si="30"/>
        <v>0.37884205707179014</v>
      </c>
    </row>
    <row r="359" spans="2:13" x14ac:dyDescent="0.25">
      <c r="B359">
        <v>2.3761000000000001</v>
      </c>
      <c r="C359">
        <v>1.5915999999999999</v>
      </c>
      <c r="D359">
        <v>3.3300000000000003E-2</v>
      </c>
      <c r="E359">
        <v>0.33329999999999999</v>
      </c>
      <c r="G359">
        <f t="shared" si="31"/>
        <v>-0.20726056531736803</v>
      </c>
      <c r="H359">
        <f t="shared" si="32"/>
        <v>-0.72433258627758901</v>
      </c>
      <c r="I359">
        <f t="shared" si="33"/>
        <v>99.043998126566663</v>
      </c>
      <c r="J359">
        <f t="shared" si="34"/>
        <v>4.7544701785708741</v>
      </c>
      <c r="L359" s="3">
        <f t="shared" si="35"/>
        <v>-11.861931751776272</v>
      </c>
      <c r="M359">
        <f t="shared" si="30"/>
        <v>0.33993014347385969</v>
      </c>
    </row>
    <row r="360" spans="2:13" x14ac:dyDescent="0.25">
      <c r="B360">
        <v>2.4750999999999999</v>
      </c>
      <c r="C360">
        <v>1.5282</v>
      </c>
      <c r="D360">
        <v>3.3300000000000003E-2</v>
      </c>
      <c r="E360">
        <v>0.4</v>
      </c>
      <c r="G360">
        <f t="shared" si="31"/>
        <v>-0.19199741477312771</v>
      </c>
      <c r="H360">
        <f t="shared" si="32"/>
        <v>-1.80748221555877</v>
      </c>
      <c r="I360">
        <f t="shared" si="33"/>
        <v>99.043998126566663</v>
      </c>
      <c r="J360">
        <f t="shared" si="34"/>
        <v>6.3429640251003718</v>
      </c>
      <c r="L360" s="3">
        <f t="shared" si="35"/>
        <v>-12.519907474466992</v>
      </c>
      <c r="M360">
        <f t="shared" si="30"/>
        <v>0.32413398999101473</v>
      </c>
    </row>
    <row r="361" spans="2:13" x14ac:dyDescent="0.25">
      <c r="B361">
        <v>2.4872000000000001</v>
      </c>
      <c r="C361">
        <v>1.452</v>
      </c>
      <c r="D361">
        <v>3.3300000000000003E-2</v>
      </c>
      <c r="E361">
        <v>0.4</v>
      </c>
      <c r="G361">
        <f t="shared" si="31"/>
        <v>-0.1901319185954983</v>
      </c>
      <c r="H361">
        <f t="shared" si="32"/>
        <v>-3.1093118961774793</v>
      </c>
      <c r="I361">
        <f t="shared" si="33"/>
        <v>99.043998126566663</v>
      </c>
      <c r="J361">
        <f t="shared" si="34"/>
        <v>6.3429640251003718</v>
      </c>
      <c r="L361" s="3">
        <f t="shared" si="35"/>
        <v>-11.236732755624576</v>
      </c>
      <c r="M361">
        <f t="shared" si="30"/>
        <v>0.35493941959144509</v>
      </c>
    </row>
    <row r="362" spans="2:13" x14ac:dyDescent="0.25">
      <c r="B362">
        <v>2.1606000000000001</v>
      </c>
      <c r="C362">
        <v>1.4311</v>
      </c>
      <c r="D362">
        <v>0</v>
      </c>
      <c r="E362">
        <v>0</v>
      </c>
      <c r="G362">
        <f t="shared" si="31"/>
        <v>-0.24048489806770942</v>
      </c>
      <c r="H362">
        <f t="shared" si="32"/>
        <v>-3.4663754175020318</v>
      </c>
      <c r="I362">
        <f t="shared" si="33"/>
        <v>-43.011138628668185</v>
      </c>
      <c r="J362">
        <f t="shared" si="34"/>
        <v>-3.1832359540870185</v>
      </c>
      <c r="L362" s="3">
        <f t="shared" si="35"/>
        <v>13.355574215132963</v>
      </c>
      <c r="M362">
        <f t="shared" si="30"/>
        <v>0.94533180339968748</v>
      </c>
    </row>
    <row r="363" spans="2:13" x14ac:dyDescent="0.25">
      <c r="B363">
        <v>2.1631</v>
      </c>
      <c r="C363">
        <v>1.5455000000000001</v>
      </c>
      <c r="D363">
        <v>0</v>
      </c>
      <c r="E363">
        <v>0</v>
      </c>
      <c r="G363">
        <f t="shared" si="31"/>
        <v>-0.2400994649731579</v>
      </c>
      <c r="H363">
        <f t="shared" si="32"/>
        <v>-1.5119224586728937</v>
      </c>
      <c r="I363">
        <f t="shared" si="33"/>
        <v>-43.011138628668185</v>
      </c>
      <c r="J363">
        <f t="shared" si="34"/>
        <v>-3.1832359540870185</v>
      </c>
      <c r="L363" s="3">
        <f t="shared" si="35"/>
        <v>11.397266925358311</v>
      </c>
      <c r="M363">
        <f t="shared" si="30"/>
        <v>0.89831833246286541</v>
      </c>
    </row>
    <row r="364" spans="2:13" x14ac:dyDescent="0.25">
      <c r="B364">
        <v>2.2231999999999998</v>
      </c>
      <c r="C364">
        <v>1.5999000000000001</v>
      </c>
      <c r="D364">
        <v>0</v>
      </c>
      <c r="E364">
        <v>0</v>
      </c>
      <c r="G364">
        <f t="shared" si="31"/>
        <v>-0.23083365338013928</v>
      </c>
      <c r="H364">
        <f t="shared" si="32"/>
        <v>-0.58253224048840879</v>
      </c>
      <c r="I364">
        <f t="shared" si="33"/>
        <v>-43.011138628668185</v>
      </c>
      <c r="J364">
        <f t="shared" si="34"/>
        <v>-3.1832359540870185</v>
      </c>
      <c r="L364" s="3">
        <f t="shared" si="35"/>
        <v>10.375218591243639</v>
      </c>
      <c r="M364">
        <f t="shared" si="30"/>
        <v>0.87378181569513347</v>
      </c>
    </row>
    <row r="365" spans="2:13" x14ac:dyDescent="0.25">
      <c r="B365">
        <v>2.2787999999999999</v>
      </c>
      <c r="C365">
        <v>1.6851</v>
      </c>
      <c r="D365">
        <v>0</v>
      </c>
      <c r="E365">
        <v>0</v>
      </c>
      <c r="G365">
        <f t="shared" si="31"/>
        <v>-0.22226162135731337</v>
      </c>
      <c r="H365">
        <f t="shared" si="32"/>
        <v>0.87305685122699672</v>
      </c>
      <c r="I365">
        <f t="shared" si="33"/>
        <v>-43.011138628668185</v>
      </c>
      <c r="J365">
        <f t="shared" si="34"/>
        <v>-3.1832359540870185</v>
      </c>
      <c r="L365" s="3">
        <f t="shared" si="35"/>
        <v>8.8339091792999742</v>
      </c>
      <c r="M365">
        <f t="shared" si="30"/>
        <v>0.83677929539536877</v>
      </c>
    </row>
    <row r="366" spans="2:13" x14ac:dyDescent="0.25">
      <c r="B366">
        <v>2.4165000000000001</v>
      </c>
      <c r="C366">
        <v>1.9479</v>
      </c>
      <c r="D366">
        <v>0</v>
      </c>
      <c r="E366">
        <v>0</v>
      </c>
      <c r="G366">
        <f t="shared" si="31"/>
        <v>-0.20103196650941541</v>
      </c>
      <c r="H366">
        <f t="shared" si="32"/>
        <v>5.3628316552505728</v>
      </c>
      <c r="I366">
        <f t="shared" si="33"/>
        <v>-43.011138628668185</v>
      </c>
      <c r="J366">
        <f t="shared" si="34"/>
        <v>-3.1832359540870185</v>
      </c>
      <c r="L366" s="3">
        <f t="shared" si="35"/>
        <v>4.131837826797419</v>
      </c>
      <c r="M366">
        <f t="shared" si="30"/>
        <v>0.72389573721835743</v>
      </c>
    </row>
    <row r="367" spans="2:13" x14ac:dyDescent="0.25">
      <c r="B367">
        <v>2.4216000000000002</v>
      </c>
      <c r="C367">
        <v>1.5860000000000001</v>
      </c>
      <c r="D367">
        <v>0</v>
      </c>
      <c r="E367">
        <v>0</v>
      </c>
      <c r="G367">
        <f t="shared" si="31"/>
        <v>-0.20024568299653028</v>
      </c>
      <c r="H367">
        <f t="shared" si="32"/>
        <v>-0.82000510873775367</v>
      </c>
      <c r="I367">
        <f t="shared" si="33"/>
        <v>-43.011138628668185</v>
      </c>
      <c r="J367">
        <f t="shared" si="34"/>
        <v>-3.1832359540870185</v>
      </c>
      <c r="L367" s="3">
        <f t="shared" si="35"/>
        <v>10.306811755656893</v>
      </c>
      <c r="M367">
        <f t="shared" si="30"/>
        <v>0.87213955924563247</v>
      </c>
    </row>
    <row r="368" spans="2:13" x14ac:dyDescent="0.25">
      <c r="B368">
        <v>2.4466000000000001</v>
      </c>
      <c r="C368">
        <v>1.6597</v>
      </c>
      <c r="D368">
        <v>0</v>
      </c>
      <c r="E368">
        <v>0</v>
      </c>
      <c r="G368">
        <f t="shared" si="31"/>
        <v>-0.19639135205101504</v>
      </c>
      <c r="H368">
        <f t="shared" si="32"/>
        <v>0.43911362435409229</v>
      </c>
      <c r="I368">
        <f t="shared" si="33"/>
        <v>-43.011138628668185</v>
      </c>
      <c r="J368">
        <f t="shared" si="34"/>
        <v>-3.1832359540870185</v>
      </c>
      <c r="L368" s="3">
        <f t="shared" si="35"/>
        <v>9.0091497131098954</v>
      </c>
      <c r="M368">
        <f t="shared" si="30"/>
        <v>0.84098632959589703</v>
      </c>
    </row>
    <row r="369" spans="2:13" x14ac:dyDescent="0.25">
      <c r="B369">
        <v>2.3976999999999999</v>
      </c>
      <c r="C369">
        <v>1.5985</v>
      </c>
      <c r="D369">
        <v>0</v>
      </c>
      <c r="E369">
        <v>0</v>
      </c>
      <c r="G369">
        <f t="shared" si="31"/>
        <v>-0.2039304233804429</v>
      </c>
      <c r="H369">
        <f t="shared" si="32"/>
        <v>-0.60645037110345179</v>
      </c>
      <c r="I369">
        <f t="shared" si="33"/>
        <v>-43.011138628668185</v>
      </c>
      <c r="J369">
        <f t="shared" si="34"/>
        <v>-3.1832359540870185</v>
      </c>
      <c r="L369" s="3">
        <f t="shared" si="35"/>
        <v>10.130104421861718</v>
      </c>
      <c r="M369">
        <f t="shared" si="30"/>
        <v>0.86789731128736691</v>
      </c>
    </row>
    <row r="370" spans="2:13" x14ac:dyDescent="0.25">
      <c r="B370">
        <v>2.2970000000000002</v>
      </c>
      <c r="C370">
        <v>1.4867999999999999</v>
      </c>
      <c r="D370">
        <v>0</v>
      </c>
      <c r="E370">
        <v>0</v>
      </c>
      <c r="G370">
        <f t="shared" si="31"/>
        <v>-0.21945566842897823</v>
      </c>
      <c r="H370">
        <f t="shared" si="32"/>
        <v>-2.514775506603582</v>
      </c>
      <c r="I370">
        <f t="shared" si="33"/>
        <v>-43.011138628668185</v>
      </c>
      <c r="J370">
        <f t="shared" si="34"/>
        <v>-3.1832359540870185</v>
      </c>
      <c r="L370" s="3">
        <f t="shared" si="35"/>
        <v>12.193682007847203</v>
      </c>
      <c r="M370">
        <f t="shared" si="30"/>
        <v>0.91743802707348332</v>
      </c>
    </row>
    <row r="371" spans="2:13" x14ac:dyDescent="0.25">
      <c r="B371">
        <v>2.367</v>
      </c>
      <c r="C371">
        <v>1.5007999999999999</v>
      </c>
      <c r="D371">
        <v>0</v>
      </c>
      <c r="E371">
        <v>0</v>
      </c>
      <c r="G371">
        <f t="shared" si="31"/>
        <v>-0.20866354178153559</v>
      </c>
      <c r="H371">
        <f t="shared" si="32"/>
        <v>-2.2755942004531629</v>
      </c>
      <c r="I371">
        <f t="shared" si="33"/>
        <v>-43.011138628668185</v>
      </c>
      <c r="J371">
        <f t="shared" si="34"/>
        <v>-3.1832359540870185</v>
      </c>
      <c r="L371" s="3">
        <f t="shared" si="35"/>
        <v>11.846579435222356</v>
      </c>
      <c r="M371">
        <f t="shared" si="30"/>
        <v>0.90910506687086245</v>
      </c>
    </row>
    <row r="372" spans="2:13" x14ac:dyDescent="0.25">
      <c r="B372">
        <v>2.2368999999999999</v>
      </c>
      <c r="C372">
        <v>1.4293</v>
      </c>
      <c r="D372">
        <v>0</v>
      </c>
      <c r="E372">
        <v>0</v>
      </c>
      <c r="G372">
        <f t="shared" si="31"/>
        <v>-0.22872148002199694</v>
      </c>
      <c r="H372">
        <f t="shared" si="32"/>
        <v>-3.497127299721372</v>
      </c>
      <c r="I372">
        <f t="shared" si="33"/>
        <v>-43.011138628668185</v>
      </c>
      <c r="J372">
        <f t="shared" si="34"/>
        <v>-3.1832359540870185</v>
      </c>
      <c r="L372" s="3">
        <f t="shared" si="35"/>
        <v>13.268691916895179</v>
      </c>
      <c r="M372">
        <f t="shared" si="30"/>
        <v>0.94324600285936655</v>
      </c>
    </row>
    <row r="373" spans="2:13" x14ac:dyDescent="0.25">
      <c r="B373">
        <v>2.2395</v>
      </c>
      <c r="C373">
        <v>1.5399</v>
      </c>
      <c r="D373">
        <v>0</v>
      </c>
      <c r="E373">
        <v>0</v>
      </c>
      <c r="G373">
        <f t="shared" si="31"/>
        <v>-0.22832062960366331</v>
      </c>
      <c r="H373">
        <f t="shared" si="32"/>
        <v>-1.6075949811330621</v>
      </c>
      <c r="I373">
        <f t="shared" si="33"/>
        <v>-43.011138628668185</v>
      </c>
      <c r="J373">
        <f t="shared" si="34"/>
        <v>-3.1832359540870185</v>
      </c>
      <c r="L373" s="3">
        <f t="shared" si="35"/>
        <v>11.375151094123533</v>
      </c>
      <c r="M373">
        <f t="shared" si="30"/>
        <v>0.89778739332250224</v>
      </c>
    </row>
    <row r="374" spans="2:13" x14ac:dyDescent="0.25">
      <c r="B374">
        <v>2.2656000000000001</v>
      </c>
      <c r="C374">
        <v>1.4436</v>
      </c>
      <c r="D374">
        <v>0</v>
      </c>
      <c r="E374">
        <v>0</v>
      </c>
      <c r="G374">
        <f t="shared" si="31"/>
        <v>-0.22429670809654539</v>
      </c>
      <c r="H374">
        <f t="shared" si="32"/>
        <v>-3.2528206798677299</v>
      </c>
      <c r="I374">
        <f t="shared" si="33"/>
        <v>-43.011138628668185</v>
      </c>
      <c r="J374">
        <f t="shared" si="34"/>
        <v>-3.1832359540870185</v>
      </c>
      <c r="L374" s="3">
        <f t="shared" si="35"/>
        <v>12.980137577787021</v>
      </c>
      <c r="M374">
        <f t="shared" si="30"/>
        <v>0.936318621693913</v>
      </c>
    </row>
    <row r="375" spans="2:13" x14ac:dyDescent="0.25">
      <c r="B375">
        <v>1.4751000000000001</v>
      </c>
      <c r="C375">
        <v>1.7458</v>
      </c>
      <c r="D375">
        <v>3.3300000000000003E-2</v>
      </c>
      <c r="E375">
        <v>0.4</v>
      </c>
      <c r="G375">
        <f t="shared" si="31"/>
        <v>-0.3461706525937373</v>
      </c>
      <c r="H375">
        <f t="shared" si="32"/>
        <v>1.9100786571791697</v>
      </c>
      <c r="I375">
        <f t="shared" si="33"/>
        <v>99.043998126566663</v>
      </c>
      <c r="J375">
        <f t="shared" si="34"/>
        <v>6.3429640251003718</v>
      </c>
      <c r="L375" s="3">
        <f t="shared" si="35"/>
        <v>-14.695735968998836</v>
      </c>
      <c r="M375">
        <f t="shared" si="30"/>
        <v>0.27189844441279587</v>
      </c>
    </row>
    <row r="376" spans="2:13" x14ac:dyDescent="0.25">
      <c r="B376">
        <v>1.4783999999999999</v>
      </c>
      <c r="C376">
        <v>1.6682999999999999</v>
      </c>
      <c r="D376">
        <v>3.3300000000000003E-2</v>
      </c>
      <c r="E376">
        <v>0.4667</v>
      </c>
      <c r="G376">
        <f t="shared" si="31"/>
        <v>-0.34566188090892935</v>
      </c>
      <c r="H376">
        <f t="shared" si="32"/>
        <v>0.58603928384649151</v>
      </c>
      <c r="I376">
        <f t="shared" si="33"/>
        <v>99.043998126566663</v>
      </c>
      <c r="J376">
        <f t="shared" si="34"/>
        <v>7.9314578716298687</v>
      </c>
      <c r="L376" s="3">
        <f t="shared" si="35"/>
        <v>-14.965278159043734</v>
      </c>
      <c r="M376">
        <f t="shared" si="30"/>
        <v>0.2654274916751479</v>
      </c>
    </row>
    <row r="377" spans="2:13" x14ac:dyDescent="0.25">
      <c r="B377">
        <v>1.5207999999999999</v>
      </c>
      <c r="C377">
        <v>1.6922999999999999</v>
      </c>
      <c r="D377">
        <v>3.3300000000000003E-2</v>
      </c>
      <c r="E377">
        <v>0.4667</v>
      </c>
      <c r="G377">
        <f t="shared" si="31"/>
        <v>-0.33912493562533547</v>
      </c>
      <c r="H377">
        <f t="shared" si="32"/>
        <v>0.99606438010435283</v>
      </c>
      <c r="I377">
        <f t="shared" si="33"/>
        <v>99.043998126566663</v>
      </c>
      <c r="J377">
        <f t="shared" si="34"/>
        <v>7.9314578716298687</v>
      </c>
      <c r="L377" s="3">
        <f t="shared" si="35"/>
        <v>-15.440672708137534</v>
      </c>
      <c r="M377">
        <f t="shared" si="30"/>
        <v>0.25401460058596814</v>
      </c>
    </row>
    <row r="378" spans="2:13" x14ac:dyDescent="0.25">
      <c r="B378">
        <v>1.4974000000000001</v>
      </c>
      <c r="C378">
        <v>1.6940999999999999</v>
      </c>
      <c r="D378">
        <v>3.3300000000000003E-2</v>
      </c>
      <c r="E378">
        <v>0.4667</v>
      </c>
      <c r="G378">
        <f t="shared" si="31"/>
        <v>-0.34273258939033774</v>
      </c>
      <c r="H378">
        <f t="shared" si="32"/>
        <v>1.0268162623236927</v>
      </c>
      <c r="I378">
        <f t="shared" si="33"/>
        <v>99.043998126566663</v>
      </c>
      <c r="J378">
        <f t="shared" si="34"/>
        <v>7.9314578716298687</v>
      </c>
      <c r="L378" s="3">
        <f t="shared" si="35"/>
        <v>-15.435348052706852</v>
      </c>
      <c r="M378">
        <f t="shared" si="30"/>
        <v>0.25414243064340908</v>
      </c>
    </row>
    <row r="379" spans="2:13" x14ac:dyDescent="0.25">
      <c r="B379">
        <v>1.4731000000000001</v>
      </c>
      <c r="C379">
        <v>1.7009000000000001</v>
      </c>
      <c r="D379">
        <v>3.3300000000000003E-2</v>
      </c>
      <c r="E379">
        <v>0.4667</v>
      </c>
      <c r="G379">
        <f t="shared" si="31"/>
        <v>-0.34647899906937857</v>
      </c>
      <c r="H379">
        <f t="shared" si="32"/>
        <v>1.1429900395967558</v>
      </c>
      <c r="I379">
        <f t="shared" si="33"/>
        <v>99.043998126566663</v>
      </c>
      <c r="J379">
        <f t="shared" si="34"/>
        <v>7.9314578716298687</v>
      </c>
      <c r="L379" s="3">
        <f t="shared" si="35"/>
        <v>-15.514057733189507</v>
      </c>
      <c r="M379">
        <f t="shared" si="30"/>
        <v>0.25225283175607427</v>
      </c>
    </row>
    <row r="380" spans="2:13" x14ac:dyDescent="0.25">
      <c r="B380">
        <v>1.5351999999999999</v>
      </c>
      <c r="C380">
        <v>1.7444</v>
      </c>
      <c r="D380">
        <v>3.3300000000000003E-2</v>
      </c>
      <c r="E380">
        <v>0.4667</v>
      </c>
      <c r="G380">
        <f t="shared" si="31"/>
        <v>-0.33690484100071877</v>
      </c>
      <c r="H380">
        <f t="shared" si="32"/>
        <v>1.8861605265641266</v>
      </c>
      <c r="I380">
        <f t="shared" si="33"/>
        <v>99.043998126566663</v>
      </c>
      <c r="J380">
        <f t="shared" si="34"/>
        <v>7.9314578716298687</v>
      </c>
      <c r="L380" s="3">
        <f t="shared" si="35"/>
        <v>-16.352969800843475</v>
      </c>
      <c r="M380">
        <f t="shared" si="30"/>
        <v>0.23211290360632122</v>
      </c>
    </row>
    <row r="381" spans="2:13" x14ac:dyDescent="0.25">
      <c r="B381">
        <v>8.2301000000000002</v>
      </c>
      <c r="C381">
        <v>1.8755999999999999</v>
      </c>
      <c r="D381">
        <v>0</v>
      </c>
      <c r="E381">
        <v>0</v>
      </c>
      <c r="G381">
        <f t="shared" si="31"/>
        <v>0.69526956888448088</v>
      </c>
      <c r="H381">
        <f t="shared" si="32"/>
        <v>4.1276310527737659</v>
      </c>
      <c r="I381">
        <f t="shared" si="33"/>
        <v>-43.011138628668185</v>
      </c>
      <c r="J381">
        <f t="shared" si="34"/>
        <v>-3.1832359540870185</v>
      </c>
      <c r="L381" s="3">
        <f t="shared" si="35"/>
        <v>-3.5959769246647366</v>
      </c>
      <c r="M381">
        <f t="shared" si="30"/>
        <v>0.53837255803189898</v>
      </c>
    </row>
    <row r="382" spans="2:13" x14ac:dyDescent="0.25">
      <c r="B382">
        <v>8.2255000000000003</v>
      </c>
      <c r="C382">
        <v>1.8865000000000001</v>
      </c>
      <c r="D382">
        <v>0</v>
      </c>
      <c r="E382">
        <v>0</v>
      </c>
      <c r="G382">
        <f t="shared" si="31"/>
        <v>0.69456037199050602</v>
      </c>
      <c r="H382">
        <f t="shared" si="32"/>
        <v>4.3138507839908806</v>
      </c>
      <c r="I382">
        <f t="shared" si="33"/>
        <v>-43.011138628668185</v>
      </c>
      <c r="J382">
        <f t="shared" si="34"/>
        <v>-3.1832359540870185</v>
      </c>
      <c r="L382" s="3">
        <f t="shared" si="35"/>
        <v>-3.7751046869421043</v>
      </c>
      <c r="M382">
        <f t="shared" si="30"/>
        <v>0.53407220236771002</v>
      </c>
    </row>
    <row r="383" spans="2:13" x14ac:dyDescent="0.25">
      <c r="B383">
        <v>8.1504999999999992</v>
      </c>
      <c r="C383">
        <v>1.7539</v>
      </c>
      <c r="D383">
        <v>0</v>
      </c>
      <c r="E383">
        <v>0</v>
      </c>
      <c r="G383">
        <f t="shared" si="31"/>
        <v>0.68299737915396019</v>
      </c>
      <c r="H383">
        <f t="shared" si="32"/>
        <v>2.0484621271661978</v>
      </c>
      <c r="I383">
        <f t="shared" si="33"/>
        <v>-43.011138628668185</v>
      </c>
      <c r="J383">
        <f t="shared" si="34"/>
        <v>-3.1832359540870185</v>
      </c>
      <c r="L383" s="3">
        <f t="shared" si="35"/>
        <v>-1.3940861017519617</v>
      </c>
      <c r="M383">
        <f t="shared" si="30"/>
        <v>0.59123378708904917</v>
      </c>
    </row>
    <row r="384" spans="2:13" x14ac:dyDescent="0.25">
      <c r="B384">
        <v>2.2726999999999999</v>
      </c>
      <c r="C384">
        <v>1.7788999999999999</v>
      </c>
      <c r="D384">
        <v>0</v>
      </c>
      <c r="E384">
        <v>0</v>
      </c>
      <c r="G384">
        <f t="shared" si="31"/>
        <v>-0.22320207810801909</v>
      </c>
      <c r="H384">
        <f t="shared" si="32"/>
        <v>2.4755716024348011</v>
      </c>
      <c r="I384">
        <f t="shared" si="33"/>
        <v>-43.011138628668185</v>
      </c>
      <c r="J384">
        <f t="shared" si="34"/>
        <v>-3.1832359540870185</v>
      </c>
      <c r="L384" s="3">
        <f t="shared" si="35"/>
        <v>7.2407989955992278</v>
      </c>
      <c r="M384">
        <f t="shared" si="30"/>
        <v>0.79853318370919468</v>
      </c>
    </row>
    <row r="385" spans="2:13" x14ac:dyDescent="0.25">
      <c r="B385">
        <v>8.1415000000000006</v>
      </c>
      <c r="C385">
        <v>1.7071000000000001</v>
      </c>
      <c r="D385">
        <v>0</v>
      </c>
      <c r="E385">
        <v>0</v>
      </c>
      <c r="G385">
        <f t="shared" si="31"/>
        <v>0.68160982001357484</v>
      </c>
      <c r="H385">
        <f t="shared" si="32"/>
        <v>1.2489131894633696</v>
      </c>
      <c r="I385">
        <f t="shared" si="33"/>
        <v>-43.011138628668185</v>
      </c>
      <c r="J385">
        <f t="shared" si="34"/>
        <v>-3.1832359540870185</v>
      </c>
      <c r="L385" s="3">
        <f t="shared" si="35"/>
        <v>-0.58066157264528018</v>
      </c>
      <c r="M385">
        <f t="shared" si="30"/>
        <v>0.61076183085324098</v>
      </c>
    </row>
    <row r="386" spans="2:13" x14ac:dyDescent="0.25">
      <c r="B386">
        <v>8.2274999999999991</v>
      </c>
      <c r="C386">
        <v>1.8456999999999999</v>
      </c>
      <c r="D386">
        <v>0</v>
      </c>
      <c r="E386">
        <v>0</v>
      </c>
      <c r="G386">
        <f t="shared" si="31"/>
        <v>0.69486871846614706</v>
      </c>
      <c r="H386">
        <f t="shared" si="32"/>
        <v>3.616808120352514</v>
      </c>
      <c r="I386">
        <f t="shared" si="33"/>
        <v>-43.011138628668185</v>
      </c>
      <c r="J386">
        <f t="shared" si="34"/>
        <v>-3.1832359540870185</v>
      </c>
      <c r="L386" s="3">
        <f t="shared" si="35"/>
        <v>-3.0811454880601468</v>
      </c>
      <c r="M386">
        <f t="shared" ref="M386:M449" si="36">(L386-$L$723) / ($L$722-$L$723)</f>
        <v>0.55073221828979313</v>
      </c>
    </row>
    <row r="387" spans="2:13" x14ac:dyDescent="0.25">
      <c r="B387">
        <v>7.9828999999999999</v>
      </c>
      <c r="C387">
        <v>1.4910000000000001</v>
      </c>
      <c r="D387">
        <v>0</v>
      </c>
      <c r="E387">
        <v>0</v>
      </c>
      <c r="G387">
        <f t="shared" ref="G387:G450" si="37">STANDARDIZE(B387,$B$722,$B$723)</f>
        <v>0.65715794449522613</v>
      </c>
      <c r="H387">
        <f t="shared" ref="H387:H450" si="38">STANDARDIZE(C387,$C$722,$C$723)</f>
        <v>-2.4430211147584528</v>
      </c>
      <c r="I387">
        <f t="shared" ref="I387:I450" si="39">STANDARDIZE(D387,$D$722,$D$723)</f>
        <v>-43.011138628668185</v>
      </c>
      <c r="J387">
        <f t="shared" ref="J387:J450" si="40">STANDARDIZE(E387,$E$722,$E$723)</f>
        <v>-3.1832359540870185</v>
      </c>
      <c r="L387" s="3">
        <f t="shared" ref="L387:L450" si="41">((G387*10) + (H387) + (I387/10) + (J387)) * (-1)</f>
        <v>3.3557914867600291</v>
      </c>
      <c r="M387">
        <f t="shared" si="36"/>
        <v>0.70526503904168203</v>
      </c>
    </row>
    <row r="388" spans="2:13" x14ac:dyDescent="0.25">
      <c r="B388">
        <v>8.2744999999999997</v>
      </c>
      <c r="C388">
        <v>1.853</v>
      </c>
      <c r="D388">
        <v>0</v>
      </c>
      <c r="E388">
        <v>0</v>
      </c>
      <c r="G388">
        <f t="shared" si="37"/>
        <v>0.70211486064371587</v>
      </c>
      <c r="H388">
        <f t="shared" si="38"/>
        <v>3.7415240871309479</v>
      </c>
      <c r="I388">
        <f t="shared" si="39"/>
        <v>-43.011138628668185</v>
      </c>
      <c r="J388">
        <f t="shared" si="40"/>
        <v>-3.1832359540870185</v>
      </c>
      <c r="L388" s="3">
        <f t="shared" si="41"/>
        <v>-3.2783228766142689</v>
      </c>
      <c r="M388">
        <f t="shared" si="36"/>
        <v>0.54599854167295625</v>
      </c>
    </row>
    <row r="389" spans="2:13" x14ac:dyDescent="0.25">
      <c r="B389">
        <v>8.2090999999999994</v>
      </c>
      <c r="C389">
        <v>1.7948</v>
      </c>
      <c r="D389">
        <v>0</v>
      </c>
      <c r="E389">
        <v>0</v>
      </c>
      <c r="G389">
        <f t="shared" si="37"/>
        <v>0.69203193089024795</v>
      </c>
      <c r="H389">
        <f t="shared" si="38"/>
        <v>2.7472132287056348</v>
      </c>
      <c r="I389">
        <f t="shared" si="39"/>
        <v>-43.011138628668185</v>
      </c>
      <c r="J389">
        <f t="shared" si="40"/>
        <v>-3.1832359540870185</v>
      </c>
      <c r="L389" s="3">
        <f t="shared" si="41"/>
        <v>-2.1831827206542767</v>
      </c>
      <c r="M389">
        <f t="shared" si="36"/>
        <v>0.57228978828313271</v>
      </c>
    </row>
    <row r="390" spans="2:13" x14ac:dyDescent="0.25">
      <c r="B390">
        <v>5.8544999999999998</v>
      </c>
      <c r="C390">
        <v>1.0657000000000001</v>
      </c>
      <c r="D390">
        <v>3.3300000000000003E-2</v>
      </c>
      <c r="E390">
        <v>0.4667</v>
      </c>
      <c r="G390">
        <f t="shared" si="37"/>
        <v>0.32901562511784049</v>
      </c>
      <c r="H390">
        <f t="shared" si="38"/>
        <v>-9.7090075080279643</v>
      </c>
      <c r="I390">
        <f t="shared" si="39"/>
        <v>99.043998126566663</v>
      </c>
      <c r="J390">
        <f t="shared" si="40"/>
        <v>7.9314578716298687</v>
      </c>
      <c r="L390" s="3">
        <f t="shared" si="41"/>
        <v>-11.417006427436977</v>
      </c>
      <c r="M390">
        <f t="shared" si="36"/>
        <v>0.35061155385010795</v>
      </c>
    </row>
    <row r="391" spans="2:13" x14ac:dyDescent="0.25">
      <c r="B391">
        <v>5.8680000000000003</v>
      </c>
      <c r="C391">
        <v>1.1117999999999999</v>
      </c>
      <c r="D391">
        <v>3.3300000000000003E-2</v>
      </c>
      <c r="E391">
        <v>0.4667</v>
      </c>
      <c r="G391">
        <f t="shared" si="37"/>
        <v>0.3310969638284188</v>
      </c>
      <c r="H391">
        <f t="shared" si="38"/>
        <v>-8.9214176356326593</v>
      </c>
      <c r="I391">
        <f t="shared" si="39"/>
        <v>99.043998126566663</v>
      </c>
      <c r="J391">
        <f t="shared" si="40"/>
        <v>7.9314578716298687</v>
      </c>
      <c r="L391" s="3">
        <f t="shared" si="41"/>
        <v>-12.225409686938065</v>
      </c>
      <c r="M391">
        <f t="shared" si="36"/>
        <v>0.33120405669977054</v>
      </c>
    </row>
    <row r="392" spans="2:13" x14ac:dyDescent="0.25">
      <c r="B392">
        <v>2.2740999999999998</v>
      </c>
      <c r="C392">
        <v>1.5106999999999999</v>
      </c>
      <c r="D392">
        <v>0</v>
      </c>
      <c r="E392">
        <v>0</v>
      </c>
      <c r="G392">
        <f t="shared" si="37"/>
        <v>-0.22298623557507027</v>
      </c>
      <c r="H392">
        <f t="shared" si="38"/>
        <v>-2.106458848246795</v>
      </c>
      <c r="I392">
        <f t="shared" si="39"/>
        <v>-43.011138628668185</v>
      </c>
      <c r="J392">
        <f t="shared" si="40"/>
        <v>-3.1832359540870185</v>
      </c>
      <c r="L392" s="3">
        <f t="shared" si="41"/>
        <v>11.820671020951336</v>
      </c>
      <c r="M392">
        <f t="shared" si="36"/>
        <v>0.90848307843844966</v>
      </c>
    </row>
    <row r="393" spans="2:13" x14ac:dyDescent="0.25">
      <c r="B393">
        <v>2.2726000000000002</v>
      </c>
      <c r="C393">
        <v>1.4941</v>
      </c>
      <c r="D393">
        <v>0</v>
      </c>
      <c r="E393">
        <v>0</v>
      </c>
      <c r="G393">
        <f t="shared" si="37"/>
        <v>-0.22321749543180111</v>
      </c>
      <c r="H393">
        <f t="shared" si="38"/>
        <v>-2.3900595398251476</v>
      </c>
      <c r="I393">
        <f t="shared" si="39"/>
        <v>-43.011138628668185</v>
      </c>
      <c r="J393">
        <f t="shared" si="40"/>
        <v>-3.1832359540870185</v>
      </c>
      <c r="L393" s="3">
        <f t="shared" si="41"/>
        <v>12.106584311096997</v>
      </c>
      <c r="M393">
        <f t="shared" si="36"/>
        <v>0.91534705541841632</v>
      </c>
    </row>
    <row r="394" spans="2:13" x14ac:dyDescent="0.25">
      <c r="B394">
        <v>2.3418000000000001</v>
      </c>
      <c r="C394">
        <v>1.5845</v>
      </c>
      <c r="D394">
        <v>0</v>
      </c>
      <c r="E394">
        <v>0</v>
      </c>
      <c r="G394">
        <f t="shared" si="37"/>
        <v>-0.21254870737461495</v>
      </c>
      <c r="H394">
        <f t="shared" si="38"/>
        <v>-0.84563167725387089</v>
      </c>
      <c r="I394">
        <f t="shared" si="39"/>
        <v>-43.011138628668185</v>
      </c>
      <c r="J394">
        <f t="shared" si="40"/>
        <v>-3.1832359540870185</v>
      </c>
      <c r="L394" s="3">
        <f t="shared" si="41"/>
        <v>10.455468567953858</v>
      </c>
      <c r="M394">
        <f t="shared" si="36"/>
        <v>0.87570839277904999</v>
      </c>
    </row>
    <row r="395" spans="2:13" x14ac:dyDescent="0.25">
      <c r="B395">
        <v>2.1808999999999998</v>
      </c>
      <c r="C395">
        <v>1.5783</v>
      </c>
      <c r="D395">
        <v>0</v>
      </c>
      <c r="E395">
        <v>0</v>
      </c>
      <c r="G395">
        <f t="shared" si="37"/>
        <v>-0.23735518133995107</v>
      </c>
      <c r="H395">
        <f t="shared" si="38"/>
        <v>-0.95155482712048467</v>
      </c>
      <c r="I395">
        <f t="shared" si="39"/>
        <v>-43.011138628668185</v>
      </c>
      <c r="J395">
        <f t="shared" si="40"/>
        <v>-3.1832359540870185</v>
      </c>
      <c r="L395" s="3">
        <f t="shared" si="41"/>
        <v>10.809456457473834</v>
      </c>
      <c r="M395">
        <f t="shared" si="36"/>
        <v>0.88420665014796862</v>
      </c>
    </row>
    <row r="396" spans="2:13" x14ac:dyDescent="0.25">
      <c r="B396">
        <v>2.1469999999999998</v>
      </c>
      <c r="C396">
        <v>1.4462999999999999</v>
      </c>
      <c r="D396">
        <v>0</v>
      </c>
      <c r="E396">
        <v>0</v>
      </c>
      <c r="G396">
        <f t="shared" si="37"/>
        <v>-0.24258165410206975</v>
      </c>
      <c r="H396">
        <f t="shared" si="38"/>
        <v>-3.206692856538722</v>
      </c>
      <c r="I396">
        <f t="shared" si="39"/>
        <v>-43.011138628668185</v>
      </c>
      <c r="J396">
        <f t="shared" si="40"/>
        <v>-3.1832359540870185</v>
      </c>
      <c r="L396" s="3">
        <f t="shared" si="41"/>
        <v>13.116859214513257</v>
      </c>
      <c r="M396">
        <f t="shared" si="36"/>
        <v>0.93960092510371307</v>
      </c>
    </row>
    <row r="397" spans="2:13" x14ac:dyDescent="0.25">
      <c r="B397">
        <v>2.1791999999999998</v>
      </c>
      <c r="C397">
        <v>1.5456000000000001</v>
      </c>
      <c r="D397">
        <v>0</v>
      </c>
      <c r="E397">
        <v>0</v>
      </c>
      <c r="G397">
        <f t="shared" si="37"/>
        <v>-0.23761727584424611</v>
      </c>
      <c r="H397">
        <f t="shared" si="38"/>
        <v>-1.5102140207718195</v>
      </c>
      <c r="I397">
        <f t="shared" si="39"/>
        <v>-43.011138628668185</v>
      </c>
      <c r="J397">
        <f t="shared" si="40"/>
        <v>-3.1832359540870185</v>
      </c>
      <c r="L397" s="3">
        <f t="shared" si="41"/>
        <v>11.370736596168118</v>
      </c>
      <c r="M397">
        <f t="shared" si="36"/>
        <v>0.89768141359582132</v>
      </c>
    </row>
    <row r="398" spans="2:13" x14ac:dyDescent="0.25">
      <c r="B398">
        <v>2.4557000000000002</v>
      </c>
      <c r="C398">
        <v>1.8391999999999999</v>
      </c>
      <c r="D398">
        <v>0</v>
      </c>
      <c r="E398">
        <v>0</v>
      </c>
      <c r="G398">
        <f t="shared" si="37"/>
        <v>-0.19498837558684748</v>
      </c>
      <c r="H398">
        <f t="shared" si="38"/>
        <v>3.5057596567826774</v>
      </c>
      <c r="I398">
        <f t="shared" si="39"/>
        <v>-43.011138628668185</v>
      </c>
      <c r="J398">
        <f t="shared" si="40"/>
        <v>-3.1832359540870185</v>
      </c>
      <c r="L398" s="3">
        <f t="shared" si="41"/>
        <v>5.9284739160396347</v>
      </c>
      <c r="M398">
        <f t="shared" si="36"/>
        <v>0.76702793562597016</v>
      </c>
    </row>
    <row r="399" spans="2:13" x14ac:dyDescent="0.25">
      <c r="B399">
        <v>2.2913999999999999</v>
      </c>
      <c r="C399">
        <v>1.7116</v>
      </c>
      <c r="D399">
        <v>0</v>
      </c>
      <c r="E399">
        <v>0</v>
      </c>
      <c r="G399">
        <f t="shared" si="37"/>
        <v>-0.2203190385607737</v>
      </c>
      <c r="H399">
        <f t="shared" si="38"/>
        <v>1.3257928950117177</v>
      </c>
      <c r="I399">
        <f t="shared" si="39"/>
        <v>-43.011138628668185</v>
      </c>
      <c r="J399">
        <f t="shared" si="40"/>
        <v>-3.1832359540870185</v>
      </c>
      <c r="L399" s="3">
        <f t="shared" si="41"/>
        <v>8.361747307549857</v>
      </c>
      <c r="M399">
        <f t="shared" si="36"/>
        <v>0.82544401183139138</v>
      </c>
    </row>
    <row r="400" spans="2:13" x14ac:dyDescent="0.25">
      <c r="B400">
        <v>2.8144</v>
      </c>
      <c r="C400">
        <v>1.8783000000000001</v>
      </c>
      <c r="D400">
        <v>0</v>
      </c>
      <c r="E400">
        <v>0</v>
      </c>
      <c r="G400">
        <f t="shared" si="37"/>
        <v>-0.13968643518059484</v>
      </c>
      <c r="H400">
        <f t="shared" si="38"/>
        <v>4.1737588761027782</v>
      </c>
      <c r="I400">
        <f t="shared" si="39"/>
        <v>-43.011138628668185</v>
      </c>
      <c r="J400">
        <f t="shared" si="40"/>
        <v>-3.1832359540870185</v>
      </c>
      <c r="L400" s="3">
        <f t="shared" si="41"/>
        <v>4.7074552926570075</v>
      </c>
      <c r="M400">
        <f t="shared" si="36"/>
        <v>0.73771469971889081</v>
      </c>
    </row>
    <row r="401" spans="2:13" x14ac:dyDescent="0.25">
      <c r="B401">
        <v>2.8658999999999999</v>
      </c>
      <c r="C401">
        <v>1.9708000000000001</v>
      </c>
      <c r="D401">
        <v>0</v>
      </c>
      <c r="E401">
        <v>0</v>
      </c>
      <c r="G401">
        <f t="shared" si="37"/>
        <v>-0.13174651343283345</v>
      </c>
      <c r="H401">
        <f t="shared" si="38"/>
        <v>5.7540639345966174</v>
      </c>
      <c r="I401">
        <f t="shared" si="39"/>
        <v>-43.011138628668185</v>
      </c>
      <c r="J401">
        <f t="shared" si="40"/>
        <v>-3.1832359540870185</v>
      </c>
      <c r="L401" s="3">
        <f t="shared" si="41"/>
        <v>3.0477510166855546</v>
      </c>
      <c r="M401">
        <f t="shared" si="36"/>
        <v>0.69786985047100691</v>
      </c>
    </row>
    <row r="402" spans="2:13" x14ac:dyDescent="0.25">
      <c r="B402">
        <v>2.6869000000000001</v>
      </c>
      <c r="C402">
        <v>1.9348000000000001</v>
      </c>
      <c r="D402">
        <v>0</v>
      </c>
      <c r="E402">
        <v>0</v>
      </c>
      <c r="G402">
        <f t="shared" si="37"/>
        <v>-0.15934352300272256</v>
      </c>
      <c r="H402">
        <f t="shared" si="38"/>
        <v>5.1390262902098254</v>
      </c>
      <c r="I402">
        <f t="shared" si="39"/>
        <v>-43.011138628668185</v>
      </c>
      <c r="J402">
        <f t="shared" si="40"/>
        <v>-3.1832359540870185</v>
      </c>
      <c r="L402" s="3">
        <f t="shared" si="41"/>
        <v>3.9387587567712377</v>
      </c>
      <c r="M402">
        <f t="shared" si="36"/>
        <v>0.71926044974606851</v>
      </c>
    </row>
    <row r="403" spans="2:13" x14ac:dyDescent="0.25">
      <c r="B403">
        <v>2.6913</v>
      </c>
      <c r="C403">
        <v>1.9027000000000001</v>
      </c>
      <c r="D403">
        <v>0</v>
      </c>
      <c r="E403">
        <v>0</v>
      </c>
      <c r="G403">
        <f t="shared" si="37"/>
        <v>-0.15866516075631187</v>
      </c>
      <c r="H403">
        <f t="shared" si="38"/>
        <v>4.5906177239649359</v>
      </c>
      <c r="I403">
        <f t="shared" si="39"/>
        <v>-43.011138628668185</v>
      </c>
      <c r="J403">
        <f t="shared" si="40"/>
        <v>-3.1832359540870185</v>
      </c>
      <c r="L403" s="3">
        <f t="shared" si="41"/>
        <v>4.4803837005520197</v>
      </c>
      <c r="M403">
        <f t="shared" si="36"/>
        <v>0.73226334703703755</v>
      </c>
    </row>
    <row r="404" spans="2:13" x14ac:dyDescent="0.25">
      <c r="B404">
        <v>2.6652</v>
      </c>
      <c r="C404">
        <v>1.8686</v>
      </c>
      <c r="D404">
        <v>0</v>
      </c>
      <c r="E404">
        <v>0</v>
      </c>
      <c r="G404">
        <f t="shared" si="37"/>
        <v>-0.16268908226342979</v>
      </c>
      <c r="H404">
        <f t="shared" si="38"/>
        <v>4.008040399698559</v>
      </c>
      <c r="I404">
        <f t="shared" si="39"/>
        <v>-43.011138628668185</v>
      </c>
      <c r="J404">
        <f t="shared" si="40"/>
        <v>-3.1832359540870185</v>
      </c>
      <c r="L404" s="3">
        <f t="shared" si="41"/>
        <v>5.1032002398895759</v>
      </c>
      <c r="M404">
        <f t="shared" si="36"/>
        <v>0.74721542704205435</v>
      </c>
    </row>
    <row r="405" spans="2:13" x14ac:dyDescent="0.25">
      <c r="B405">
        <v>2.3386</v>
      </c>
      <c r="C405">
        <v>1.752</v>
      </c>
      <c r="D405">
        <v>0</v>
      </c>
      <c r="E405">
        <v>0</v>
      </c>
      <c r="G405">
        <f t="shared" si="37"/>
        <v>-0.21304206173564091</v>
      </c>
      <c r="H405">
        <f t="shared" si="38"/>
        <v>2.0160018070457832</v>
      </c>
      <c r="I405">
        <f t="shared" si="39"/>
        <v>-43.011138628668185</v>
      </c>
      <c r="J405">
        <f t="shared" si="40"/>
        <v>-3.1832359540870185</v>
      </c>
      <c r="L405" s="3">
        <f t="shared" si="41"/>
        <v>7.5987686272644641</v>
      </c>
      <c r="M405">
        <f t="shared" si="36"/>
        <v>0.80712703155035503</v>
      </c>
    </row>
    <row r="406" spans="2:13" x14ac:dyDescent="0.25">
      <c r="B406">
        <v>2.6461000000000001</v>
      </c>
      <c r="C406">
        <v>1.8226</v>
      </c>
      <c r="D406">
        <v>0</v>
      </c>
      <c r="E406">
        <v>0</v>
      </c>
      <c r="G406">
        <f t="shared" si="37"/>
        <v>-0.16563379110580342</v>
      </c>
      <c r="H406">
        <f t="shared" si="38"/>
        <v>3.2221589652043243</v>
      </c>
      <c r="I406">
        <f t="shared" si="39"/>
        <v>-43.011138628668185</v>
      </c>
      <c r="J406">
        <f t="shared" si="40"/>
        <v>-3.1832359540870185</v>
      </c>
      <c r="L406" s="3">
        <f t="shared" si="41"/>
        <v>5.9185287628075471</v>
      </c>
      <c r="M406">
        <f t="shared" si="36"/>
        <v>0.76678918036274846</v>
      </c>
    </row>
    <row r="407" spans="2:13" x14ac:dyDescent="0.25">
      <c r="B407">
        <v>2.3115000000000001</v>
      </c>
      <c r="C407">
        <v>1.653</v>
      </c>
      <c r="D407">
        <v>0</v>
      </c>
      <c r="E407">
        <v>0</v>
      </c>
      <c r="G407">
        <f t="shared" si="37"/>
        <v>-0.21722015648057941</v>
      </c>
      <c r="H407">
        <f t="shared" si="38"/>
        <v>0.32464828498210735</v>
      </c>
      <c r="I407">
        <f t="shared" si="39"/>
        <v>-43.011138628668185</v>
      </c>
      <c r="J407">
        <f t="shared" si="40"/>
        <v>-3.1832359540870185</v>
      </c>
      <c r="L407" s="3">
        <f t="shared" si="41"/>
        <v>9.3319030967775234</v>
      </c>
      <c r="M407">
        <f t="shared" si="36"/>
        <v>0.84873473399700883</v>
      </c>
    </row>
    <row r="408" spans="2:13" x14ac:dyDescent="0.25">
      <c r="B408">
        <v>2.3513000000000002</v>
      </c>
      <c r="C408">
        <v>1.7331000000000001</v>
      </c>
      <c r="D408">
        <v>0</v>
      </c>
      <c r="E408">
        <v>0</v>
      </c>
      <c r="G408">
        <f t="shared" si="37"/>
        <v>-0.21108406161531915</v>
      </c>
      <c r="H408">
        <f t="shared" si="38"/>
        <v>1.6931070437427194</v>
      </c>
      <c r="I408">
        <f t="shared" si="39"/>
        <v>-43.011138628668185</v>
      </c>
      <c r="J408">
        <f t="shared" si="40"/>
        <v>-3.1832359540870185</v>
      </c>
      <c r="L408" s="3">
        <f t="shared" si="41"/>
        <v>7.902083389364309</v>
      </c>
      <c r="M408">
        <f t="shared" si="36"/>
        <v>0.81440876911378468</v>
      </c>
    </row>
    <row r="409" spans="2:13" x14ac:dyDescent="0.25">
      <c r="B409">
        <v>2.2987000000000002</v>
      </c>
      <c r="C409">
        <v>1.7130000000000001</v>
      </c>
      <c r="D409">
        <v>0</v>
      </c>
      <c r="E409">
        <v>0</v>
      </c>
      <c r="G409">
        <f t="shared" si="37"/>
        <v>-0.21919357392468319</v>
      </c>
      <c r="H409">
        <f t="shared" si="38"/>
        <v>1.3497110256267606</v>
      </c>
      <c r="I409">
        <f t="shared" si="39"/>
        <v>-43.011138628668185</v>
      </c>
      <c r="J409">
        <f t="shared" si="40"/>
        <v>-3.1832359540870185</v>
      </c>
      <c r="L409" s="3">
        <f t="shared" si="41"/>
        <v>8.3265745305739092</v>
      </c>
      <c r="M409">
        <f t="shared" si="36"/>
        <v>0.82459961200876897</v>
      </c>
    </row>
    <row r="410" spans="2:13" x14ac:dyDescent="0.25">
      <c r="B410">
        <v>2.5929000000000002</v>
      </c>
      <c r="C410">
        <v>1.7219</v>
      </c>
      <c r="D410">
        <v>0</v>
      </c>
      <c r="E410">
        <v>0</v>
      </c>
      <c r="G410">
        <f t="shared" si="37"/>
        <v>-0.17383580735785983</v>
      </c>
      <c r="H410">
        <f t="shared" si="38"/>
        <v>1.5017619988223825</v>
      </c>
      <c r="I410">
        <f t="shared" si="39"/>
        <v>-43.011138628668185</v>
      </c>
      <c r="J410">
        <f t="shared" si="40"/>
        <v>-3.1832359540870185</v>
      </c>
      <c r="L410" s="3">
        <f t="shared" si="41"/>
        <v>7.7209458917100537</v>
      </c>
      <c r="M410">
        <f t="shared" si="36"/>
        <v>0.81006016533438652</v>
      </c>
    </row>
    <row r="411" spans="2:13" x14ac:dyDescent="0.25">
      <c r="B411">
        <v>1.4048</v>
      </c>
      <c r="C411">
        <v>1.7012</v>
      </c>
      <c r="D411">
        <v>3.3300000000000003E-2</v>
      </c>
      <c r="E411">
        <v>0.4667</v>
      </c>
      <c r="G411">
        <f t="shared" si="37"/>
        <v>-0.3570090312125262</v>
      </c>
      <c r="H411">
        <f t="shared" si="38"/>
        <v>1.1481153532999784</v>
      </c>
      <c r="I411">
        <f t="shared" si="39"/>
        <v>99.043998126566663</v>
      </c>
      <c r="J411">
        <f t="shared" si="40"/>
        <v>7.9314578716298687</v>
      </c>
      <c r="L411" s="3">
        <f t="shared" si="41"/>
        <v>-15.413882725461253</v>
      </c>
      <c r="M411">
        <f t="shared" si="36"/>
        <v>0.25465775300567556</v>
      </c>
    </row>
    <row r="412" spans="2:13" x14ac:dyDescent="0.25">
      <c r="B412">
        <v>1.3826000000000001</v>
      </c>
      <c r="C412">
        <v>1.6889000000000001</v>
      </c>
      <c r="D412">
        <v>3.3300000000000003E-2</v>
      </c>
      <c r="E412">
        <v>0.4667</v>
      </c>
      <c r="G412">
        <f t="shared" si="37"/>
        <v>-0.36043167709214374</v>
      </c>
      <c r="H412">
        <f t="shared" si="38"/>
        <v>0.93797749146782505</v>
      </c>
      <c r="I412">
        <f t="shared" si="39"/>
        <v>99.043998126566663</v>
      </c>
      <c r="J412">
        <f t="shared" si="40"/>
        <v>7.9314578716298687</v>
      </c>
      <c r="L412" s="3">
        <f t="shared" si="41"/>
        <v>-15.169518404832923</v>
      </c>
      <c r="M412">
        <f t="shared" si="36"/>
        <v>0.26052425564591147</v>
      </c>
    </row>
    <row r="413" spans="2:13" x14ac:dyDescent="0.25">
      <c r="B413">
        <v>1.3376999999999999</v>
      </c>
      <c r="C413">
        <v>1.6129</v>
      </c>
      <c r="D413">
        <v>3.3300000000000003E-2</v>
      </c>
      <c r="E413">
        <v>0.4667</v>
      </c>
      <c r="G413">
        <f t="shared" si="37"/>
        <v>-0.3673540554702891</v>
      </c>
      <c r="H413">
        <f t="shared" si="38"/>
        <v>-0.36043531334873574</v>
      </c>
      <c r="I413">
        <f t="shared" si="39"/>
        <v>99.043998126566663</v>
      </c>
      <c r="J413">
        <f t="shared" si="40"/>
        <v>7.9314578716298687</v>
      </c>
      <c r="L413" s="3">
        <f t="shared" si="41"/>
        <v>-13.801881816234909</v>
      </c>
      <c r="M413">
        <f t="shared" si="36"/>
        <v>0.29335737808073942</v>
      </c>
    </row>
    <row r="414" spans="2:13" x14ac:dyDescent="0.25">
      <c r="B414">
        <v>1.3444</v>
      </c>
      <c r="C414">
        <v>1.6192</v>
      </c>
      <c r="D414">
        <v>3.3300000000000003E-2</v>
      </c>
      <c r="E414">
        <v>0.4667</v>
      </c>
      <c r="G414">
        <f t="shared" si="37"/>
        <v>-0.36632109477689095</v>
      </c>
      <c r="H414">
        <f t="shared" si="38"/>
        <v>-0.25280372558104774</v>
      </c>
      <c r="I414">
        <f t="shared" si="39"/>
        <v>99.043998126566663</v>
      </c>
      <c r="J414">
        <f t="shared" si="40"/>
        <v>7.9314578716298687</v>
      </c>
      <c r="L414" s="3">
        <f t="shared" si="41"/>
        <v>-13.919843010936578</v>
      </c>
      <c r="M414">
        <f t="shared" si="36"/>
        <v>0.29052546031801796</v>
      </c>
    </row>
    <row r="415" spans="2:13" x14ac:dyDescent="0.25">
      <c r="B415">
        <v>1.4047000000000001</v>
      </c>
      <c r="C415">
        <v>1.7653000000000001</v>
      </c>
      <c r="D415">
        <v>3.3300000000000003E-2</v>
      </c>
      <c r="E415">
        <v>0.4667</v>
      </c>
      <c r="G415">
        <f t="shared" si="37"/>
        <v>-0.35702444853630827</v>
      </c>
      <c r="H415">
        <f t="shared" si="38"/>
        <v>2.2432240478886829</v>
      </c>
      <c r="I415">
        <f t="shared" si="39"/>
        <v>99.043998126566663</v>
      </c>
      <c r="J415">
        <f t="shared" si="40"/>
        <v>7.9314578716298687</v>
      </c>
      <c r="L415" s="3">
        <f t="shared" si="41"/>
        <v>-16.508837246812135</v>
      </c>
      <c r="M415">
        <f t="shared" si="36"/>
        <v>0.22837096296232379</v>
      </c>
    </row>
    <row r="416" spans="2:13" x14ac:dyDescent="0.25">
      <c r="B416">
        <v>1.3724000000000001</v>
      </c>
      <c r="C416">
        <v>1.6882999999999999</v>
      </c>
      <c r="D416">
        <v>3.3300000000000003E-2</v>
      </c>
      <c r="E416">
        <v>0.4667</v>
      </c>
      <c r="G416">
        <f t="shared" si="37"/>
        <v>-0.36200424411791399</v>
      </c>
      <c r="H416">
        <f t="shared" si="38"/>
        <v>0.92772686406137594</v>
      </c>
      <c r="I416">
        <f t="shared" si="39"/>
        <v>99.043998126566663</v>
      </c>
      <c r="J416">
        <f t="shared" si="40"/>
        <v>7.9314578716298687</v>
      </c>
      <c r="L416" s="3">
        <f t="shared" si="41"/>
        <v>-15.143542107168772</v>
      </c>
      <c r="M416">
        <f t="shared" si="36"/>
        <v>0.26114787376838722</v>
      </c>
    </row>
    <row r="417" spans="2:13" x14ac:dyDescent="0.25">
      <c r="B417">
        <v>8.0555000000000003</v>
      </c>
      <c r="C417">
        <v>1.577</v>
      </c>
      <c r="D417">
        <v>0</v>
      </c>
      <c r="E417">
        <v>0</v>
      </c>
      <c r="G417">
        <f t="shared" si="37"/>
        <v>0.6683509215610024</v>
      </c>
      <c r="H417">
        <f t="shared" si="38"/>
        <v>-0.97376451983445356</v>
      </c>
      <c r="I417">
        <f t="shared" si="39"/>
        <v>-43.011138628668185</v>
      </c>
      <c r="J417">
        <f t="shared" si="40"/>
        <v>-3.1832359540870185</v>
      </c>
      <c r="L417" s="3">
        <f t="shared" si="41"/>
        <v>1.7746051211782672</v>
      </c>
      <c r="M417">
        <f t="shared" si="36"/>
        <v>0.66730518481853218</v>
      </c>
    </row>
    <row r="418" spans="2:13" x14ac:dyDescent="0.25">
      <c r="B418">
        <v>8.0912000000000006</v>
      </c>
      <c r="C418">
        <v>1.635</v>
      </c>
      <c r="D418">
        <v>0</v>
      </c>
      <c r="E418">
        <v>0</v>
      </c>
      <c r="G418">
        <f t="shared" si="37"/>
        <v>0.67385490615119825</v>
      </c>
      <c r="H418">
        <f t="shared" si="38"/>
        <v>1.7129462788711348E-2</v>
      </c>
      <c r="I418">
        <f t="shared" si="39"/>
        <v>-43.011138628668185</v>
      </c>
      <c r="J418">
        <f t="shared" si="40"/>
        <v>-3.1832359540870185</v>
      </c>
      <c r="L418" s="3">
        <f t="shared" si="41"/>
        <v>0.72867129265314423</v>
      </c>
      <c r="M418">
        <f t="shared" si="36"/>
        <v>0.64219524425610719</v>
      </c>
    </row>
    <row r="419" spans="2:13" x14ac:dyDescent="0.25">
      <c r="B419">
        <v>8.2004999999999999</v>
      </c>
      <c r="C419">
        <v>1.8858999999999999</v>
      </c>
      <c r="D419">
        <v>0</v>
      </c>
      <c r="E419">
        <v>0</v>
      </c>
      <c r="G419">
        <f t="shared" si="37"/>
        <v>0.69070604104499078</v>
      </c>
      <c r="H419">
        <f t="shared" si="38"/>
        <v>4.3036001565844311</v>
      </c>
      <c r="I419">
        <f t="shared" si="39"/>
        <v>-43.011138628668185</v>
      </c>
      <c r="J419">
        <f t="shared" si="40"/>
        <v>-3.1832359540870185</v>
      </c>
      <c r="L419" s="3">
        <f t="shared" si="41"/>
        <v>-3.7263107500805011</v>
      </c>
      <c r="M419">
        <f t="shared" si="36"/>
        <v>0.53524360807329785</v>
      </c>
    </row>
    <row r="420" spans="2:13" x14ac:dyDescent="0.25">
      <c r="B420">
        <v>2.3218000000000001</v>
      </c>
      <c r="C420">
        <v>1.7628999999999999</v>
      </c>
      <c r="D420">
        <v>0</v>
      </c>
      <c r="E420">
        <v>0</v>
      </c>
      <c r="G420">
        <f t="shared" si="37"/>
        <v>-0.21563217213102714</v>
      </c>
      <c r="H420">
        <f t="shared" si="38"/>
        <v>2.2022215382628936</v>
      </c>
      <c r="I420">
        <f t="shared" si="39"/>
        <v>-43.011138628668185</v>
      </c>
      <c r="J420">
        <f t="shared" si="40"/>
        <v>-3.1832359540870185</v>
      </c>
      <c r="L420" s="3">
        <f t="shared" si="41"/>
        <v>7.4384500000012146</v>
      </c>
      <c r="M420">
        <f t="shared" si="36"/>
        <v>0.80327823051548808</v>
      </c>
    </row>
    <row r="421" spans="2:13" x14ac:dyDescent="0.25">
      <c r="B421">
        <v>8.1761999999999997</v>
      </c>
      <c r="C421">
        <v>1.7903</v>
      </c>
      <c r="D421">
        <v>0</v>
      </c>
      <c r="E421">
        <v>0</v>
      </c>
      <c r="G421">
        <f t="shared" si="37"/>
        <v>0.68695963136594995</v>
      </c>
      <c r="H421">
        <f t="shared" si="38"/>
        <v>2.6703335231572867</v>
      </c>
      <c r="I421">
        <f t="shared" si="39"/>
        <v>-43.011138628668185</v>
      </c>
      <c r="J421">
        <f t="shared" si="40"/>
        <v>-3.1832359540870185</v>
      </c>
      <c r="L421" s="3">
        <f t="shared" si="41"/>
        <v>-2.0555800198629481</v>
      </c>
      <c r="M421">
        <f t="shared" si="36"/>
        <v>0.57535317159199206</v>
      </c>
    </row>
    <row r="422" spans="2:13" x14ac:dyDescent="0.25">
      <c r="B422">
        <v>8.4268999999999998</v>
      </c>
      <c r="C422">
        <v>1.9237</v>
      </c>
      <c r="D422">
        <v>0</v>
      </c>
      <c r="E422">
        <v>0</v>
      </c>
      <c r="G422">
        <f t="shared" si="37"/>
        <v>0.72561086208757675</v>
      </c>
      <c r="H422">
        <f t="shared" si="38"/>
        <v>4.9493896831905628</v>
      </c>
      <c r="I422">
        <f t="shared" si="39"/>
        <v>-43.011138628668185</v>
      </c>
      <c r="J422">
        <f t="shared" si="40"/>
        <v>-3.1832359540870185</v>
      </c>
      <c r="L422" s="3">
        <f t="shared" si="41"/>
        <v>-4.7211484871124938</v>
      </c>
      <c r="M422">
        <f t="shared" si="36"/>
        <v>0.51136034149862786</v>
      </c>
    </row>
    <row r="423" spans="2:13" x14ac:dyDescent="0.25">
      <c r="B423">
        <v>8.1516000000000002</v>
      </c>
      <c r="C423">
        <v>1.8104</v>
      </c>
      <c r="D423">
        <v>0</v>
      </c>
      <c r="E423">
        <v>0</v>
      </c>
      <c r="G423">
        <f t="shared" si="37"/>
        <v>0.68316696971556301</v>
      </c>
      <c r="H423">
        <f t="shared" si="38"/>
        <v>3.0137295412732454</v>
      </c>
      <c r="I423">
        <f t="shared" si="39"/>
        <v>-43.011138628668185</v>
      </c>
      <c r="J423">
        <f t="shared" si="40"/>
        <v>-3.1832359540870185</v>
      </c>
      <c r="L423" s="3">
        <f t="shared" si="41"/>
        <v>-2.3610494214750379</v>
      </c>
      <c r="M423">
        <f t="shared" si="36"/>
        <v>0.5680197071710783</v>
      </c>
    </row>
    <row r="424" spans="2:13" x14ac:dyDescent="0.25">
      <c r="B424">
        <v>8.1554000000000002</v>
      </c>
      <c r="C424">
        <v>1.7188000000000001</v>
      </c>
      <c r="D424">
        <v>0</v>
      </c>
      <c r="E424">
        <v>0</v>
      </c>
      <c r="G424">
        <f t="shared" si="37"/>
        <v>0.68375282801928128</v>
      </c>
      <c r="H424">
        <f t="shared" si="38"/>
        <v>1.4488004238890775</v>
      </c>
      <c r="I424">
        <f t="shared" si="39"/>
        <v>-43.011138628668185</v>
      </c>
      <c r="J424">
        <f t="shared" si="40"/>
        <v>-3.1832359540870185</v>
      </c>
      <c r="L424" s="3">
        <f t="shared" si="41"/>
        <v>-0.80197888712805332</v>
      </c>
      <c r="M424">
        <f t="shared" si="36"/>
        <v>0.60544862225386498</v>
      </c>
    </row>
    <row r="425" spans="2:13" x14ac:dyDescent="0.25">
      <c r="B425">
        <v>8.1555999999999997</v>
      </c>
      <c r="C425">
        <v>1.7161999999999999</v>
      </c>
      <c r="D425">
        <v>0</v>
      </c>
      <c r="E425">
        <v>0</v>
      </c>
      <c r="G425">
        <f t="shared" si="37"/>
        <v>0.68378366266684532</v>
      </c>
      <c r="H425">
        <f t="shared" si="38"/>
        <v>1.4043810384611399</v>
      </c>
      <c r="I425">
        <f t="shared" si="39"/>
        <v>-43.011138628668185</v>
      </c>
      <c r="J425">
        <f t="shared" si="40"/>
        <v>-3.1832359540870185</v>
      </c>
      <c r="L425" s="3">
        <f t="shared" si="41"/>
        <v>-0.75786784817575681</v>
      </c>
      <c r="M425">
        <f t="shared" si="36"/>
        <v>0.60650760470192366</v>
      </c>
    </row>
    <row r="426" spans="2:13" x14ac:dyDescent="0.25">
      <c r="B426">
        <v>5.7304000000000004</v>
      </c>
      <c r="C426">
        <v>1.0783</v>
      </c>
      <c r="D426">
        <v>3.3300000000000003E-2</v>
      </c>
      <c r="E426">
        <v>0.4667</v>
      </c>
      <c r="G426">
        <f t="shared" si="37"/>
        <v>0.30988272630430297</v>
      </c>
      <c r="H426">
        <f t="shared" si="38"/>
        <v>-9.4937443324925876</v>
      </c>
      <c r="I426">
        <f t="shared" si="39"/>
        <v>99.043998126566663</v>
      </c>
      <c r="J426">
        <f t="shared" si="40"/>
        <v>7.9314578716298687</v>
      </c>
      <c r="L426" s="3">
        <f t="shared" si="41"/>
        <v>-11.440940614836977</v>
      </c>
      <c r="M426">
        <f t="shared" si="36"/>
        <v>0.35003696107317156</v>
      </c>
    </row>
    <row r="427" spans="2:13" x14ac:dyDescent="0.25">
      <c r="B427">
        <v>5.7274000000000003</v>
      </c>
      <c r="C427">
        <v>1.093</v>
      </c>
      <c r="D427">
        <v>3.3300000000000003E-2</v>
      </c>
      <c r="E427">
        <v>0.4667</v>
      </c>
      <c r="G427">
        <f t="shared" si="37"/>
        <v>0.30942020659084107</v>
      </c>
      <c r="H427">
        <f t="shared" si="38"/>
        <v>-9.24260396103465</v>
      </c>
      <c r="I427">
        <f t="shared" si="39"/>
        <v>99.043998126566663</v>
      </c>
      <c r="J427">
        <f t="shared" si="40"/>
        <v>7.9314578716298687</v>
      </c>
      <c r="L427" s="3">
        <f t="shared" si="41"/>
        <v>-11.687455789160296</v>
      </c>
      <c r="M427">
        <f t="shared" si="36"/>
        <v>0.34411882246231618</v>
      </c>
    </row>
    <row r="428" spans="2:13" x14ac:dyDescent="0.25">
      <c r="B428">
        <v>2.4171999999999998</v>
      </c>
      <c r="C428">
        <v>1.7796000000000001</v>
      </c>
      <c r="D428">
        <v>0</v>
      </c>
      <c r="E428">
        <v>0</v>
      </c>
      <c r="G428">
        <f t="shared" si="37"/>
        <v>-0.20092404524294102</v>
      </c>
      <c r="H428">
        <f t="shared" si="38"/>
        <v>2.4875306677423246</v>
      </c>
      <c r="I428">
        <f t="shared" si="39"/>
        <v>-43.011138628668185</v>
      </c>
      <c r="J428">
        <f t="shared" si="40"/>
        <v>-3.1832359540870185</v>
      </c>
      <c r="L428" s="3">
        <f t="shared" si="41"/>
        <v>7.0060596016409225</v>
      </c>
      <c r="M428">
        <f t="shared" si="36"/>
        <v>0.79289774858968598</v>
      </c>
    </row>
    <row r="429" spans="2:13" x14ac:dyDescent="0.25">
      <c r="B429">
        <v>2.4056999999999999</v>
      </c>
      <c r="C429">
        <v>1.9033</v>
      </c>
      <c r="D429">
        <v>0</v>
      </c>
      <c r="E429">
        <v>0</v>
      </c>
      <c r="G429">
        <f t="shared" si="37"/>
        <v>-0.20269703747787801</v>
      </c>
      <c r="H429">
        <f t="shared" si="38"/>
        <v>4.6008683513713819</v>
      </c>
      <c r="I429">
        <f t="shared" si="39"/>
        <v>-43.011138628668185</v>
      </c>
      <c r="J429">
        <f t="shared" si="40"/>
        <v>-3.1832359540870185</v>
      </c>
      <c r="L429" s="3">
        <f t="shared" si="41"/>
        <v>4.9104518403612349</v>
      </c>
      <c r="M429">
        <f t="shared" si="36"/>
        <v>0.74258807804189442</v>
      </c>
    </row>
    <row r="430" spans="2:13" x14ac:dyDescent="0.25">
      <c r="B430">
        <v>2.4882</v>
      </c>
      <c r="C430">
        <v>1.8745000000000001</v>
      </c>
      <c r="D430">
        <v>0</v>
      </c>
      <c r="E430">
        <v>0</v>
      </c>
      <c r="G430">
        <f t="shared" si="37"/>
        <v>-0.1899777453576777</v>
      </c>
      <c r="H430">
        <f t="shared" si="38"/>
        <v>4.10883823586195</v>
      </c>
      <c r="I430">
        <f t="shared" si="39"/>
        <v>-43.011138628668185</v>
      </c>
      <c r="J430">
        <f t="shared" si="40"/>
        <v>-3.1832359540870185</v>
      </c>
      <c r="L430" s="3">
        <f t="shared" si="41"/>
        <v>5.2752890346686643</v>
      </c>
      <c r="M430">
        <f t="shared" si="36"/>
        <v>0.75134679681948613</v>
      </c>
    </row>
    <row r="431" spans="2:13" x14ac:dyDescent="0.25">
      <c r="B431">
        <v>2.3047</v>
      </c>
      <c r="C431">
        <v>1.7437</v>
      </c>
      <c r="D431">
        <v>0</v>
      </c>
      <c r="E431">
        <v>0</v>
      </c>
      <c r="G431">
        <f t="shared" si="37"/>
        <v>-0.21826853449775957</v>
      </c>
      <c r="H431">
        <f t="shared" si="38"/>
        <v>1.8742014612566069</v>
      </c>
      <c r="I431">
        <f t="shared" si="39"/>
        <v>-43.011138628668185</v>
      </c>
      <c r="J431">
        <f t="shared" si="40"/>
        <v>-3.1832359540870185</v>
      </c>
      <c r="L431" s="3">
        <f t="shared" si="41"/>
        <v>7.7928337006748265</v>
      </c>
      <c r="M431">
        <f t="shared" si="36"/>
        <v>0.81178599020116016</v>
      </c>
    </row>
    <row r="432" spans="2:13" x14ac:dyDescent="0.25">
      <c r="B432">
        <v>2.7044999999999999</v>
      </c>
      <c r="C432">
        <v>1.6181000000000001</v>
      </c>
      <c r="D432">
        <v>0</v>
      </c>
      <c r="E432">
        <v>0</v>
      </c>
      <c r="G432">
        <f t="shared" si="37"/>
        <v>-0.15663007401707985</v>
      </c>
      <c r="H432">
        <f t="shared" si="38"/>
        <v>-0.2715965424928643</v>
      </c>
      <c r="I432">
        <f t="shared" si="39"/>
        <v>-43.011138628668185</v>
      </c>
      <c r="J432">
        <f t="shared" si="40"/>
        <v>-3.1832359540870185</v>
      </c>
      <c r="L432" s="3">
        <f t="shared" si="41"/>
        <v>9.3222470996175009</v>
      </c>
      <c r="M432">
        <f t="shared" si="36"/>
        <v>0.84850292056087484</v>
      </c>
    </row>
    <row r="433" spans="2:13" x14ac:dyDescent="0.25">
      <c r="B433">
        <v>2.7290000000000001</v>
      </c>
      <c r="C433">
        <v>1.7488999999999999</v>
      </c>
      <c r="D433">
        <v>0</v>
      </c>
      <c r="E433">
        <v>0</v>
      </c>
      <c r="G433">
        <f t="shared" si="37"/>
        <v>-0.1528528296904749</v>
      </c>
      <c r="H433">
        <f t="shared" si="38"/>
        <v>1.9630402321124747</v>
      </c>
      <c r="I433">
        <f t="shared" si="39"/>
        <v>-43.011138628668185</v>
      </c>
      <c r="J433">
        <f t="shared" si="40"/>
        <v>-3.1832359540870185</v>
      </c>
      <c r="L433" s="3">
        <f t="shared" si="41"/>
        <v>7.0498378817461109</v>
      </c>
      <c r="M433">
        <f t="shared" si="36"/>
        <v>0.7939487424302013</v>
      </c>
    </row>
    <row r="434" spans="2:13" x14ac:dyDescent="0.25">
      <c r="B434">
        <v>2.4445999999999999</v>
      </c>
      <c r="C434">
        <v>1.9858</v>
      </c>
      <c r="D434">
        <v>0</v>
      </c>
      <c r="E434">
        <v>0</v>
      </c>
      <c r="G434">
        <f t="shared" si="37"/>
        <v>-0.19669969852665631</v>
      </c>
      <c r="H434">
        <f t="shared" si="38"/>
        <v>6.0103296197577789</v>
      </c>
      <c r="I434">
        <f t="shared" si="39"/>
        <v>-43.011138628668185</v>
      </c>
      <c r="J434">
        <f t="shared" si="40"/>
        <v>-3.1832359540870185</v>
      </c>
      <c r="L434" s="3">
        <f t="shared" si="41"/>
        <v>3.441017182462621</v>
      </c>
      <c r="M434">
        <f t="shared" si="36"/>
        <v>0.70731106919686015</v>
      </c>
    </row>
    <row r="435" spans="2:13" x14ac:dyDescent="0.25">
      <c r="B435">
        <v>2.3805000000000001</v>
      </c>
      <c r="C435">
        <v>1.6735</v>
      </c>
      <c r="D435">
        <v>0</v>
      </c>
      <c r="E435">
        <v>0</v>
      </c>
      <c r="G435">
        <f t="shared" si="37"/>
        <v>-0.20658220307095734</v>
      </c>
      <c r="H435">
        <f t="shared" si="38"/>
        <v>0.67487805470236295</v>
      </c>
      <c r="I435">
        <f t="shared" si="39"/>
        <v>-43.011138628668185</v>
      </c>
      <c r="J435">
        <f t="shared" si="40"/>
        <v>-3.1832359540870185</v>
      </c>
      <c r="L435" s="3">
        <f t="shared" si="41"/>
        <v>8.8752937929610471</v>
      </c>
      <c r="M435">
        <f t="shared" si="36"/>
        <v>0.83777282401150865</v>
      </c>
    </row>
    <row r="436" spans="2:13" x14ac:dyDescent="0.25">
      <c r="B436">
        <v>2.5274999999999999</v>
      </c>
      <c r="C436">
        <v>1.6740999999999999</v>
      </c>
      <c r="D436">
        <v>0</v>
      </c>
      <c r="E436">
        <v>0</v>
      </c>
      <c r="G436">
        <f t="shared" si="37"/>
        <v>-0.18391873711132778</v>
      </c>
      <c r="H436">
        <f t="shared" si="38"/>
        <v>0.68512868210880828</v>
      </c>
      <c r="I436">
        <f t="shared" si="39"/>
        <v>-43.011138628668185</v>
      </c>
      <c r="J436">
        <f t="shared" si="40"/>
        <v>-3.1832359540870185</v>
      </c>
      <c r="L436" s="3">
        <f t="shared" si="41"/>
        <v>8.6384085059583064</v>
      </c>
      <c r="M436">
        <f t="shared" si="36"/>
        <v>0.83208587201270079</v>
      </c>
    </row>
    <row r="437" spans="2:13" x14ac:dyDescent="0.25">
      <c r="B437">
        <v>2.4177</v>
      </c>
      <c r="C437">
        <v>1.6716</v>
      </c>
      <c r="D437">
        <v>0</v>
      </c>
      <c r="E437">
        <v>0</v>
      </c>
      <c r="G437">
        <f t="shared" si="37"/>
        <v>-0.20084695862403068</v>
      </c>
      <c r="H437">
        <f t="shared" si="38"/>
        <v>0.64241773458194873</v>
      </c>
      <c r="I437">
        <f t="shared" si="39"/>
        <v>-43.011138628668185</v>
      </c>
      <c r="J437">
        <f t="shared" si="40"/>
        <v>-3.1832359540870185</v>
      </c>
      <c r="L437" s="3">
        <f t="shared" si="41"/>
        <v>8.8504016686121965</v>
      </c>
      <c r="M437">
        <f t="shared" si="36"/>
        <v>0.83717523385252746</v>
      </c>
    </row>
    <row r="438" spans="2:13" x14ac:dyDescent="0.25">
      <c r="B438">
        <v>2.7081</v>
      </c>
      <c r="C438">
        <v>1.8523000000000001</v>
      </c>
      <c r="D438">
        <v>0</v>
      </c>
      <c r="E438">
        <v>0</v>
      </c>
      <c r="G438">
        <f t="shared" si="37"/>
        <v>-0.15607505036092564</v>
      </c>
      <c r="H438">
        <f t="shared" si="38"/>
        <v>3.7295650218234284</v>
      </c>
      <c r="I438">
        <f t="shared" si="39"/>
        <v>-43.011138628668185</v>
      </c>
      <c r="J438">
        <f t="shared" si="40"/>
        <v>-3.1832359540870185</v>
      </c>
      <c r="L438" s="3">
        <f t="shared" si="41"/>
        <v>5.3155352987396647</v>
      </c>
      <c r="M438">
        <f t="shared" si="36"/>
        <v>0.75231299685157382</v>
      </c>
    </row>
    <row r="439" spans="2:13" x14ac:dyDescent="0.25">
      <c r="B439">
        <v>2.7216999999999998</v>
      </c>
      <c r="C439">
        <v>1.9301999999999999</v>
      </c>
      <c r="D439">
        <v>0</v>
      </c>
      <c r="E439">
        <v>0</v>
      </c>
      <c r="G439">
        <f t="shared" si="37"/>
        <v>-0.15397829432656537</v>
      </c>
      <c r="H439">
        <f t="shared" si="38"/>
        <v>5.0604381467603998</v>
      </c>
      <c r="I439">
        <f t="shared" si="39"/>
        <v>-43.011138628668185</v>
      </c>
      <c r="J439">
        <f t="shared" si="40"/>
        <v>-3.1832359540870185</v>
      </c>
      <c r="L439" s="3">
        <f t="shared" si="41"/>
        <v>3.9636946134590914</v>
      </c>
      <c r="M439">
        <f t="shared" si="36"/>
        <v>0.71985908979597313</v>
      </c>
    </row>
    <row r="440" spans="2:13" x14ac:dyDescent="0.25">
      <c r="B440">
        <v>2.5853999999999999</v>
      </c>
      <c r="C440">
        <v>1.6652</v>
      </c>
      <c r="D440">
        <v>0</v>
      </c>
      <c r="E440">
        <v>0</v>
      </c>
      <c r="G440">
        <f t="shared" si="37"/>
        <v>-0.17499210664151446</v>
      </c>
      <c r="H440">
        <f t="shared" si="38"/>
        <v>0.53307770891318651</v>
      </c>
      <c r="I440">
        <f t="shared" si="39"/>
        <v>-43.011138628668185</v>
      </c>
      <c r="J440">
        <f t="shared" si="40"/>
        <v>-3.1832359540870185</v>
      </c>
      <c r="L440" s="3">
        <f t="shared" si="41"/>
        <v>8.7011931744557955</v>
      </c>
      <c r="M440">
        <f t="shared" si="36"/>
        <v>0.83359315598345307</v>
      </c>
    </row>
    <row r="441" spans="2:13" x14ac:dyDescent="0.25">
      <c r="B441">
        <v>2.5796000000000001</v>
      </c>
      <c r="C441">
        <v>1.6555</v>
      </c>
      <c r="D441">
        <v>0</v>
      </c>
      <c r="E441">
        <v>0</v>
      </c>
      <c r="G441">
        <f t="shared" si="37"/>
        <v>-0.17588631142087396</v>
      </c>
      <c r="H441">
        <f t="shared" si="38"/>
        <v>0.36735923250896696</v>
      </c>
      <c r="I441">
        <f t="shared" si="39"/>
        <v>-43.011138628668185</v>
      </c>
      <c r="J441">
        <f t="shared" si="40"/>
        <v>-3.1832359540870185</v>
      </c>
      <c r="L441" s="3">
        <f t="shared" si="41"/>
        <v>8.8758536986536107</v>
      </c>
      <c r="M441">
        <f t="shared" si="36"/>
        <v>0.83778626577835613</v>
      </c>
    </row>
    <row r="442" spans="2:13" x14ac:dyDescent="0.25">
      <c r="B442">
        <v>2.6072000000000002</v>
      </c>
      <c r="C442">
        <v>1.6679999999999999</v>
      </c>
      <c r="D442">
        <v>0</v>
      </c>
      <c r="E442">
        <v>0</v>
      </c>
      <c r="G442">
        <f t="shared" si="37"/>
        <v>-0.17163113005702513</v>
      </c>
      <c r="H442">
        <f t="shared" si="38"/>
        <v>0.58091397014326873</v>
      </c>
      <c r="I442">
        <f t="shared" si="39"/>
        <v>-43.011138628668185</v>
      </c>
      <c r="J442">
        <f t="shared" si="40"/>
        <v>-3.1832359540870185</v>
      </c>
      <c r="L442" s="3">
        <f t="shared" si="41"/>
        <v>8.6197471473808207</v>
      </c>
      <c r="M442">
        <f t="shared" si="36"/>
        <v>0.83163786508155912</v>
      </c>
    </row>
    <row r="443" spans="2:13" x14ac:dyDescent="0.25">
      <c r="B443">
        <v>2.5390999999999999</v>
      </c>
      <c r="C443">
        <v>1.6508</v>
      </c>
      <c r="D443">
        <v>0</v>
      </c>
      <c r="E443">
        <v>0</v>
      </c>
      <c r="G443">
        <f t="shared" si="37"/>
        <v>-0.18213032755260869</v>
      </c>
      <c r="H443">
        <f t="shared" si="38"/>
        <v>0.28706265115847046</v>
      </c>
      <c r="I443">
        <f t="shared" si="39"/>
        <v>-43.011138628668185</v>
      </c>
      <c r="J443">
        <f t="shared" si="40"/>
        <v>-3.1832359540870185</v>
      </c>
      <c r="L443" s="3">
        <f t="shared" si="41"/>
        <v>9.0185904413214537</v>
      </c>
      <c r="M443">
        <f t="shared" si="36"/>
        <v>0.84121297502775239</v>
      </c>
    </row>
    <row r="444" spans="2:13" x14ac:dyDescent="0.25">
      <c r="B444">
        <v>2.5217999999999998</v>
      </c>
      <c r="C444">
        <v>1.6688000000000001</v>
      </c>
      <c r="D444">
        <v>0</v>
      </c>
      <c r="E444">
        <v>0</v>
      </c>
      <c r="G444">
        <f t="shared" si="37"/>
        <v>-0.18479752456690524</v>
      </c>
      <c r="H444">
        <f t="shared" si="38"/>
        <v>0.5945814733518664</v>
      </c>
      <c r="I444">
        <f t="shared" si="39"/>
        <v>-43.011138628668185</v>
      </c>
      <c r="J444">
        <f t="shared" si="40"/>
        <v>-3.1832359540870185</v>
      </c>
      <c r="L444" s="3">
        <f t="shared" si="41"/>
        <v>8.7377435892710231</v>
      </c>
      <c r="M444">
        <f t="shared" si="36"/>
        <v>0.83447062903051605</v>
      </c>
    </row>
    <row r="445" spans="2:13" x14ac:dyDescent="0.25">
      <c r="B445">
        <v>2.4081000000000001</v>
      </c>
      <c r="C445">
        <v>1.7688999999999999</v>
      </c>
      <c r="D445">
        <v>0</v>
      </c>
      <c r="E445">
        <v>0</v>
      </c>
      <c r="G445">
        <f t="shared" si="37"/>
        <v>-0.20232702170710851</v>
      </c>
      <c r="H445">
        <f t="shared" si="38"/>
        <v>2.3047278123273589</v>
      </c>
      <c r="I445">
        <f t="shared" si="39"/>
        <v>-43.011138628668185</v>
      </c>
      <c r="J445">
        <f t="shared" si="40"/>
        <v>-3.1832359540870185</v>
      </c>
      <c r="L445" s="3">
        <f t="shared" si="41"/>
        <v>7.2028922216975637</v>
      </c>
      <c r="M445">
        <f t="shared" si="36"/>
        <v>0.79762314828092462</v>
      </c>
    </row>
    <row r="446" spans="2:13" x14ac:dyDescent="0.25">
      <c r="B446">
        <v>2.3917000000000002</v>
      </c>
      <c r="C446">
        <v>1.611</v>
      </c>
      <c r="D446">
        <v>0</v>
      </c>
      <c r="E446">
        <v>0</v>
      </c>
      <c r="G446">
        <f t="shared" si="37"/>
        <v>-0.20485546280736652</v>
      </c>
      <c r="H446">
        <f t="shared" si="38"/>
        <v>-0.39289563346914996</v>
      </c>
      <c r="I446">
        <f t="shared" si="39"/>
        <v>-43.011138628668185</v>
      </c>
      <c r="J446">
        <f t="shared" si="40"/>
        <v>-3.1832359540870185</v>
      </c>
      <c r="L446" s="3">
        <f t="shared" si="41"/>
        <v>9.9258000784966534</v>
      </c>
      <c r="M446">
        <f t="shared" si="36"/>
        <v>0.86299253645493224</v>
      </c>
    </row>
    <row r="447" spans="2:13" x14ac:dyDescent="0.25">
      <c r="B447">
        <v>1.5629</v>
      </c>
      <c r="C447">
        <v>1.7685</v>
      </c>
      <c r="D447">
        <v>3.3300000000000003E-2</v>
      </c>
      <c r="E447">
        <v>0.4667</v>
      </c>
      <c r="G447">
        <f t="shared" si="37"/>
        <v>-0.3326342423130878</v>
      </c>
      <c r="H447">
        <f t="shared" si="38"/>
        <v>2.297894060723062</v>
      </c>
      <c r="I447">
        <f t="shared" si="39"/>
        <v>99.043998126566663</v>
      </c>
      <c r="J447">
        <f t="shared" si="40"/>
        <v>7.9314578716298687</v>
      </c>
      <c r="L447" s="3">
        <f t="shared" si="41"/>
        <v>-16.807409321878719</v>
      </c>
      <c r="M447">
        <f t="shared" si="36"/>
        <v>0.22120308402576283</v>
      </c>
    </row>
    <row r="448" spans="2:13" x14ac:dyDescent="0.25">
      <c r="B448">
        <v>1.5708</v>
      </c>
      <c r="C448">
        <v>1.8382000000000001</v>
      </c>
      <c r="D448">
        <v>3.3300000000000003E-2</v>
      </c>
      <c r="E448">
        <v>0.4667</v>
      </c>
      <c r="G448">
        <f t="shared" si="37"/>
        <v>-0.33141627373430499</v>
      </c>
      <c r="H448">
        <f t="shared" si="38"/>
        <v>3.488675277771935</v>
      </c>
      <c r="I448">
        <f t="shared" si="39"/>
        <v>99.043998126566663</v>
      </c>
      <c r="J448">
        <f t="shared" si="40"/>
        <v>7.9314578716298687</v>
      </c>
      <c r="L448" s="3">
        <f t="shared" si="41"/>
        <v>-18.010370224715423</v>
      </c>
      <c r="M448">
        <f t="shared" si="36"/>
        <v>0.19232336339205444</v>
      </c>
    </row>
    <row r="449" spans="2:13" x14ac:dyDescent="0.25">
      <c r="B449">
        <v>1.5279</v>
      </c>
      <c r="C449">
        <v>1.7408999999999999</v>
      </c>
      <c r="D449">
        <v>3.3300000000000003E-2</v>
      </c>
      <c r="E449">
        <v>0.4667</v>
      </c>
      <c r="G449">
        <f t="shared" si="37"/>
        <v>-0.33803030563680919</v>
      </c>
      <c r="H449">
        <f t="shared" si="38"/>
        <v>1.8263652000265209</v>
      </c>
      <c r="I449">
        <f t="shared" si="39"/>
        <v>99.043998126566663</v>
      </c>
      <c r="J449">
        <f t="shared" si="40"/>
        <v>7.9314578716298687</v>
      </c>
      <c r="L449" s="3">
        <f t="shared" si="41"/>
        <v>-16.281919827944964</v>
      </c>
      <c r="M449">
        <f t="shared" si="36"/>
        <v>0.2338186143767236</v>
      </c>
    </row>
    <row r="450" spans="2:13" x14ac:dyDescent="0.25">
      <c r="B450">
        <v>1.5117</v>
      </c>
      <c r="C450">
        <v>1.7153</v>
      </c>
      <c r="D450">
        <v>3.3300000000000003E-2</v>
      </c>
      <c r="E450">
        <v>0.4667</v>
      </c>
      <c r="G450">
        <f t="shared" si="37"/>
        <v>-0.340527912089503</v>
      </c>
      <c r="H450">
        <f t="shared" si="38"/>
        <v>1.3890050973514718</v>
      </c>
      <c r="I450">
        <f t="shared" si="39"/>
        <v>99.043998126566663</v>
      </c>
      <c r="J450">
        <f t="shared" si="40"/>
        <v>7.9314578716298687</v>
      </c>
      <c r="L450" s="3">
        <f t="shared" si="41"/>
        <v>-15.819583660742978</v>
      </c>
      <c r="M450">
        <f t="shared" ref="M450:M513" si="42">(L450-$L$723) / ($L$722-$L$723)</f>
        <v>0.24491801030569116</v>
      </c>
    </row>
    <row r="451" spans="2:13" x14ac:dyDescent="0.25">
      <c r="B451">
        <v>7.6970000000000001</v>
      </c>
      <c r="C451">
        <v>1.6212</v>
      </c>
      <c r="D451">
        <v>3.3300000000000003E-2</v>
      </c>
      <c r="E451">
        <v>0.5333</v>
      </c>
      <c r="G451">
        <f t="shared" ref="G451:G514" si="43">STANDARDIZE(B451,$B$722,$B$723)</f>
        <v>0.61307981580231385</v>
      </c>
      <c r="H451">
        <f t="shared" ref="H451:H514" si="44">STANDARDIZE(C451,$C$722,$C$723)</f>
        <v>-0.2186349675595593</v>
      </c>
      <c r="I451">
        <f t="shared" ref="I451:I514" si="45">STANDARDIZE(D451,$D$722,$D$723)</f>
        <v>99.043998126566663</v>
      </c>
      <c r="J451">
        <f t="shared" ref="J451:J514" si="46">STANDARDIZE(E451,$E$722,$E$723)</f>
        <v>9.5175701681645695</v>
      </c>
      <c r="L451" s="3">
        <f t="shared" ref="L451:L514" si="47">((G451*10) + (H451) + (I451/10) + (J451)) * (-1)</f>
        <v>-25.334133171284815</v>
      </c>
      <c r="M451">
        <f t="shared" si="42"/>
        <v>1.6500335905732032E-2</v>
      </c>
    </row>
    <row r="452" spans="2:13" x14ac:dyDescent="0.25">
      <c r="B452">
        <v>7.7782</v>
      </c>
      <c r="C452">
        <v>1.7272000000000001</v>
      </c>
      <c r="D452">
        <v>3.3300000000000003E-2</v>
      </c>
      <c r="E452">
        <v>0.4667</v>
      </c>
      <c r="G452">
        <f t="shared" si="43"/>
        <v>0.62559868271334729</v>
      </c>
      <c r="H452">
        <f t="shared" si="44"/>
        <v>1.5923092075793281</v>
      </c>
      <c r="I452">
        <f t="shared" si="45"/>
        <v>99.043998126566663</v>
      </c>
      <c r="J452">
        <f t="shared" si="46"/>
        <v>7.9314578716298687</v>
      </c>
      <c r="L452" s="3">
        <f t="shared" si="47"/>
        <v>-25.684153718999333</v>
      </c>
      <c r="M452">
        <f t="shared" si="42"/>
        <v>8.0973232972457419E-3</v>
      </c>
    </row>
    <row r="453" spans="2:13" x14ac:dyDescent="0.25">
      <c r="B453">
        <v>2.3184999999999998</v>
      </c>
      <c r="C453">
        <v>1.7470000000000001</v>
      </c>
      <c r="D453">
        <v>0</v>
      </c>
      <c r="E453">
        <v>0</v>
      </c>
      <c r="G453">
        <f t="shared" si="43"/>
        <v>-0.21614094381583521</v>
      </c>
      <c r="H453">
        <f t="shared" si="44"/>
        <v>1.9305799119920641</v>
      </c>
      <c r="I453">
        <f t="shared" si="45"/>
        <v>-43.011138628668185</v>
      </c>
      <c r="J453">
        <f t="shared" si="46"/>
        <v>-3.1832359540870185</v>
      </c>
      <c r="L453" s="3">
        <f t="shared" si="47"/>
        <v>7.7151793431201252</v>
      </c>
      <c r="M453">
        <f t="shared" si="42"/>
        <v>0.80992172666035722</v>
      </c>
    </row>
    <row r="454" spans="2:13" x14ac:dyDescent="0.25">
      <c r="B454">
        <v>2.3231999999999999</v>
      </c>
      <c r="C454">
        <v>1.7511000000000001</v>
      </c>
      <c r="D454">
        <v>0</v>
      </c>
      <c r="E454">
        <v>0</v>
      </c>
      <c r="G454">
        <f t="shared" si="43"/>
        <v>-0.2154163295980783</v>
      </c>
      <c r="H454">
        <f t="shared" si="44"/>
        <v>2.0006258659361151</v>
      </c>
      <c r="I454">
        <f t="shared" si="45"/>
        <v>-43.011138628668185</v>
      </c>
      <c r="J454">
        <f t="shared" si="46"/>
        <v>-3.1832359540870185</v>
      </c>
      <c r="L454" s="3">
        <f t="shared" si="47"/>
        <v>7.6378872469985062</v>
      </c>
      <c r="M454">
        <f t="shared" si="42"/>
        <v>0.80806616000152187</v>
      </c>
    </row>
    <row r="455" spans="2:13" x14ac:dyDescent="0.25">
      <c r="B455">
        <v>1.5406</v>
      </c>
      <c r="C455">
        <v>1.8244</v>
      </c>
      <c r="D455">
        <v>3.3300000000000003E-2</v>
      </c>
      <c r="E455">
        <v>0.4667</v>
      </c>
      <c r="G455">
        <f t="shared" si="43"/>
        <v>-0.33607230551648742</v>
      </c>
      <c r="H455">
        <f t="shared" si="44"/>
        <v>3.2529108474236645</v>
      </c>
      <c r="I455">
        <f t="shared" si="45"/>
        <v>99.043998126566663</v>
      </c>
      <c r="J455">
        <f t="shared" si="46"/>
        <v>7.9314578716298687</v>
      </c>
      <c r="L455" s="3">
        <f t="shared" si="47"/>
        <v>-17.728045476545326</v>
      </c>
      <c r="M455">
        <f t="shared" si="42"/>
        <v>0.19910118953412423</v>
      </c>
    </row>
    <row r="456" spans="2:13" x14ac:dyDescent="0.25">
      <c r="B456">
        <v>2.3755000000000002</v>
      </c>
      <c r="C456">
        <v>1.7217</v>
      </c>
      <c r="D456">
        <v>0</v>
      </c>
      <c r="E456">
        <v>0</v>
      </c>
      <c r="G456">
        <f t="shared" si="43"/>
        <v>-0.20735306926006039</v>
      </c>
      <c r="H456">
        <f t="shared" si="44"/>
        <v>1.498345123020234</v>
      </c>
      <c r="I456">
        <f t="shared" si="45"/>
        <v>-43.011138628668185</v>
      </c>
      <c r="J456">
        <f t="shared" si="46"/>
        <v>-3.1832359540870185</v>
      </c>
      <c r="L456" s="3">
        <f t="shared" si="47"/>
        <v>8.0595353865342076</v>
      </c>
      <c r="M456">
        <f t="shared" si="42"/>
        <v>0.81818875039228134</v>
      </c>
    </row>
    <row r="457" spans="2:13" x14ac:dyDescent="0.25">
      <c r="B457">
        <v>1.4792000000000001</v>
      </c>
      <c r="C457">
        <v>1.7278</v>
      </c>
      <c r="D457">
        <v>3.3300000000000003E-2</v>
      </c>
      <c r="E457">
        <v>0.4667</v>
      </c>
      <c r="G457">
        <f t="shared" si="43"/>
        <v>-0.34553854231867281</v>
      </c>
      <c r="H457">
        <f t="shared" si="44"/>
        <v>1.6025598349857737</v>
      </c>
      <c r="I457">
        <f t="shared" si="45"/>
        <v>99.043998126566663</v>
      </c>
      <c r="J457">
        <f t="shared" si="46"/>
        <v>7.9314578716298687</v>
      </c>
      <c r="L457" s="3">
        <f t="shared" si="47"/>
        <v>-15.983032096085582</v>
      </c>
      <c r="M457">
        <f t="shared" si="42"/>
        <v>0.24099407134842324</v>
      </c>
    </row>
    <row r="458" spans="2:13" x14ac:dyDescent="0.25">
      <c r="B458">
        <v>7.8036000000000003</v>
      </c>
      <c r="C458">
        <v>1.6445000000000001</v>
      </c>
      <c r="D458">
        <v>3.3300000000000003E-2</v>
      </c>
      <c r="E458">
        <v>0.5333</v>
      </c>
      <c r="G458">
        <f t="shared" si="43"/>
        <v>0.62951468295399082</v>
      </c>
      <c r="H458">
        <f t="shared" si="44"/>
        <v>0.17943106339078241</v>
      </c>
      <c r="I458">
        <f t="shared" si="45"/>
        <v>99.043998126566663</v>
      </c>
      <c r="J458">
        <f t="shared" si="46"/>
        <v>9.5175701681645695</v>
      </c>
      <c r="L458" s="3">
        <f t="shared" si="47"/>
        <v>-25.896547873751928</v>
      </c>
      <c r="M458">
        <f t="shared" si="42"/>
        <v>2.9983347606912835E-3</v>
      </c>
    </row>
    <row r="459" spans="2:13" x14ac:dyDescent="0.25">
      <c r="B459">
        <v>7.7264999999999997</v>
      </c>
      <c r="C459">
        <v>1.5442</v>
      </c>
      <c r="D459">
        <v>3.3300000000000003E-2</v>
      </c>
      <c r="E459">
        <v>0.5333</v>
      </c>
      <c r="G459">
        <f t="shared" si="43"/>
        <v>0.61762792631802177</v>
      </c>
      <c r="H459">
        <f t="shared" si="44"/>
        <v>-1.5341321513868624</v>
      </c>
      <c r="I459">
        <f t="shared" si="45"/>
        <v>99.043998126566663</v>
      </c>
      <c r="J459">
        <f t="shared" si="46"/>
        <v>9.5175701681645695</v>
      </c>
      <c r="L459" s="3">
        <f t="shared" si="47"/>
        <v>-24.064117092614595</v>
      </c>
      <c r="M459">
        <f t="shared" si="42"/>
        <v>4.6989863425557506E-2</v>
      </c>
    </row>
    <row r="460" spans="2:13" x14ac:dyDescent="0.25">
      <c r="B460">
        <v>7.6778000000000004</v>
      </c>
      <c r="C460">
        <v>1.5458000000000001</v>
      </c>
      <c r="D460">
        <v>3.3300000000000003E-2</v>
      </c>
      <c r="E460">
        <v>0.56669999999999998</v>
      </c>
      <c r="G460">
        <f t="shared" si="43"/>
        <v>0.61011968963615815</v>
      </c>
      <c r="H460">
        <f t="shared" si="44"/>
        <v>-1.5067971449696709</v>
      </c>
      <c r="I460">
        <f t="shared" si="45"/>
        <v>99.043998126566663</v>
      </c>
      <c r="J460">
        <f t="shared" si="46"/>
        <v>10.313007866426716</v>
      </c>
      <c r="L460" s="3">
        <f t="shared" si="47"/>
        <v>-24.811807430475294</v>
      </c>
      <c r="M460">
        <f t="shared" si="42"/>
        <v>2.9039913408876704E-2</v>
      </c>
    </row>
    <row r="461" spans="2:13" x14ac:dyDescent="0.25">
      <c r="B461">
        <v>7.6378000000000004</v>
      </c>
      <c r="C461">
        <v>1.5821000000000001</v>
      </c>
      <c r="D461">
        <v>3.3300000000000003E-2</v>
      </c>
      <c r="E461">
        <v>0.5333</v>
      </c>
      <c r="G461">
        <f t="shared" si="43"/>
        <v>0.60395276012333377</v>
      </c>
      <c r="H461">
        <f t="shared" si="44"/>
        <v>-0.88663418687965623</v>
      </c>
      <c r="I461">
        <f t="shared" si="45"/>
        <v>99.043998126566663</v>
      </c>
      <c r="J461">
        <f t="shared" si="46"/>
        <v>9.5175701681645695</v>
      </c>
      <c r="L461" s="3">
        <f t="shared" si="47"/>
        <v>-24.574863395174916</v>
      </c>
      <c r="M461">
        <f t="shared" si="42"/>
        <v>3.4728275789700787E-2</v>
      </c>
    </row>
    <row r="462" spans="2:13" x14ac:dyDescent="0.25">
      <c r="B462">
        <v>6.1806999999999999</v>
      </c>
      <c r="C462">
        <v>1.1929000000000001</v>
      </c>
      <c r="D462">
        <v>0</v>
      </c>
      <c r="E462">
        <v>0</v>
      </c>
      <c r="G462">
        <f t="shared" si="43"/>
        <v>0.37930693529492338</v>
      </c>
      <c r="H462">
        <f t="shared" si="44"/>
        <v>-7.5358744978613013</v>
      </c>
      <c r="I462">
        <f t="shared" si="45"/>
        <v>-43.011138628668185</v>
      </c>
      <c r="J462">
        <f t="shared" si="46"/>
        <v>-3.1832359540870185</v>
      </c>
      <c r="L462" s="3">
        <f t="shared" si="47"/>
        <v>11.227154961865905</v>
      </c>
      <c r="M462">
        <f t="shared" si="42"/>
        <v>0.89423442086563287</v>
      </c>
    </row>
    <row r="463" spans="2:13" x14ac:dyDescent="0.25">
      <c r="B463">
        <v>6.1810999999999998</v>
      </c>
      <c r="C463">
        <v>1.2068000000000001</v>
      </c>
      <c r="D463">
        <v>0</v>
      </c>
      <c r="E463">
        <v>0</v>
      </c>
      <c r="G463">
        <f t="shared" si="43"/>
        <v>0.37936860459005162</v>
      </c>
      <c r="H463">
        <f t="shared" si="44"/>
        <v>-7.2984016296119565</v>
      </c>
      <c r="I463">
        <f t="shared" si="45"/>
        <v>-43.011138628668185</v>
      </c>
      <c r="J463">
        <f t="shared" si="46"/>
        <v>-3.1832359540870185</v>
      </c>
      <c r="L463" s="3">
        <f t="shared" si="47"/>
        <v>10.989065400665277</v>
      </c>
      <c r="M463">
        <f t="shared" si="42"/>
        <v>0.88851855761765675</v>
      </c>
    </row>
    <row r="464" spans="2:13" x14ac:dyDescent="0.25">
      <c r="B464">
        <v>2.3609</v>
      </c>
      <c r="C464">
        <v>1.7040999999999999</v>
      </c>
      <c r="D464">
        <v>0</v>
      </c>
      <c r="E464">
        <v>0</v>
      </c>
      <c r="G464">
        <f t="shared" si="43"/>
        <v>-0.20960399853224132</v>
      </c>
      <c r="H464">
        <f t="shared" si="44"/>
        <v>1.1976600524311349</v>
      </c>
      <c r="I464">
        <f t="shared" si="45"/>
        <v>-43.011138628668185</v>
      </c>
      <c r="J464">
        <f t="shared" si="46"/>
        <v>-3.1832359540870185</v>
      </c>
      <c r="L464" s="3">
        <f t="shared" si="47"/>
        <v>8.3827297498451152</v>
      </c>
      <c r="M464">
        <f t="shared" si="42"/>
        <v>0.8259477414790225</v>
      </c>
    </row>
    <row r="465" spans="2:13" x14ac:dyDescent="0.25">
      <c r="B465">
        <v>7.9645999999999999</v>
      </c>
      <c r="C465">
        <v>1.4456</v>
      </c>
      <c r="D465">
        <v>0</v>
      </c>
      <c r="E465">
        <v>0</v>
      </c>
      <c r="G465">
        <f t="shared" si="43"/>
        <v>0.65433657424310898</v>
      </c>
      <c r="H465">
        <f t="shared" si="44"/>
        <v>-3.2186519218462415</v>
      </c>
      <c r="I465">
        <f t="shared" si="45"/>
        <v>-43.011138628668185</v>
      </c>
      <c r="J465">
        <f t="shared" si="46"/>
        <v>-3.1832359540870185</v>
      </c>
      <c r="L465" s="3">
        <f t="shared" si="47"/>
        <v>4.1596359963689888</v>
      </c>
      <c r="M465">
        <f t="shared" si="42"/>
        <v>0.7245630933805256</v>
      </c>
    </row>
    <row r="466" spans="2:13" x14ac:dyDescent="0.25">
      <c r="B466">
        <v>7.9272</v>
      </c>
      <c r="C466">
        <v>1.3420000000000001</v>
      </c>
      <c r="D466">
        <v>0</v>
      </c>
      <c r="E466">
        <v>0</v>
      </c>
      <c r="G466">
        <f t="shared" si="43"/>
        <v>0.6485704951486182</v>
      </c>
      <c r="H466">
        <f t="shared" si="44"/>
        <v>-4.9885935873593397</v>
      </c>
      <c r="I466">
        <f t="shared" si="45"/>
        <v>-43.011138628668185</v>
      </c>
      <c r="J466">
        <f t="shared" si="46"/>
        <v>-3.1832359540870185</v>
      </c>
      <c r="L466" s="3">
        <f t="shared" si="47"/>
        <v>5.9872384528269951</v>
      </c>
      <c r="M466">
        <f t="shared" si="42"/>
        <v>0.768438707498594</v>
      </c>
    </row>
    <row r="467" spans="2:13" x14ac:dyDescent="0.25">
      <c r="B467">
        <v>2.4882</v>
      </c>
      <c r="C467">
        <v>1.6545000000000001</v>
      </c>
      <c r="D467">
        <v>0</v>
      </c>
      <c r="E467">
        <v>0</v>
      </c>
      <c r="G467">
        <f t="shared" si="43"/>
        <v>-0.1899777453576777</v>
      </c>
      <c r="H467">
        <f t="shared" si="44"/>
        <v>0.35027485349822463</v>
      </c>
      <c r="I467">
        <f t="shared" si="45"/>
        <v>-43.011138628668185</v>
      </c>
      <c r="J467">
        <f t="shared" si="46"/>
        <v>-3.1832359540870185</v>
      </c>
      <c r="L467" s="3">
        <f t="shared" si="47"/>
        <v>9.0338524170323904</v>
      </c>
      <c r="M467">
        <f t="shared" si="42"/>
        <v>0.84157937230118929</v>
      </c>
    </row>
    <row r="468" spans="2:13" x14ac:dyDescent="0.25">
      <c r="B468">
        <v>2.5516000000000001</v>
      </c>
      <c r="C468">
        <v>1.728</v>
      </c>
      <c r="D468">
        <v>0</v>
      </c>
      <c r="E468">
        <v>0</v>
      </c>
      <c r="G468">
        <f t="shared" si="43"/>
        <v>-0.18020316207985104</v>
      </c>
      <c r="H468">
        <f t="shared" si="44"/>
        <v>1.6059767107879221</v>
      </c>
      <c r="I468">
        <f t="shared" si="45"/>
        <v>-43.011138628668185</v>
      </c>
      <c r="J468">
        <f t="shared" si="46"/>
        <v>-3.1832359540870185</v>
      </c>
      <c r="L468" s="3">
        <f t="shared" si="47"/>
        <v>7.6804047269644258</v>
      </c>
      <c r="M468">
        <f t="shared" si="42"/>
        <v>0.8090868855633998</v>
      </c>
    </row>
    <row r="469" spans="2:13" x14ac:dyDescent="0.25">
      <c r="B469">
        <v>2.3136000000000001</v>
      </c>
      <c r="C469">
        <v>1.6025</v>
      </c>
      <c r="D469">
        <v>0</v>
      </c>
      <c r="E469">
        <v>0</v>
      </c>
      <c r="G469">
        <f t="shared" si="43"/>
        <v>-0.21689639268115612</v>
      </c>
      <c r="H469">
        <f t="shared" si="44"/>
        <v>-0.5381128550604749</v>
      </c>
      <c r="I469">
        <f t="shared" si="45"/>
        <v>-43.011138628668185</v>
      </c>
      <c r="J469">
        <f t="shared" si="46"/>
        <v>-3.1832359540870185</v>
      </c>
      <c r="L469" s="3">
        <f t="shared" si="47"/>
        <v>10.191426598825874</v>
      </c>
      <c r="M469">
        <f t="shared" si="42"/>
        <v>0.86936948493424071</v>
      </c>
    </row>
    <row r="470" spans="2:13" x14ac:dyDescent="0.25">
      <c r="B470">
        <v>2.3832</v>
      </c>
      <c r="C470">
        <v>1.3549</v>
      </c>
      <c r="D470">
        <v>3.3300000000000003E-2</v>
      </c>
      <c r="E470">
        <v>0.33329999999999999</v>
      </c>
      <c r="G470">
        <f t="shared" si="43"/>
        <v>-0.20616593532884173</v>
      </c>
      <c r="H470">
        <f t="shared" si="44"/>
        <v>-4.7682050981207409</v>
      </c>
      <c r="I470">
        <f t="shared" si="45"/>
        <v>99.043998126566663</v>
      </c>
      <c r="J470">
        <f t="shared" si="46"/>
        <v>4.7544701785708741</v>
      </c>
      <c r="L470" s="3">
        <f t="shared" si="47"/>
        <v>-7.8290055398183833</v>
      </c>
      <c r="M470">
        <f t="shared" si="42"/>
        <v>0.43674940174156907</v>
      </c>
    </row>
    <row r="471" spans="2:13" x14ac:dyDescent="0.25">
      <c r="B471">
        <v>1.3575999999999999</v>
      </c>
      <c r="C471">
        <v>1.8819999999999999</v>
      </c>
      <c r="D471">
        <v>0</v>
      </c>
      <c r="E471">
        <v>0</v>
      </c>
      <c r="G471">
        <f t="shared" si="43"/>
        <v>-0.36428600803765904</v>
      </c>
      <c r="H471">
        <f t="shared" si="44"/>
        <v>4.2369710784425285</v>
      </c>
      <c r="I471">
        <f t="shared" si="45"/>
        <v>-43.011138628668185</v>
      </c>
      <c r="J471">
        <f t="shared" si="46"/>
        <v>-3.1832359540870185</v>
      </c>
      <c r="L471" s="3">
        <f t="shared" si="47"/>
        <v>6.8902388188878998</v>
      </c>
      <c r="M471">
        <f t="shared" si="42"/>
        <v>0.79011721612051167</v>
      </c>
    </row>
    <row r="472" spans="2:13" x14ac:dyDescent="0.25">
      <c r="B472">
        <v>2.7437999999999998</v>
      </c>
      <c r="C472">
        <v>1.7025999999999999</v>
      </c>
      <c r="D472">
        <v>0</v>
      </c>
      <c r="E472">
        <v>0</v>
      </c>
      <c r="G472">
        <f t="shared" si="43"/>
        <v>-0.1505710657707299</v>
      </c>
      <c r="H472">
        <f t="shared" si="44"/>
        <v>1.1720334839150177</v>
      </c>
      <c r="I472">
        <f t="shared" si="45"/>
        <v>-43.011138628668185</v>
      </c>
      <c r="J472">
        <f t="shared" si="46"/>
        <v>-3.1832359540870185</v>
      </c>
      <c r="L472" s="3">
        <f t="shared" si="47"/>
        <v>7.8180269907461195</v>
      </c>
      <c r="M472">
        <f t="shared" si="42"/>
        <v>0.81239081050528406</v>
      </c>
    </row>
    <row r="473" spans="2:13" x14ac:dyDescent="0.25">
      <c r="B473">
        <v>2.6911</v>
      </c>
      <c r="C473">
        <v>1.6434</v>
      </c>
      <c r="D473">
        <v>0</v>
      </c>
      <c r="E473">
        <v>0</v>
      </c>
      <c r="G473">
        <f t="shared" si="43"/>
        <v>-0.15869599540387599</v>
      </c>
      <c r="H473">
        <f t="shared" si="44"/>
        <v>0.16063824647896205</v>
      </c>
      <c r="I473">
        <f t="shared" si="45"/>
        <v>-43.011138628668185</v>
      </c>
      <c r="J473">
        <f t="shared" si="46"/>
        <v>-3.1832359540870185</v>
      </c>
      <c r="L473" s="3">
        <f t="shared" si="47"/>
        <v>8.910671524513635</v>
      </c>
      <c r="M473">
        <f t="shared" si="42"/>
        <v>0.83862214421924253</v>
      </c>
    </row>
    <row r="474" spans="2:13" x14ac:dyDescent="0.25">
      <c r="B474">
        <v>2.7355999999999998</v>
      </c>
      <c r="C474">
        <v>1.9852000000000001</v>
      </c>
      <c r="D474">
        <v>0</v>
      </c>
      <c r="E474">
        <v>0</v>
      </c>
      <c r="G474">
        <f t="shared" si="43"/>
        <v>-0.15183528632085891</v>
      </c>
      <c r="H474">
        <f t="shared" si="44"/>
        <v>6.0000789923513338</v>
      </c>
      <c r="I474">
        <f t="shared" si="45"/>
        <v>-43.011138628668185</v>
      </c>
      <c r="J474">
        <f t="shared" si="46"/>
        <v>-3.1832359540870185</v>
      </c>
      <c r="L474" s="3">
        <f t="shared" si="47"/>
        <v>3.0026236878110928</v>
      </c>
      <c r="M474">
        <f t="shared" si="42"/>
        <v>0.69678646974951641</v>
      </c>
    </row>
    <row r="475" spans="2:13" x14ac:dyDescent="0.25">
      <c r="B475">
        <v>2.7408999999999999</v>
      </c>
      <c r="C475">
        <v>1.9792000000000001</v>
      </c>
      <c r="D475">
        <v>0</v>
      </c>
      <c r="E475">
        <v>0</v>
      </c>
      <c r="G475">
        <f t="shared" si="43"/>
        <v>-0.15101816816040967</v>
      </c>
      <c r="H475">
        <f t="shared" si="44"/>
        <v>5.8975727182868685</v>
      </c>
      <c r="I475">
        <f t="shared" si="45"/>
        <v>-43.011138628668185</v>
      </c>
      <c r="J475">
        <f t="shared" si="46"/>
        <v>-3.1832359540870185</v>
      </c>
      <c r="L475" s="3">
        <f t="shared" si="47"/>
        <v>3.0969587802710659</v>
      </c>
      <c r="M475">
        <f t="shared" si="42"/>
        <v>0.69905119099671142</v>
      </c>
    </row>
    <row r="476" spans="2:13" x14ac:dyDescent="0.25">
      <c r="B476">
        <v>2.5886</v>
      </c>
      <c r="C476">
        <v>1.7607999999999999</v>
      </c>
      <c r="D476">
        <v>0</v>
      </c>
      <c r="E476">
        <v>0</v>
      </c>
      <c r="G476">
        <f t="shared" si="43"/>
        <v>-0.1744987522804885</v>
      </c>
      <c r="H476">
        <f t="shared" si="44"/>
        <v>2.1663443423403312</v>
      </c>
      <c r="I476">
        <f t="shared" si="45"/>
        <v>-43.011138628668185</v>
      </c>
      <c r="J476">
        <f t="shared" si="46"/>
        <v>-3.1832359540870185</v>
      </c>
      <c r="L476" s="3">
        <f t="shared" si="47"/>
        <v>7.0629929974183909</v>
      </c>
      <c r="M476">
        <f t="shared" si="42"/>
        <v>0.79426455989743872</v>
      </c>
    </row>
    <row r="477" spans="2:13" x14ac:dyDescent="0.25">
      <c r="B477">
        <v>2.5831</v>
      </c>
      <c r="C477">
        <v>1.7267999999999999</v>
      </c>
      <c r="D477">
        <v>0</v>
      </c>
      <c r="E477">
        <v>0</v>
      </c>
      <c r="G477">
        <f t="shared" si="43"/>
        <v>-0.17534670508850186</v>
      </c>
      <c r="H477">
        <f t="shared" si="44"/>
        <v>1.5854754559750275</v>
      </c>
      <c r="I477">
        <f t="shared" si="45"/>
        <v>-43.011138628668185</v>
      </c>
      <c r="J477">
        <f t="shared" si="46"/>
        <v>-3.1832359540870185</v>
      </c>
      <c r="L477" s="3">
        <f t="shared" si="47"/>
        <v>7.6523414118638282</v>
      </c>
      <c r="M477">
        <f t="shared" si="42"/>
        <v>0.80841316400000585</v>
      </c>
    </row>
    <row r="478" spans="2:13" x14ac:dyDescent="0.25">
      <c r="B478">
        <v>2.423</v>
      </c>
      <c r="C478">
        <v>1.5878000000000001</v>
      </c>
      <c r="D478">
        <v>0</v>
      </c>
      <c r="E478">
        <v>0</v>
      </c>
      <c r="G478">
        <f t="shared" si="43"/>
        <v>-0.20002984046358144</v>
      </c>
      <c r="H478">
        <f t="shared" si="44"/>
        <v>-0.78925322651841368</v>
      </c>
      <c r="I478">
        <f t="shared" si="45"/>
        <v>-43.011138628668185</v>
      </c>
      <c r="J478">
        <f t="shared" si="46"/>
        <v>-3.1832359540870185</v>
      </c>
      <c r="L478" s="3">
        <f t="shared" si="47"/>
        <v>10.273901448108067</v>
      </c>
      <c r="M478">
        <f t="shared" si="42"/>
        <v>0.87134947497461546</v>
      </c>
    </row>
    <row r="479" spans="2:13" x14ac:dyDescent="0.25">
      <c r="B479">
        <v>2.5482</v>
      </c>
      <c r="C479">
        <v>1.6709000000000001</v>
      </c>
      <c r="D479">
        <v>0</v>
      </c>
      <c r="E479">
        <v>0</v>
      </c>
      <c r="G479">
        <f t="shared" si="43"/>
        <v>-0.18072735108844112</v>
      </c>
      <c r="H479">
        <f t="shared" si="44"/>
        <v>0.63045866927442906</v>
      </c>
      <c r="I479">
        <f t="shared" si="45"/>
        <v>-43.011138628668185</v>
      </c>
      <c r="J479">
        <f t="shared" si="46"/>
        <v>-3.1832359540870185</v>
      </c>
      <c r="L479" s="3">
        <f t="shared" si="47"/>
        <v>8.6611646585638198</v>
      </c>
      <c r="M479">
        <f t="shared" si="42"/>
        <v>0.83263218347502299</v>
      </c>
    </row>
    <row r="480" spans="2:13" x14ac:dyDescent="0.25">
      <c r="B480">
        <v>2.3906000000000001</v>
      </c>
      <c r="C480">
        <v>1.74</v>
      </c>
      <c r="D480">
        <v>0</v>
      </c>
      <c r="E480">
        <v>0</v>
      </c>
      <c r="G480">
        <f t="shared" si="43"/>
        <v>-0.2050250533689692</v>
      </c>
      <c r="H480">
        <f t="shared" si="44"/>
        <v>1.8109892589168528</v>
      </c>
      <c r="I480">
        <f t="shared" si="45"/>
        <v>-43.011138628668185</v>
      </c>
      <c r="J480">
        <f t="shared" si="46"/>
        <v>-3.1832359540870185</v>
      </c>
      <c r="L480" s="3">
        <f t="shared" si="47"/>
        <v>7.723611091726676</v>
      </c>
      <c r="M480">
        <f t="shared" si="42"/>
        <v>0.81012414931901267</v>
      </c>
    </row>
    <row r="481" spans="2:13" x14ac:dyDescent="0.25">
      <c r="B481">
        <v>2.3660000000000001</v>
      </c>
      <c r="C481">
        <v>1.3635999999999999</v>
      </c>
      <c r="D481">
        <v>3.3300000000000003E-2</v>
      </c>
      <c r="E481">
        <v>0.33329999999999999</v>
      </c>
      <c r="G481">
        <f t="shared" si="43"/>
        <v>-0.2088177150193562</v>
      </c>
      <c r="H481">
        <f t="shared" si="44"/>
        <v>-4.6195710007272677</v>
      </c>
      <c r="I481">
        <f t="shared" si="45"/>
        <v>99.043998126566663</v>
      </c>
      <c r="J481">
        <f t="shared" si="46"/>
        <v>4.7544701785708741</v>
      </c>
      <c r="L481" s="3">
        <f t="shared" si="47"/>
        <v>-7.951121840306711</v>
      </c>
      <c r="M481">
        <f t="shared" si="42"/>
        <v>0.43381773153133307</v>
      </c>
    </row>
    <row r="482" spans="2:13" x14ac:dyDescent="0.25">
      <c r="B482">
        <v>2.3702999999999999</v>
      </c>
      <c r="C482">
        <v>1.6811</v>
      </c>
      <c r="D482">
        <v>0</v>
      </c>
      <c r="E482">
        <v>0</v>
      </c>
      <c r="G482">
        <f t="shared" si="43"/>
        <v>-0.20815477009672761</v>
      </c>
      <c r="H482">
        <f t="shared" si="44"/>
        <v>0.80471933518401983</v>
      </c>
      <c r="I482">
        <f t="shared" si="45"/>
        <v>-43.011138628668185</v>
      </c>
      <c r="J482">
        <f t="shared" si="46"/>
        <v>-3.1832359540870185</v>
      </c>
      <c r="L482" s="3">
        <f t="shared" si="47"/>
        <v>8.761178182737094</v>
      </c>
      <c r="M482">
        <f t="shared" si="42"/>
        <v>0.83503322795693913</v>
      </c>
    </row>
    <row r="483" spans="2:13" x14ac:dyDescent="0.25">
      <c r="B483">
        <v>2.7027999999999999</v>
      </c>
      <c r="C483">
        <v>1.6273</v>
      </c>
      <c r="D483">
        <v>0</v>
      </c>
      <c r="E483">
        <v>0</v>
      </c>
      <c r="G483">
        <f t="shared" si="43"/>
        <v>-0.15689216852137489</v>
      </c>
      <c r="H483">
        <f t="shared" si="44"/>
        <v>-0.11442025559401973</v>
      </c>
      <c r="I483">
        <f t="shared" si="45"/>
        <v>-43.011138628668185</v>
      </c>
      <c r="J483">
        <f t="shared" si="46"/>
        <v>-3.1832359540870185</v>
      </c>
      <c r="L483" s="3">
        <f t="shared" si="47"/>
        <v>9.1676917577616059</v>
      </c>
      <c r="M483">
        <f t="shared" si="42"/>
        <v>0.84479247986016703</v>
      </c>
    </row>
    <row r="484" spans="2:13" x14ac:dyDescent="0.25">
      <c r="B484">
        <v>2.7132000000000001</v>
      </c>
      <c r="C484">
        <v>1.6457999999999999</v>
      </c>
      <c r="D484">
        <v>0</v>
      </c>
      <c r="E484">
        <v>0</v>
      </c>
      <c r="G484">
        <f t="shared" si="43"/>
        <v>-0.15528876684804052</v>
      </c>
      <c r="H484">
        <f t="shared" si="44"/>
        <v>0.20164075610474744</v>
      </c>
      <c r="I484">
        <f t="shared" si="45"/>
        <v>-43.011138628668185</v>
      </c>
      <c r="J484">
        <f t="shared" si="46"/>
        <v>-3.1832359540870185</v>
      </c>
      <c r="L484" s="3">
        <f t="shared" si="47"/>
        <v>8.8355967293294952</v>
      </c>
      <c r="M484">
        <f t="shared" si="42"/>
        <v>0.83681980874313688</v>
      </c>
    </row>
    <row r="485" spans="2:13" x14ac:dyDescent="0.25">
      <c r="B485">
        <v>2.6690999999999998</v>
      </c>
      <c r="C485">
        <v>1.6036999999999999</v>
      </c>
      <c r="D485">
        <v>0</v>
      </c>
      <c r="E485">
        <v>0</v>
      </c>
      <c r="G485">
        <f t="shared" si="43"/>
        <v>-0.16208780663592945</v>
      </c>
      <c r="H485">
        <f t="shared" si="44"/>
        <v>-0.51761160024758412</v>
      </c>
      <c r="I485">
        <f t="shared" si="45"/>
        <v>-43.011138628668185</v>
      </c>
      <c r="J485">
        <f t="shared" si="46"/>
        <v>-3.1832359540870185</v>
      </c>
      <c r="L485" s="3">
        <f t="shared" si="47"/>
        <v>9.6228394835607158</v>
      </c>
      <c r="M485">
        <f t="shared" si="42"/>
        <v>0.85571930145274744</v>
      </c>
    </row>
    <row r="486" spans="2:13" x14ac:dyDescent="0.25">
      <c r="B486">
        <v>2.7204999999999999</v>
      </c>
      <c r="C486">
        <v>1.6376999999999999</v>
      </c>
      <c r="D486">
        <v>0</v>
      </c>
      <c r="E486">
        <v>0</v>
      </c>
      <c r="G486">
        <f t="shared" si="43"/>
        <v>-0.1541633022119501</v>
      </c>
      <c r="H486">
        <f t="shared" si="44"/>
        <v>6.3257286117719427E-2</v>
      </c>
      <c r="I486">
        <f t="shared" si="45"/>
        <v>-43.011138628668185</v>
      </c>
      <c r="J486">
        <f t="shared" si="46"/>
        <v>-3.1832359540870185</v>
      </c>
      <c r="L486" s="3">
        <f t="shared" si="47"/>
        <v>8.9627255529556198</v>
      </c>
      <c r="M486">
        <f t="shared" si="42"/>
        <v>0.83987181558904245</v>
      </c>
    </row>
    <row r="487" spans="2:13" x14ac:dyDescent="0.25">
      <c r="B487">
        <v>8.3402999999999992</v>
      </c>
      <c r="C487">
        <v>1.6585000000000001</v>
      </c>
      <c r="D487">
        <v>0</v>
      </c>
      <c r="E487">
        <v>0</v>
      </c>
      <c r="G487">
        <f t="shared" si="43"/>
        <v>0.71225945969231186</v>
      </c>
      <c r="H487">
        <f t="shared" si="44"/>
        <v>0.41861236954120151</v>
      </c>
      <c r="I487">
        <f t="shared" si="45"/>
        <v>-43.011138628668185</v>
      </c>
      <c r="J487">
        <f t="shared" si="46"/>
        <v>-3.1832359540870185</v>
      </c>
      <c r="L487" s="3">
        <f t="shared" si="47"/>
        <v>-5.6857149510482596E-2</v>
      </c>
      <c r="M487">
        <f t="shared" si="42"/>
        <v>0.62333690737581293</v>
      </c>
    </row>
    <row r="488" spans="2:13" x14ac:dyDescent="0.25">
      <c r="B488">
        <v>8.5741999999999994</v>
      </c>
      <c r="C488">
        <v>2.0251999999999999</v>
      </c>
      <c r="D488">
        <v>0</v>
      </c>
      <c r="E488">
        <v>0</v>
      </c>
      <c r="G488">
        <f t="shared" si="43"/>
        <v>0.74832058001855251</v>
      </c>
      <c r="H488">
        <f t="shared" si="44"/>
        <v>6.6834541527810991</v>
      </c>
      <c r="I488">
        <f t="shared" si="45"/>
        <v>-43.011138628668185</v>
      </c>
      <c r="J488">
        <f t="shared" si="46"/>
        <v>-3.1832359540870185</v>
      </c>
      <c r="L488" s="3">
        <f t="shared" si="47"/>
        <v>-6.6823101360127861</v>
      </c>
      <c r="M488">
        <f t="shared" si="42"/>
        <v>0.46427834539698759</v>
      </c>
    </row>
    <row r="489" spans="2:13" x14ac:dyDescent="0.25">
      <c r="B489">
        <v>8.5335999999999999</v>
      </c>
      <c r="C489">
        <v>1.9993000000000001</v>
      </c>
      <c r="D489">
        <v>0</v>
      </c>
      <c r="E489">
        <v>0</v>
      </c>
      <c r="G489">
        <f t="shared" si="43"/>
        <v>0.74206114656303579</v>
      </c>
      <c r="H489">
        <f t="shared" si="44"/>
        <v>6.2409687364028272</v>
      </c>
      <c r="I489">
        <f t="shared" si="45"/>
        <v>-43.011138628668185</v>
      </c>
      <c r="J489">
        <f t="shared" si="46"/>
        <v>-3.1832359540870185</v>
      </c>
      <c r="L489" s="3">
        <f t="shared" si="47"/>
        <v>-6.1772303850793477</v>
      </c>
      <c r="M489">
        <f t="shared" si="42"/>
        <v>0.47640389500571068</v>
      </c>
    </row>
    <row r="490" spans="2:13" x14ac:dyDescent="0.25">
      <c r="B490">
        <v>8.3290000000000006</v>
      </c>
      <c r="C490">
        <v>1.6425000000000001</v>
      </c>
      <c r="D490">
        <v>0</v>
      </c>
      <c r="E490">
        <v>0</v>
      </c>
      <c r="G490">
        <f t="shared" si="43"/>
        <v>0.71051730210493924</v>
      </c>
      <c r="H490">
        <f t="shared" si="44"/>
        <v>0.14526230536929396</v>
      </c>
      <c r="I490">
        <f t="shared" si="45"/>
        <v>-43.011138628668185</v>
      </c>
      <c r="J490">
        <f t="shared" si="46"/>
        <v>-3.1832359540870185</v>
      </c>
      <c r="L490" s="3">
        <f t="shared" si="47"/>
        <v>0.23391449053515112</v>
      </c>
      <c r="M490">
        <f t="shared" si="42"/>
        <v>0.63031751972399575</v>
      </c>
    </row>
    <row r="491" spans="2:13" x14ac:dyDescent="0.25">
      <c r="B491">
        <v>1.4105000000000001</v>
      </c>
      <c r="C491">
        <v>1.9684999999999999</v>
      </c>
      <c r="D491">
        <v>0</v>
      </c>
      <c r="E491">
        <v>0</v>
      </c>
      <c r="G491">
        <f t="shared" si="43"/>
        <v>-0.35613024375694874</v>
      </c>
      <c r="H491">
        <f t="shared" si="44"/>
        <v>5.7147698628719024</v>
      </c>
      <c r="I491">
        <f t="shared" si="45"/>
        <v>-43.011138628668185</v>
      </c>
      <c r="J491">
        <f t="shared" si="46"/>
        <v>-3.1832359540870185</v>
      </c>
      <c r="L491" s="3">
        <f t="shared" si="47"/>
        <v>5.3308823916514223</v>
      </c>
      <c r="M491">
        <f t="shared" si="42"/>
        <v>0.75268143755050754</v>
      </c>
    </row>
    <row r="492" spans="2:13" x14ac:dyDescent="0.25">
      <c r="B492">
        <v>2.3733</v>
      </c>
      <c r="C492">
        <v>1.3428</v>
      </c>
      <c r="D492">
        <v>3.3300000000000003E-2</v>
      </c>
      <c r="E492">
        <v>0.33329999999999999</v>
      </c>
      <c r="G492">
        <f t="shared" si="43"/>
        <v>-0.20769225038326575</v>
      </c>
      <c r="H492">
        <f t="shared" si="44"/>
        <v>-4.9749260841507459</v>
      </c>
      <c r="I492">
        <f t="shared" si="45"/>
        <v>99.043998126566663</v>
      </c>
      <c r="J492">
        <f t="shared" si="46"/>
        <v>4.7544701785708741</v>
      </c>
      <c r="L492" s="3">
        <f t="shared" si="47"/>
        <v>-7.6070214032441372</v>
      </c>
      <c r="M492">
        <f t="shared" si="42"/>
        <v>0.44207861887095523</v>
      </c>
    </row>
    <row r="493" spans="2:13" x14ac:dyDescent="0.25">
      <c r="B493">
        <v>1.3303</v>
      </c>
      <c r="C493">
        <v>1.8263</v>
      </c>
      <c r="D493">
        <v>0</v>
      </c>
      <c r="E493">
        <v>0</v>
      </c>
      <c r="G493">
        <f t="shared" si="43"/>
        <v>-0.3684949374301616</v>
      </c>
      <c r="H493">
        <f t="shared" si="44"/>
        <v>3.2853711675440787</v>
      </c>
      <c r="I493">
        <f t="shared" si="45"/>
        <v>-43.011138628668185</v>
      </c>
      <c r="J493">
        <f t="shared" si="46"/>
        <v>-3.1832359540870185</v>
      </c>
      <c r="L493" s="3">
        <f t="shared" si="47"/>
        <v>7.8839280237113751</v>
      </c>
      <c r="M493">
        <f t="shared" si="42"/>
        <v>0.81397290965499169</v>
      </c>
    </row>
    <row r="494" spans="2:13" x14ac:dyDescent="0.25">
      <c r="B494">
        <v>8.4573999999999998</v>
      </c>
      <c r="C494">
        <v>1.895</v>
      </c>
      <c r="D494">
        <v>0</v>
      </c>
      <c r="E494">
        <v>0</v>
      </c>
      <c r="G494">
        <f t="shared" si="43"/>
        <v>0.7303131458411054</v>
      </c>
      <c r="H494">
        <f t="shared" si="44"/>
        <v>4.4590680055822052</v>
      </c>
      <c r="I494">
        <f t="shared" si="45"/>
        <v>-43.011138628668185</v>
      </c>
      <c r="J494">
        <f t="shared" si="46"/>
        <v>-3.1832359540870185</v>
      </c>
      <c r="L494" s="3">
        <f t="shared" si="47"/>
        <v>-4.2778496470394209</v>
      </c>
      <c r="M494">
        <f t="shared" si="42"/>
        <v>0.52200270454498132</v>
      </c>
    </row>
    <row r="495" spans="2:13" x14ac:dyDescent="0.25">
      <c r="B495">
        <v>8.2837999999999994</v>
      </c>
      <c r="C495">
        <v>1.6865000000000001</v>
      </c>
      <c r="D495">
        <v>0</v>
      </c>
      <c r="E495">
        <v>0</v>
      </c>
      <c r="G495">
        <f t="shared" si="43"/>
        <v>0.70354867175544744</v>
      </c>
      <c r="H495">
        <f t="shared" si="44"/>
        <v>0.89697498184203972</v>
      </c>
      <c r="I495">
        <f t="shared" si="45"/>
        <v>-43.011138628668185</v>
      </c>
      <c r="J495">
        <f t="shared" si="46"/>
        <v>-3.1832359540870185</v>
      </c>
      <c r="L495" s="3">
        <f t="shared" si="47"/>
        <v>-0.44811188244267663</v>
      </c>
      <c r="M495">
        <f t="shared" si="42"/>
        <v>0.61394397751661878</v>
      </c>
    </row>
    <row r="496" spans="2:13" x14ac:dyDescent="0.25">
      <c r="B496">
        <v>8.3648000000000007</v>
      </c>
      <c r="C496">
        <v>1.8451</v>
      </c>
      <c r="D496">
        <v>0</v>
      </c>
      <c r="E496">
        <v>0</v>
      </c>
      <c r="G496">
        <f t="shared" si="43"/>
        <v>0.71603670401891706</v>
      </c>
      <c r="H496">
        <f t="shared" si="44"/>
        <v>3.6065574929460684</v>
      </c>
      <c r="I496">
        <f t="shared" si="45"/>
        <v>-43.011138628668185</v>
      </c>
      <c r="J496">
        <f t="shared" si="46"/>
        <v>-3.1832359540870185</v>
      </c>
      <c r="L496" s="3">
        <f t="shared" si="47"/>
        <v>-3.2825747161814012</v>
      </c>
      <c r="M496">
        <f t="shared" si="42"/>
        <v>0.54589646691841631</v>
      </c>
    </row>
    <row r="497" spans="2:13" x14ac:dyDescent="0.25">
      <c r="B497">
        <v>8.5030000000000001</v>
      </c>
      <c r="C497">
        <v>1.8537999999999999</v>
      </c>
      <c r="D497">
        <v>0</v>
      </c>
      <c r="E497">
        <v>0</v>
      </c>
      <c r="G497">
        <f t="shared" si="43"/>
        <v>0.73734344548572517</v>
      </c>
      <c r="H497">
        <f t="shared" si="44"/>
        <v>3.7551915903395416</v>
      </c>
      <c r="I497">
        <f t="shared" si="45"/>
        <v>-43.011138628668185</v>
      </c>
      <c r="J497">
        <f t="shared" si="46"/>
        <v>-3.1832359540870185</v>
      </c>
      <c r="L497" s="3">
        <f t="shared" si="47"/>
        <v>-3.6442762282429553</v>
      </c>
      <c r="M497">
        <f t="shared" si="42"/>
        <v>0.53721302708550467</v>
      </c>
    </row>
    <row r="498" spans="2:13" x14ac:dyDescent="0.25">
      <c r="B498">
        <v>6.1807999999999996</v>
      </c>
      <c r="C498">
        <v>1.2149000000000001</v>
      </c>
      <c r="D498">
        <v>0</v>
      </c>
      <c r="E498">
        <v>0</v>
      </c>
      <c r="G498">
        <f t="shared" si="43"/>
        <v>0.37932235261870539</v>
      </c>
      <c r="H498">
        <f t="shared" si="44"/>
        <v>-7.1600181596249284</v>
      </c>
      <c r="I498">
        <f t="shared" si="45"/>
        <v>-43.011138628668185</v>
      </c>
      <c r="J498">
        <f t="shared" si="46"/>
        <v>-3.1832359540870185</v>
      </c>
      <c r="L498" s="3">
        <f t="shared" si="47"/>
        <v>10.851144450391711</v>
      </c>
      <c r="M498">
        <f t="shared" si="42"/>
        <v>0.88520746205000911</v>
      </c>
    </row>
    <row r="499" spans="2:13" x14ac:dyDescent="0.25">
      <c r="B499">
        <v>6.1669999999999998</v>
      </c>
      <c r="C499">
        <v>1.2076</v>
      </c>
      <c r="D499">
        <v>0</v>
      </c>
      <c r="E499">
        <v>0</v>
      </c>
      <c r="G499">
        <f t="shared" si="43"/>
        <v>0.37719476193678103</v>
      </c>
      <c r="H499">
        <f t="shared" si="44"/>
        <v>-7.2847341264033627</v>
      </c>
      <c r="I499">
        <f t="shared" si="45"/>
        <v>-43.011138628668185</v>
      </c>
      <c r="J499">
        <f t="shared" si="46"/>
        <v>-3.1832359540870185</v>
      </c>
      <c r="L499" s="3">
        <f t="shared" si="47"/>
        <v>10.997136323989389</v>
      </c>
      <c r="M499">
        <f t="shared" si="42"/>
        <v>0.88871231787229743</v>
      </c>
    </row>
    <row r="500" spans="2:13" x14ac:dyDescent="0.25">
      <c r="B500">
        <v>2.2208999999999999</v>
      </c>
      <c r="C500">
        <v>1.3794</v>
      </c>
      <c r="D500">
        <v>3.3300000000000003E-2</v>
      </c>
      <c r="E500">
        <v>0.4</v>
      </c>
      <c r="G500">
        <f t="shared" si="43"/>
        <v>-0.23118825182712668</v>
      </c>
      <c r="H500">
        <f t="shared" si="44"/>
        <v>-4.3496378123575088</v>
      </c>
      <c r="I500">
        <f t="shared" si="45"/>
        <v>99.043998126566663</v>
      </c>
      <c r="J500">
        <f t="shared" si="46"/>
        <v>6.3429640251003718</v>
      </c>
      <c r="L500" s="3">
        <f t="shared" si="47"/>
        <v>-9.5858435071282635</v>
      </c>
      <c r="M500">
        <f t="shared" si="42"/>
        <v>0.39457264472896914</v>
      </c>
    </row>
    <row r="501" spans="2:13" x14ac:dyDescent="0.25">
      <c r="B501">
        <v>2.1749999999999998</v>
      </c>
      <c r="C501">
        <v>1.3166</v>
      </c>
      <c r="D501">
        <v>3.3300000000000003E-2</v>
      </c>
      <c r="E501">
        <v>0.4</v>
      </c>
      <c r="G501">
        <f t="shared" si="43"/>
        <v>-0.23826480344309267</v>
      </c>
      <c r="H501">
        <f t="shared" si="44"/>
        <v>-5.4225368142322443</v>
      </c>
      <c r="I501">
        <f t="shared" si="45"/>
        <v>99.043998126566663</v>
      </c>
      <c r="J501">
        <f t="shared" si="46"/>
        <v>6.3429640251003718</v>
      </c>
      <c r="L501" s="3">
        <f t="shared" si="47"/>
        <v>-8.4421789890938683</v>
      </c>
      <c r="M501">
        <f t="shared" si="42"/>
        <v>0.42202882530942942</v>
      </c>
    </row>
    <row r="502" spans="2:13" x14ac:dyDescent="0.25">
      <c r="B502">
        <v>2.2126000000000001</v>
      </c>
      <c r="C502">
        <v>1.494</v>
      </c>
      <c r="D502">
        <v>3.3300000000000003E-2</v>
      </c>
      <c r="E502">
        <v>0.4667</v>
      </c>
      <c r="G502">
        <f t="shared" si="43"/>
        <v>-0.23246788970103771</v>
      </c>
      <c r="H502">
        <f t="shared" si="44"/>
        <v>-2.391767977726222</v>
      </c>
      <c r="I502">
        <f t="shared" si="45"/>
        <v>99.043998126566663</v>
      </c>
      <c r="J502">
        <f t="shared" si="46"/>
        <v>7.9314578716298687</v>
      </c>
      <c r="L502" s="3">
        <f t="shared" si="47"/>
        <v>-13.119410809549937</v>
      </c>
      <c r="M502">
        <f t="shared" si="42"/>
        <v>0.30974159469758084</v>
      </c>
    </row>
    <row r="503" spans="2:13" x14ac:dyDescent="0.25">
      <c r="B503">
        <v>1.3883000000000001</v>
      </c>
      <c r="C503">
        <v>1.9234</v>
      </c>
      <c r="D503">
        <v>0</v>
      </c>
      <c r="E503">
        <v>0</v>
      </c>
      <c r="G503">
        <f t="shared" si="43"/>
        <v>-0.35955288963656623</v>
      </c>
      <c r="H503">
        <f t="shared" si="44"/>
        <v>4.9442643694873407</v>
      </c>
      <c r="I503">
        <f t="shared" si="45"/>
        <v>-43.011138628668185</v>
      </c>
      <c r="J503">
        <f t="shared" si="46"/>
        <v>-3.1832359540870185</v>
      </c>
      <c r="L503" s="3">
        <f t="shared" si="47"/>
        <v>6.1356143438321595</v>
      </c>
      <c r="M503">
        <f t="shared" si="42"/>
        <v>0.77200079689892454</v>
      </c>
    </row>
    <row r="504" spans="2:13" x14ac:dyDescent="0.25">
      <c r="B504">
        <v>1.3938999999999999</v>
      </c>
      <c r="C504">
        <v>1.9186000000000001</v>
      </c>
      <c r="D504">
        <v>0</v>
      </c>
      <c r="E504">
        <v>0</v>
      </c>
      <c r="G504">
        <f t="shared" si="43"/>
        <v>-0.35868951950477085</v>
      </c>
      <c r="H504">
        <f t="shared" si="44"/>
        <v>4.8622593502357701</v>
      </c>
      <c r="I504">
        <f t="shared" si="45"/>
        <v>-43.011138628668185</v>
      </c>
      <c r="J504">
        <f t="shared" si="46"/>
        <v>-3.1832359540870185</v>
      </c>
      <c r="L504" s="3">
        <f t="shared" si="47"/>
        <v>6.2089856617657757</v>
      </c>
      <c r="M504">
        <f t="shared" si="42"/>
        <v>0.77376223665931332</v>
      </c>
    </row>
    <row r="505" spans="2:13" x14ac:dyDescent="0.25">
      <c r="B505">
        <v>1.3359000000000001</v>
      </c>
      <c r="C505">
        <v>1.8525</v>
      </c>
      <c r="D505">
        <v>0</v>
      </c>
      <c r="E505">
        <v>0</v>
      </c>
      <c r="G505">
        <f t="shared" si="43"/>
        <v>-0.36763156729836616</v>
      </c>
      <c r="H505">
        <f t="shared" si="44"/>
        <v>3.7329818976255766</v>
      </c>
      <c r="I505">
        <f t="shared" si="45"/>
        <v>-43.011138628668185</v>
      </c>
      <c r="J505">
        <f t="shared" si="46"/>
        <v>-3.1832359540870185</v>
      </c>
      <c r="L505" s="3">
        <f t="shared" si="47"/>
        <v>7.4276835923119222</v>
      </c>
      <c r="M505">
        <f t="shared" si="42"/>
        <v>0.80301975923386781</v>
      </c>
    </row>
    <row r="506" spans="2:13" x14ac:dyDescent="0.25">
      <c r="B506">
        <v>2.4607000000000001</v>
      </c>
      <c r="C506">
        <v>1.7063999999999999</v>
      </c>
      <c r="D506">
        <v>3.3300000000000003E-2</v>
      </c>
      <c r="E506">
        <v>0.3</v>
      </c>
      <c r="G506">
        <f t="shared" si="43"/>
        <v>-0.19421750939774446</v>
      </c>
      <c r="H506">
        <f t="shared" si="44"/>
        <v>1.2369541241558462</v>
      </c>
      <c r="I506">
        <f t="shared" si="45"/>
        <v>99.043998126566663</v>
      </c>
      <c r="J506">
        <f t="shared" si="46"/>
        <v>3.9614140303035237</v>
      </c>
      <c r="L506" s="3">
        <f t="shared" si="47"/>
        <v>-13.160592873138594</v>
      </c>
      <c r="M506">
        <f t="shared" si="42"/>
        <v>0.3087529287411433</v>
      </c>
    </row>
    <row r="507" spans="2:13" x14ac:dyDescent="0.25">
      <c r="B507">
        <v>2.2439</v>
      </c>
      <c r="C507">
        <v>1.1896</v>
      </c>
      <c r="D507">
        <v>3.3300000000000003E-2</v>
      </c>
      <c r="E507">
        <v>0.4667</v>
      </c>
      <c r="G507">
        <f t="shared" si="43"/>
        <v>-0.22764226735725265</v>
      </c>
      <c r="H507">
        <f t="shared" si="44"/>
        <v>-7.5922529485967587</v>
      </c>
      <c r="I507">
        <f t="shared" si="45"/>
        <v>99.043998126566663</v>
      </c>
      <c r="J507">
        <f t="shared" si="46"/>
        <v>7.9314578716298687</v>
      </c>
      <c r="L507" s="3">
        <f t="shared" si="47"/>
        <v>-7.9671820621172511</v>
      </c>
      <c r="M507">
        <f t="shared" si="42"/>
        <v>0.43343217060569528</v>
      </c>
    </row>
    <row r="508" spans="2:13" x14ac:dyDescent="0.25">
      <c r="B508">
        <v>2.1903000000000001</v>
      </c>
      <c r="C508">
        <v>1.2504</v>
      </c>
      <c r="D508">
        <v>3.3300000000000003E-2</v>
      </c>
      <c r="E508">
        <v>0.4667</v>
      </c>
      <c r="G508">
        <f t="shared" si="43"/>
        <v>-0.2359059529044373</v>
      </c>
      <c r="H508">
        <f t="shared" si="44"/>
        <v>-6.5535227047435116</v>
      </c>
      <c r="I508">
        <f t="shared" si="45"/>
        <v>99.043998126566663</v>
      </c>
      <c r="J508">
        <f t="shared" si="46"/>
        <v>7.9314578716298687</v>
      </c>
      <c r="L508" s="3">
        <f t="shared" si="47"/>
        <v>-8.923275450498652</v>
      </c>
      <c r="M508">
        <f t="shared" si="42"/>
        <v>0.41047904728216983</v>
      </c>
    </row>
    <row r="509" spans="2:13" x14ac:dyDescent="0.25">
      <c r="B509">
        <v>2.3826999999999998</v>
      </c>
      <c r="C509">
        <v>1.4088000000000001</v>
      </c>
      <c r="D509">
        <v>3.3300000000000003E-2</v>
      </c>
      <c r="E509">
        <v>0.4667</v>
      </c>
      <c r="G509">
        <f t="shared" si="43"/>
        <v>-0.20624302194775204</v>
      </c>
      <c r="H509">
        <f t="shared" si="44"/>
        <v>-3.8473570694416273</v>
      </c>
      <c r="I509">
        <f t="shared" si="45"/>
        <v>99.043998126566663</v>
      </c>
      <c r="J509">
        <f t="shared" si="46"/>
        <v>7.9314578716298687</v>
      </c>
      <c r="L509" s="3">
        <f t="shared" si="47"/>
        <v>-11.926070395367388</v>
      </c>
      <c r="M509">
        <f t="shared" si="42"/>
        <v>0.33839035435488796</v>
      </c>
    </row>
    <row r="510" spans="2:13" x14ac:dyDescent="0.25">
      <c r="B510">
        <v>5.8028000000000004</v>
      </c>
      <c r="C510">
        <v>1.0748</v>
      </c>
      <c r="D510">
        <v>3.3300000000000003E-2</v>
      </c>
      <c r="E510">
        <v>0.4667</v>
      </c>
      <c r="G510">
        <f t="shared" si="43"/>
        <v>0.32104486872251509</v>
      </c>
      <c r="H510">
        <f t="shared" si="44"/>
        <v>-9.5535396590301946</v>
      </c>
      <c r="I510">
        <f t="shared" si="45"/>
        <v>99.043998126566663</v>
      </c>
      <c r="J510">
        <f t="shared" si="46"/>
        <v>7.9314578716298687</v>
      </c>
      <c r="L510" s="3">
        <f t="shared" si="47"/>
        <v>-11.492766712481492</v>
      </c>
      <c r="M510">
        <f t="shared" si="42"/>
        <v>0.34879276168316692</v>
      </c>
    </row>
    <row r="511" spans="2:13" x14ac:dyDescent="0.25">
      <c r="B511">
        <v>5.7666000000000004</v>
      </c>
      <c r="C511">
        <v>1.0662</v>
      </c>
      <c r="D511">
        <v>3.3300000000000003E-2</v>
      </c>
      <c r="E511">
        <v>0.4667</v>
      </c>
      <c r="G511">
        <f t="shared" si="43"/>
        <v>0.31546379751340903</v>
      </c>
      <c r="H511">
        <f t="shared" si="44"/>
        <v>-9.7004653185225926</v>
      </c>
      <c r="I511">
        <f t="shared" si="45"/>
        <v>99.043998126566663</v>
      </c>
      <c r="J511">
        <f t="shared" si="46"/>
        <v>7.9314578716298687</v>
      </c>
      <c r="L511" s="3">
        <f t="shared" si="47"/>
        <v>-11.290030340898033</v>
      </c>
      <c r="M511">
        <f t="shared" si="42"/>
        <v>0.35365989390651298</v>
      </c>
    </row>
    <row r="512" spans="2:13" x14ac:dyDescent="0.25">
      <c r="B512">
        <v>2.4613</v>
      </c>
      <c r="C512">
        <v>1.4596</v>
      </c>
      <c r="D512">
        <v>3.3300000000000003E-2</v>
      </c>
      <c r="E512">
        <v>0.4667</v>
      </c>
      <c r="G512">
        <f t="shared" si="43"/>
        <v>-0.1941250054550521</v>
      </c>
      <c r="H512">
        <f t="shared" si="44"/>
        <v>-2.9794706156958224</v>
      </c>
      <c r="I512">
        <f t="shared" si="45"/>
        <v>99.043998126566663</v>
      </c>
      <c r="J512">
        <f t="shared" si="46"/>
        <v>7.9314578716298687</v>
      </c>
      <c r="L512" s="3">
        <f t="shared" si="47"/>
        <v>-12.915137014040193</v>
      </c>
      <c r="M512">
        <f t="shared" si="42"/>
        <v>0.31464563616160296</v>
      </c>
    </row>
    <row r="513" spans="2:13" x14ac:dyDescent="0.25">
      <c r="B513">
        <v>2.4546999999999999</v>
      </c>
      <c r="C513">
        <v>1.3939999999999999</v>
      </c>
      <c r="D513">
        <v>3.3300000000000003E-2</v>
      </c>
      <c r="E513">
        <v>0.4667</v>
      </c>
      <c r="G513">
        <f t="shared" si="43"/>
        <v>-0.19514254882466814</v>
      </c>
      <c r="H513">
        <f t="shared" si="44"/>
        <v>-4.1002058788006446</v>
      </c>
      <c r="I513">
        <f t="shared" si="45"/>
        <v>99.043998126566663</v>
      </c>
      <c r="J513">
        <f t="shared" si="46"/>
        <v>7.9314578716298687</v>
      </c>
      <c r="L513" s="3">
        <f t="shared" si="47"/>
        <v>-11.784226317239209</v>
      </c>
      <c r="M513">
        <f t="shared" si="42"/>
        <v>0.3417956332298937</v>
      </c>
    </row>
    <row r="514" spans="2:13" x14ac:dyDescent="0.25">
      <c r="B514">
        <v>2.4338000000000002</v>
      </c>
      <c r="C514">
        <v>1.3914</v>
      </c>
      <c r="D514">
        <v>3.3300000000000003E-2</v>
      </c>
      <c r="E514">
        <v>0.4667</v>
      </c>
      <c r="G514">
        <f t="shared" si="43"/>
        <v>-0.19836476949511883</v>
      </c>
      <c r="H514">
        <f t="shared" si="44"/>
        <v>-4.1446252642285781</v>
      </c>
      <c r="I514">
        <f t="shared" si="45"/>
        <v>99.043998126566663</v>
      </c>
      <c r="J514">
        <f t="shared" si="46"/>
        <v>7.9314578716298687</v>
      </c>
      <c r="L514" s="3">
        <f t="shared" si="47"/>
        <v>-11.70758472510677</v>
      </c>
      <c r="M514">
        <f t="shared" ref="M514:M577" si="48">(L514-$L$723) / ($L$722-$L$723)</f>
        <v>0.34363558311063219</v>
      </c>
    </row>
    <row r="515" spans="2:13" x14ac:dyDescent="0.25">
      <c r="B515">
        <v>2.4744000000000002</v>
      </c>
      <c r="C515">
        <v>1.4483999999999999</v>
      </c>
      <c r="D515">
        <v>3.3300000000000003E-2</v>
      </c>
      <c r="E515">
        <v>0.4667</v>
      </c>
      <c r="G515">
        <f t="shared" ref="G515:G578" si="49">STANDARDIZE(B515,$B$722,$B$723)</f>
        <v>-0.19210533603960209</v>
      </c>
      <c r="H515">
        <f t="shared" ref="H515:H578" si="50">STANDARDIZE(C515,$C$722,$C$723)</f>
        <v>-3.1708156606161593</v>
      </c>
      <c r="I515">
        <f t="shared" ref="I515:I578" si="51">STANDARDIZE(D515,$D$722,$D$723)</f>
        <v>99.043998126566663</v>
      </c>
      <c r="J515">
        <f t="shared" ref="J515:J578" si="52">STANDARDIZE(E515,$E$722,$E$723)</f>
        <v>7.9314578716298687</v>
      </c>
      <c r="L515" s="3">
        <f t="shared" ref="L515:L578" si="53">((G515*10) + (H515) + (I515/10) + (J515)) * (-1)</f>
        <v>-12.743988663274354</v>
      </c>
      <c r="M515">
        <f t="shared" si="48"/>
        <v>0.31875442851335933</v>
      </c>
    </row>
    <row r="516" spans="2:13" x14ac:dyDescent="0.25">
      <c r="B516">
        <v>2.5251000000000001</v>
      </c>
      <c r="C516">
        <v>1.4511000000000001</v>
      </c>
      <c r="D516">
        <v>3.3300000000000003E-2</v>
      </c>
      <c r="E516">
        <v>0.4667</v>
      </c>
      <c r="G516">
        <f t="shared" si="49"/>
        <v>-0.1842887528820972</v>
      </c>
      <c r="H516">
        <f t="shared" si="50"/>
        <v>-3.1246878372871474</v>
      </c>
      <c r="I516">
        <f t="shared" si="51"/>
        <v>99.043998126566663</v>
      </c>
      <c r="J516">
        <f t="shared" si="52"/>
        <v>7.9314578716298687</v>
      </c>
      <c r="L516" s="3">
        <f t="shared" si="53"/>
        <v>-12.868282318178416</v>
      </c>
      <c r="M516">
        <f t="shared" si="48"/>
        <v>0.31577048612445263</v>
      </c>
    </row>
    <row r="517" spans="2:13" x14ac:dyDescent="0.25">
      <c r="B517">
        <v>2.2200000000000002</v>
      </c>
      <c r="C517">
        <v>1.6043000000000001</v>
      </c>
      <c r="D517">
        <v>3.3300000000000003E-2</v>
      </c>
      <c r="E517">
        <v>0.33329999999999999</v>
      </c>
      <c r="G517">
        <f t="shared" si="49"/>
        <v>-0.23132700774116519</v>
      </c>
      <c r="H517">
        <f t="shared" si="50"/>
        <v>-0.50736097284113491</v>
      </c>
      <c r="I517">
        <f t="shared" si="51"/>
        <v>99.043998126566663</v>
      </c>
      <c r="J517">
        <f t="shared" si="52"/>
        <v>4.7544701785708741</v>
      </c>
      <c r="L517" s="3">
        <f t="shared" si="53"/>
        <v>-11.838238940974755</v>
      </c>
      <c r="M517">
        <f t="shared" si="48"/>
        <v>0.3404989414749931</v>
      </c>
    </row>
    <row r="518" spans="2:13" x14ac:dyDescent="0.25">
      <c r="B518">
        <v>2.4136000000000002</v>
      </c>
      <c r="C518">
        <v>1.4081999999999999</v>
      </c>
      <c r="D518">
        <v>3.3300000000000003E-2</v>
      </c>
      <c r="E518">
        <v>0.4667</v>
      </c>
      <c r="G518">
        <f t="shared" si="49"/>
        <v>-0.20147906889909514</v>
      </c>
      <c r="H518">
        <f t="shared" si="50"/>
        <v>-3.8576076968480768</v>
      </c>
      <c r="I518">
        <f t="shared" si="51"/>
        <v>99.043998126566663</v>
      </c>
      <c r="J518">
        <f t="shared" si="52"/>
        <v>7.9314578716298687</v>
      </c>
      <c r="L518" s="3">
        <f t="shared" si="53"/>
        <v>-11.963459298447507</v>
      </c>
      <c r="M518">
        <f t="shared" si="48"/>
        <v>0.33749275155399189</v>
      </c>
    </row>
    <row r="519" spans="2:13" x14ac:dyDescent="0.25">
      <c r="B519">
        <v>1.5308999999999999</v>
      </c>
      <c r="C519">
        <v>2.2639999999999998</v>
      </c>
      <c r="D519">
        <v>0</v>
      </c>
      <c r="E519">
        <v>0</v>
      </c>
      <c r="G519">
        <f t="shared" si="49"/>
        <v>-0.33756778592334735</v>
      </c>
      <c r="H519">
        <f t="shared" si="50"/>
        <v>10.763203860546813</v>
      </c>
      <c r="I519">
        <f t="shared" si="51"/>
        <v>-43.011138628668185</v>
      </c>
      <c r="J519">
        <f t="shared" si="52"/>
        <v>-3.1832359540870185</v>
      </c>
      <c r="L519" s="3">
        <f t="shared" si="53"/>
        <v>9.6823815640497468E-2</v>
      </c>
      <c r="M519">
        <f t="shared" si="48"/>
        <v>0.62702635674180063</v>
      </c>
    </row>
    <row r="520" spans="2:13" x14ac:dyDescent="0.25">
      <c r="B520">
        <v>1.4649000000000001</v>
      </c>
      <c r="C520">
        <v>2.1509999999999998</v>
      </c>
      <c r="D520">
        <v>0</v>
      </c>
      <c r="E520">
        <v>0</v>
      </c>
      <c r="G520">
        <f t="shared" si="49"/>
        <v>-0.34774321961950755</v>
      </c>
      <c r="H520">
        <f t="shared" si="50"/>
        <v>8.8326690323327188</v>
      </c>
      <c r="I520">
        <f t="shared" si="51"/>
        <v>-43.011138628668185</v>
      </c>
      <c r="J520">
        <f t="shared" si="52"/>
        <v>-3.1832359540870185</v>
      </c>
      <c r="L520" s="3">
        <f t="shared" si="53"/>
        <v>2.1291129808161942</v>
      </c>
      <c r="M520">
        <f t="shared" si="48"/>
        <v>0.67581592521304945</v>
      </c>
    </row>
    <row r="521" spans="2:13" x14ac:dyDescent="0.25">
      <c r="B521">
        <v>1.5161</v>
      </c>
      <c r="C521">
        <v>2.2139000000000002</v>
      </c>
      <c r="D521">
        <v>0</v>
      </c>
      <c r="E521">
        <v>0</v>
      </c>
      <c r="G521">
        <f t="shared" si="49"/>
        <v>-0.33984954984309235</v>
      </c>
      <c r="H521">
        <f t="shared" si="50"/>
        <v>9.9072764721085367</v>
      </c>
      <c r="I521">
        <f t="shared" si="51"/>
        <v>-43.011138628668185</v>
      </c>
      <c r="J521">
        <f t="shared" si="52"/>
        <v>-3.1832359540870185</v>
      </c>
      <c r="L521" s="3">
        <f t="shared" si="53"/>
        <v>0.9755688432762244</v>
      </c>
      <c r="M521">
        <f t="shared" si="48"/>
        <v>0.64812256265051837</v>
      </c>
    </row>
    <row r="522" spans="2:13" x14ac:dyDescent="0.25">
      <c r="B522">
        <v>1.49</v>
      </c>
      <c r="C522">
        <v>2.1842999999999999</v>
      </c>
      <c r="D522">
        <v>0</v>
      </c>
      <c r="E522">
        <v>0</v>
      </c>
      <c r="G522">
        <f t="shared" si="49"/>
        <v>-0.34387347135021024</v>
      </c>
      <c r="H522">
        <f t="shared" si="50"/>
        <v>9.401578853390502</v>
      </c>
      <c r="I522">
        <f t="shared" si="51"/>
        <v>-43.011138628668185</v>
      </c>
      <c r="J522">
        <f t="shared" si="52"/>
        <v>-3.1832359540870185</v>
      </c>
      <c r="L522" s="3">
        <f t="shared" si="53"/>
        <v>1.5215056770654374</v>
      </c>
      <c r="M522">
        <f t="shared" si="48"/>
        <v>0.66122897633886424</v>
      </c>
    </row>
    <row r="523" spans="2:13" x14ac:dyDescent="0.25">
      <c r="B523">
        <v>8.5191999999999997</v>
      </c>
      <c r="C523">
        <v>2.0106000000000002</v>
      </c>
      <c r="D523">
        <v>0</v>
      </c>
      <c r="E523">
        <v>0</v>
      </c>
      <c r="G523">
        <f t="shared" si="49"/>
        <v>0.73984105193841898</v>
      </c>
      <c r="H523">
        <f t="shared" si="50"/>
        <v>6.4340222192242384</v>
      </c>
      <c r="I523">
        <f t="shared" si="51"/>
        <v>-43.011138628668185</v>
      </c>
      <c r="J523">
        <f t="shared" si="52"/>
        <v>-3.1832359540870185</v>
      </c>
      <c r="L523" s="3">
        <f t="shared" si="53"/>
        <v>-6.3480829216545906</v>
      </c>
      <c r="M523">
        <f t="shared" si="48"/>
        <v>0.4723022043238122</v>
      </c>
    </row>
    <row r="524" spans="2:13" x14ac:dyDescent="0.25">
      <c r="B524">
        <v>8.6663999999999994</v>
      </c>
      <c r="C524">
        <v>1.9502999999999999</v>
      </c>
      <c r="D524">
        <v>0</v>
      </c>
      <c r="E524">
        <v>0</v>
      </c>
      <c r="G524">
        <f t="shared" si="49"/>
        <v>0.76253535254561267</v>
      </c>
      <c r="H524">
        <f t="shared" si="50"/>
        <v>5.4038341648763586</v>
      </c>
      <c r="I524">
        <f t="shared" si="51"/>
        <v>-43.011138628668185</v>
      </c>
      <c r="J524">
        <f t="shared" si="52"/>
        <v>-3.1832359540870185</v>
      </c>
      <c r="L524" s="3">
        <f t="shared" si="53"/>
        <v>-5.544837873378647</v>
      </c>
      <c r="M524">
        <f t="shared" si="48"/>
        <v>0.49158586727571429</v>
      </c>
    </row>
    <row r="525" spans="2:13" x14ac:dyDescent="0.25">
      <c r="B525">
        <v>2.3818999999999999</v>
      </c>
      <c r="C525">
        <v>1.4876</v>
      </c>
      <c r="D525">
        <v>3.3300000000000003E-2</v>
      </c>
      <c r="E525">
        <v>0.33329999999999999</v>
      </c>
      <c r="G525">
        <f t="shared" si="49"/>
        <v>-0.20636636053800853</v>
      </c>
      <c r="H525">
        <f t="shared" si="50"/>
        <v>-2.5011080033949842</v>
      </c>
      <c r="I525">
        <f t="shared" si="51"/>
        <v>99.043998126566663</v>
      </c>
      <c r="J525">
        <f t="shared" si="52"/>
        <v>4.7544701785708741</v>
      </c>
      <c r="L525" s="3">
        <f t="shared" si="53"/>
        <v>-10.094098382452472</v>
      </c>
      <c r="M525">
        <f t="shared" si="48"/>
        <v>0.38237086928018227</v>
      </c>
    </row>
    <row r="526" spans="2:13" x14ac:dyDescent="0.25">
      <c r="B526">
        <v>2.3595999999999999</v>
      </c>
      <c r="C526">
        <v>1.4025000000000001</v>
      </c>
      <c r="D526">
        <v>3.3300000000000003E-2</v>
      </c>
      <c r="E526">
        <v>0.33329999999999999</v>
      </c>
      <c r="G526">
        <f t="shared" si="49"/>
        <v>-0.20980442374140812</v>
      </c>
      <c r="H526">
        <f t="shared" si="50"/>
        <v>-3.9549886572093156</v>
      </c>
      <c r="I526">
        <f t="shared" si="51"/>
        <v>99.043998126566663</v>
      </c>
      <c r="J526">
        <f t="shared" si="52"/>
        <v>4.7544701785708741</v>
      </c>
      <c r="L526" s="3">
        <f t="shared" si="53"/>
        <v>-8.6058370966041444</v>
      </c>
      <c r="M526">
        <f t="shared" si="48"/>
        <v>0.41809985271090788</v>
      </c>
    </row>
    <row r="527" spans="2:13" x14ac:dyDescent="0.25">
      <c r="B527">
        <v>1.55</v>
      </c>
      <c r="C527">
        <v>2.2812999999999999</v>
      </c>
      <c r="D527">
        <v>0</v>
      </c>
      <c r="E527">
        <v>0</v>
      </c>
      <c r="G527">
        <f t="shared" si="49"/>
        <v>-0.33462307708097372</v>
      </c>
      <c r="H527">
        <f t="shared" si="50"/>
        <v>11.058763617432691</v>
      </c>
      <c r="I527">
        <f t="shared" si="51"/>
        <v>-43.011138628668185</v>
      </c>
      <c r="J527">
        <f t="shared" si="52"/>
        <v>-3.1832359540870185</v>
      </c>
      <c r="L527" s="3">
        <f t="shared" si="53"/>
        <v>-0.22818302966911608</v>
      </c>
      <c r="M527">
        <f t="shared" si="48"/>
        <v>0.6192238530407651</v>
      </c>
    </row>
    <row r="528" spans="2:13" x14ac:dyDescent="0.25">
      <c r="B528">
        <v>2.3879999999999999</v>
      </c>
      <c r="C528">
        <v>1.5722</v>
      </c>
      <c r="D528">
        <v>3.3300000000000003E-2</v>
      </c>
      <c r="E528">
        <v>0.4</v>
      </c>
      <c r="G528">
        <f t="shared" si="49"/>
        <v>-0.2054259037873028</v>
      </c>
      <c r="H528">
        <f t="shared" si="50"/>
        <v>-1.0557695390860242</v>
      </c>
      <c r="I528">
        <f t="shared" si="51"/>
        <v>99.043998126566663</v>
      </c>
      <c r="J528">
        <f t="shared" si="52"/>
        <v>6.3429640251003718</v>
      </c>
      <c r="L528" s="3">
        <f t="shared" si="53"/>
        <v>-13.137335260797986</v>
      </c>
      <c r="M528">
        <f t="shared" si="48"/>
        <v>0.30931127884663712</v>
      </c>
    </row>
    <row r="529" spans="2:13" x14ac:dyDescent="0.25">
      <c r="B529">
        <v>1.5592999999999999</v>
      </c>
      <c r="C529">
        <v>2.3161</v>
      </c>
      <c r="D529">
        <v>0</v>
      </c>
      <c r="E529">
        <v>0</v>
      </c>
      <c r="G529">
        <f t="shared" si="49"/>
        <v>-0.33318926596924203</v>
      </c>
      <c r="H529">
        <f t="shared" si="50"/>
        <v>11.653300007006591</v>
      </c>
      <c r="I529">
        <f t="shared" si="51"/>
        <v>-43.011138628668185</v>
      </c>
      <c r="J529">
        <f t="shared" si="52"/>
        <v>-3.1832359540870185</v>
      </c>
      <c r="L529" s="3">
        <f t="shared" si="53"/>
        <v>-0.83705753036033359</v>
      </c>
      <c r="M529">
        <f t="shared" si="48"/>
        <v>0.60460648231866931</v>
      </c>
    </row>
    <row r="530" spans="2:13" x14ac:dyDescent="0.25">
      <c r="B530">
        <v>8.4472000000000005</v>
      </c>
      <c r="C530">
        <v>1.8275999999999999</v>
      </c>
      <c r="D530">
        <v>0</v>
      </c>
      <c r="E530">
        <v>0</v>
      </c>
      <c r="G530">
        <f t="shared" si="49"/>
        <v>0.72874057881533527</v>
      </c>
      <c r="H530">
        <f t="shared" si="50"/>
        <v>3.3075808602580437</v>
      </c>
      <c r="I530">
        <f t="shared" si="51"/>
        <v>-43.011138628668185</v>
      </c>
      <c r="J530">
        <f t="shared" si="52"/>
        <v>-3.1832359540870185</v>
      </c>
      <c r="L530" s="3">
        <f t="shared" si="53"/>
        <v>-3.1106368314575588</v>
      </c>
      <c r="M530">
        <f t="shared" si="48"/>
        <v>0.55002421376826505</v>
      </c>
    </row>
    <row r="531" spans="2:13" x14ac:dyDescent="0.25">
      <c r="B531">
        <v>8.4824999999999999</v>
      </c>
      <c r="C531">
        <v>1.91</v>
      </c>
      <c r="D531">
        <v>0</v>
      </c>
      <c r="E531">
        <v>0</v>
      </c>
      <c r="G531">
        <f t="shared" si="49"/>
        <v>0.73418289411040272</v>
      </c>
      <c r="H531">
        <f t="shared" si="50"/>
        <v>4.7153336907433667</v>
      </c>
      <c r="I531">
        <f t="shared" si="51"/>
        <v>-43.011138628668185</v>
      </c>
      <c r="J531">
        <f t="shared" si="52"/>
        <v>-3.1832359540870185</v>
      </c>
      <c r="L531" s="3">
        <f t="shared" si="53"/>
        <v>-4.5728128148935561</v>
      </c>
      <c r="M531">
        <f t="shared" si="48"/>
        <v>0.5149214653585924</v>
      </c>
    </row>
    <row r="532" spans="2:13" x14ac:dyDescent="0.25">
      <c r="B532">
        <v>8.5290999999999997</v>
      </c>
      <c r="C532">
        <v>1.9337</v>
      </c>
      <c r="D532">
        <v>0</v>
      </c>
      <c r="E532">
        <v>0</v>
      </c>
      <c r="G532">
        <f t="shared" si="49"/>
        <v>0.741367366992843</v>
      </c>
      <c r="H532">
        <f t="shared" si="50"/>
        <v>5.120233473298005</v>
      </c>
      <c r="I532">
        <f t="shared" si="51"/>
        <v>-43.011138628668185</v>
      </c>
      <c r="J532">
        <f t="shared" si="52"/>
        <v>-3.1832359540870185</v>
      </c>
      <c r="L532" s="3">
        <f t="shared" si="53"/>
        <v>-5.0495573262725983</v>
      </c>
      <c r="M532">
        <f t="shared" si="48"/>
        <v>0.50347616545747875</v>
      </c>
    </row>
    <row r="533" spans="2:13" x14ac:dyDescent="0.25">
      <c r="B533">
        <v>8.4564000000000004</v>
      </c>
      <c r="C533">
        <v>1.7659</v>
      </c>
      <c r="D533">
        <v>0</v>
      </c>
      <c r="E533">
        <v>0</v>
      </c>
      <c r="G533">
        <f t="shared" si="49"/>
        <v>0.73015897260328488</v>
      </c>
      <c r="H533">
        <f t="shared" si="50"/>
        <v>2.2534746752951285</v>
      </c>
      <c r="I533">
        <f t="shared" si="51"/>
        <v>-43.011138628668185</v>
      </c>
      <c r="J533">
        <f t="shared" si="52"/>
        <v>-3.1832359540870185</v>
      </c>
      <c r="L533" s="3">
        <f t="shared" si="53"/>
        <v>-2.0707145843741395</v>
      </c>
      <c r="M533">
        <f t="shared" si="48"/>
        <v>0.57498983310446061</v>
      </c>
    </row>
    <row r="534" spans="2:13" x14ac:dyDescent="0.25">
      <c r="B534">
        <v>2.2604000000000002</v>
      </c>
      <c r="C534">
        <v>1.3217000000000001</v>
      </c>
      <c r="D534">
        <v>3.3300000000000003E-2</v>
      </c>
      <c r="E534">
        <v>0.4667</v>
      </c>
      <c r="G534">
        <f t="shared" si="49"/>
        <v>-0.22509840893321256</v>
      </c>
      <c r="H534">
        <f t="shared" si="50"/>
        <v>-5.3354064812774471</v>
      </c>
      <c r="I534">
        <f t="shared" si="51"/>
        <v>99.043998126566663</v>
      </c>
      <c r="J534">
        <f t="shared" si="52"/>
        <v>7.9314578716298687</v>
      </c>
      <c r="L534" s="3">
        <f t="shared" si="53"/>
        <v>-10.249467113676964</v>
      </c>
      <c r="M534">
        <f t="shared" si="48"/>
        <v>0.37864090137981554</v>
      </c>
    </row>
    <row r="535" spans="2:13" x14ac:dyDescent="0.25">
      <c r="B535">
        <v>2.3376999999999999</v>
      </c>
      <c r="C535">
        <v>1.4883</v>
      </c>
      <c r="D535">
        <v>3.3300000000000003E-2</v>
      </c>
      <c r="E535">
        <v>0.4667</v>
      </c>
      <c r="G535">
        <f t="shared" si="49"/>
        <v>-0.21318081764967947</v>
      </c>
      <c r="H535">
        <f t="shared" si="50"/>
        <v>-2.4891489380874647</v>
      </c>
      <c r="I535">
        <f t="shared" si="51"/>
        <v>99.043998126566663</v>
      </c>
      <c r="J535">
        <f t="shared" si="52"/>
        <v>7.9314578716298687</v>
      </c>
      <c r="L535" s="3">
        <f t="shared" si="53"/>
        <v>-13.214900569702277</v>
      </c>
      <c r="M535">
        <f t="shared" si="48"/>
        <v>0.30744915311442017</v>
      </c>
    </row>
    <row r="536" spans="2:13" x14ac:dyDescent="0.25">
      <c r="B536">
        <v>2.4238</v>
      </c>
      <c r="C536">
        <v>1.5764</v>
      </c>
      <c r="D536">
        <v>3.3300000000000003E-2</v>
      </c>
      <c r="E536">
        <v>0.4</v>
      </c>
      <c r="G536">
        <f t="shared" si="49"/>
        <v>-0.19990650187332498</v>
      </c>
      <c r="H536">
        <f t="shared" si="50"/>
        <v>-0.98401514724089889</v>
      </c>
      <c r="I536">
        <f t="shared" si="51"/>
        <v>99.043998126566663</v>
      </c>
      <c r="J536">
        <f t="shared" si="52"/>
        <v>6.3429640251003718</v>
      </c>
      <c r="L536" s="3">
        <f t="shared" si="53"/>
        <v>-13.26428367178289</v>
      </c>
      <c r="M536">
        <f t="shared" si="48"/>
        <v>0.30626360320273893</v>
      </c>
    </row>
    <row r="537" spans="2:13" x14ac:dyDescent="0.25">
      <c r="B537">
        <v>7.6806999999999999</v>
      </c>
      <c r="C537">
        <v>1.2567999999999999</v>
      </c>
      <c r="D537">
        <v>3.3300000000000003E-2</v>
      </c>
      <c r="E537">
        <v>0.33329999999999999</v>
      </c>
      <c r="G537">
        <f t="shared" si="49"/>
        <v>0.61056679202583786</v>
      </c>
      <c r="H537">
        <f t="shared" si="50"/>
        <v>-6.444182679074749</v>
      </c>
      <c r="I537">
        <f t="shared" si="51"/>
        <v>99.043998126566663</v>
      </c>
      <c r="J537">
        <f t="shared" si="52"/>
        <v>4.7544701785708741</v>
      </c>
      <c r="L537" s="3">
        <f t="shared" si="53"/>
        <v>-14.32035523241117</v>
      </c>
      <c r="M537">
        <f t="shared" si="48"/>
        <v>0.28091028409799557</v>
      </c>
    </row>
    <row r="538" spans="2:13" x14ac:dyDescent="0.25">
      <c r="B538">
        <v>7.7975000000000003</v>
      </c>
      <c r="C538">
        <v>1.3665</v>
      </c>
      <c r="D538">
        <v>3.3300000000000003E-2</v>
      </c>
      <c r="E538">
        <v>0.33329999999999999</v>
      </c>
      <c r="G538">
        <f t="shared" si="49"/>
        <v>0.62857422620328518</v>
      </c>
      <c r="H538">
        <f t="shared" si="50"/>
        <v>-4.5700263015961076</v>
      </c>
      <c r="I538">
        <f t="shared" si="51"/>
        <v>99.043998126566663</v>
      </c>
      <c r="J538">
        <f t="shared" si="52"/>
        <v>4.7544701785708741</v>
      </c>
      <c r="L538" s="3">
        <f t="shared" si="53"/>
        <v>-16.374585951664283</v>
      </c>
      <c r="M538">
        <f t="shared" si="48"/>
        <v>0.23159396039261498</v>
      </c>
    </row>
    <row r="539" spans="2:13" x14ac:dyDescent="0.25">
      <c r="B539">
        <v>2.4416000000000002</v>
      </c>
      <c r="C539">
        <v>1.3884000000000001</v>
      </c>
      <c r="D539">
        <v>3.3300000000000003E-2</v>
      </c>
      <c r="E539">
        <v>0.4</v>
      </c>
      <c r="G539">
        <f t="shared" si="49"/>
        <v>-0.19716221824011809</v>
      </c>
      <c r="H539">
        <f t="shared" si="50"/>
        <v>-4.195878401260809</v>
      </c>
      <c r="I539">
        <f t="shared" si="51"/>
        <v>99.043998126566663</v>
      </c>
      <c r="J539">
        <f t="shared" si="52"/>
        <v>6.3429640251003718</v>
      </c>
      <c r="L539" s="3">
        <f t="shared" si="53"/>
        <v>-10.079863254095049</v>
      </c>
      <c r="M539">
        <f t="shared" si="48"/>
        <v>0.38271261482584207</v>
      </c>
    </row>
    <row r="540" spans="2:13" x14ac:dyDescent="0.25">
      <c r="B540">
        <v>2.3450000000000002</v>
      </c>
      <c r="C540">
        <v>1.3186</v>
      </c>
      <c r="D540">
        <v>3.3300000000000003E-2</v>
      </c>
      <c r="E540">
        <v>0.4667</v>
      </c>
      <c r="G540">
        <f t="shared" si="49"/>
        <v>-0.21205535301358897</v>
      </c>
      <c r="H540">
        <f t="shared" si="50"/>
        <v>-5.3883680562107559</v>
      </c>
      <c r="I540">
        <f t="shared" si="51"/>
        <v>99.043998126566663</v>
      </c>
      <c r="J540">
        <f t="shared" si="52"/>
        <v>7.9314578716298687</v>
      </c>
      <c r="L540" s="3">
        <f t="shared" si="53"/>
        <v>-10.326936097939891</v>
      </c>
      <c r="M540">
        <f t="shared" si="48"/>
        <v>0.37678108813234029</v>
      </c>
    </row>
    <row r="541" spans="2:13" x14ac:dyDescent="0.25">
      <c r="B541">
        <v>2.2805</v>
      </c>
      <c r="C541">
        <v>1.2241</v>
      </c>
      <c r="D541">
        <v>3.3300000000000003E-2</v>
      </c>
      <c r="E541">
        <v>0.4667</v>
      </c>
      <c r="G541">
        <f t="shared" si="49"/>
        <v>-0.22199952685301833</v>
      </c>
      <c r="H541">
        <f t="shared" si="50"/>
        <v>-7.0028418727260835</v>
      </c>
      <c r="I541">
        <f t="shared" si="51"/>
        <v>99.043998126566663</v>
      </c>
      <c r="J541">
        <f t="shared" si="52"/>
        <v>7.9314578716298687</v>
      </c>
      <c r="L541" s="3">
        <f t="shared" si="53"/>
        <v>-8.6130205430302684</v>
      </c>
      <c r="M541">
        <f t="shared" si="48"/>
        <v>0.41792739828991676</v>
      </c>
    </row>
    <row r="542" spans="2:13" x14ac:dyDescent="0.25">
      <c r="B542">
        <v>2.2096</v>
      </c>
      <c r="C542">
        <v>1.619</v>
      </c>
      <c r="D542">
        <v>3.3300000000000003E-2</v>
      </c>
      <c r="E542">
        <v>0.33329999999999999</v>
      </c>
      <c r="G542">
        <f t="shared" si="49"/>
        <v>-0.23293040941449955</v>
      </c>
      <c r="H542">
        <f t="shared" si="50"/>
        <v>-0.25622060138319619</v>
      </c>
      <c r="I542">
        <f t="shared" si="51"/>
        <v>99.043998126566663</v>
      </c>
      <c r="J542">
        <f t="shared" si="52"/>
        <v>4.7544701785708741</v>
      </c>
      <c r="L542" s="3">
        <f t="shared" si="53"/>
        <v>-12.073345295699351</v>
      </c>
      <c r="M542">
        <f t="shared" si="48"/>
        <v>0.33485469665569362</v>
      </c>
    </row>
    <row r="543" spans="2:13" x14ac:dyDescent="0.25">
      <c r="B543">
        <v>2.2732999999999999</v>
      </c>
      <c r="C543">
        <v>1.4164000000000001</v>
      </c>
      <c r="D543">
        <v>3.3300000000000003E-2</v>
      </c>
      <c r="E543">
        <v>0.4667</v>
      </c>
      <c r="G543">
        <f t="shared" si="49"/>
        <v>-0.22310957416532673</v>
      </c>
      <c r="H543">
        <f t="shared" si="50"/>
        <v>-3.7175157889599708</v>
      </c>
      <c r="I543">
        <f t="shared" si="51"/>
        <v>99.043998126566663</v>
      </c>
      <c r="J543">
        <f t="shared" si="52"/>
        <v>7.9314578716298687</v>
      </c>
      <c r="L543" s="3">
        <f t="shared" si="53"/>
        <v>-11.887246153673297</v>
      </c>
      <c r="M543">
        <f t="shared" si="48"/>
        <v>0.33932241561414994</v>
      </c>
    </row>
    <row r="544" spans="2:13" x14ac:dyDescent="0.25">
      <c r="B544">
        <v>7.8288000000000002</v>
      </c>
      <c r="C544">
        <v>1.512</v>
      </c>
      <c r="D544">
        <v>3.3300000000000003E-2</v>
      </c>
      <c r="E544">
        <v>0.4667</v>
      </c>
      <c r="G544">
        <f t="shared" si="49"/>
        <v>0.63339984854707021</v>
      </c>
      <c r="H544">
        <f t="shared" si="50"/>
        <v>-2.084249155532826</v>
      </c>
      <c r="I544">
        <f t="shared" si="51"/>
        <v>99.043998126566663</v>
      </c>
      <c r="J544">
        <f t="shared" si="52"/>
        <v>7.9314578716298687</v>
      </c>
      <c r="L544" s="3">
        <f t="shared" si="53"/>
        <v>-22.085607014224411</v>
      </c>
      <c r="M544">
        <f t="shared" si="48"/>
        <v>9.4488346709715648E-2</v>
      </c>
    </row>
    <row r="545" spans="2:13" x14ac:dyDescent="0.25">
      <c r="B545">
        <v>7.6215999999999999</v>
      </c>
      <c r="C545">
        <v>1.5145</v>
      </c>
      <c r="D545">
        <v>3.3300000000000003E-2</v>
      </c>
      <c r="E545">
        <v>0.4667</v>
      </c>
      <c r="G545">
        <f t="shared" si="49"/>
        <v>0.60145515367063984</v>
      </c>
      <c r="H545">
        <f t="shared" si="50"/>
        <v>-2.0415382080059663</v>
      </c>
      <c r="I545">
        <f t="shared" si="51"/>
        <v>99.043998126566663</v>
      </c>
      <c r="J545">
        <f t="shared" si="52"/>
        <v>7.9314578716298687</v>
      </c>
      <c r="L545" s="3">
        <f t="shared" si="53"/>
        <v>-21.80887101298697</v>
      </c>
      <c r="M545">
        <f t="shared" si="48"/>
        <v>0.10113200269735483</v>
      </c>
    </row>
    <row r="546" spans="2:13" x14ac:dyDescent="0.25">
      <c r="B546">
        <v>5.8163</v>
      </c>
      <c r="C546">
        <v>1.0972999999999999</v>
      </c>
      <c r="D546">
        <v>3.3300000000000003E-2</v>
      </c>
      <c r="E546">
        <v>0.5</v>
      </c>
      <c r="G546">
        <f t="shared" si="49"/>
        <v>0.32312620743309328</v>
      </c>
      <c r="H546">
        <f t="shared" si="50"/>
        <v>-9.1691411312884501</v>
      </c>
      <c r="I546">
        <f t="shared" si="51"/>
        <v>99.043998126566663</v>
      </c>
      <c r="J546">
        <f t="shared" si="52"/>
        <v>8.7245140198972191</v>
      </c>
      <c r="L546" s="3">
        <f t="shared" si="53"/>
        <v>-12.691034775596368</v>
      </c>
      <c r="M546">
        <f t="shared" si="48"/>
        <v>0.32002570298204969</v>
      </c>
    </row>
    <row r="547" spans="2:13" x14ac:dyDescent="0.25">
      <c r="B547">
        <v>5.7941000000000003</v>
      </c>
      <c r="C547">
        <v>1.0754999999999999</v>
      </c>
      <c r="D547">
        <v>3.3300000000000003E-2</v>
      </c>
      <c r="E547">
        <v>0.4667</v>
      </c>
      <c r="G547">
        <f t="shared" si="49"/>
        <v>0.31970356155347573</v>
      </c>
      <c r="H547">
        <f t="shared" si="50"/>
        <v>-9.5415805937226743</v>
      </c>
      <c r="I547">
        <f t="shared" si="51"/>
        <v>99.043998126566663</v>
      </c>
      <c r="J547">
        <f t="shared" si="52"/>
        <v>7.9314578716298687</v>
      </c>
      <c r="L547" s="3">
        <f t="shared" si="53"/>
        <v>-11.491312706098618</v>
      </c>
      <c r="M547">
        <f t="shared" si="48"/>
        <v>0.34882766830235795</v>
      </c>
    </row>
    <row r="548" spans="2:13" x14ac:dyDescent="0.25">
      <c r="B548">
        <v>2.3490000000000002</v>
      </c>
      <c r="C548">
        <v>1.4330000000000001</v>
      </c>
      <c r="D548">
        <v>3.3300000000000003E-2</v>
      </c>
      <c r="E548">
        <v>0.4667</v>
      </c>
      <c r="G548">
        <f t="shared" si="49"/>
        <v>-0.21143866006230655</v>
      </c>
      <c r="H548">
        <f t="shared" si="50"/>
        <v>-3.4339150973816177</v>
      </c>
      <c r="I548">
        <f t="shared" si="51"/>
        <v>99.043998126566663</v>
      </c>
      <c r="J548">
        <f t="shared" si="52"/>
        <v>7.9314578716298687</v>
      </c>
      <c r="L548" s="3">
        <f t="shared" si="53"/>
        <v>-12.287555986281852</v>
      </c>
      <c r="M548">
        <f t="shared" si="48"/>
        <v>0.32971209818371638</v>
      </c>
    </row>
    <row r="549" spans="2:13" x14ac:dyDescent="0.25">
      <c r="B549">
        <v>2.3754</v>
      </c>
      <c r="C549">
        <v>1.4363999999999999</v>
      </c>
      <c r="D549">
        <v>3.3300000000000003E-2</v>
      </c>
      <c r="E549">
        <v>0.4667</v>
      </c>
      <c r="G549">
        <f t="shared" si="49"/>
        <v>-0.20736848658384249</v>
      </c>
      <c r="H549">
        <f t="shared" si="50"/>
        <v>-3.3758282087450899</v>
      </c>
      <c r="I549">
        <f t="shared" si="51"/>
        <v>99.043998126566663</v>
      </c>
      <c r="J549">
        <f t="shared" si="52"/>
        <v>7.9314578716298687</v>
      </c>
      <c r="L549" s="3">
        <f t="shared" si="53"/>
        <v>-12.38634460970302</v>
      </c>
      <c r="M549">
        <f t="shared" si="48"/>
        <v>0.32734046013674056</v>
      </c>
    </row>
    <row r="550" spans="2:13" x14ac:dyDescent="0.25">
      <c r="B550">
        <v>2.4902000000000002</v>
      </c>
      <c r="C550">
        <v>1.3626</v>
      </c>
      <c r="D550">
        <v>3.3300000000000003E-2</v>
      </c>
      <c r="E550">
        <v>0.4667</v>
      </c>
      <c r="G550">
        <f t="shared" si="49"/>
        <v>-0.18966939888203646</v>
      </c>
      <c r="H550">
        <f t="shared" si="50"/>
        <v>-4.6366553797380101</v>
      </c>
      <c r="I550">
        <f t="shared" si="51"/>
        <v>99.043998126566663</v>
      </c>
      <c r="J550">
        <f t="shared" si="52"/>
        <v>7.9314578716298687</v>
      </c>
      <c r="L550" s="3">
        <f t="shared" si="53"/>
        <v>-11.302508315728161</v>
      </c>
      <c r="M550">
        <f t="shared" si="48"/>
        <v>0.35336033269357681</v>
      </c>
    </row>
    <row r="551" spans="2:13" x14ac:dyDescent="0.25">
      <c r="B551">
        <v>2.3925000000000001</v>
      </c>
      <c r="C551">
        <v>1.4034</v>
      </c>
      <c r="D551">
        <v>3.3300000000000003E-2</v>
      </c>
      <c r="E551">
        <v>0.4667</v>
      </c>
      <c r="G551">
        <f t="shared" si="49"/>
        <v>-0.20473212421711004</v>
      </c>
      <c r="H551">
        <f t="shared" si="50"/>
        <v>-3.9396127160996475</v>
      </c>
      <c r="I551">
        <f t="shared" si="51"/>
        <v>99.043998126566663</v>
      </c>
      <c r="J551">
        <f t="shared" si="52"/>
        <v>7.9314578716298687</v>
      </c>
      <c r="L551" s="3">
        <f t="shared" si="53"/>
        <v>-11.848923726015787</v>
      </c>
      <c r="M551">
        <f t="shared" si="48"/>
        <v>0.3402424297244544</v>
      </c>
    </row>
    <row r="552" spans="2:13" x14ac:dyDescent="0.25">
      <c r="B552">
        <v>2.3933</v>
      </c>
      <c r="C552">
        <v>1.4452</v>
      </c>
      <c r="D552">
        <v>3.3300000000000003E-2</v>
      </c>
      <c r="E552">
        <v>0.4667</v>
      </c>
      <c r="G552">
        <f t="shared" si="49"/>
        <v>-0.20460878562685356</v>
      </c>
      <c r="H552">
        <f t="shared" si="50"/>
        <v>-3.2254856734505384</v>
      </c>
      <c r="I552">
        <f t="shared" si="51"/>
        <v>99.043998126566663</v>
      </c>
      <c r="J552">
        <f t="shared" si="52"/>
        <v>7.9314578716298687</v>
      </c>
      <c r="L552" s="3">
        <f t="shared" si="53"/>
        <v>-12.564284154567462</v>
      </c>
      <c r="M552">
        <f t="shared" si="48"/>
        <v>0.32306863024330312</v>
      </c>
    </row>
    <row r="553" spans="2:13" x14ac:dyDescent="0.25">
      <c r="B553">
        <v>2.3077999999999999</v>
      </c>
      <c r="C553">
        <v>1.6651</v>
      </c>
      <c r="D553">
        <v>3.3300000000000003E-2</v>
      </c>
      <c r="E553">
        <v>0.33329999999999999</v>
      </c>
      <c r="G553">
        <f t="shared" si="49"/>
        <v>-0.21779059746051571</v>
      </c>
      <c r="H553">
        <f t="shared" si="50"/>
        <v>0.53136927101211229</v>
      </c>
      <c r="I553">
        <f t="shared" si="51"/>
        <v>99.043998126566663</v>
      </c>
      <c r="J553">
        <f t="shared" si="52"/>
        <v>4.7544701785708741</v>
      </c>
      <c r="L553" s="3">
        <f t="shared" si="53"/>
        <v>-13.012333287634497</v>
      </c>
      <c r="M553">
        <f t="shared" si="48"/>
        <v>0.31231222597227609</v>
      </c>
    </row>
    <row r="554" spans="2:13" x14ac:dyDescent="0.25">
      <c r="B554">
        <v>2.3586</v>
      </c>
      <c r="C554">
        <v>1.3945000000000001</v>
      </c>
      <c r="D554">
        <v>3.3300000000000003E-2</v>
      </c>
      <c r="E554">
        <v>0.4667</v>
      </c>
      <c r="G554">
        <f t="shared" si="49"/>
        <v>-0.20995859697922872</v>
      </c>
      <c r="H554">
        <f t="shared" si="50"/>
        <v>-4.0916636892952694</v>
      </c>
      <c r="I554">
        <f t="shared" si="51"/>
        <v>99.043998126566663</v>
      </c>
      <c r="J554">
        <f t="shared" si="52"/>
        <v>7.9314578716298687</v>
      </c>
      <c r="L554" s="3">
        <f t="shared" si="53"/>
        <v>-11.644608025198979</v>
      </c>
      <c r="M554">
        <f t="shared" si="48"/>
        <v>0.34514747721748235</v>
      </c>
    </row>
    <row r="555" spans="2:13" x14ac:dyDescent="0.25">
      <c r="B555">
        <v>1.5524</v>
      </c>
      <c r="C555">
        <v>2.2324999999999999</v>
      </c>
      <c r="D555">
        <v>0</v>
      </c>
      <c r="E555">
        <v>0</v>
      </c>
      <c r="G555">
        <f t="shared" si="49"/>
        <v>-0.33425306131020421</v>
      </c>
      <c r="H555">
        <f t="shared" si="50"/>
        <v>10.225045921708373</v>
      </c>
      <c r="I555">
        <f t="shared" si="51"/>
        <v>-43.011138628668185</v>
      </c>
      <c r="J555">
        <f t="shared" si="52"/>
        <v>-3.1832359540870185</v>
      </c>
      <c r="L555" s="3">
        <f t="shared" si="53"/>
        <v>0.60183450834750607</v>
      </c>
      <c r="M555">
        <f t="shared" si="48"/>
        <v>0.63915024845600521</v>
      </c>
    </row>
    <row r="556" spans="2:13" x14ac:dyDescent="0.25">
      <c r="B556">
        <v>1.4799</v>
      </c>
      <c r="C556">
        <v>2.1086</v>
      </c>
      <c r="D556">
        <v>0</v>
      </c>
      <c r="E556">
        <v>0</v>
      </c>
      <c r="G556">
        <f t="shared" si="49"/>
        <v>-0.34543062105219846</v>
      </c>
      <c r="H556">
        <f t="shared" si="50"/>
        <v>8.1082913622771677</v>
      </c>
      <c r="I556">
        <f t="shared" si="51"/>
        <v>-43.011138628668185</v>
      </c>
      <c r="J556">
        <f t="shared" si="52"/>
        <v>-3.1832359540870185</v>
      </c>
      <c r="L556" s="3">
        <f t="shared" si="53"/>
        <v>2.8303646651986543</v>
      </c>
      <c r="M556">
        <f t="shared" si="48"/>
        <v>0.69265101327877676</v>
      </c>
    </row>
    <row r="557" spans="2:13" x14ac:dyDescent="0.25">
      <c r="B557">
        <v>1.4619</v>
      </c>
      <c r="C557">
        <v>2.1080999999999999</v>
      </c>
      <c r="D557">
        <v>0</v>
      </c>
      <c r="E557">
        <v>0</v>
      </c>
      <c r="G557">
        <f t="shared" si="49"/>
        <v>-0.34820573933296939</v>
      </c>
      <c r="H557">
        <f t="shared" si="50"/>
        <v>8.0997491727717925</v>
      </c>
      <c r="I557">
        <f t="shared" si="51"/>
        <v>-43.011138628668185</v>
      </c>
      <c r="J557">
        <f t="shared" si="52"/>
        <v>-3.1832359540870185</v>
      </c>
      <c r="L557" s="3">
        <f t="shared" si="53"/>
        <v>2.8666580375117383</v>
      </c>
      <c r="M557">
        <f t="shared" si="48"/>
        <v>0.69352231545558518</v>
      </c>
    </row>
    <row r="558" spans="2:13" x14ac:dyDescent="0.25">
      <c r="B558">
        <v>1.4296</v>
      </c>
      <c r="C558">
        <v>2.0230999999999999</v>
      </c>
      <c r="D558">
        <v>0</v>
      </c>
      <c r="E558">
        <v>0</v>
      </c>
      <c r="G558">
        <f t="shared" si="49"/>
        <v>-0.35318553491457511</v>
      </c>
      <c r="H558">
        <f t="shared" si="50"/>
        <v>6.6475769568585363</v>
      </c>
      <c r="I558">
        <f t="shared" si="51"/>
        <v>-43.011138628668185</v>
      </c>
      <c r="J558">
        <f t="shared" si="52"/>
        <v>-3.1832359540870185</v>
      </c>
      <c r="L558" s="3">
        <f t="shared" si="53"/>
        <v>4.3686282092410522</v>
      </c>
      <c r="M558">
        <f t="shared" si="48"/>
        <v>0.72958041082461966</v>
      </c>
    </row>
    <row r="559" spans="2:13" x14ac:dyDescent="0.25">
      <c r="B559">
        <v>1.4964</v>
      </c>
      <c r="C559">
        <v>2.1657000000000002</v>
      </c>
      <c r="D559">
        <v>0</v>
      </c>
      <c r="E559">
        <v>0</v>
      </c>
      <c r="G559">
        <f t="shared" si="49"/>
        <v>-0.34288676262815837</v>
      </c>
      <c r="H559">
        <f t="shared" si="50"/>
        <v>9.0838094037906654</v>
      </c>
      <c r="I559">
        <f t="shared" si="51"/>
        <v>-43.011138628668185</v>
      </c>
      <c r="J559">
        <f t="shared" si="52"/>
        <v>-3.1832359540870185</v>
      </c>
      <c r="L559" s="3">
        <f t="shared" si="53"/>
        <v>1.8294080394447554</v>
      </c>
      <c r="M559">
        <f t="shared" si="48"/>
        <v>0.66862084933075028</v>
      </c>
    </row>
    <row r="560" spans="2:13" x14ac:dyDescent="0.25">
      <c r="B560">
        <v>1.4865999999999999</v>
      </c>
      <c r="C560">
        <v>2.1074000000000002</v>
      </c>
      <c r="D560">
        <v>0</v>
      </c>
      <c r="E560">
        <v>0</v>
      </c>
      <c r="G560">
        <f t="shared" si="49"/>
        <v>-0.34439766035880032</v>
      </c>
      <c r="H560">
        <f t="shared" si="50"/>
        <v>8.0877901074642775</v>
      </c>
      <c r="I560">
        <f t="shared" si="51"/>
        <v>-43.011138628668185</v>
      </c>
      <c r="J560">
        <f t="shared" si="52"/>
        <v>-3.1832359540870185</v>
      </c>
      <c r="L560" s="3">
        <f t="shared" si="53"/>
        <v>2.8405363130775636</v>
      </c>
      <c r="M560">
        <f t="shared" si="48"/>
        <v>0.69289520604384058</v>
      </c>
    </row>
    <row r="561" spans="2:13" x14ac:dyDescent="0.25">
      <c r="B561">
        <v>2.2656999999999998</v>
      </c>
      <c r="C561">
        <v>1.3149</v>
      </c>
      <c r="D561">
        <v>3.3300000000000003E-2</v>
      </c>
      <c r="E561">
        <v>0.33329999999999999</v>
      </c>
      <c r="G561">
        <f t="shared" si="49"/>
        <v>-0.22428129077276338</v>
      </c>
      <c r="H561">
        <f t="shared" si="50"/>
        <v>-5.4515802585505098</v>
      </c>
      <c r="I561">
        <f t="shared" si="51"/>
        <v>99.043998126566663</v>
      </c>
      <c r="J561">
        <f t="shared" si="52"/>
        <v>4.7544701785708741</v>
      </c>
      <c r="L561" s="3">
        <f t="shared" si="53"/>
        <v>-6.964476824949398</v>
      </c>
      <c r="M561">
        <f t="shared" si="48"/>
        <v>0.45750431381423884</v>
      </c>
    </row>
    <row r="562" spans="2:13" x14ac:dyDescent="0.25">
      <c r="B562">
        <v>2.2271000000000001</v>
      </c>
      <c r="C562">
        <v>1.2866</v>
      </c>
      <c r="D562">
        <v>3.3300000000000003E-2</v>
      </c>
      <c r="E562">
        <v>0.33329999999999999</v>
      </c>
      <c r="G562">
        <f t="shared" si="49"/>
        <v>-0.23023237775263888</v>
      </c>
      <c r="H562">
        <f t="shared" si="50"/>
        <v>-5.935068184554571</v>
      </c>
      <c r="I562">
        <f t="shared" si="51"/>
        <v>99.043998126566663</v>
      </c>
      <c r="J562">
        <f t="shared" si="52"/>
        <v>4.7544701785708741</v>
      </c>
      <c r="L562" s="3">
        <f t="shared" si="53"/>
        <v>-6.4214780291465816</v>
      </c>
      <c r="M562">
        <f t="shared" si="48"/>
        <v>0.47054019344278408</v>
      </c>
    </row>
    <row r="563" spans="2:13" x14ac:dyDescent="0.25">
      <c r="B563">
        <v>2.2831999999999999</v>
      </c>
      <c r="C563">
        <v>1.4353</v>
      </c>
      <c r="D563">
        <v>3.3300000000000003E-2</v>
      </c>
      <c r="E563">
        <v>0.4667</v>
      </c>
      <c r="G563">
        <f t="shared" si="49"/>
        <v>-0.22158325911090271</v>
      </c>
      <c r="H563">
        <f t="shared" si="50"/>
        <v>-3.3946210256569067</v>
      </c>
      <c r="I563">
        <f t="shared" si="51"/>
        <v>99.043998126566663</v>
      </c>
      <c r="J563">
        <f t="shared" si="52"/>
        <v>7.9314578716298687</v>
      </c>
      <c r="L563" s="3">
        <f t="shared" si="53"/>
        <v>-12.225404067520602</v>
      </c>
      <c r="M563">
        <f t="shared" si="48"/>
        <v>0.33120419160623843</v>
      </c>
    </row>
    <row r="564" spans="2:13" x14ac:dyDescent="0.25">
      <c r="B564">
        <v>2.3149000000000002</v>
      </c>
      <c r="C564">
        <v>1.6451</v>
      </c>
      <c r="D564">
        <v>3.3300000000000003E-2</v>
      </c>
      <c r="E564">
        <v>0.33329999999999999</v>
      </c>
      <c r="G564">
        <f t="shared" si="49"/>
        <v>-0.21669596747198933</v>
      </c>
      <c r="H564">
        <f t="shared" si="50"/>
        <v>0.1896816907972278</v>
      </c>
      <c r="I564">
        <f t="shared" si="51"/>
        <v>99.043998126566663</v>
      </c>
      <c r="J564">
        <f t="shared" si="52"/>
        <v>4.7544701785708741</v>
      </c>
      <c r="L564" s="3">
        <f t="shared" si="53"/>
        <v>-12.681592007304875</v>
      </c>
      <c r="M564">
        <f t="shared" si="48"/>
        <v>0.32025239739050809</v>
      </c>
    </row>
    <row r="565" spans="2:13" x14ac:dyDescent="0.25">
      <c r="B565">
        <v>2.2795999999999998</v>
      </c>
      <c r="C565">
        <v>1.5874999999999999</v>
      </c>
      <c r="D565">
        <v>3.3300000000000003E-2</v>
      </c>
      <c r="E565">
        <v>0.4667</v>
      </c>
      <c r="G565">
        <f t="shared" si="49"/>
        <v>-0.22213828276705691</v>
      </c>
      <c r="H565">
        <f t="shared" si="50"/>
        <v>-0.79437854022164012</v>
      </c>
      <c r="I565">
        <f t="shared" si="51"/>
        <v>99.043998126566663</v>
      </c>
      <c r="J565">
        <f t="shared" si="52"/>
        <v>7.9314578716298687</v>
      </c>
      <c r="L565" s="3">
        <f t="shared" si="53"/>
        <v>-14.820096316394327</v>
      </c>
      <c r="M565">
        <f t="shared" si="48"/>
        <v>0.26891290092403941</v>
      </c>
    </row>
    <row r="566" spans="2:13" x14ac:dyDescent="0.25">
      <c r="B566">
        <v>8.0754999999999999</v>
      </c>
      <c r="C566">
        <v>1.5762</v>
      </c>
      <c r="D566">
        <v>0</v>
      </c>
      <c r="E566">
        <v>0</v>
      </c>
      <c r="G566">
        <f t="shared" si="49"/>
        <v>0.67143438631741459</v>
      </c>
      <c r="H566">
        <f t="shared" si="50"/>
        <v>-0.98743202304304734</v>
      </c>
      <c r="I566">
        <f t="shared" si="51"/>
        <v>-43.011138628668185</v>
      </c>
      <c r="J566">
        <f t="shared" si="52"/>
        <v>-3.1832359540870185</v>
      </c>
      <c r="L566" s="3">
        <f t="shared" si="53"/>
        <v>1.7574379768227391</v>
      </c>
      <c r="M566">
        <f t="shared" si="48"/>
        <v>0.66689304978413733</v>
      </c>
    </row>
    <row r="567" spans="2:13" x14ac:dyDescent="0.25">
      <c r="B567">
        <v>8.0759000000000007</v>
      </c>
      <c r="C567">
        <v>1.6679999999999999</v>
      </c>
      <c r="D567">
        <v>0</v>
      </c>
      <c r="E567">
        <v>0</v>
      </c>
      <c r="G567">
        <f t="shared" si="49"/>
        <v>0.67149605561254289</v>
      </c>
      <c r="H567">
        <f t="shared" si="50"/>
        <v>0.58091397014326873</v>
      </c>
      <c r="I567">
        <f t="shared" si="51"/>
        <v>-43.011138628668185</v>
      </c>
      <c r="J567">
        <f t="shared" si="52"/>
        <v>-3.1832359540870185</v>
      </c>
      <c r="L567" s="3">
        <f t="shared" si="53"/>
        <v>0.18847529068513991</v>
      </c>
      <c r="M567">
        <f t="shared" si="48"/>
        <v>0.6292266518542311</v>
      </c>
    </row>
    <row r="568" spans="2:13" x14ac:dyDescent="0.25">
      <c r="B568">
        <v>8.0848999999999993</v>
      </c>
      <c r="C568">
        <v>1.6493</v>
      </c>
      <c r="D568">
        <v>0</v>
      </c>
      <c r="E568">
        <v>0</v>
      </c>
      <c r="G568">
        <f t="shared" si="49"/>
        <v>0.67288361475292824</v>
      </c>
      <c r="H568">
        <f t="shared" si="50"/>
        <v>0.26143608264235313</v>
      </c>
      <c r="I568">
        <f t="shared" si="51"/>
        <v>-43.011138628668185</v>
      </c>
      <c r="J568">
        <f t="shared" si="52"/>
        <v>-3.1832359540870185</v>
      </c>
      <c r="L568" s="3">
        <f t="shared" si="53"/>
        <v>0.49407758678220182</v>
      </c>
      <c r="M568">
        <f t="shared" si="48"/>
        <v>0.63656330669936456</v>
      </c>
    </row>
    <row r="569" spans="2:13" x14ac:dyDescent="0.25">
      <c r="B569">
        <v>8.0562000000000005</v>
      </c>
      <c r="C569">
        <v>1.6146</v>
      </c>
      <c r="D569">
        <v>0</v>
      </c>
      <c r="E569">
        <v>0</v>
      </c>
      <c r="G569">
        <f t="shared" si="49"/>
        <v>0.66845884282747692</v>
      </c>
      <c r="H569">
        <f t="shared" si="50"/>
        <v>-0.33139186903047002</v>
      </c>
      <c r="I569">
        <f t="shared" si="51"/>
        <v>-43.011138628668185</v>
      </c>
      <c r="J569">
        <f t="shared" si="52"/>
        <v>-3.1832359540870185</v>
      </c>
      <c r="L569" s="3">
        <f t="shared" si="53"/>
        <v>1.131153257709538</v>
      </c>
      <c r="M569">
        <f t="shared" si="48"/>
        <v>0.65185770850039415</v>
      </c>
    </row>
    <row r="570" spans="2:13" x14ac:dyDescent="0.25">
      <c r="B570">
        <v>2.1688000000000001</v>
      </c>
      <c r="C570">
        <v>1.2626999999999999</v>
      </c>
      <c r="D570">
        <v>3.3300000000000003E-2</v>
      </c>
      <c r="E570">
        <v>0.4667</v>
      </c>
      <c r="G570">
        <f t="shared" si="49"/>
        <v>-0.23922067751758042</v>
      </c>
      <c r="H570">
        <f t="shared" si="50"/>
        <v>-6.343384842911358</v>
      </c>
      <c r="I570">
        <f t="shared" si="51"/>
        <v>99.043998126566663</v>
      </c>
      <c r="J570">
        <f t="shared" si="52"/>
        <v>7.9314578716298687</v>
      </c>
      <c r="L570" s="3">
        <f t="shared" si="53"/>
        <v>-9.1002660661993726</v>
      </c>
      <c r="M570">
        <f t="shared" si="48"/>
        <v>0.40622999851909558</v>
      </c>
    </row>
    <row r="571" spans="2:13" x14ac:dyDescent="0.25">
      <c r="B571">
        <v>2.2385999999999999</v>
      </c>
      <c r="C571">
        <v>1.31</v>
      </c>
      <c r="D571">
        <v>3.3300000000000003E-2</v>
      </c>
      <c r="E571">
        <v>0.4667</v>
      </c>
      <c r="G571">
        <f t="shared" si="49"/>
        <v>-0.2284593855177019</v>
      </c>
      <c r="H571">
        <f t="shared" si="50"/>
        <v>-5.5352937157031548</v>
      </c>
      <c r="I571">
        <f t="shared" si="51"/>
        <v>99.043998126566663</v>
      </c>
      <c r="J571">
        <f t="shared" si="52"/>
        <v>7.9314578716298687</v>
      </c>
      <c r="L571" s="3">
        <f t="shared" si="53"/>
        <v>-10.015970113406361</v>
      </c>
      <c r="M571">
        <f t="shared" si="48"/>
        <v>0.38424651010801486</v>
      </c>
    </row>
    <row r="572" spans="2:13" x14ac:dyDescent="0.25">
      <c r="B572">
        <v>2.2989000000000002</v>
      </c>
      <c r="C572">
        <v>1.3703000000000001</v>
      </c>
      <c r="D572">
        <v>3.3300000000000003E-2</v>
      </c>
      <c r="E572">
        <v>0.4</v>
      </c>
      <c r="G572">
        <f t="shared" si="49"/>
        <v>-0.21916273927711907</v>
      </c>
      <c r="H572">
        <f t="shared" si="50"/>
        <v>-4.5051056613552793</v>
      </c>
      <c r="I572">
        <f t="shared" si="51"/>
        <v>99.043998126566663</v>
      </c>
      <c r="J572">
        <f t="shared" si="52"/>
        <v>6.3429640251003718</v>
      </c>
      <c r="L572" s="3">
        <f t="shared" si="53"/>
        <v>-9.5506307836305684</v>
      </c>
      <c r="M572">
        <f t="shared" si="48"/>
        <v>0.39541800355565043</v>
      </c>
    </row>
    <row r="573" spans="2:13" x14ac:dyDescent="0.25">
      <c r="B573">
        <v>7.7868000000000004</v>
      </c>
      <c r="C573">
        <v>1.4759</v>
      </c>
      <c r="D573">
        <v>3.3300000000000003E-2</v>
      </c>
      <c r="E573">
        <v>0.33329999999999999</v>
      </c>
      <c r="G573">
        <f t="shared" si="49"/>
        <v>0.62692457255860456</v>
      </c>
      <c r="H573">
        <f t="shared" si="50"/>
        <v>-2.7009952378206923</v>
      </c>
      <c r="I573">
        <f t="shared" si="51"/>
        <v>99.043998126566663</v>
      </c>
      <c r="J573">
        <f t="shared" si="52"/>
        <v>4.7544701785708741</v>
      </c>
      <c r="L573" s="3">
        <f t="shared" si="53"/>
        <v>-18.227120478992894</v>
      </c>
      <c r="M573">
        <f t="shared" si="48"/>
        <v>0.18711979711150645</v>
      </c>
    </row>
    <row r="574" spans="2:13" x14ac:dyDescent="0.25">
      <c r="B574">
        <v>7.8044000000000002</v>
      </c>
      <c r="C574">
        <v>1.4582999999999999</v>
      </c>
      <c r="D574">
        <v>3.3300000000000003E-2</v>
      </c>
      <c r="E574">
        <v>0.33329999999999999</v>
      </c>
      <c r="G574">
        <f t="shared" si="49"/>
        <v>0.62963802154424731</v>
      </c>
      <c r="H574">
        <f t="shared" si="50"/>
        <v>-3.0016803084097914</v>
      </c>
      <c r="I574">
        <f t="shared" si="51"/>
        <v>99.043998126566663</v>
      </c>
      <c r="J574">
        <f t="shared" si="52"/>
        <v>4.7544701785708741</v>
      </c>
      <c r="L574" s="3">
        <f t="shared" si="53"/>
        <v>-17.953569898260223</v>
      </c>
      <c r="M574">
        <f t="shared" si="48"/>
        <v>0.19368698007823387</v>
      </c>
    </row>
    <row r="575" spans="2:13" x14ac:dyDescent="0.25">
      <c r="B575">
        <v>2.2652999999999999</v>
      </c>
      <c r="C575">
        <v>1.3257000000000001</v>
      </c>
      <c r="D575">
        <v>3.3300000000000003E-2</v>
      </c>
      <c r="E575">
        <v>0.4</v>
      </c>
      <c r="G575">
        <f t="shared" si="49"/>
        <v>-0.22434296006789162</v>
      </c>
      <c r="H575">
        <f t="shared" si="50"/>
        <v>-5.2670689652344702</v>
      </c>
      <c r="I575">
        <f t="shared" si="51"/>
        <v>99.043998126566663</v>
      </c>
      <c r="J575">
        <f t="shared" si="52"/>
        <v>6.3429640251003718</v>
      </c>
      <c r="L575" s="3">
        <f t="shared" si="53"/>
        <v>-8.7368652718436515</v>
      </c>
      <c r="M575">
        <f t="shared" si="48"/>
        <v>0.41495423335857617</v>
      </c>
    </row>
    <row r="576" spans="2:13" x14ac:dyDescent="0.25">
      <c r="B576">
        <v>2.2839999999999998</v>
      </c>
      <c r="C576">
        <v>1.3745000000000001</v>
      </c>
      <c r="D576">
        <v>3.3300000000000003E-2</v>
      </c>
      <c r="E576">
        <v>0.4</v>
      </c>
      <c r="G576">
        <f t="shared" si="49"/>
        <v>-0.22145992052064623</v>
      </c>
      <c r="H576">
        <f t="shared" si="50"/>
        <v>-4.4333512695101538</v>
      </c>
      <c r="I576">
        <f t="shared" si="51"/>
        <v>99.043998126566663</v>
      </c>
      <c r="J576">
        <f t="shared" si="52"/>
        <v>6.3429640251003718</v>
      </c>
      <c r="L576" s="3">
        <f t="shared" si="53"/>
        <v>-9.5994133630404228</v>
      </c>
      <c r="M576">
        <f t="shared" si="48"/>
        <v>0.39424687051065604</v>
      </c>
    </row>
    <row r="577" spans="2:13" x14ac:dyDescent="0.25">
      <c r="B577">
        <v>2.2504</v>
      </c>
      <c r="C577">
        <v>1.3649</v>
      </c>
      <c r="D577">
        <v>3.3300000000000003E-2</v>
      </c>
      <c r="E577">
        <v>0.4667</v>
      </c>
      <c r="G577">
        <f t="shared" si="49"/>
        <v>-0.22664014131141869</v>
      </c>
      <c r="H577">
        <f t="shared" si="50"/>
        <v>-4.5973613080132987</v>
      </c>
      <c r="I577">
        <f t="shared" si="51"/>
        <v>99.043998126566663</v>
      </c>
      <c r="J577">
        <f t="shared" si="52"/>
        <v>7.9314578716298687</v>
      </c>
      <c r="L577" s="3">
        <f t="shared" si="53"/>
        <v>-10.97209496315905</v>
      </c>
      <c r="M577">
        <f t="shared" si="48"/>
        <v>0.36129263148511803</v>
      </c>
    </row>
    <row r="578" spans="2:13" x14ac:dyDescent="0.25">
      <c r="B578">
        <v>2.6049000000000002</v>
      </c>
      <c r="C578">
        <v>1.7889999999999999</v>
      </c>
      <c r="D578">
        <v>0</v>
      </c>
      <c r="E578">
        <v>0</v>
      </c>
      <c r="G578">
        <f t="shared" si="49"/>
        <v>-0.17198572850401253</v>
      </c>
      <c r="H578">
        <f t="shared" si="50"/>
        <v>2.6481238304433177</v>
      </c>
      <c r="I578">
        <f t="shared" si="51"/>
        <v>-43.011138628668185</v>
      </c>
      <c r="J578">
        <f t="shared" si="52"/>
        <v>-3.1832359540870185</v>
      </c>
      <c r="L578" s="3">
        <f t="shared" si="53"/>
        <v>6.5560832715506443</v>
      </c>
      <c r="M578">
        <f t="shared" ref="M578:M641" si="54">(L578-$L$723) / ($L$722-$L$723)</f>
        <v>0.78209507771805209</v>
      </c>
    </row>
    <row r="579" spans="2:13" x14ac:dyDescent="0.25">
      <c r="B579">
        <v>2.4702000000000002</v>
      </c>
      <c r="C579">
        <v>1.617</v>
      </c>
      <c r="D579">
        <v>0</v>
      </c>
      <c r="E579">
        <v>0</v>
      </c>
      <c r="G579">
        <f t="shared" ref="G579:G642" si="55">STANDARDIZE(B579,$B$722,$B$723)</f>
        <v>-0.19275286363844865</v>
      </c>
      <c r="H579">
        <f t="shared" ref="H579:H642" si="56">STANDARDIZE(C579,$C$722,$C$723)</f>
        <v>-0.29038935940468463</v>
      </c>
      <c r="I579">
        <f t="shared" ref="I579:I642" si="57">STANDARDIZE(D579,$D$722,$D$723)</f>
        <v>-43.011138628668185</v>
      </c>
      <c r="J579">
        <f t="shared" ref="J579:J642" si="58">STANDARDIZE(E579,$E$722,$E$723)</f>
        <v>-3.1832359540870185</v>
      </c>
      <c r="L579" s="3">
        <f t="shared" ref="L579:L642" si="59">((G579*10) + (H579) + (I579/10) + (J579)) * (-1)</f>
        <v>9.702267812743008</v>
      </c>
      <c r="M579">
        <f t="shared" si="54"/>
        <v>0.85762615308173862</v>
      </c>
    </row>
    <row r="580" spans="2:13" x14ac:dyDescent="0.25">
      <c r="B580">
        <v>2.4238</v>
      </c>
      <c r="C580">
        <v>2.0150000000000001</v>
      </c>
      <c r="D580">
        <v>0</v>
      </c>
      <c r="E580">
        <v>0</v>
      </c>
      <c r="G580">
        <f t="shared" si="55"/>
        <v>-0.19990650187332498</v>
      </c>
      <c r="H580">
        <f t="shared" si="56"/>
        <v>6.5091934868715118</v>
      </c>
      <c r="I580">
        <f t="shared" si="57"/>
        <v>-43.011138628668185</v>
      </c>
      <c r="J580">
        <f t="shared" si="58"/>
        <v>-3.1832359540870185</v>
      </c>
      <c r="L580" s="3">
        <f t="shared" si="59"/>
        <v>2.9742213488155751</v>
      </c>
      <c r="M580">
        <f t="shared" si="54"/>
        <v>0.69610460917233552</v>
      </c>
    </row>
    <row r="581" spans="2:13" x14ac:dyDescent="0.25">
      <c r="B581">
        <v>2.3289</v>
      </c>
      <c r="C581">
        <v>1.7373000000000001</v>
      </c>
      <c r="D581">
        <v>0</v>
      </c>
      <c r="E581">
        <v>0</v>
      </c>
      <c r="G581">
        <f t="shared" si="55"/>
        <v>-0.21453754214250081</v>
      </c>
      <c r="H581">
        <f t="shared" si="56"/>
        <v>1.7648614355878447</v>
      </c>
      <c r="I581">
        <f t="shared" si="57"/>
        <v>-43.011138628668185</v>
      </c>
      <c r="J581">
        <f t="shared" si="58"/>
        <v>-3.1832359540870185</v>
      </c>
      <c r="L581" s="3">
        <f t="shared" si="59"/>
        <v>7.8648638027910014</v>
      </c>
      <c r="M581">
        <f t="shared" si="54"/>
        <v>0.81351523112779978</v>
      </c>
    </row>
    <row r="582" spans="2:13" x14ac:dyDescent="0.25">
      <c r="B582">
        <v>2.3319999999999999</v>
      </c>
      <c r="C582">
        <v>1.6494</v>
      </c>
      <c r="D582">
        <v>0</v>
      </c>
      <c r="E582">
        <v>0</v>
      </c>
      <c r="G582">
        <f t="shared" si="55"/>
        <v>-0.21405960510525696</v>
      </c>
      <c r="H582">
        <f t="shared" si="56"/>
        <v>0.26314452054342741</v>
      </c>
      <c r="I582">
        <f t="shared" si="57"/>
        <v>-43.011138628668185</v>
      </c>
      <c r="J582">
        <f t="shared" si="58"/>
        <v>-3.1832359540870185</v>
      </c>
      <c r="L582" s="3">
        <f t="shared" si="59"/>
        <v>9.3618013474629791</v>
      </c>
      <c r="M582">
        <f t="shared" si="54"/>
        <v>0.84945250722238663</v>
      </c>
    </row>
    <row r="583" spans="2:13" x14ac:dyDescent="0.25">
      <c r="B583">
        <v>2.2749000000000001</v>
      </c>
      <c r="C583">
        <v>1.6604000000000001</v>
      </c>
      <c r="D583">
        <v>0</v>
      </c>
      <c r="E583">
        <v>0</v>
      </c>
      <c r="G583">
        <f t="shared" si="55"/>
        <v>-0.22286289698481371</v>
      </c>
      <c r="H583">
        <f t="shared" si="56"/>
        <v>0.45107268966161573</v>
      </c>
      <c r="I583">
        <f t="shared" si="57"/>
        <v>-43.011138628668185</v>
      </c>
      <c r="J583">
        <f t="shared" si="58"/>
        <v>-3.1832359540870185</v>
      </c>
      <c r="L583" s="3">
        <f t="shared" si="59"/>
        <v>9.2619060971403595</v>
      </c>
      <c r="M583">
        <f t="shared" si="54"/>
        <v>0.84705430216422672</v>
      </c>
    </row>
    <row r="584" spans="2:13" x14ac:dyDescent="0.25">
      <c r="B584">
        <v>2.4586000000000001</v>
      </c>
      <c r="C584">
        <v>1.6446000000000001</v>
      </c>
      <c r="D584">
        <v>0</v>
      </c>
      <c r="E584">
        <v>0</v>
      </c>
      <c r="G584">
        <f t="shared" si="55"/>
        <v>-0.19454127319716774</v>
      </c>
      <c r="H584">
        <f t="shared" si="56"/>
        <v>0.18113950129185663</v>
      </c>
      <c r="I584">
        <f t="shared" si="57"/>
        <v>-43.011138628668185</v>
      </c>
      <c r="J584">
        <f t="shared" si="58"/>
        <v>-3.1832359540870185</v>
      </c>
      <c r="L584" s="3">
        <f t="shared" si="59"/>
        <v>9.2486230476336591</v>
      </c>
      <c r="M584">
        <f t="shared" si="54"/>
        <v>0.84673541336408975</v>
      </c>
    </row>
    <row r="585" spans="2:13" x14ac:dyDescent="0.25">
      <c r="B585">
        <v>2.4838</v>
      </c>
      <c r="C585">
        <v>1.6725000000000001</v>
      </c>
      <c r="D585">
        <v>0</v>
      </c>
      <c r="E585">
        <v>0</v>
      </c>
      <c r="G585">
        <f t="shared" si="55"/>
        <v>-0.19065610760408838</v>
      </c>
      <c r="H585">
        <f t="shared" si="56"/>
        <v>0.65779367569162062</v>
      </c>
      <c r="I585">
        <f t="shared" si="57"/>
        <v>-43.011138628668185</v>
      </c>
      <c r="J585">
        <f t="shared" si="58"/>
        <v>-3.1832359540870185</v>
      </c>
      <c r="L585" s="3">
        <f t="shared" si="59"/>
        <v>8.7331172173031</v>
      </c>
      <c r="M585">
        <f t="shared" si="54"/>
        <v>0.83435956280245671</v>
      </c>
    </row>
    <row r="586" spans="2:13" x14ac:dyDescent="0.25">
      <c r="B586">
        <v>2.4773000000000001</v>
      </c>
      <c r="C586">
        <v>1.7465999999999999</v>
      </c>
      <c r="D586">
        <v>0</v>
      </c>
      <c r="E586">
        <v>0</v>
      </c>
      <c r="G586">
        <f t="shared" si="55"/>
        <v>-0.19165823364992235</v>
      </c>
      <c r="H586">
        <f t="shared" si="56"/>
        <v>1.9237461603877635</v>
      </c>
      <c r="I586">
        <f t="shared" si="57"/>
        <v>-43.011138628668185</v>
      </c>
      <c r="J586">
        <f t="shared" si="58"/>
        <v>-3.1832359540870185</v>
      </c>
      <c r="L586" s="3">
        <f t="shared" si="59"/>
        <v>7.477185993065298</v>
      </c>
      <c r="M586">
        <f t="shared" si="54"/>
        <v>0.80420817317241244</v>
      </c>
    </row>
    <row r="587" spans="2:13" x14ac:dyDescent="0.25">
      <c r="B587">
        <v>2.3123999999999998</v>
      </c>
      <c r="C587">
        <v>1.6247</v>
      </c>
      <c r="D587">
        <v>0</v>
      </c>
      <c r="E587">
        <v>0</v>
      </c>
      <c r="G587">
        <f t="shared" si="55"/>
        <v>-0.21708140056654091</v>
      </c>
      <c r="H587">
        <f t="shared" si="56"/>
        <v>-0.15883964102195355</v>
      </c>
      <c r="I587">
        <f t="shared" si="57"/>
        <v>-43.011138628668185</v>
      </c>
      <c r="J587">
        <f t="shared" si="58"/>
        <v>-3.1832359540870185</v>
      </c>
      <c r="L587" s="3">
        <f t="shared" si="59"/>
        <v>9.8140034636411997</v>
      </c>
      <c r="M587">
        <f t="shared" si="54"/>
        <v>0.86030861298143768</v>
      </c>
    </row>
    <row r="588" spans="2:13" x14ac:dyDescent="0.25">
      <c r="B588">
        <v>2.3369</v>
      </c>
      <c r="C588">
        <v>1.6600999999999999</v>
      </c>
      <c r="D588">
        <v>0</v>
      </c>
      <c r="E588">
        <v>0</v>
      </c>
      <c r="G588">
        <f t="shared" si="55"/>
        <v>-0.21330415623993595</v>
      </c>
      <c r="H588">
        <f t="shared" si="56"/>
        <v>0.44594737595838924</v>
      </c>
      <c r="I588">
        <f t="shared" si="57"/>
        <v>-43.011138628668185</v>
      </c>
      <c r="J588">
        <f t="shared" si="58"/>
        <v>-3.1832359540870185</v>
      </c>
      <c r="L588" s="3">
        <f t="shared" si="59"/>
        <v>9.1714440033948073</v>
      </c>
      <c r="M588">
        <f t="shared" si="54"/>
        <v>0.84488256076419355</v>
      </c>
    </row>
    <row r="589" spans="2:13" x14ac:dyDescent="0.25">
      <c r="B589">
        <v>2.5569000000000002</v>
      </c>
      <c r="C589">
        <v>1.8748</v>
      </c>
      <c r="D589">
        <v>0</v>
      </c>
      <c r="E589">
        <v>0</v>
      </c>
      <c r="G589">
        <f t="shared" si="55"/>
        <v>-0.1793860439194018</v>
      </c>
      <c r="H589">
        <f t="shared" si="56"/>
        <v>4.1139635495651721</v>
      </c>
      <c r="I589">
        <f t="shared" si="57"/>
        <v>-43.011138628668185</v>
      </c>
      <c r="J589">
        <f t="shared" si="58"/>
        <v>-3.1832359540870185</v>
      </c>
      <c r="L589" s="3">
        <f t="shared" si="59"/>
        <v>5.1642467065826834</v>
      </c>
      <c r="M589">
        <f t="shared" si="54"/>
        <v>0.74868098165784835</v>
      </c>
    </row>
    <row r="590" spans="2:13" x14ac:dyDescent="0.25">
      <c r="B590">
        <v>2.4500999999999999</v>
      </c>
      <c r="C590">
        <v>1.8124</v>
      </c>
      <c r="D590">
        <v>0</v>
      </c>
      <c r="E590">
        <v>0</v>
      </c>
      <c r="G590">
        <f t="shared" si="55"/>
        <v>-0.19585174571864294</v>
      </c>
      <c r="H590">
        <f t="shared" si="56"/>
        <v>3.0478982992947339</v>
      </c>
      <c r="I590">
        <f t="shared" si="57"/>
        <v>-43.011138628668185</v>
      </c>
      <c r="J590">
        <f t="shared" si="58"/>
        <v>-3.1832359540870185</v>
      </c>
      <c r="L590" s="3">
        <f t="shared" si="59"/>
        <v>6.3949689748455327</v>
      </c>
      <c r="M590">
        <f t="shared" si="54"/>
        <v>0.7782271748893167</v>
      </c>
    </row>
    <row r="591" spans="2:13" x14ac:dyDescent="0.25">
      <c r="B591">
        <v>1.3380000000000001</v>
      </c>
      <c r="C591">
        <v>1.8717999999999999</v>
      </c>
      <c r="D591">
        <v>0</v>
      </c>
      <c r="E591">
        <v>0</v>
      </c>
      <c r="G591">
        <f t="shared" si="55"/>
        <v>-0.36730780349894293</v>
      </c>
      <c r="H591">
        <f t="shared" si="56"/>
        <v>4.0627104125329376</v>
      </c>
      <c r="I591">
        <f t="shared" si="57"/>
        <v>-43.011138628668185</v>
      </c>
      <c r="J591">
        <f t="shared" si="58"/>
        <v>-3.1832359540870185</v>
      </c>
      <c r="L591" s="3">
        <f t="shared" si="59"/>
        <v>7.0947174394103296</v>
      </c>
      <c r="M591">
        <f t="shared" si="54"/>
        <v>0.7950261748591777</v>
      </c>
    </row>
    <row r="592" spans="2:13" x14ac:dyDescent="0.25">
      <c r="B592">
        <v>1.347</v>
      </c>
      <c r="C592">
        <v>1.909</v>
      </c>
      <c r="D592">
        <v>0</v>
      </c>
      <c r="E592">
        <v>0</v>
      </c>
      <c r="G592">
        <f t="shared" si="55"/>
        <v>-0.36592024435855741</v>
      </c>
      <c r="H592">
        <f t="shared" si="56"/>
        <v>4.6982493117326243</v>
      </c>
      <c r="I592">
        <f t="shared" si="57"/>
        <v>-43.011138628668185</v>
      </c>
      <c r="J592">
        <f t="shared" si="58"/>
        <v>-3.1832359540870185</v>
      </c>
      <c r="L592" s="3">
        <f t="shared" si="59"/>
        <v>6.4453029488067877</v>
      </c>
      <c r="M592">
        <f t="shared" si="54"/>
        <v>0.77943555257055097</v>
      </c>
    </row>
    <row r="593" spans="2:13" x14ac:dyDescent="0.25">
      <c r="B593">
        <v>1.2984</v>
      </c>
      <c r="C593">
        <v>1.8069999999999999</v>
      </c>
      <c r="D593">
        <v>0</v>
      </c>
      <c r="E593">
        <v>0</v>
      </c>
      <c r="G593">
        <f t="shared" si="55"/>
        <v>-0.37341306371663907</v>
      </c>
      <c r="H593">
        <f t="shared" si="56"/>
        <v>2.9556426526367137</v>
      </c>
      <c r="I593">
        <f t="shared" si="57"/>
        <v>-43.011138628668185</v>
      </c>
      <c r="J593">
        <f t="shared" si="58"/>
        <v>-3.1832359540870185</v>
      </c>
      <c r="L593" s="3">
        <f t="shared" si="59"/>
        <v>8.2628378014835153</v>
      </c>
      <c r="M593">
        <f t="shared" si="54"/>
        <v>0.8230694717308128</v>
      </c>
    </row>
    <row r="594" spans="2:13" x14ac:dyDescent="0.25">
      <c r="B594">
        <v>1.3602000000000001</v>
      </c>
      <c r="C594">
        <v>1.8912</v>
      </c>
      <c r="D594">
        <v>0</v>
      </c>
      <c r="E594">
        <v>0</v>
      </c>
      <c r="G594">
        <f t="shared" si="55"/>
        <v>-0.36388515761932538</v>
      </c>
      <c r="H594">
        <f t="shared" si="56"/>
        <v>4.394147365341377</v>
      </c>
      <c r="I594">
        <f t="shared" si="57"/>
        <v>-43.011138628668185</v>
      </c>
      <c r="J594">
        <f t="shared" si="58"/>
        <v>-3.1832359540870185</v>
      </c>
      <c r="L594" s="3">
        <f t="shared" si="59"/>
        <v>6.7290540278057147</v>
      </c>
      <c r="M594">
        <f t="shared" si="54"/>
        <v>0.786247620919305</v>
      </c>
    </row>
    <row r="595" spans="2:13" x14ac:dyDescent="0.25">
      <c r="B595">
        <v>8.3797999999999995</v>
      </c>
      <c r="C595">
        <v>1.7613000000000001</v>
      </c>
      <c r="D595">
        <v>0</v>
      </c>
      <c r="E595">
        <v>0</v>
      </c>
      <c r="G595">
        <f t="shared" si="55"/>
        <v>0.71834930258622598</v>
      </c>
      <c r="H595">
        <f t="shared" si="56"/>
        <v>2.174886531845706</v>
      </c>
      <c r="I595">
        <f t="shared" si="57"/>
        <v>-43.011138628668185</v>
      </c>
      <c r="J595">
        <f t="shared" si="58"/>
        <v>-3.1832359540870185</v>
      </c>
      <c r="L595" s="3">
        <f t="shared" si="59"/>
        <v>-1.8740297407541289</v>
      </c>
      <c r="M595">
        <f t="shared" si="54"/>
        <v>0.5797116850975188</v>
      </c>
    </row>
    <row r="596" spans="2:13" x14ac:dyDescent="0.25">
      <c r="B596">
        <v>8.2904999999999998</v>
      </c>
      <c r="C596">
        <v>1.7319</v>
      </c>
      <c r="D596">
        <v>0</v>
      </c>
      <c r="E596">
        <v>0</v>
      </c>
      <c r="G596">
        <f t="shared" si="55"/>
        <v>0.70458163244884564</v>
      </c>
      <c r="H596">
        <f t="shared" si="56"/>
        <v>1.6726057889298247</v>
      </c>
      <c r="I596">
        <f t="shared" si="57"/>
        <v>-43.011138628668185</v>
      </c>
      <c r="J596">
        <f t="shared" si="58"/>
        <v>-3.1832359540870185</v>
      </c>
      <c r="L596" s="3">
        <f t="shared" si="59"/>
        <v>-1.2340722964644439</v>
      </c>
      <c r="M596">
        <f t="shared" si="54"/>
        <v>0.59507527020237649</v>
      </c>
    </row>
    <row r="597" spans="2:13" x14ac:dyDescent="0.25">
      <c r="B597">
        <v>7.7049000000000003</v>
      </c>
      <c r="C597">
        <v>1.3441000000000001</v>
      </c>
      <c r="D597">
        <v>3.3300000000000003E-2</v>
      </c>
      <c r="E597">
        <v>0.4</v>
      </c>
      <c r="G597">
        <f t="shared" si="55"/>
        <v>0.61429778438109672</v>
      </c>
      <c r="H597">
        <f t="shared" si="56"/>
        <v>-4.9527163914367769</v>
      </c>
      <c r="I597">
        <f t="shared" si="57"/>
        <v>99.043998126566663</v>
      </c>
      <c r="J597">
        <f t="shared" si="58"/>
        <v>6.3429640251003718</v>
      </c>
      <c r="L597" s="3">
        <f t="shared" si="59"/>
        <v>-17.43762529013123</v>
      </c>
      <c r="M597">
        <f t="shared" si="54"/>
        <v>0.20607336446537144</v>
      </c>
    </row>
    <row r="598" spans="2:13" x14ac:dyDescent="0.25">
      <c r="B598">
        <v>7.4687000000000001</v>
      </c>
      <c r="C598">
        <v>1.3224</v>
      </c>
      <c r="D598">
        <v>3.3300000000000003E-2</v>
      </c>
      <c r="E598">
        <v>0.4667</v>
      </c>
      <c r="G598">
        <f t="shared" si="55"/>
        <v>0.5778820656078687</v>
      </c>
      <c r="H598">
        <f t="shared" si="56"/>
        <v>-5.3234474159699277</v>
      </c>
      <c r="I598">
        <f t="shared" si="57"/>
        <v>99.043998126566663</v>
      </c>
      <c r="J598">
        <f t="shared" si="58"/>
        <v>7.9314578716298687</v>
      </c>
      <c r="L598" s="3">
        <f t="shared" si="59"/>
        <v>-18.291230924395293</v>
      </c>
      <c r="M598">
        <f t="shared" si="54"/>
        <v>0.1855806849520357</v>
      </c>
    </row>
    <row r="599" spans="2:13" x14ac:dyDescent="0.25">
      <c r="B599">
        <v>1.3821000000000001</v>
      </c>
      <c r="C599">
        <v>1.9244000000000001</v>
      </c>
      <c r="D599">
        <v>0</v>
      </c>
      <c r="E599">
        <v>0</v>
      </c>
      <c r="G599">
        <f t="shared" si="55"/>
        <v>-0.360508763711054</v>
      </c>
      <c r="H599">
        <f t="shared" si="56"/>
        <v>4.9613487484980867</v>
      </c>
      <c r="I599">
        <f t="shared" si="57"/>
        <v>-43.011138628668185</v>
      </c>
      <c r="J599">
        <f t="shared" si="58"/>
        <v>-3.1832359540870185</v>
      </c>
      <c r="L599" s="3">
        <f t="shared" si="59"/>
        <v>6.1280887055662907</v>
      </c>
      <c r="M599">
        <f t="shared" si="54"/>
        <v>0.77182012741066763</v>
      </c>
    </row>
    <row r="600" spans="2:13" x14ac:dyDescent="0.25">
      <c r="B600">
        <v>2.4781</v>
      </c>
      <c r="C600">
        <v>1.7716000000000001</v>
      </c>
      <c r="D600">
        <v>0</v>
      </c>
      <c r="E600">
        <v>0</v>
      </c>
      <c r="G600">
        <f t="shared" si="55"/>
        <v>-0.19153489505966587</v>
      </c>
      <c r="H600">
        <f t="shared" si="56"/>
        <v>2.3508556356563708</v>
      </c>
      <c r="I600">
        <f t="shared" si="57"/>
        <v>-43.011138628668185</v>
      </c>
      <c r="J600">
        <f t="shared" si="58"/>
        <v>-3.1832359540870185</v>
      </c>
      <c r="L600" s="3">
        <f t="shared" si="59"/>
        <v>7.0488431318941256</v>
      </c>
      <c r="M600">
        <f t="shared" si="54"/>
        <v>0.79392486127350026</v>
      </c>
    </row>
    <row r="601" spans="2:13" x14ac:dyDescent="0.25">
      <c r="B601">
        <v>1.3373999999999999</v>
      </c>
      <c r="C601">
        <v>1.8734999999999999</v>
      </c>
      <c r="D601">
        <v>0</v>
      </c>
      <c r="E601">
        <v>0</v>
      </c>
      <c r="G601">
        <f t="shared" si="55"/>
        <v>-0.36740030744163532</v>
      </c>
      <c r="H601">
        <f t="shared" si="56"/>
        <v>4.091753856851204</v>
      </c>
      <c r="I601">
        <f t="shared" si="57"/>
        <v>-43.011138628668185</v>
      </c>
      <c r="J601">
        <f t="shared" si="58"/>
        <v>-3.1832359540870185</v>
      </c>
      <c r="L601" s="3">
        <f t="shared" si="59"/>
        <v>7.0665990345189869</v>
      </c>
      <c r="M601">
        <f t="shared" si="54"/>
        <v>0.79435113074426711</v>
      </c>
    </row>
    <row r="602" spans="2:13" x14ac:dyDescent="0.25">
      <c r="B602">
        <v>8.3192000000000004</v>
      </c>
      <c r="C602">
        <v>1.7115</v>
      </c>
      <c r="D602">
        <v>0</v>
      </c>
      <c r="E602">
        <v>0</v>
      </c>
      <c r="G602">
        <f t="shared" si="55"/>
        <v>0.70900640437429718</v>
      </c>
      <c r="H602">
        <f t="shared" si="56"/>
        <v>1.3240844571106434</v>
      </c>
      <c r="I602">
        <f t="shared" si="57"/>
        <v>-43.011138628668185</v>
      </c>
      <c r="J602">
        <f t="shared" si="58"/>
        <v>-3.1832359540870185</v>
      </c>
      <c r="L602" s="3">
        <f t="shared" si="59"/>
        <v>-0.92979868389977804</v>
      </c>
      <c r="M602">
        <f t="shared" si="54"/>
        <v>0.60238002707880967</v>
      </c>
    </row>
    <row r="603" spans="2:13" x14ac:dyDescent="0.25">
      <c r="B603">
        <v>8.2332000000000001</v>
      </c>
      <c r="C603">
        <v>1.6856</v>
      </c>
      <c r="D603">
        <v>0</v>
      </c>
      <c r="E603">
        <v>0</v>
      </c>
      <c r="G603">
        <f t="shared" si="55"/>
        <v>0.69574750592172474</v>
      </c>
      <c r="H603">
        <f t="shared" si="56"/>
        <v>0.88159904073236783</v>
      </c>
      <c r="I603">
        <f t="shared" si="57"/>
        <v>-43.011138628668185</v>
      </c>
      <c r="J603">
        <f t="shared" si="58"/>
        <v>-3.1832359540870185</v>
      </c>
      <c r="L603" s="3">
        <f t="shared" si="59"/>
        <v>-0.35472428299577841</v>
      </c>
      <c r="M603">
        <f t="shared" si="54"/>
        <v>0.61618595211140337</v>
      </c>
    </row>
    <row r="604" spans="2:13" x14ac:dyDescent="0.25">
      <c r="B604">
        <v>8.2744999999999997</v>
      </c>
      <c r="C604">
        <v>1.6538999999999999</v>
      </c>
      <c r="D604">
        <v>0</v>
      </c>
      <c r="E604">
        <v>0</v>
      </c>
      <c r="G604">
        <f t="shared" si="55"/>
        <v>0.70211486064371587</v>
      </c>
      <c r="H604">
        <f t="shared" si="56"/>
        <v>0.34002422609177546</v>
      </c>
      <c r="I604">
        <f t="shared" si="57"/>
        <v>-43.011138628668185</v>
      </c>
      <c r="J604">
        <f t="shared" si="58"/>
        <v>-3.1832359540870185</v>
      </c>
      <c r="L604" s="3">
        <f t="shared" si="59"/>
        <v>0.12317698442490377</v>
      </c>
      <c r="M604">
        <f t="shared" si="54"/>
        <v>0.62765902248389749</v>
      </c>
    </row>
    <row r="605" spans="2:13" x14ac:dyDescent="0.25">
      <c r="B605">
        <v>8.3379999999999992</v>
      </c>
      <c r="C605">
        <v>1.714</v>
      </c>
      <c r="D605">
        <v>0</v>
      </c>
      <c r="E605">
        <v>0</v>
      </c>
      <c r="G605">
        <f t="shared" si="55"/>
        <v>0.71190486124532448</v>
      </c>
      <c r="H605">
        <f t="shared" si="56"/>
        <v>1.366795404637503</v>
      </c>
      <c r="I605">
        <f t="shared" si="57"/>
        <v>-43.011138628668185</v>
      </c>
      <c r="J605">
        <f t="shared" si="58"/>
        <v>-3.1832359540870185</v>
      </c>
      <c r="L605" s="3">
        <f t="shared" si="59"/>
        <v>-1.0014942001369112</v>
      </c>
      <c r="M605">
        <f t="shared" si="54"/>
        <v>0.60065881862163095</v>
      </c>
    </row>
    <row r="606" spans="2:13" x14ac:dyDescent="0.25">
      <c r="B606">
        <v>6.2012999999999998</v>
      </c>
      <c r="C606">
        <v>1.2141999999999999</v>
      </c>
      <c r="D606">
        <v>0</v>
      </c>
      <c r="E606">
        <v>0</v>
      </c>
      <c r="G606">
        <f t="shared" si="55"/>
        <v>0.38248290399402796</v>
      </c>
      <c r="H606">
        <f t="shared" si="56"/>
        <v>-7.1719772249324523</v>
      </c>
      <c r="I606">
        <f t="shared" si="57"/>
        <v>-43.011138628668185</v>
      </c>
      <c r="J606">
        <f t="shared" si="58"/>
        <v>-3.1832359540870185</v>
      </c>
      <c r="L606" s="3">
        <f t="shared" si="59"/>
        <v>10.831498001946009</v>
      </c>
      <c r="M606">
        <f t="shared" si="54"/>
        <v>0.88473580587130984</v>
      </c>
    </row>
    <row r="607" spans="2:13" x14ac:dyDescent="0.25">
      <c r="B607">
        <v>6.1628999999999996</v>
      </c>
      <c r="C607">
        <v>1.1682999999999999</v>
      </c>
      <c r="D607">
        <v>0</v>
      </c>
      <c r="E607">
        <v>0</v>
      </c>
      <c r="G607">
        <f t="shared" si="55"/>
        <v>0.37656265166171649</v>
      </c>
      <c r="H607">
        <f t="shared" si="56"/>
        <v>-7.9561502215256121</v>
      </c>
      <c r="I607">
        <f t="shared" si="57"/>
        <v>-43.011138628668185</v>
      </c>
      <c r="J607">
        <f t="shared" si="58"/>
        <v>-3.1832359540870185</v>
      </c>
      <c r="L607" s="3">
        <f t="shared" si="59"/>
        <v>11.674873521862285</v>
      </c>
      <c r="M607">
        <f t="shared" si="54"/>
        <v>0.90498288900348445</v>
      </c>
    </row>
    <row r="608" spans="2:13" x14ac:dyDescent="0.25">
      <c r="B608">
        <v>2.4885999999999999</v>
      </c>
      <c r="C608">
        <v>1.7759</v>
      </c>
      <c r="D608">
        <v>0</v>
      </c>
      <c r="E608">
        <v>0</v>
      </c>
      <c r="G608">
        <f t="shared" si="55"/>
        <v>-0.18991607606254948</v>
      </c>
      <c r="H608">
        <f t="shared" si="56"/>
        <v>2.4243184654025707</v>
      </c>
      <c r="I608">
        <f t="shared" si="57"/>
        <v>-43.011138628668185</v>
      </c>
      <c r="J608">
        <f t="shared" si="58"/>
        <v>-3.1832359540870185</v>
      </c>
      <c r="L608" s="3">
        <f t="shared" si="59"/>
        <v>6.9591921121767619</v>
      </c>
      <c r="M608">
        <f t="shared" si="54"/>
        <v>0.79177259148829027</v>
      </c>
    </row>
    <row r="609" spans="2:13" x14ac:dyDescent="0.25">
      <c r="B609">
        <v>2.4893999999999998</v>
      </c>
      <c r="C609">
        <v>1.752</v>
      </c>
      <c r="D609">
        <v>0</v>
      </c>
      <c r="E609">
        <v>0</v>
      </c>
      <c r="G609">
        <f t="shared" si="55"/>
        <v>-0.189792737472293</v>
      </c>
      <c r="H609">
        <f t="shared" si="56"/>
        <v>2.0160018070457832</v>
      </c>
      <c r="I609">
        <f t="shared" si="57"/>
        <v>-43.011138628668185</v>
      </c>
      <c r="J609">
        <f t="shared" si="58"/>
        <v>-3.1832359540870185</v>
      </c>
      <c r="L609" s="3">
        <f t="shared" si="59"/>
        <v>7.3662753846309847</v>
      </c>
      <c r="M609">
        <f t="shared" si="54"/>
        <v>0.80154552023053838</v>
      </c>
    </row>
    <row r="610" spans="2:13" x14ac:dyDescent="0.25">
      <c r="B610">
        <v>2.6943999999999999</v>
      </c>
      <c r="C610">
        <v>1.9192</v>
      </c>
      <c r="D610">
        <v>0</v>
      </c>
      <c r="E610">
        <v>0</v>
      </c>
      <c r="G610">
        <f t="shared" si="55"/>
        <v>-0.15818722371906802</v>
      </c>
      <c r="H610">
        <f t="shared" si="56"/>
        <v>4.8725099776422152</v>
      </c>
      <c r="I610">
        <f t="shared" si="57"/>
        <v>-43.011138628668185</v>
      </c>
      <c r="J610">
        <f t="shared" si="58"/>
        <v>-3.1832359540870185</v>
      </c>
      <c r="L610" s="3">
        <f t="shared" si="59"/>
        <v>4.1937120765023028</v>
      </c>
      <c r="M610">
        <f t="shared" si="54"/>
        <v>0.72538116458485258</v>
      </c>
    </row>
    <row r="611" spans="2:13" x14ac:dyDescent="0.25">
      <c r="B611">
        <v>2.6741000000000001</v>
      </c>
      <c r="C611">
        <v>1.9499</v>
      </c>
      <c r="D611">
        <v>0</v>
      </c>
      <c r="E611">
        <v>0</v>
      </c>
      <c r="G611">
        <f t="shared" si="55"/>
        <v>-0.16131694044682635</v>
      </c>
      <c r="H611">
        <f t="shared" si="56"/>
        <v>5.3970004132720613</v>
      </c>
      <c r="I611">
        <f t="shared" si="57"/>
        <v>-43.011138628668185</v>
      </c>
      <c r="J611">
        <f t="shared" si="58"/>
        <v>-3.1832359540870185</v>
      </c>
      <c r="L611" s="3">
        <f t="shared" si="59"/>
        <v>3.7005188081500395</v>
      </c>
      <c r="M611">
        <f t="shared" si="54"/>
        <v>0.71354097611750356</v>
      </c>
    </row>
    <row r="612" spans="2:13" x14ac:dyDescent="0.25">
      <c r="B612">
        <v>2.5747</v>
      </c>
      <c r="C612">
        <v>1.7021999999999999</v>
      </c>
      <c r="D612">
        <v>0</v>
      </c>
      <c r="E612">
        <v>0</v>
      </c>
      <c r="G612">
        <f t="shared" si="55"/>
        <v>-0.17664176028619497</v>
      </c>
      <c r="H612">
        <f t="shared" si="56"/>
        <v>1.1651997323107208</v>
      </c>
      <c r="I612">
        <f t="shared" si="57"/>
        <v>-43.011138628668185</v>
      </c>
      <c r="J612">
        <f t="shared" si="58"/>
        <v>-3.1832359540870185</v>
      </c>
      <c r="L612" s="3">
        <f t="shared" si="59"/>
        <v>8.0855676875050655</v>
      </c>
      <c r="M612">
        <f t="shared" si="54"/>
        <v>0.81881371299723216</v>
      </c>
    </row>
    <row r="613" spans="2:13" x14ac:dyDescent="0.25">
      <c r="B613">
        <v>2.5874999999999999</v>
      </c>
      <c r="C613">
        <v>1.7904</v>
      </c>
      <c r="D613">
        <v>0</v>
      </c>
      <c r="E613">
        <v>0</v>
      </c>
      <c r="G613">
        <f t="shared" si="55"/>
        <v>-0.17466834284209118</v>
      </c>
      <c r="H613">
        <f t="shared" si="56"/>
        <v>2.6720419610583606</v>
      </c>
      <c r="I613">
        <f t="shared" si="57"/>
        <v>-43.011138628668185</v>
      </c>
      <c r="J613">
        <f t="shared" si="58"/>
        <v>-3.1832359540870185</v>
      </c>
      <c r="L613" s="3">
        <f t="shared" si="59"/>
        <v>6.558991284316388</v>
      </c>
      <c r="M613">
        <f t="shared" si="54"/>
        <v>0.78216489095643404</v>
      </c>
    </row>
    <row r="614" spans="2:13" x14ac:dyDescent="0.25">
      <c r="B614">
        <v>2.1907000000000001</v>
      </c>
      <c r="C614">
        <v>1.5254000000000001</v>
      </c>
      <c r="D614">
        <v>0</v>
      </c>
      <c r="E614">
        <v>0</v>
      </c>
      <c r="G614">
        <f t="shared" si="55"/>
        <v>-0.23584428360930906</v>
      </c>
      <c r="H614">
        <f t="shared" si="56"/>
        <v>-1.8553184767888524</v>
      </c>
      <c r="I614">
        <f t="shared" si="57"/>
        <v>-43.011138628668185</v>
      </c>
      <c r="J614">
        <f t="shared" si="58"/>
        <v>-3.1832359540870185</v>
      </c>
      <c r="L614" s="3">
        <f t="shared" si="59"/>
        <v>11.69811112983578</v>
      </c>
      <c r="M614">
        <f t="shared" si="54"/>
        <v>0.90554075886017538</v>
      </c>
    </row>
    <row r="615" spans="2:13" x14ac:dyDescent="0.25">
      <c r="B615">
        <v>1.3462000000000001</v>
      </c>
      <c r="C615">
        <v>1.8728</v>
      </c>
      <c r="D615">
        <v>0</v>
      </c>
      <c r="E615">
        <v>0</v>
      </c>
      <c r="G615">
        <f t="shared" si="55"/>
        <v>-0.36604358294881389</v>
      </c>
      <c r="H615">
        <f t="shared" si="56"/>
        <v>4.0797947915436836</v>
      </c>
      <c r="I615">
        <f t="shared" si="57"/>
        <v>-43.011138628668185</v>
      </c>
      <c r="J615">
        <f t="shared" si="58"/>
        <v>-3.1832359540870185</v>
      </c>
      <c r="L615" s="3">
        <f t="shared" si="59"/>
        <v>7.0649908548982925</v>
      </c>
      <c r="M615">
        <f t="shared" si="54"/>
        <v>0.79431252285762255</v>
      </c>
    </row>
    <row r="616" spans="2:13" x14ac:dyDescent="0.25">
      <c r="B616">
        <v>1.4350000000000001</v>
      </c>
      <c r="C616">
        <v>2.0323000000000002</v>
      </c>
      <c r="D616">
        <v>0</v>
      </c>
      <c r="E616">
        <v>0</v>
      </c>
      <c r="G616">
        <f t="shared" si="55"/>
        <v>-0.35235299943034376</v>
      </c>
      <c r="H616">
        <f t="shared" si="56"/>
        <v>6.8047532437573883</v>
      </c>
      <c r="I616">
        <f t="shared" si="57"/>
        <v>-43.011138628668185</v>
      </c>
      <c r="J616">
        <f t="shared" si="58"/>
        <v>-3.1832359540870185</v>
      </c>
      <c r="L616" s="3">
        <f t="shared" si="59"/>
        <v>4.2031265674998863</v>
      </c>
      <c r="M616">
        <f t="shared" si="54"/>
        <v>0.72560718013471603</v>
      </c>
    </row>
    <row r="617" spans="2:13" x14ac:dyDescent="0.25">
      <c r="B617">
        <v>1.3904000000000001</v>
      </c>
      <c r="C617">
        <v>1.9510000000000001</v>
      </c>
      <c r="D617">
        <v>0</v>
      </c>
      <c r="E617">
        <v>0</v>
      </c>
      <c r="G617">
        <f t="shared" si="55"/>
        <v>-0.35922912583714295</v>
      </c>
      <c r="H617">
        <f t="shared" si="56"/>
        <v>5.4157932301838816</v>
      </c>
      <c r="I617">
        <f t="shared" si="57"/>
        <v>-43.011138628668185</v>
      </c>
      <c r="J617">
        <f t="shared" si="58"/>
        <v>-3.1832359540870185</v>
      </c>
      <c r="L617" s="3">
        <f t="shared" si="59"/>
        <v>5.6608478451413848</v>
      </c>
      <c r="M617">
        <f t="shared" si="54"/>
        <v>0.76060298354015188</v>
      </c>
    </row>
    <row r="618" spans="2:13" x14ac:dyDescent="0.25">
      <c r="B618">
        <v>6.1908000000000003</v>
      </c>
      <c r="C618">
        <v>1.2251000000000001</v>
      </c>
      <c r="D618">
        <v>0</v>
      </c>
      <c r="E618">
        <v>0</v>
      </c>
      <c r="G618">
        <f t="shared" si="55"/>
        <v>0.3808640849969116</v>
      </c>
      <c r="H618">
        <f t="shared" si="56"/>
        <v>-6.9857574937153375</v>
      </c>
      <c r="I618">
        <f t="shared" si="57"/>
        <v>-43.011138628668185</v>
      </c>
      <c r="J618">
        <f t="shared" si="58"/>
        <v>-3.1832359540870185</v>
      </c>
      <c r="L618" s="3">
        <f t="shared" si="59"/>
        <v>10.661466460700058</v>
      </c>
      <c r="M618">
        <f t="shared" si="54"/>
        <v>0.88065382498687494</v>
      </c>
    </row>
    <row r="619" spans="2:13" x14ac:dyDescent="0.25">
      <c r="B619">
        <v>6.1635999999999997</v>
      </c>
      <c r="C619">
        <v>1.1731</v>
      </c>
      <c r="D619">
        <v>0</v>
      </c>
      <c r="E619">
        <v>0</v>
      </c>
      <c r="G619">
        <f t="shared" si="55"/>
        <v>0.37667057292819095</v>
      </c>
      <c r="H619">
        <f t="shared" si="56"/>
        <v>-7.874145202274037</v>
      </c>
      <c r="I619">
        <f t="shared" si="57"/>
        <v>-43.011138628668185</v>
      </c>
      <c r="J619">
        <f t="shared" si="58"/>
        <v>-3.1832359540870185</v>
      </c>
      <c r="L619" s="3">
        <f t="shared" si="59"/>
        <v>11.591789289945966</v>
      </c>
      <c r="M619">
        <f t="shared" si="54"/>
        <v>0.90298826939352761</v>
      </c>
    </row>
    <row r="620" spans="2:13" x14ac:dyDescent="0.25">
      <c r="B620">
        <v>2.2353000000000001</v>
      </c>
      <c r="C620">
        <v>1.4923</v>
      </c>
      <c r="D620">
        <v>0</v>
      </c>
      <c r="E620">
        <v>0</v>
      </c>
      <c r="G620">
        <f t="shared" si="55"/>
        <v>-0.22896815720250988</v>
      </c>
      <c r="H620">
        <f t="shared" si="56"/>
        <v>-2.4208114220444878</v>
      </c>
      <c r="I620">
        <f t="shared" si="57"/>
        <v>-43.011138628668185</v>
      </c>
      <c r="J620">
        <f t="shared" si="58"/>
        <v>-3.1832359540870185</v>
      </c>
      <c r="L620" s="3">
        <f t="shared" si="59"/>
        <v>12.194842811023424</v>
      </c>
      <c r="M620">
        <f t="shared" si="54"/>
        <v>0.9174658947052251</v>
      </c>
    </row>
    <row r="621" spans="2:13" x14ac:dyDescent="0.25">
      <c r="B621">
        <v>2.2924000000000002</v>
      </c>
      <c r="C621">
        <v>1.6962999999999999</v>
      </c>
      <c r="D621">
        <v>0</v>
      </c>
      <c r="E621">
        <v>0</v>
      </c>
      <c r="G621">
        <f t="shared" si="55"/>
        <v>-0.22016486532295304</v>
      </c>
      <c r="H621">
        <f t="shared" si="56"/>
        <v>1.0644018961473296</v>
      </c>
      <c r="I621">
        <f t="shared" si="57"/>
        <v>-43.011138628668185</v>
      </c>
      <c r="J621">
        <f t="shared" si="58"/>
        <v>-3.1832359540870185</v>
      </c>
      <c r="L621" s="3">
        <f t="shared" si="59"/>
        <v>8.6215965740360385</v>
      </c>
      <c r="M621">
        <f t="shared" si="54"/>
        <v>0.831682264633539</v>
      </c>
    </row>
    <row r="622" spans="2:13" x14ac:dyDescent="0.25">
      <c r="B622">
        <v>2.4037000000000002</v>
      </c>
      <c r="C622">
        <v>1.5914999999999999</v>
      </c>
      <c r="D622">
        <v>0</v>
      </c>
      <c r="E622">
        <v>0</v>
      </c>
      <c r="G622">
        <f t="shared" si="55"/>
        <v>-0.20300538395351919</v>
      </c>
      <c r="H622">
        <f t="shared" si="56"/>
        <v>-0.72604102417866323</v>
      </c>
      <c r="I622">
        <f t="shared" si="57"/>
        <v>-43.011138628668185</v>
      </c>
      <c r="J622">
        <f t="shared" si="58"/>
        <v>-3.1832359540870185</v>
      </c>
      <c r="L622" s="3">
        <f t="shared" si="59"/>
        <v>10.240444680667693</v>
      </c>
      <c r="M622">
        <f t="shared" si="54"/>
        <v>0.87054627173275911</v>
      </c>
    </row>
    <row r="623" spans="2:13" x14ac:dyDescent="0.25">
      <c r="B623">
        <v>2.3885999999999998</v>
      </c>
      <c r="C623">
        <v>1.6121000000000001</v>
      </c>
      <c r="D623">
        <v>0</v>
      </c>
      <c r="E623">
        <v>0</v>
      </c>
      <c r="G623">
        <f t="shared" si="55"/>
        <v>-0.20533339984461046</v>
      </c>
      <c r="H623">
        <f t="shared" si="56"/>
        <v>-0.37410281655732963</v>
      </c>
      <c r="I623">
        <f t="shared" si="57"/>
        <v>-43.011138628668185</v>
      </c>
      <c r="J623">
        <f t="shared" si="58"/>
        <v>-3.1832359540870185</v>
      </c>
      <c r="L623" s="3">
        <f t="shared" si="59"/>
        <v>9.9117866319572716</v>
      </c>
      <c r="M623">
        <f t="shared" si="54"/>
        <v>0.86265611286858102</v>
      </c>
    </row>
    <row r="624" spans="2:13" x14ac:dyDescent="0.25">
      <c r="B624">
        <v>2.3589000000000002</v>
      </c>
      <c r="C624">
        <v>1.5112000000000001</v>
      </c>
      <c r="D624">
        <v>0</v>
      </c>
      <c r="E624">
        <v>0</v>
      </c>
      <c r="G624">
        <f t="shared" si="55"/>
        <v>-0.2099123450078825</v>
      </c>
      <c r="H624">
        <f t="shared" si="56"/>
        <v>-2.0979166587414197</v>
      </c>
      <c r="I624">
        <f t="shared" si="57"/>
        <v>-43.011138628668185</v>
      </c>
      <c r="J624">
        <f t="shared" si="58"/>
        <v>-3.1832359540870185</v>
      </c>
      <c r="L624" s="3">
        <f t="shared" si="59"/>
        <v>11.681389925774083</v>
      </c>
      <c r="M624">
        <f t="shared" si="54"/>
        <v>0.90513932960273047</v>
      </c>
    </row>
    <row r="625" spans="2:13" x14ac:dyDescent="0.25">
      <c r="B625">
        <v>2.2006000000000001</v>
      </c>
      <c r="C625">
        <v>1.5524</v>
      </c>
      <c r="D625">
        <v>0</v>
      </c>
      <c r="E625">
        <v>0</v>
      </c>
      <c r="G625">
        <f t="shared" si="55"/>
        <v>-0.23431796855488501</v>
      </c>
      <c r="H625">
        <f t="shared" si="56"/>
        <v>-1.3940402434987602</v>
      </c>
      <c r="I625">
        <f t="shared" si="57"/>
        <v>-43.011138628668185</v>
      </c>
      <c r="J625">
        <f t="shared" si="58"/>
        <v>-3.1832359540870185</v>
      </c>
      <c r="L625" s="3">
        <f t="shared" si="59"/>
        <v>11.221569746001448</v>
      </c>
      <c r="M625">
        <f t="shared" si="54"/>
        <v>0.89410033548225576</v>
      </c>
    </row>
    <row r="626" spans="2:13" x14ac:dyDescent="0.25">
      <c r="B626">
        <v>2.3864999999999998</v>
      </c>
      <c r="C626">
        <v>1.6474</v>
      </c>
      <c r="D626">
        <v>0</v>
      </c>
      <c r="E626">
        <v>0</v>
      </c>
      <c r="G626">
        <f t="shared" si="55"/>
        <v>-0.20565716364403372</v>
      </c>
      <c r="H626">
        <f t="shared" si="56"/>
        <v>0.22897576252193894</v>
      </c>
      <c r="I626">
        <f t="shared" si="57"/>
        <v>-43.011138628668185</v>
      </c>
      <c r="J626">
        <f t="shared" si="58"/>
        <v>-3.1832359540870185</v>
      </c>
      <c r="L626" s="3">
        <f t="shared" si="59"/>
        <v>9.3119456908722356</v>
      </c>
      <c r="M626">
        <f t="shared" si="54"/>
        <v>0.84825561260099414</v>
      </c>
    </row>
    <row r="627" spans="2:13" x14ac:dyDescent="0.25">
      <c r="B627">
        <v>2.3765999999999998</v>
      </c>
      <c r="C627">
        <v>1.7241</v>
      </c>
      <c r="D627">
        <v>0</v>
      </c>
      <c r="E627">
        <v>0</v>
      </c>
      <c r="G627">
        <f t="shared" si="55"/>
        <v>-0.20718347869845777</v>
      </c>
      <c r="H627">
        <f t="shared" si="56"/>
        <v>1.5393476326460194</v>
      </c>
      <c r="I627">
        <f t="shared" si="57"/>
        <v>-43.011138628668185</v>
      </c>
      <c r="J627">
        <f t="shared" si="58"/>
        <v>-3.1832359540870185</v>
      </c>
      <c r="L627" s="3">
        <f t="shared" si="59"/>
        <v>8.0168369712923955</v>
      </c>
      <c r="M627">
        <f t="shared" si="54"/>
        <v>0.8171636810814018</v>
      </c>
    </row>
    <row r="628" spans="2:13" x14ac:dyDescent="0.25">
      <c r="B628">
        <v>2.246</v>
      </c>
      <c r="C628">
        <v>1.6316999999999999</v>
      </c>
      <c r="D628">
        <v>0</v>
      </c>
      <c r="E628">
        <v>0</v>
      </c>
      <c r="G628">
        <f t="shared" si="55"/>
        <v>-0.22731850355782937</v>
      </c>
      <c r="H628">
        <f t="shared" si="56"/>
        <v>-3.924898794674591E-2</v>
      </c>
      <c r="I628">
        <f t="shared" si="57"/>
        <v>-43.011138628668185</v>
      </c>
      <c r="J628">
        <f t="shared" si="58"/>
        <v>-3.1832359540870185</v>
      </c>
      <c r="L628" s="3">
        <f t="shared" si="59"/>
        <v>9.7967838404788772</v>
      </c>
      <c r="M628">
        <f t="shared" si="54"/>
        <v>0.85989521807793512</v>
      </c>
    </row>
    <row r="629" spans="2:13" x14ac:dyDescent="0.25">
      <c r="B629">
        <v>2.3875000000000002</v>
      </c>
      <c r="C629">
        <v>1.5571999999999999</v>
      </c>
      <c r="D629">
        <v>0</v>
      </c>
      <c r="E629">
        <v>0</v>
      </c>
      <c r="G629">
        <f t="shared" si="55"/>
        <v>-0.20550299040621306</v>
      </c>
      <c r="H629">
        <f t="shared" si="56"/>
        <v>-1.3120352242471895</v>
      </c>
      <c r="I629">
        <f t="shared" si="57"/>
        <v>-43.011138628668185</v>
      </c>
      <c r="J629">
        <f t="shared" si="58"/>
        <v>-3.1832359540870185</v>
      </c>
      <c r="L629" s="3">
        <f t="shared" si="59"/>
        <v>10.851414945263159</v>
      </c>
      <c r="M629">
        <f t="shared" si="54"/>
        <v>0.88521395587395779</v>
      </c>
    </row>
    <row r="630" spans="2:13" x14ac:dyDescent="0.25">
      <c r="B630">
        <v>2.3815</v>
      </c>
      <c r="C630">
        <v>1.5885</v>
      </c>
      <c r="D630">
        <v>0</v>
      </c>
      <c r="E630">
        <v>0</v>
      </c>
      <c r="G630">
        <f t="shared" si="55"/>
        <v>-0.20642802983313677</v>
      </c>
      <c r="H630">
        <f t="shared" si="56"/>
        <v>-0.77729416121089401</v>
      </c>
      <c r="I630">
        <f t="shared" si="57"/>
        <v>-43.011138628668185</v>
      </c>
      <c r="J630">
        <f t="shared" si="58"/>
        <v>-3.1832359540870185</v>
      </c>
      <c r="L630" s="3">
        <f t="shared" si="59"/>
        <v>10.325924276496099</v>
      </c>
      <c r="M630">
        <f t="shared" si="54"/>
        <v>0.87259839731854105</v>
      </c>
    </row>
    <row r="631" spans="2:13" x14ac:dyDescent="0.25">
      <c r="B631">
        <v>2.3799000000000001</v>
      </c>
      <c r="C631">
        <v>1.5681</v>
      </c>
      <c r="D631">
        <v>0</v>
      </c>
      <c r="E631">
        <v>0</v>
      </c>
      <c r="G631">
        <f t="shared" si="55"/>
        <v>-0.20667470701364971</v>
      </c>
      <c r="H631">
        <f t="shared" si="56"/>
        <v>-1.1258154930300754</v>
      </c>
      <c r="I631">
        <f t="shared" si="57"/>
        <v>-43.011138628668185</v>
      </c>
      <c r="J631">
        <f t="shared" si="58"/>
        <v>-3.1832359540870185</v>
      </c>
      <c r="L631" s="3">
        <f t="shared" si="59"/>
        <v>10.67691238012041</v>
      </c>
      <c r="M631">
        <f t="shared" si="54"/>
        <v>0.88102463823337263</v>
      </c>
    </row>
    <row r="632" spans="2:13" x14ac:dyDescent="0.25">
      <c r="B632">
        <v>2.4510999999999998</v>
      </c>
      <c r="C632">
        <v>1.621</v>
      </c>
      <c r="D632">
        <v>0</v>
      </c>
      <c r="E632">
        <v>0</v>
      </c>
      <c r="G632">
        <f t="shared" si="55"/>
        <v>-0.19569757248082234</v>
      </c>
      <c r="H632">
        <f t="shared" si="56"/>
        <v>-0.22205184336170775</v>
      </c>
      <c r="I632">
        <f t="shared" si="57"/>
        <v>-43.011138628668185</v>
      </c>
      <c r="J632">
        <f t="shared" si="58"/>
        <v>-3.1832359540870185</v>
      </c>
      <c r="L632" s="3">
        <f t="shared" si="59"/>
        <v>9.6633773851237681</v>
      </c>
      <c r="M632">
        <f t="shared" si="54"/>
        <v>0.85669250288386367</v>
      </c>
    </row>
    <row r="633" spans="2:13" x14ac:dyDescent="0.25">
      <c r="B633">
        <v>8.1158999999999999</v>
      </c>
      <c r="C633">
        <v>1.5853999999999999</v>
      </c>
      <c r="D633">
        <v>3.3300000000000003E-2</v>
      </c>
      <c r="E633">
        <v>0.4</v>
      </c>
      <c r="G633">
        <f t="shared" si="55"/>
        <v>0.67766298512536716</v>
      </c>
      <c r="H633">
        <f t="shared" si="56"/>
        <v>-0.83025573614420278</v>
      </c>
      <c r="I633">
        <f t="shared" si="57"/>
        <v>99.043998126566663</v>
      </c>
      <c r="J633">
        <f t="shared" si="58"/>
        <v>6.3429640251003718</v>
      </c>
      <c r="L633" s="3">
        <f t="shared" si="59"/>
        <v>-22.193737952866506</v>
      </c>
      <c r="M633">
        <f t="shared" si="54"/>
        <v>9.1892425851040613E-2</v>
      </c>
    </row>
    <row r="634" spans="2:13" x14ac:dyDescent="0.25">
      <c r="B634">
        <v>8.1081000000000003</v>
      </c>
      <c r="C634">
        <v>1.8086</v>
      </c>
      <c r="D634">
        <v>3.3300000000000003E-2</v>
      </c>
      <c r="E634">
        <v>0.4</v>
      </c>
      <c r="G634">
        <f t="shared" si="55"/>
        <v>0.67646043387036647</v>
      </c>
      <c r="H634">
        <f t="shared" si="56"/>
        <v>2.9829776590539052</v>
      </c>
      <c r="I634">
        <f t="shared" si="57"/>
        <v>99.043998126566663</v>
      </c>
      <c r="J634">
        <f t="shared" si="58"/>
        <v>6.3429640251003718</v>
      </c>
      <c r="L634" s="3">
        <f t="shared" si="59"/>
        <v>-25.994945835514606</v>
      </c>
      <c r="M634">
        <f t="shared" si="54"/>
        <v>6.3607540551901653E-4</v>
      </c>
    </row>
    <row r="635" spans="2:13" x14ac:dyDescent="0.25">
      <c r="B635">
        <v>7.6193999999999997</v>
      </c>
      <c r="C635">
        <v>1.6031</v>
      </c>
      <c r="D635">
        <v>3.3300000000000003E-2</v>
      </c>
      <c r="E635">
        <v>0.4667</v>
      </c>
      <c r="G635">
        <f t="shared" si="55"/>
        <v>0.60111597254743443</v>
      </c>
      <c r="H635">
        <f t="shared" si="56"/>
        <v>-0.52786222765402957</v>
      </c>
      <c r="I635">
        <f t="shared" si="57"/>
        <v>99.043998126566663</v>
      </c>
      <c r="J635">
        <f t="shared" si="58"/>
        <v>7.9314578716298687</v>
      </c>
      <c r="L635" s="3">
        <f t="shared" si="59"/>
        <v>-23.319155182106851</v>
      </c>
      <c r="M635">
        <f t="shared" si="54"/>
        <v>6.4874311546426963E-2</v>
      </c>
    </row>
    <row r="636" spans="2:13" x14ac:dyDescent="0.25">
      <c r="B636">
        <v>2.4399000000000002</v>
      </c>
      <c r="C636">
        <v>1.6254</v>
      </c>
      <c r="D636">
        <v>0</v>
      </c>
      <c r="E636">
        <v>0</v>
      </c>
      <c r="G636">
        <f t="shared" si="55"/>
        <v>-0.19742431274441313</v>
      </c>
      <c r="H636">
        <f t="shared" si="56"/>
        <v>-0.14688057571443394</v>
      </c>
      <c r="I636">
        <f t="shared" si="57"/>
        <v>-43.011138628668185</v>
      </c>
      <c r="J636">
        <f t="shared" si="58"/>
        <v>-3.1832359540870185</v>
      </c>
      <c r="L636" s="3">
        <f t="shared" si="59"/>
        <v>9.6054735201124029</v>
      </c>
      <c r="M636">
        <f t="shared" si="54"/>
        <v>0.85530239332901714</v>
      </c>
    </row>
    <row r="637" spans="2:13" x14ac:dyDescent="0.25">
      <c r="B637">
        <v>7.8342999999999998</v>
      </c>
      <c r="C637">
        <v>1.6972</v>
      </c>
      <c r="D637">
        <v>3.3300000000000003E-2</v>
      </c>
      <c r="E637">
        <v>0.4667</v>
      </c>
      <c r="G637">
        <f t="shared" si="55"/>
        <v>0.63424780135508352</v>
      </c>
      <c r="H637">
        <f t="shared" si="56"/>
        <v>1.0797778372570015</v>
      </c>
      <c r="I637">
        <f t="shared" si="57"/>
        <v>99.043998126566663</v>
      </c>
      <c r="J637">
        <f t="shared" si="58"/>
        <v>7.9314578716298687</v>
      </c>
      <c r="L637" s="3">
        <f t="shared" si="59"/>
        <v>-25.258113535094374</v>
      </c>
      <c r="M637">
        <f t="shared" si="54"/>
        <v>1.8325354366996279E-2</v>
      </c>
    </row>
    <row r="638" spans="2:13" x14ac:dyDescent="0.25">
      <c r="B638">
        <v>8.0165000000000006</v>
      </c>
      <c r="C638">
        <v>1.7047000000000001</v>
      </c>
      <c r="D638">
        <v>3.3300000000000003E-2</v>
      </c>
      <c r="E638">
        <v>0.4667</v>
      </c>
      <c r="G638">
        <f t="shared" si="55"/>
        <v>0.66233816528599865</v>
      </c>
      <c r="H638">
        <f t="shared" si="56"/>
        <v>1.2079106798375843</v>
      </c>
      <c r="I638">
        <f t="shared" si="57"/>
        <v>99.043998126566663</v>
      </c>
      <c r="J638">
        <f t="shared" si="58"/>
        <v>7.9314578716298687</v>
      </c>
      <c r="L638" s="3">
        <f t="shared" si="59"/>
        <v>-25.66715001698411</v>
      </c>
      <c r="M638">
        <f t="shared" si="54"/>
        <v>8.5055345390080538E-3</v>
      </c>
    </row>
    <row r="639" spans="2:13" x14ac:dyDescent="0.25">
      <c r="B639">
        <v>8.0690000000000008</v>
      </c>
      <c r="C639">
        <v>1.7206999999999999</v>
      </c>
      <c r="D639">
        <v>3.3300000000000003E-2</v>
      </c>
      <c r="E639">
        <v>0.4667</v>
      </c>
      <c r="G639">
        <f t="shared" si="55"/>
        <v>0.67043226027158076</v>
      </c>
      <c r="H639">
        <f t="shared" si="56"/>
        <v>1.481260744009488</v>
      </c>
      <c r="I639">
        <f t="shared" si="57"/>
        <v>99.043998126566663</v>
      </c>
      <c r="J639">
        <f t="shared" si="58"/>
        <v>7.9314578716298687</v>
      </c>
      <c r="L639" s="3">
        <f t="shared" si="59"/>
        <v>-26.021441031011832</v>
      </c>
      <c r="M639">
        <f t="shared" si="54"/>
        <v>0</v>
      </c>
    </row>
    <row r="640" spans="2:13" x14ac:dyDescent="0.25">
      <c r="B640">
        <v>7.95</v>
      </c>
      <c r="C640">
        <v>1.7038</v>
      </c>
      <c r="D640">
        <v>3.3300000000000003E-2</v>
      </c>
      <c r="E640">
        <v>0.4667</v>
      </c>
      <c r="G640">
        <f t="shared" si="55"/>
        <v>0.65208564497092802</v>
      </c>
      <c r="H640">
        <f t="shared" si="56"/>
        <v>1.1925347387279124</v>
      </c>
      <c r="I640">
        <f t="shared" si="57"/>
        <v>99.043998126566663</v>
      </c>
      <c r="J640">
        <f t="shared" si="58"/>
        <v>7.9314578716298687</v>
      </c>
      <c r="L640" s="3">
        <f t="shared" si="59"/>
        <v>-25.54924887272373</v>
      </c>
      <c r="M640">
        <f t="shared" si="54"/>
        <v>1.1336010658892819E-2</v>
      </c>
    </row>
    <row r="641" spans="2:13" x14ac:dyDescent="0.25">
      <c r="B641">
        <v>7.9089999999999998</v>
      </c>
      <c r="C641">
        <v>1.7196</v>
      </c>
      <c r="D641">
        <v>3.3300000000000003E-2</v>
      </c>
      <c r="E641">
        <v>0.4667</v>
      </c>
      <c r="G641">
        <f t="shared" si="55"/>
        <v>0.64576454222028301</v>
      </c>
      <c r="H641">
        <f t="shared" si="56"/>
        <v>1.4624679270976715</v>
      </c>
      <c r="I641">
        <f t="shared" si="57"/>
        <v>99.043998126566663</v>
      </c>
      <c r="J641">
        <f t="shared" si="58"/>
        <v>7.9314578716298687</v>
      </c>
      <c r="L641" s="3">
        <f t="shared" si="59"/>
        <v>-25.755971033587038</v>
      </c>
      <c r="M641">
        <f t="shared" si="54"/>
        <v>6.3731908029433879E-3</v>
      </c>
    </row>
    <row r="642" spans="2:13" x14ac:dyDescent="0.25">
      <c r="B642">
        <v>2.3576999999999999</v>
      </c>
      <c r="C642">
        <v>1.6834</v>
      </c>
      <c r="D642">
        <v>0</v>
      </c>
      <c r="E642">
        <v>0</v>
      </c>
      <c r="G642">
        <f t="shared" si="55"/>
        <v>-0.21009735289326728</v>
      </c>
      <c r="H642">
        <f t="shared" si="56"/>
        <v>0.84401340690873095</v>
      </c>
      <c r="I642">
        <f t="shared" si="57"/>
        <v>-43.011138628668185</v>
      </c>
      <c r="J642">
        <f t="shared" si="58"/>
        <v>-3.1832359540870185</v>
      </c>
      <c r="L642" s="3">
        <f t="shared" si="59"/>
        <v>8.7413099389777802</v>
      </c>
      <c r="M642">
        <f t="shared" ref="M642:M705" si="60">(L642-$L$723) / ($L$722-$L$723)</f>
        <v>0.83455624709422072</v>
      </c>
    </row>
    <row r="643" spans="2:13" x14ac:dyDescent="0.25">
      <c r="B643">
        <v>2.3065000000000002</v>
      </c>
      <c r="C643">
        <v>1.609</v>
      </c>
      <c r="D643">
        <v>0</v>
      </c>
      <c r="E643">
        <v>0</v>
      </c>
      <c r="G643">
        <f t="shared" ref="G643:G706" si="61">STANDARDIZE(B643,$B$722,$B$723)</f>
        <v>-0.21799102266968245</v>
      </c>
      <c r="H643">
        <f t="shared" ref="H643:H706" si="62">STANDARDIZE(C643,$C$722,$C$723)</f>
        <v>-0.42706439149063841</v>
      </c>
      <c r="I643">
        <f t="shared" ref="I643:I706" si="63">STANDARDIZE(D643,$D$722,$D$723)</f>
        <v>-43.011138628668185</v>
      </c>
      <c r="J643">
        <f t="shared" ref="J643:J706" si="64">STANDARDIZE(E643,$E$722,$E$723)</f>
        <v>-3.1832359540870185</v>
      </c>
      <c r="L643" s="3">
        <f t="shared" ref="L643:L706" si="65">((G643*10) + (H643) + (I643/10) + (J643)) * (-1)</f>
        <v>10.091324435141301</v>
      </c>
      <c r="M643">
        <f t="shared" si="60"/>
        <v>0.86696631246602252</v>
      </c>
    </row>
    <row r="644" spans="2:13" x14ac:dyDescent="0.25">
      <c r="B644">
        <v>2.3489</v>
      </c>
      <c r="C644">
        <v>1.4849000000000001</v>
      </c>
      <c r="D644">
        <v>0</v>
      </c>
      <c r="E644">
        <v>0</v>
      </c>
      <c r="G644">
        <f t="shared" si="61"/>
        <v>-0.21145407738608862</v>
      </c>
      <c r="H644">
        <f t="shared" si="62"/>
        <v>-2.5472358267239925</v>
      </c>
      <c r="I644">
        <f t="shared" si="63"/>
        <v>-43.011138628668185</v>
      </c>
      <c r="J644">
        <f t="shared" si="64"/>
        <v>-3.1832359540870185</v>
      </c>
      <c r="L644" s="3">
        <f t="shared" si="65"/>
        <v>12.146126417538717</v>
      </c>
      <c r="M644">
        <f t="shared" si="60"/>
        <v>0.91629635059884351</v>
      </c>
    </row>
    <row r="645" spans="2:13" x14ac:dyDescent="0.25">
      <c r="B645">
        <v>2.3791000000000002</v>
      </c>
      <c r="C645">
        <v>1.5298</v>
      </c>
      <c r="D645">
        <v>0</v>
      </c>
      <c r="E645">
        <v>0</v>
      </c>
      <c r="G645">
        <f t="shared" si="61"/>
        <v>-0.20679804560390619</v>
      </c>
      <c r="H645">
        <f t="shared" si="62"/>
        <v>-1.7801472091415784</v>
      </c>
      <c r="I645">
        <f t="shared" si="63"/>
        <v>-43.011138628668185</v>
      </c>
      <c r="J645">
        <f t="shared" si="64"/>
        <v>-3.1832359540870185</v>
      </c>
      <c r="L645" s="3">
        <f t="shared" si="65"/>
        <v>11.332477482134477</v>
      </c>
      <c r="M645">
        <f t="shared" si="60"/>
        <v>0.89676291946822406</v>
      </c>
    </row>
    <row r="646" spans="2:13" x14ac:dyDescent="0.25">
      <c r="B646">
        <v>2.3988999999999998</v>
      </c>
      <c r="C646">
        <v>1.5099</v>
      </c>
      <c r="D646">
        <v>0</v>
      </c>
      <c r="E646">
        <v>0</v>
      </c>
      <c r="G646">
        <f t="shared" si="61"/>
        <v>-0.20374541549505817</v>
      </c>
      <c r="H646">
        <f t="shared" si="62"/>
        <v>-2.1201263514553887</v>
      </c>
      <c r="I646">
        <f t="shared" si="63"/>
        <v>-43.011138628668185</v>
      </c>
      <c r="J646">
        <f t="shared" si="64"/>
        <v>-3.1832359540870185</v>
      </c>
      <c r="L646" s="3">
        <f t="shared" si="65"/>
        <v>11.641930323359809</v>
      </c>
      <c r="M646">
        <f t="shared" si="60"/>
        <v>0.90419201511282954</v>
      </c>
    </row>
    <row r="647" spans="2:13" x14ac:dyDescent="0.25">
      <c r="B647">
        <v>1.3876999999999999</v>
      </c>
      <c r="C647">
        <v>1.9665999999999999</v>
      </c>
      <c r="D647">
        <v>0</v>
      </c>
      <c r="E647">
        <v>0</v>
      </c>
      <c r="G647">
        <f t="shared" si="61"/>
        <v>-0.35964539357925868</v>
      </c>
      <c r="H647">
        <f t="shared" si="62"/>
        <v>5.6823095427514883</v>
      </c>
      <c r="I647">
        <f t="shared" si="63"/>
        <v>-43.011138628668185</v>
      </c>
      <c r="J647">
        <f t="shared" si="64"/>
        <v>-3.1832359540870185</v>
      </c>
      <c r="L647" s="3">
        <f t="shared" si="65"/>
        <v>5.3984942099949365</v>
      </c>
      <c r="M647">
        <f t="shared" si="60"/>
        <v>0.75430460786360187</v>
      </c>
    </row>
    <row r="648" spans="2:13" x14ac:dyDescent="0.25">
      <c r="B648">
        <v>1.3406</v>
      </c>
      <c r="C648">
        <v>1.8869</v>
      </c>
      <c r="D648">
        <v>0</v>
      </c>
      <c r="E648">
        <v>0</v>
      </c>
      <c r="G648">
        <f t="shared" si="61"/>
        <v>-0.36690695308060928</v>
      </c>
      <c r="H648">
        <f t="shared" si="62"/>
        <v>4.3206845355951771</v>
      </c>
      <c r="I648">
        <f t="shared" si="63"/>
        <v>-43.011138628668185</v>
      </c>
      <c r="J648">
        <f t="shared" si="64"/>
        <v>-3.1832359540870185</v>
      </c>
      <c r="L648" s="3">
        <f t="shared" si="65"/>
        <v>6.8327348121647535</v>
      </c>
      <c r="M648">
        <f t="shared" si="60"/>
        <v>0.7887367060427799</v>
      </c>
    </row>
    <row r="649" spans="2:13" x14ac:dyDescent="0.25">
      <c r="B649">
        <v>1.3580000000000001</v>
      </c>
      <c r="C649">
        <v>1.9168000000000001</v>
      </c>
      <c r="D649">
        <v>0</v>
      </c>
      <c r="E649">
        <v>0</v>
      </c>
      <c r="G649">
        <f t="shared" si="61"/>
        <v>-0.36422433874253068</v>
      </c>
      <c r="H649">
        <f t="shared" si="62"/>
        <v>4.8315074680164294</v>
      </c>
      <c r="I649">
        <f t="shared" si="63"/>
        <v>-43.011138628668185</v>
      </c>
      <c r="J649">
        <f t="shared" si="64"/>
        <v>-3.1832359540870185</v>
      </c>
      <c r="L649" s="3">
        <f t="shared" si="65"/>
        <v>6.2950857363627151</v>
      </c>
      <c r="M649">
        <f t="shared" si="60"/>
        <v>0.77582925820177384</v>
      </c>
    </row>
    <row r="650" spans="2:13" x14ac:dyDescent="0.25">
      <c r="B650">
        <v>2.2048999999999999</v>
      </c>
      <c r="C650">
        <v>1.5399</v>
      </c>
      <c r="D650">
        <v>0</v>
      </c>
      <c r="E650">
        <v>0</v>
      </c>
      <c r="G650">
        <f t="shared" si="61"/>
        <v>-0.23365502363225643</v>
      </c>
      <c r="H650">
        <f t="shared" si="62"/>
        <v>-1.6075949811330621</v>
      </c>
      <c r="I650">
        <f t="shared" si="63"/>
        <v>-43.011138628668185</v>
      </c>
      <c r="J650">
        <f t="shared" si="64"/>
        <v>-3.1832359540870185</v>
      </c>
      <c r="L650" s="3">
        <f t="shared" si="65"/>
        <v>11.428495034409464</v>
      </c>
      <c r="M650">
        <f t="shared" si="60"/>
        <v>0.89906803186139927</v>
      </c>
    </row>
    <row r="651" spans="2:13" x14ac:dyDescent="0.25">
      <c r="B651">
        <v>1.4098999999999999</v>
      </c>
      <c r="C651">
        <v>1.7588999999999999</v>
      </c>
      <c r="D651">
        <v>3.3300000000000003E-2</v>
      </c>
      <c r="E651">
        <v>0.4667</v>
      </c>
      <c r="G651">
        <f t="shared" si="61"/>
        <v>-0.35622274769964107</v>
      </c>
      <c r="H651">
        <f t="shared" si="62"/>
        <v>2.1338840222199167</v>
      </c>
      <c r="I651">
        <f t="shared" si="63"/>
        <v>99.043998126566663</v>
      </c>
      <c r="J651">
        <f t="shared" si="64"/>
        <v>7.9314578716298687</v>
      </c>
      <c r="L651" s="3">
        <f t="shared" si="65"/>
        <v>-16.407514229510042</v>
      </c>
      <c r="M651">
        <f t="shared" si="60"/>
        <v>0.23080344470512074</v>
      </c>
    </row>
    <row r="652" spans="2:13" x14ac:dyDescent="0.25">
      <c r="B652">
        <v>1.4528000000000001</v>
      </c>
      <c r="C652">
        <v>1.8292999999999999</v>
      </c>
      <c r="D652">
        <v>3.3300000000000003E-2</v>
      </c>
      <c r="E652">
        <v>0.4667</v>
      </c>
      <c r="G652">
        <f t="shared" si="61"/>
        <v>-0.34960871579713693</v>
      </c>
      <c r="H652">
        <f t="shared" si="62"/>
        <v>3.3366243045763091</v>
      </c>
      <c r="I652">
        <f t="shared" si="63"/>
        <v>99.043998126566663</v>
      </c>
      <c r="J652">
        <f t="shared" si="64"/>
        <v>7.9314578716298687</v>
      </c>
      <c r="L652" s="3">
        <f t="shared" si="65"/>
        <v>-17.676394830891475</v>
      </c>
      <c r="M652">
        <f t="shared" si="60"/>
        <v>0.20034117681344177</v>
      </c>
    </row>
    <row r="653" spans="2:13" x14ac:dyDescent="0.25">
      <c r="B653">
        <v>1.3462000000000001</v>
      </c>
      <c r="C653">
        <v>1.5794999999999999</v>
      </c>
      <c r="D653">
        <v>3.3300000000000003E-2</v>
      </c>
      <c r="E653">
        <v>0.4667</v>
      </c>
      <c r="G653">
        <f t="shared" si="61"/>
        <v>-0.36604358294881389</v>
      </c>
      <c r="H653">
        <f t="shared" si="62"/>
        <v>-0.93105357230759389</v>
      </c>
      <c r="I653">
        <f t="shared" si="63"/>
        <v>99.043998126566663</v>
      </c>
      <c r="J653">
        <f t="shared" si="64"/>
        <v>7.9314578716298687</v>
      </c>
      <c r="L653" s="3">
        <f t="shared" si="65"/>
        <v>-13.244368282490804</v>
      </c>
      <c r="M653">
        <f t="shared" si="60"/>
        <v>0.30674171589759935</v>
      </c>
    </row>
    <row r="654" spans="2:13" x14ac:dyDescent="0.25">
      <c r="B654">
        <v>2.9262999999999999</v>
      </c>
      <c r="C654">
        <v>2.181</v>
      </c>
      <c r="D654">
        <v>0</v>
      </c>
      <c r="E654">
        <v>0</v>
      </c>
      <c r="G654">
        <f t="shared" si="61"/>
        <v>-0.12243444986846863</v>
      </c>
      <c r="H654">
        <f t="shared" si="62"/>
        <v>9.345200402655049</v>
      </c>
      <c r="I654">
        <f t="shared" si="63"/>
        <v>-43.011138628668185</v>
      </c>
      <c r="J654">
        <f t="shared" si="64"/>
        <v>-3.1832359540870185</v>
      </c>
      <c r="L654" s="3">
        <f t="shared" si="65"/>
        <v>-0.63650608701652489</v>
      </c>
      <c r="M654">
        <f t="shared" si="60"/>
        <v>0.60942116053705397</v>
      </c>
    </row>
    <row r="655" spans="2:13" x14ac:dyDescent="0.25">
      <c r="B655">
        <v>2.4548999999999999</v>
      </c>
      <c r="C655">
        <v>1.9744999999999999</v>
      </c>
      <c r="D655">
        <v>0</v>
      </c>
      <c r="E655">
        <v>0</v>
      </c>
      <c r="G655">
        <f t="shared" si="61"/>
        <v>-0.19511171417710402</v>
      </c>
      <c r="H655">
        <f t="shared" si="62"/>
        <v>5.8172761369363677</v>
      </c>
      <c r="I655">
        <f t="shared" si="63"/>
        <v>-43.011138628668185</v>
      </c>
      <c r="J655">
        <f t="shared" si="64"/>
        <v>-3.1832359540870185</v>
      </c>
      <c r="L655" s="3">
        <f t="shared" si="65"/>
        <v>3.6181908217885099</v>
      </c>
      <c r="M655">
        <f t="shared" si="60"/>
        <v>0.71156451184435043</v>
      </c>
    </row>
    <row r="656" spans="2:13" x14ac:dyDescent="0.25">
      <c r="B656">
        <v>2.3957999999999999</v>
      </c>
      <c r="C656">
        <v>1.851</v>
      </c>
      <c r="D656">
        <v>0</v>
      </c>
      <c r="E656">
        <v>0</v>
      </c>
      <c r="G656">
        <f t="shared" si="61"/>
        <v>-0.20422335253230206</v>
      </c>
      <c r="H656">
        <f t="shared" si="62"/>
        <v>3.7073553291094594</v>
      </c>
      <c r="I656">
        <f t="shared" si="63"/>
        <v>-43.011138628668185</v>
      </c>
      <c r="J656">
        <f t="shared" si="64"/>
        <v>-3.1832359540870185</v>
      </c>
      <c r="L656" s="3">
        <f t="shared" si="65"/>
        <v>5.8192280131673986</v>
      </c>
      <c r="M656">
        <f t="shared" si="60"/>
        <v>0.76440524760020989</v>
      </c>
    </row>
    <row r="657" spans="2:13" x14ac:dyDescent="0.25">
      <c r="B657">
        <v>2.8567999999999998</v>
      </c>
      <c r="C657">
        <v>1.9959</v>
      </c>
      <c r="D657">
        <v>0</v>
      </c>
      <c r="E657">
        <v>0</v>
      </c>
      <c r="G657">
        <f t="shared" si="61"/>
        <v>-0.13314948989700101</v>
      </c>
      <c r="H657">
        <f t="shared" si="62"/>
        <v>6.1828818477662955</v>
      </c>
      <c r="I657">
        <f t="shared" si="63"/>
        <v>-43.011138628668185</v>
      </c>
      <c r="J657">
        <f t="shared" si="64"/>
        <v>-3.1832359540870185</v>
      </c>
      <c r="L657" s="3">
        <f t="shared" si="65"/>
        <v>2.6329628681575517</v>
      </c>
      <c r="M657">
        <f t="shared" si="60"/>
        <v>0.68791194924295007</v>
      </c>
    </row>
    <row r="658" spans="2:13" x14ac:dyDescent="0.25">
      <c r="B658">
        <v>2.8563000000000001</v>
      </c>
      <c r="C658">
        <v>1.9944</v>
      </c>
      <c r="D658">
        <v>0</v>
      </c>
      <c r="E658">
        <v>0</v>
      </c>
      <c r="G658">
        <f t="shared" si="61"/>
        <v>-0.1332265765159113</v>
      </c>
      <c r="H658">
        <f t="shared" si="62"/>
        <v>6.1572552792501787</v>
      </c>
      <c r="I658">
        <f t="shared" si="63"/>
        <v>-43.011138628668185</v>
      </c>
      <c r="J658">
        <f t="shared" si="64"/>
        <v>-3.1832359540870185</v>
      </c>
      <c r="L658" s="3">
        <f t="shared" si="65"/>
        <v>2.6593603028627721</v>
      </c>
      <c r="M658">
        <f t="shared" si="60"/>
        <v>0.68854567768577446</v>
      </c>
    </row>
    <row r="659" spans="2:13" x14ac:dyDescent="0.25">
      <c r="B659">
        <v>2.8654999999999999</v>
      </c>
      <c r="C659">
        <v>1.9813000000000001</v>
      </c>
      <c r="D659">
        <v>0</v>
      </c>
      <c r="E659">
        <v>0</v>
      </c>
      <c r="G659">
        <f t="shared" si="61"/>
        <v>-0.13180818272796169</v>
      </c>
      <c r="H659">
        <f t="shared" si="62"/>
        <v>5.9334499142094312</v>
      </c>
      <c r="I659">
        <f t="shared" si="63"/>
        <v>-43.011138628668185</v>
      </c>
      <c r="J659">
        <f t="shared" si="64"/>
        <v>-3.1832359540870185</v>
      </c>
      <c r="L659" s="3">
        <f t="shared" si="65"/>
        <v>2.8689817300240228</v>
      </c>
      <c r="M659">
        <f t="shared" si="60"/>
        <v>0.69357810080192117</v>
      </c>
    </row>
    <row r="660" spans="2:13" x14ac:dyDescent="0.25">
      <c r="B660">
        <v>2.8401000000000001</v>
      </c>
      <c r="C660">
        <v>1.9924999999999999</v>
      </c>
      <c r="D660">
        <v>0</v>
      </c>
      <c r="E660">
        <v>0</v>
      </c>
      <c r="G660">
        <f t="shared" si="61"/>
        <v>-0.13572418296860517</v>
      </c>
      <c r="H660">
        <f t="shared" si="62"/>
        <v>6.1247949591297637</v>
      </c>
      <c r="I660">
        <f t="shared" si="63"/>
        <v>-43.011138628668185</v>
      </c>
      <c r="J660">
        <f t="shared" si="64"/>
        <v>-3.1832359540870185</v>
      </c>
      <c r="L660" s="3">
        <f t="shared" si="65"/>
        <v>2.7167966875101253</v>
      </c>
      <c r="M660">
        <f t="shared" si="60"/>
        <v>0.68992456434694049</v>
      </c>
    </row>
    <row r="661" spans="2:13" x14ac:dyDescent="0.25">
      <c r="B661">
        <v>2.2179000000000002</v>
      </c>
      <c r="C661">
        <v>1.5727</v>
      </c>
      <c r="D661">
        <v>0</v>
      </c>
      <c r="E661">
        <v>0</v>
      </c>
      <c r="G661">
        <f t="shared" si="61"/>
        <v>-0.23165077154058847</v>
      </c>
      <c r="H661">
        <f t="shared" si="62"/>
        <v>-1.047227349580653</v>
      </c>
      <c r="I661">
        <f t="shared" si="63"/>
        <v>-43.011138628668185</v>
      </c>
      <c r="J661">
        <f t="shared" si="64"/>
        <v>-3.1832359540870185</v>
      </c>
      <c r="L661" s="3">
        <f t="shared" si="65"/>
        <v>10.848084881940375</v>
      </c>
      <c r="M661">
        <f t="shared" si="60"/>
        <v>0.88513401038426831</v>
      </c>
    </row>
    <row r="662" spans="2:13" x14ac:dyDescent="0.25">
      <c r="B662">
        <v>2.8809</v>
      </c>
      <c r="C662">
        <v>2.0428999999999999</v>
      </c>
      <c r="D662">
        <v>0</v>
      </c>
      <c r="E662">
        <v>0</v>
      </c>
      <c r="G662">
        <f t="shared" si="61"/>
        <v>-0.1294339148655243</v>
      </c>
      <c r="H662">
        <f t="shared" si="62"/>
        <v>6.9858476612712721</v>
      </c>
      <c r="I662">
        <f t="shared" si="63"/>
        <v>-43.011138628668185</v>
      </c>
      <c r="J662">
        <f t="shared" si="64"/>
        <v>-3.1832359540870185</v>
      </c>
      <c r="L662" s="3">
        <f t="shared" si="65"/>
        <v>1.7928413043378089</v>
      </c>
      <c r="M662">
        <f t="shared" si="60"/>
        <v>0.66774298447921177</v>
      </c>
    </row>
    <row r="663" spans="2:13" x14ac:dyDescent="0.25">
      <c r="B663">
        <v>2.2858999999999998</v>
      </c>
      <c r="C663">
        <v>1.3708</v>
      </c>
      <c r="D663">
        <v>3.3300000000000003E-2</v>
      </c>
      <c r="E663">
        <v>0.4667</v>
      </c>
      <c r="G663">
        <f t="shared" si="61"/>
        <v>-0.22116699136878706</v>
      </c>
      <c r="H663">
        <f t="shared" si="62"/>
        <v>-4.4965634718499077</v>
      </c>
      <c r="I663">
        <f t="shared" si="63"/>
        <v>99.043998126566663</v>
      </c>
      <c r="J663">
        <f t="shared" si="64"/>
        <v>7.9314578716298687</v>
      </c>
      <c r="L663" s="3">
        <f t="shared" si="65"/>
        <v>-11.127624298748756</v>
      </c>
      <c r="M663">
        <f t="shared" si="60"/>
        <v>0.3575588079239489</v>
      </c>
    </row>
    <row r="664" spans="2:13" x14ac:dyDescent="0.25">
      <c r="B664">
        <v>2.2921</v>
      </c>
      <c r="C664">
        <v>1.3689</v>
      </c>
      <c r="D664">
        <v>3.3300000000000003E-2</v>
      </c>
      <c r="E664">
        <v>0.4667</v>
      </c>
      <c r="G664">
        <f t="shared" si="61"/>
        <v>-0.22021111729429926</v>
      </c>
      <c r="H664">
        <f t="shared" si="62"/>
        <v>-4.5290237919703218</v>
      </c>
      <c r="I664">
        <f t="shared" si="63"/>
        <v>99.043998126566663</v>
      </c>
      <c r="J664">
        <f t="shared" si="64"/>
        <v>7.9314578716298687</v>
      </c>
      <c r="L664" s="3">
        <f t="shared" si="65"/>
        <v>-11.104722719373221</v>
      </c>
      <c r="M664">
        <f t="shared" si="60"/>
        <v>0.35810861067554001</v>
      </c>
    </row>
    <row r="665" spans="2:13" x14ac:dyDescent="0.25">
      <c r="B665">
        <v>2.2987000000000002</v>
      </c>
      <c r="C665">
        <v>1.4239999999999999</v>
      </c>
      <c r="D665">
        <v>3.3300000000000003E-2</v>
      </c>
      <c r="E665">
        <v>0.4667</v>
      </c>
      <c r="G665">
        <f t="shared" si="61"/>
        <v>-0.21919357392468319</v>
      </c>
      <c r="H665">
        <f t="shared" si="62"/>
        <v>-3.5876745084783175</v>
      </c>
      <c r="I665">
        <f t="shared" si="63"/>
        <v>99.043998126566663</v>
      </c>
      <c r="J665">
        <f t="shared" si="64"/>
        <v>7.9314578716298687</v>
      </c>
      <c r="L665" s="3">
        <f t="shared" si="65"/>
        <v>-12.056247436561387</v>
      </c>
      <c r="M665">
        <f t="shared" si="60"/>
        <v>0.33526516834614883</v>
      </c>
    </row>
    <row r="666" spans="2:13" x14ac:dyDescent="0.25">
      <c r="B666">
        <v>2.3262999999999998</v>
      </c>
      <c r="C666">
        <v>1.4366000000000001</v>
      </c>
      <c r="D666">
        <v>3.3300000000000003E-2</v>
      </c>
      <c r="E666">
        <v>0.4667</v>
      </c>
      <c r="G666">
        <f t="shared" si="61"/>
        <v>-0.21493839256083444</v>
      </c>
      <c r="H666">
        <f t="shared" si="62"/>
        <v>-3.3724113329429377</v>
      </c>
      <c r="I666">
        <f t="shared" si="63"/>
        <v>99.043998126566663</v>
      </c>
      <c r="J666">
        <f t="shared" si="64"/>
        <v>7.9314578716298687</v>
      </c>
      <c r="L666" s="3">
        <f t="shared" si="65"/>
        <v>-12.314062425735253</v>
      </c>
      <c r="M666">
        <f t="shared" si="60"/>
        <v>0.32907575284231466</v>
      </c>
    </row>
    <row r="667" spans="2:13" x14ac:dyDescent="0.25">
      <c r="B667">
        <v>2.0158999999999998</v>
      </c>
      <c r="C667">
        <v>1.2054</v>
      </c>
      <c r="D667">
        <v>3.3300000000000003E-2</v>
      </c>
      <c r="E667">
        <v>0.4667</v>
      </c>
      <c r="G667">
        <f t="shared" si="61"/>
        <v>-0.26279376558035167</v>
      </c>
      <c r="H667">
        <f t="shared" si="62"/>
        <v>-7.3223197602269998</v>
      </c>
      <c r="I667">
        <f t="shared" si="63"/>
        <v>99.043998126566663</v>
      </c>
      <c r="J667">
        <f t="shared" si="64"/>
        <v>7.9314578716298687</v>
      </c>
      <c r="L667" s="3">
        <f t="shared" si="65"/>
        <v>-7.8856002682560185</v>
      </c>
      <c r="M667">
        <f t="shared" si="60"/>
        <v>0.43539072088771474</v>
      </c>
    </row>
    <row r="668" spans="2:13" x14ac:dyDescent="0.25">
      <c r="B668">
        <v>2.0539999999999998</v>
      </c>
      <c r="C668">
        <v>1.2619</v>
      </c>
      <c r="D668">
        <v>3.3300000000000003E-2</v>
      </c>
      <c r="E668">
        <v>0.4667</v>
      </c>
      <c r="G668">
        <f t="shared" si="61"/>
        <v>-0.25691976521938642</v>
      </c>
      <c r="H668">
        <f t="shared" si="62"/>
        <v>-6.3570523461199517</v>
      </c>
      <c r="I668">
        <f t="shared" si="63"/>
        <v>99.043998126566663</v>
      </c>
      <c r="J668">
        <f t="shared" si="64"/>
        <v>7.9314578716298687</v>
      </c>
      <c r="L668" s="3">
        <f t="shared" si="65"/>
        <v>-8.9096076859727198</v>
      </c>
      <c r="M668">
        <f t="shared" si="60"/>
        <v>0.41080717201196393</v>
      </c>
    </row>
    <row r="669" spans="2:13" x14ac:dyDescent="0.25">
      <c r="B669">
        <v>8.1615000000000002</v>
      </c>
      <c r="C669">
        <v>1.4881</v>
      </c>
      <c r="D669">
        <v>0</v>
      </c>
      <c r="E669">
        <v>3.3300000000000003E-2</v>
      </c>
      <c r="G669">
        <f t="shared" si="61"/>
        <v>0.68469328476998703</v>
      </c>
      <c r="H669">
        <f t="shared" si="62"/>
        <v>-2.492565813889613</v>
      </c>
      <c r="I669">
        <f t="shared" si="63"/>
        <v>-43.011138628668185</v>
      </c>
      <c r="J669">
        <f t="shared" si="64"/>
        <v>-2.3901798058196686</v>
      </c>
      <c r="L669" s="3">
        <f t="shared" si="65"/>
        <v>2.3369266348762299</v>
      </c>
      <c r="M669">
        <f t="shared" si="60"/>
        <v>0.68080494876233644</v>
      </c>
    </row>
    <row r="670" spans="2:13" x14ac:dyDescent="0.25">
      <c r="B670">
        <v>8.3606999999999996</v>
      </c>
      <c r="C670">
        <v>1.7012</v>
      </c>
      <c r="D670">
        <v>0</v>
      </c>
      <c r="E670">
        <v>0</v>
      </c>
      <c r="G670">
        <f t="shared" si="61"/>
        <v>0.71540459374385235</v>
      </c>
      <c r="H670">
        <f t="shared" si="62"/>
        <v>1.1481153532999784</v>
      </c>
      <c r="I670">
        <f t="shared" si="63"/>
        <v>-43.011138628668185</v>
      </c>
      <c r="J670">
        <f t="shared" si="64"/>
        <v>-3.1832359540870185</v>
      </c>
      <c r="L670" s="3">
        <f t="shared" si="65"/>
        <v>-0.81781147378466423</v>
      </c>
      <c r="M670">
        <f t="shared" si="60"/>
        <v>0.60506852621044938</v>
      </c>
    </row>
    <row r="671" spans="2:13" x14ac:dyDescent="0.25">
      <c r="B671">
        <v>8.1445000000000007</v>
      </c>
      <c r="C671">
        <v>1.7742</v>
      </c>
      <c r="D671">
        <v>0</v>
      </c>
      <c r="E671">
        <v>0</v>
      </c>
      <c r="G671">
        <f t="shared" si="61"/>
        <v>0.68207233972703674</v>
      </c>
      <c r="H671">
        <f t="shared" si="62"/>
        <v>2.3952750210843048</v>
      </c>
      <c r="I671">
        <f t="shared" si="63"/>
        <v>-43.011138628668185</v>
      </c>
      <c r="J671">
        <f t="shared" si="64"/>
        <v>-3.1832359540870185</v>
      </c>
      <c r="L671" s="3">
        <f t="shared" si="65"/>
        <v>-1.7316486014008352</v>
      </c>
      <c r="M671">
        <f t="shared" si="60"/>
        <v>0.58312985730771771</v>
      </c>
    </row>
    <row r="672" spans="2:13" x14ac:dyDescent="0.25">
      <c r="B672">
        <v>2.1978</v>
      </c>
      <c r="C672">
        <v>1.5083</v>
      </c>
      <c r="D672">
        <v>0</v>
      </c>
      <c r="E672">
        <v>0</v>
      </c>
      <c r="G672">
        <f t="shared" si="61"/>
        <v>-0.23474965362078276</v>
      </c>
      <c r="H672">
        <f t="shared" si="62"/>
        <v>-2.1474613578725803</v>
      </c>
      <c r="I672">
        <f t="shared" si="63"/>
        <v>-43.011138628668185</v>
      </c>
      <c r="J672">
        <f t="shared" si="64"/>
        <v>-3.1832359540870185</v>
      </c>
      <c r="L672" s="3">
        <f t="shared" si="65"/>
        <v>11.979307711034245</v>
      </c>
      <c r="M672">
        <f t="shared" si="60"/>
        <v>0.91229150087433031</v>
      </c>
    </row>
    <row r="673" spans="2:13" x14ac:dyDescent="0.25">
      <c r="B673">
        <v>8.2193000000000005</v>
      </c>
      <c r="C673">
        <v>1.9087000000000001</v>
      </c>
      <c r="D673">
        <v>0</v>
      </c>
      <c r="E673">
        <v>0</v>
      </c>
      <c r="G673">
        <f t="shared" si="61"/>
        <v>0.6936044979160183</v>
      </c>
      <c r="H673">
        <f t="shared" si="62"/>
        <v>4.6931239980294013</v>
      </c>
      <c r="I673">
        <f t="shared" si="63"/>
        <v>-43.011138628668185</v>
      </c>
      <c r="J673">
        <f t="shared" si="64"/>
        <v>-3.1832359540870185</v>
      </c>
      <c r="L673" s="3">
        <f t="shared" si="65"/>
        <v>-4.1448191602357465</v>
      </c>
      <c r="M673">
        <f t="shared" si="60"/>
        <v>0.52519639378757998</v>
      </c>
    </row>
    <row r="674" spans="2:13" x14ac:dyDescent="0.25">
      <c r="B674">
        <v>8.0465999999999998</v>
      </c>
      <c r="C674">
        <v>1.5528999999999999</v>
      </c>
      <c r="D674">
        <v>0</v>
      </c>
      <c r="E674">
        <v>0</v>
      </c>
      <c r="G674">
        <f t="shared" si="61"/>
        <v>0.6669787797443989</v>
      </c>
      <c r="H674">
        <f t="shared" si="62"/>
        <v>-1.385498053993389</v>
      </c>
      <c r="I674">
        <f t="shared" si="63"/>
        <v>-43.011138628668185</v>
      </c>
      <c r="J674">
        <f t="shared" si="64"/>
        <v>-3.1832359540870185</v>
      </c>
      <c r="L674" s="3">
        <f t="shared" si="65"/>
        <v>2.2000600735032374</v>
      </c>
      <c r="M674">
        <f t="shared" si="60"/>
        <v>0.67751916611784024</v>
      </c>
    </row>
    <row r="675" spans="2:13" x14ac:dyDescent="0.25">
      <c r="B675">
        <v>8.1616999999999997</v>
      </c>
      <c r="C675">
        <v>1.8458000000000001</v>
      </c>
      <c r="D675">
        <v>0</v>
      </c>
      <c r="E675">
        <v>0</v>
      </c>
      <c r="G675">
        <f t="shared" si="61"/>
        <v>0.68472411941755107</v>
      </c>
      <c r="H675">
        <f t="shared" si="62"/>
        <v>3.6185165582535919</v>
      </c>
      <c r="I675">
        <f t="shared" si="63"/>
        <v>-43.011138628668185</v>
      </c>
      <c r="J675">
        <f t="shared" si="64"/>
        <v>-3.1832359540870185</v>
      </c>
      <c r="L675" s="3">
        <f t="shared" si="65"/>
        <v>-2.9814079354752647</v>
      </c>
      <c r="M675">
        <f t="shared" si="60"/>
        <v>0.5531266374671322</v>
      </c>
    </row>
    <row r="676" spans="2:13" x14ac:dyDescent="0.25">
      <c r="B676">
        <v>8.1983999999999995</v>
      </c>
      <c r="C676">
        <v>1.8596999999999999</v>
      </c>
      <c r="D676">
        <v>0</v>
      </c>
      <c r="E676">
        <v>0</v>
      </c>
      <c r="G676">
        <f t="shared" si="61"/>
        <v>0.69038227724556744</v>
      </c>
      <c r="H676">
        <f t="shared" si="62"/>
        <v>3.8559894265029331</v>
      </c>
      <c r="I676">
        <f t="shared" si="63"/>
        <v>-43.011138628668185</v>
      </c>
      <c r="J676">
        <f t="shared" si="64"/>
        <v>-3.1832359540870185</v>
      </c>
      <c r="L676" s="3">
        <f t="shared" si="65"/>
        <v>-3.2754623820047706</v>
      </c>
      <c r="M676">
        <f t="shared" si="60"/>
        <v>0.54606721413355053</v>
      </c>
    </row>
    <row r="677" spans="2:13" x14ac:dyDescent="0.25">
      <c r="B677">
        <v>8.1842000000000006</v>
      </c>
      <c r="C677">
        <v>1.8689</v>
      </c>
      <c r="D677">
        <v>0</v>
      </c>
      <c r="E677">
        <v>0</v>
      </c>
      <c r="G677">
        <f t="shared" si="61"/>
        <v>0.68819301726851489</v>
      </c>
      <c r="H677">
        <f t="shared" si="62"/>
        <v>4.0131657134017811</v>
      </c>
      <c r="I677">
        <f t="shared" si="63"/>
        <v>-43.011138628668185</v>
      </c>
      <c r="J677">
        <f t="shared" si="64"/>
        <v>-3.1832359540870185</v>
      </c>
      <c r="L677" s="3">
        <f t="shared" si="65"/>
        <v>-3.4107460691330922</v>
      </c>
      <c r="M677">
        <f t="shared" si="60"/>
        <v>0.54281943186452497</v>
      </c>
    </row>
    <row r="678" spans="2:13" x14ac:dyDescent="0.25">
      <c r="B678">
        <v>6.1844000000000001</v>
      </c>
      <c r="C678">
        <v>1.2136</v>
      </c>
      <c r="D678">
        <v>0</v>
      </c>
      <c r="E678">
        <v>0</v>
      </c>
      <c r="G678">
        <f t="shared" si="61"/>
        <v>0.37987737627485968</v>
      </c>
      <c r="H678">
        <f t="shared" si="62"/>
        <v>-7.1822278523388974</v>
      </c>
      <c r="I678">
        <f t="shared" si="63"/>
        <v>-43.011138628668185</v>
      </c>
      <c r="J678">
        <f t="shared" si="64"/>
        <v>-3.1832359540870185</v>
      </c>
      <c r="L678" s="3">
        <f t="shared" si="65"/>
        <v>10.867803906544138</v>
      </c>
      <c r="M678">
        <f t="shared" si="60"/>
        <v>0.88560740891316736</v>
      </c>
    </row>
    <row r="679" spans="2:13" x14ac:dyDescent="0.25">
      <c r="B679">
        <v>6.1879</v>
      </c>
      <c r="C679">
        <v>1.2043999999999999</v>
      </c>
      <c r="D679">
        <v>0</v>
      </c>
      <c r="E679">
        <v>0</v>
      </c>
      <c r="G679">
        <f t="shared" si="61"/>
        <v>0.38041698260723178</v>
      </c>
      <c r="H679">
        <f t="shared" si="62"/>
        <v>-7.3394041392377458</v>
      </c>
      <c r="I679">
        <f t="shared" si="63"/>
        <v>-43.011138628668185</v>
      </c>
      <c r="J679">
        <f t="shared" si="64"/>
        <v>-3.1832359540870185</v>
      </c>
      <c r="L679" s="3">
        <f t="shared" si="65"/>
        <v>11.019584130119265</v>
      </c>
      <c r="M679">
        <f t="shared" si="60"/>
        <v>0.88925122679971291</v>
      </c>
    </row>
    <row r="680" spans="2:13" x14ac:dyDescent="0.25">
      <c r="B680">
        <v>2.2298</v>
      </c>
      <c r="C680">
        <v>1.5601</v>
      </c>
      <c r="D680">
        <v>0</v>
      </c>
      <c r="E680">
        <v>0</v>
      </c>
      <c r="G680">
        <f t="shared" si="61"/>
        <v>-0.22981611001052324</v>
      </c>
      <c r="H680">
        <f t="shared" si="62"/>
        <v>-1.2624905251160292</v>
      </c>
      <c r="I680">
        <f t="shared" si="63"/>
        <v>-43.011138628668185</v>
      </c>
      <c r="J680">
        <f t="shared" si="64"/>
        <v>-3.1832359540870185</v>
      </c>
      <c r="L680" s="3">
        <f t="shared" si="65"/>
        <v>11.045001442175099</v>
      </c>
      <c r="M680">
        <f t="shared" si="60"/>
        <v>0.88986142524398604</v>
      </c>
    </row>
    <row r="681" spans="2:13" x14ac:dyDescent="0.25">
      <c r="B681">
        <v>2.2161</v>
      </c>
      <c r="C681">
        <v>1.5601</v>
      </c>
      <c r="D681">
        <v>0</v>
      </c>
      <c r="E681">
        <v>0</v>
      </c>
      <c r="G681">
        <f t="shared" si="61"/>
        <v>-0.23192828336866558</v>
      </c>
      <c r="H681">
        <f t="shared" si="62"/>
        <v>-1.2624905251160292</v>
      </c>
      <c r="I681">
        <f t="shared" si="63"/>
        <v>-43.011138628668185</v>
      </c>
      <c r="J681">
        <f t="shared" si="64"/>
        <v>-3.1832359540870185</v>
      </c>
      <c r="L681" s="3">
        <f t="shared" si="65"/>
        <v>11.066123175756523</v>
      </c>
      <c r="M681">
        <f t="shared" si="60"/>
        <v>0.89036849888510994</v>
      </c>
    </row>
    <row r="682" spans="2:13" x14ac:dyDescent="0.25">
      <c r="B682">
        <v>2.2319</v>
      </c>
      <c r="C682">
        <v>1.5834999999999999</v>
      </c>
      <c r="D682">
        <v>0</v>
      </c>
      <c r="E682">
        <v>0</v>
      </c>
      <c r="G682">
        <f t="shared" si="61"/>
        <v>-0.22949234621109996</v>
      </c>
      <c r="H682">
        <f t="shared" si="62"/>
        <v>-0.862716056264617</v>
      </c>
      <c r="I682">
        <f t="shared" si="63"/>
        <v>-43.011138628668185</v>
      </c>
      <c r="J682">
        <f t="shared" si="64"/>
        <v>-3.1832359540870185</v>
      </c>
      <c r="L682" s="3">
        <f t="shared" si="65"/>
        <v>10.641989335329454</v>
      </c>
      <c r="M682">
        <f t="shared" si="60"/>
        <v>0.88018623378077321</v>
      </c>
    </row>
    <row r="683" spans="2:13" x14ac:dyDescent="0.25">
      <c r="B683">
        <v>1.3454999999999999</v>
      </c>
      <c r="C683">
        <v>1.6840999999999999</v>
      </c>
      <c r="D683">
        <v>3.3300000000000003E-2</v>
      </c>
      <c r="E683">
        <v>0.4667</v>
      </c>
      <c r="G683">
        <f t="shared" si="61"/>
        <v>-0.36615150421528836</v>
      </c>
      <c r="H683">
        <f t="shared" si="62"/>
        <v>0.85597247221625061</v>
      </c>
      <c r="I683">
        <f t="shared" si="63"/>
        <v>99.043998126566663</v>
      </c>
      <c r="J683">
        <f t="shared" si="64"/>
        <v>7.9314578716298687</v>
      </c>
      <c r="L683" s="3">
        <f t="shared" si="65"/>
        <v>-15.030315114349904</v>
      </c>
      <c r="M683">
        <f t="shared" si="60"/>
        <v>0.26386613660892755</v>
      </c>
    </row>
    <row r="684" spans="2:13" x14ac:dyDescent="0.25">
      <c r="B684">
        <v>1.3794</v>
      </c>
      <c r="C684">
        <v>1.6825000000000001</v>
      </c>
      <c r="D684">
        <v>3.3300000000000003E-2</v>
      </c>
      <c r="E684">
        <v>0.4667</v>
      </c>
      <c r="G684">
        <f t="shared" si="61"/>
        <v>-0.36092503145316968</v>
      </c>
      <c r="H684">
        <f t="shared" si="62"/>
        <v>0.82863746579906283</v>
      </c>
      <c r="I684">
        <f t="shared" si="63"/>
        <v>99.043998126566663</v>
      </c>
      <c r="J684">
        <f t="shared" si="64"/>
        <v>7.9314578716298687</v>
      </c>
      <c r="L684" s="3">
        <f t="shared" si="65"/>
        <v>-15.055244835553902</v>
      </c>
      <c r="M684">
        <f t="shared" si="60"/>
        <v>0.263267643854799</v>
      </c>
    </row>
    <row r="685" spans="2:13" x14ac:dyDescent="0.25">
      <c r="B685">
        <v>1.3907</v>
      </c>
      <c r="C685">
        <v>1.7479</v>
      </c>
      <c r="D685">
        <v>3.3300000000000003E-2</v>
      </c>
      <c r="E685">
        <v>0.4667</v>
      </c>
      <c r="G685">
        <f t="shared" si="61"/>
        <v>-0.35918287386579684</v>
      </c>
      <c r="H685">
        <f t="shared" si="62"/>
        <v>1.9459558531017322</v>
      </c>
      <c r="I685">
        <f t="shared" si="63"/>
        <v>99.043998126566663</v>
      </c>
      <c r="J685">
        <f t="shared" si="64"/>
        <v>7.9314578716298687</v>
      </c>
      <c r="L685" s="3">
        <f t="shared" si="65"/>
        <v>-16.1899847987303</v>
      </c>
      <c r="M685">
        <f t="shared" si="60"/>
        <v>0.23602571683027004</v>
      </c>
    </row>
    <row r="686" spans="2:13" x14ac:dyDescent="0.25">
      <c r="B686">
        <v>2.3491</v>
      </c>
      <c r="C686">
        <v>1.9057999999999999</v>
      </c>
      <c r="D686">
        <v>0</v>
      </c>
      <c r="E686">
        <v>0</v>
      </c>
      <c r="G686">
        <f t="shared" si="61"/>
        <v>-0.2114232427385245</v>
      </c>
      <c r="H686">
        <f t="shared" si="62"/>
        <v>4.6435792988982412</v>
      </c>
      <c r="I686">
        <f t="shared" si="63"/>
        <v>-43.011138628668185</v>
      </c>
      <c r="J686">
        <f t="shared" si="64"/>
        <v>-3.1832359540870185</v>
      </c>
      <c r="L686" s="3">
        <f t="shared" si="65"/>
        <v>4.9550029454408406</v>
      </c>
      <c r="M686">
        <f t="shared" si="60"/>
        <v>0.74365762524462398</v>
      </c>
    </row>
    <row r="687" spans="2:13" x14ac:dyDescent="0.25">
      <c r="B687">
        <v>1.5918000000000001</v>
      </c>
      <c r="C687">
        <v>1.9362999999999999</v>
      </c>
      <c r="D687">
        <v>3.3300000000000003E-2</v>
      </c>
      <c r="E687">
        <v>0.4667</v>
      </c>
      <c r="G687">
        <f t="shared" si="61"/>
        <v>-0.32817863574007217</v>
      </c>
      <c r="H687">
        <f t="shared" si="62"/>
        <v>5.1646528587259395</v>
      </c>
      <c r="I687">
        <f t="shared" si="63"/>
        <v>99.043998126566663</v>
      </c>
      <c r="J687">
        <f t="shared" si="64"/>
        <v>7.9314578716298687</v>
      </c>
      <c r="L687" s="3">
        <f t="shared" si="65"/>
        <v>-19.718724185611755</v>
      </c>
      <c r="M687">
        <f t="shared" si="60"/>
        <v>0.15131057152339594</v>
      </c>
    </row>
    <row r="688" spans="2:13" x14ac:dyDescent="0.25">
      <c r="B688">
        <v>2.6452</v>
      </c>
      <c r="C688">
        <v>1.5902000000000001</v>
      </c>
      <c r="D688">
        <v>3.3300000000000003E-2</v>
      </c>
      <c r="E688">
        <v>0.4667</v>
      </c>
      <c r="G688">
        <f t="shared" si="61"/>
        <v>-0.16577254701984198</v>
      </c>
      <c r="H688">
        <f t="shared" si="62"/>
        <v>-0.74825071689262823</v>
      </c>
      <c r="I688">
        <f t="shared" si="63"/>
        <v>99.043998126566663</v>
      </c>
      <c r="J688">
        <f t="shared" si="64"/>
        <v>7.9314578716298687</v>
      </c>
      <c r="L688" s="3">
        <f t="shared" si="65"/>
        <v>-15.429881497195488</v>
      </c>
      <c r="M688">
        <f t="shared" si="60"/>
        <v>0.25427366732418943</v>
      </c>
    </row>
    <row r="689" spans="2:13" x14ac:dyDescent="0.25">
      <c r="B689">
        <v>2.6446000000000001</v>
      </c>
      <c r="C689">
        <v>1.5711999999999999</v>
      </c>
      <c r="D689">
        <v>3.3300000000000003E-2</v>
      </c>
      <c r="E689">
        <v>0.4667</v>
      </c>
      <c r="G689">
        <f t="shared" si="61"/>
        <v>-0.16586505096253434</v>
      </c>
      <c r="H689">
        <f t="shared" si="62"/>
        <v>-1.0728539180967704</v>
      </c>
      <c r="I689">
        <f t="shared" si="63"/>
        <v>99.043998126566663</v>
      </c>
      <c r="J689">
        <f t="shared" si="64"/>
        <v>7.9314578716298687</v>
      </c>
      <c r="L689" s="3">
        <f t="shared" si="65"/>
        <v>-15.104353256564423</v>
      </c>
      <c r="M689">
        <f t="shared" si="60"/>
        <v>0.26208868826596643</v>
      </c>
    </row>
    <row r="690" spans="2:13" x14ac:dyDescent="0.25">
      <c r="B690">
        <v>2.3184</v>
      </c>
      <c r="C690">
        <v>1.704</v>
      </c>
      <c r="D690">
        <v>0</v>
      </c>
      <c r="E690">
        <v>0</v>
      </c>
      <c r="G690">
        <f t="shared" si="61"/>
        <v>-0.21615636113961723</v>
      </c>
      <c r="H690">
        <f t="shared" si="62"/>
        <v>1.1959516145300608</v>
      </c>
      <c r="I690">
        <f t="shared" si="63"/>
        <v>-43.011138628668185</v>
      </c>
      <c r="J690">
        <f t="shared" si="64"/>
        <v>-3.1832359540870185</v>
      </c>
      <c r="L690" s="3">
        <f t="shared" si="65"/>
        <v>8.4499618138199484</v>
      </c>
      <c r="M690">
        <f t="shared" si="60"/>
        <v>0.82756179495377991</v>
      </c>
    </row>
    <row r="691" spans="2:13" x14ac:dyDescent="0.25">
      <c r="B691">
        <v>2.5169000000000001</v>
      </c>
      <c r="C691">
        <v>1.6697</v>
      </c>
      <c r="D691">
        <v>0</v>
      </c>
      <c r="E691">
        <v>0</v>
      </c>
      <c r="G691">
        <f t="shared" si="61"/>
        <v>-0.18555297343222618</v>
      </c>
      <c r="H691">
        <f t="shared" si="62"/>
        <v>0.60995741446153451</v>
      </c>
      <c r="I691">
        <f t="shared" si="63"/>
        <v>-43.011138628668185</v>
      </c>
      <c r="J691">
        <f t="shared" si="64"/>
        <v>-3.1832359540870185</v>
      </c>
      <c r="L691" s="3">
        <f t="shared" si="65"/>
        <v>8.7299221368145652</v>
      </c>
      <c r="M691">
        <f t="shared" si="60"/>
        <v>0.83428285787240153</v>
      </c>
    </row>
    <row r="692" spans="2:13" x14ac:dyDescent="0.25">
      <c r="B692">
        <v>2.3849</v>
      </c>
      <c r="C692">
        <v>1.4622999999999999</v>
      </c>
      <c r="D692">
        <v>0</v>
      </c>
      <c r="E692">
        <v>0</v>
      </c>
      <c r="G692">
        <f t="shared" si="61"/>
        <v>-0.20590384082454669</v>
      </c>
      <c r="H692">
        <f t="shared" si="62"/>
        <v>-2.9333427923668145</v>
      </c>
      <c r="I692">
        <f t="shared" si="63"/>
        <v>-43.011138628668185</v>
      </c>
      <c r="J692">
        <f t="shared" si="64"/>
        <v>-3.1832359540870185</v>
      </c>
      <c r="L692" s="3">
        <f t="shared" si="65"/>
        <v>12.476731017566118</v>
      </c>
      <c r="M692">
        <f t="shared" si="60"/>
        <v>0.92423324070599133</v>
      </c>
    </row>
    <row r="693" spans="2:13" x14ac:dyDescent="0.25">
      <c r="B693">
        <v>2.2980999999999998</v>
      </c>
      <c r="C693">
        <v>1.7385999999999999</v>
      </c>
      <c r="D693">
        <v>0</v>
      </c>
      <c r="E693">
        <v>0</v>
      </c>
      <c r="G693">
        <f t="shared" si="61"/>
        <v>-0.21928607786737564</v>
      </c>
      <c r="H693">
        <f t="shared" si="62"/>
        <v>1.7870711283018097</v>
      </c>
      <c r="I693">
        <f t="shared" si="63"/>
        <v>-43.011138628668185</v>
      </c>
      <c r="J693">
        <f t="shared" si="64"/>
        <v>-3.1832359540870185</v>
      </c>
      <c r="L693" s="3">
        <f t="shared" si="65"/>
        <v>7.8901394673257848</v>
      </c>
      <c r="M693">
        <f t="shared" si="60"/>
        <v>0.8141220290119825</v>
      </c>
    </row>
    <row r="694" spans="2:13" x14ac:dyDescent="0.25">
      <c r="B694">
        <v>8.1263000000000005</v>
      </c>
      <c r="C694">
        <v>1.6531</v>
      </c>
      <c r="D694">
        <v>0</v>
      </c>
      <c r="E694">
        <v>0</v>
      </c>
      <c r="G694">
        <f t="shared" si="61"/>
        <v>0.67926638679870166</v>
      </c>
      <c r="H694">
        <f t="shared" si="62"/>
        <v>0.32635672288318157</v>
      </c>
      <c r="I694">
        <f t="shared" si="63"/>
        <v>-43.011138628668185</v>
      </c>
      <c r="J694">
        <f t="shared" si="64"/>
        <v>-3.1832359540870185</v>
      </c>
      <c r="L694" s="3">
        <f t="shared" si="65"/>
        <v>0.36532922608363938</v>
      </c>
      <c r="M694">
        <f t="shared" si="60"/>
        <v>0.63347241930622111</v>
      </c>
    </row>
    <row r="695" spans="2:13" x14ac:dyDescent="0.25">
      <c r="B695">
        <v>8.1303000000000001</v>
      </c>
      <c r="C695">
        <v>1.6755</v>
      </c>
      <c r="D695">
        <v>0</v>
      </c>
      <c r="E695">
        <v>0</v>
      </c>
      <c r="G695">
        <f t="shared" si="61"/>
        <v>0.67988307974998397</v>
      </c>
      <c r="H695">
        <f t="shared" si="62"/>
        <v>0.70904681272385139</v>
      </c>
      <c r="I695">
        <f t="shared" si="63"/>
        <v>-43.011138628668185</v>
      </c>
      <c r="J695">
        <f t="shared" si="64"/>
        <v>-3.1832359540870185</v>
      </c>
      <c r="L695" s="3">
        <f t="shared" si="65"/>
        <v>-2.3527793269853436E-2</v>
      </c>
      <c r="M695">
        <f t="shared" si="60"/>
        <v>0.62413705183176393</v>
      </c>
    </row>
    <row r="696" spans="2:13" x14ac:dyDescent="0.25">
      <c r="B696">
        <v>8.1354000000000006</v>
      </c>
      <c r="C696">
        <v>1.7236</v>
      </c>
      <c r="D696">
        <v>0</v>
      </c>
      <c r="E696">
        <v>0</v>
      </c>
      <c r="G696">
        <f t="shared" si="61"/>
        <v>0.6806693632628692</v>
      </c>
      <c r="H696">
        <f t="shared" si="62"/>
        <v>1.5308054431406484</v>
      </c>
      <c r="I696">
        <f t="shared" si="63"/>
        <v>-43.011138628668185</v>
      </c>
      <c r="J696">
        <f t="shared" si="64"/>
        <v>-3.1832359540870185</v>
      </c>
      <c r="L696" s="3">
        <f t="shared" si="65"/>
        <v>-0.85314925881550296</v>
      </c>
      <c r="M696">
        <f t="shared" si="60"/>
        <v>0.60422016500677422</v>
      </c>
    </row>
    <row r="697" spans="2:13" x14ac:dyDescent="0.25">
      <c r="B697">
        <v>2.2488000000000001</v>
      </c>
      <c r="C697">
        <v>1.6586000000000001</v>
      </c>
      <c r="D697">
        <v>0</v>
      </c>
      <c r="E697">
        <v>0</v>
      </c>
      <c r="G697">
        <f t="shared" si="61"/>
        <v>-0.22688681849193162</v>
      </c>
      <c r="H697">
        <f t="shared" si="62"/>
        <v>0.42032080744227573</v>
      </c>
      <c r="I697">
        <f t="shared" si="63"/>
        <v>-43.011138628668185</v>
      </c>
      <c r="J697">
        <f t="shared" si="64"/>
        <v>-3.1832359540870185</v>
      </c>
      <c r="L697" s="3">
        <f t="shared" si="65"/>
        <v>9.3328971944308776</v>
      </c>
      <c r="M697">
        <f t="shared" si="60"/>
        <v>0.8487585994962481</v>
      </c>
    </row>
    <row r="698" spans="2:13" x14ac:dyDescent="0.25">
      <c r="B698">
        <v>8.1750000000000007</v>
      </c>
      <c r="C698">
        <v>1.8099000000000001</v>
      </c>
      <c r="D698">
        <v>0</v>
      </c>
      <c r="E698">
        <v>0</v>
      </c>
      <c r="G698">
        <f t="shared" si="61"/>
        <v>0.68677462348056528</v>
      </c>
      <c r="H698">
        <f t="shared" si="62"/>
        <v>3.0051873517678742</v>
      </c>
      <c r="I698">
        <f t="shared" si="63"/>
        <v>-43.011138628668185</v>
      </c>
      <c r="J698">
        <f t="shared" si="64"/>
        <v>-3.1832359540870185</v>
      </c>
      <c r="L698" s="3">
        <f t="shared" si="65"/>
        <v>-2.3885837696196899</v>
      </c>
      <c r="M698">
        <f t="shared" si="60"/>
        <v>0.56735868462215444</v>
      </c>
    </row>
    <row r="699" spans="2:13" x14ac:dyDescent="0.25">
      <c r="B699">
        <v>2.4359999999999999</v>
      </c>
      <c r="C699">
        <v>1.5056</v>
      </c>
      <c r="D699">
        <v>3.3300000000000003E-2</v>
      </c>
      <c r="E699">
        <v>0.4667</v>
      </c>
      <c r="G699">
        <f t="shared" si="61"/>
        <v>-0.19802558837191353</v>
      </c>
      <c r="H699">
        <f t="shared" si="62"/>
        <v>-2.1935891812015882</v>
      </c>
      <c r="I699">
        <f t="shared" si="63"/>
        <v>99.043998126566663</v>
      </c>
      <c r="J699">
        <f t="shared" si="64"/>
        <v>7.9314578716298687</v>
      </c>
      <c r="L699" s="3">
        <f t="shared" si="65"/>
        <v>-13.662012619365813</v>
      </c>
      <c r="M699">
        <f t="shared" si="60"/>
        <v>0.29671524559024481</v>
      </c>
    </row>
    <row r="700" spans="2:13" x14ac:dyDescent="0.25">
      <c r="B700">
        <v>2.6206</v>
      </c>
      <c r="C700">
        <v>1.5468</v>
      </c>
      <c r="D700">
        <v>3.3300000000000003E-2</v>
      </c>
      <c r="E700">
        <v>0.4667</v>
      </c>
      <c r="G700">
        <f t="shared" si="61"/>
        <v>-0.16956520867022898</v>
      </c>
      <c r="H700">
        <f t="shared" si="62"/>
        <v>-1.4897127659589287</v>
      </c>
      <c r="I700">
        <f t="shared" si="63"/>
        <v>99.043998126566663</v>
      </c>
      <c r="J700">
        <f t="shared" si="64"/>
        <v>7.9314578716298687</v>
      </c>
      <c r="L700" s="3">
        <f t="shared" si="65"/>
        <v>-14.650492831625318</v>
      </c>
      <c r="M700">
        <f t="shared" si="60"/>
        <v>0.27298460537185826</v>
      </c>
    </row>
    <row r="701" spans="2:13" x14ac:dyDescent="0.25">
      <c r="B701">
        <v>2.6114999999999999</v>
      </c>
      <c r="C701">
        <v>1.6241000000000001</v>
      </c>
      <c r="D701">
        <v>3.3300000000000003E-2</v>
      </c>
      <c r="E701">
        <v>0.4667</v>
      </c>
      <c r="G701">
        <f t="shared" si="61"/>
        <v>-0.17096818513439654</v>
      </c>
      <c r="H701">
        <f t="shared" si="62"/>
        <v>-0.16909026842839897</v>
      </c>
      <c r="I701">
        <f t="shared" si="63"/>
        <v>99.043998126566663</v>
      </c>
      <c r="J701">
        <f t="shared" si="64"/>
        <v>7.9314578716298687</v>
      </c>
      <c r="L701" s="3">
        <f t="shared" si="65"/>
        <v>-15.957085564514172</v>
      </c>
      <c r="M701">
        <f t="shared" si="60"/>
        <v>0.24161697487041556</v>
      </c>
    </row>
    <row r="702" spans="2:13" x14ac:dyDescent="0.25">
      <c r="B702">
        <v>2.4504999999999999</v>
      </c>
      <c r="C702">
        <v>1.4742999999999999</v>
      </c>
      <c r="D702">
        <v>3.3300000000000003E-2</v>
      </c>
      <c r="E702">
        <v>0.4667</v>
      </c>
      <c r="G702">
        <f t="shared" si="61"/>
        <v>-0.1957900764235147</v>
      </c>
      <c r="H702">
        <f t="shared" si="62"/>
        <v>-2.7283302442378838</v>
      </c>
      <c r="I702">
        <f t="shared" si="63"/>
        <v>99.043998126566663</v>
      </c>
      <c r="J702">
        <f t="shared" si="64"/>
        <v>7.9314578716298687</v>
      </c>
      <c r="L702" s="3">
        <f t="shared" si="65"/>
        <v>-13.149626675813504</v>
      </c>
      <c r="M702">
        <f t="shared" si="60"/>
        <v>0.30901619641211742</v>
      </c>
    </row>
    <row r="703" spans="2:13" x14ac:dyDescent="0.25">
      <c r="B703">
        <v>7.5613000000000001</v>
      </c>
      <c r="C703">
        <v>1.1863999999999999</v>
      </c>
      <c r="D703">
        <v>3.3300000000000003E-2</v>
      </c>
      <c r="E703">
        <v>0.4667</v>
      </c>
      <c r="G703">
        <f t="shared" si="61"/>
        <v>0.59215850743005716</v>
      </c>
      <c r="H703">
        <f t="shared" si="62"/>
        <v>-7.6469229614311418</v>
      </c>
      <c r="I703">
        <f t="shared" si="63"/>
        <v>99.043998126566663</v>
      </c>
      <c r="J703">
        <f t="shared" si="64"/>
        <v>7.9314578716298687</v>
      </c>
      <c r="L703" s="3">
        <f t="shared" si="65"/>
        <v>-16.110519797155966</v>
      </c>
      <c r="M703">
        <f t="shared" si="60"/>
        <v>0.23793344886063969</v>
      </c>
    </row>
    <row r="704" spans="2:13" x14ac:dyDescent="0.25">
      <c r="B704">
        <v>7.6181000000000001</v>
      </c>
      <c r="C704">
        <v>1.2987</v>
      </c>
      <c r="D704">
        <v>3.3300000000000003E-2</v>
      </c>
      <c r="E704">
        <v>0.4667</v>
      </c>
      <c r="G704">
        <f t="shared" si="61"/>
        <v>0.60091554733826769</v>
      </c>
      <c r="H704">
        <f t="shared" si="62"/>
        <v>-5.728347198524566</v>
      </c>
      <c r="I704">
        <f t="shared" si="63"/>
        <v>99.043998126566663</v>
      </c>
      <c r="J704">
        <f t="shared" si="64"/>
        <v>7.9314578716298687</v>
      </c>
      <c r="L704" s="3">
        <f t="shared" si="65"/>
        <v>-18.116665959144648</v>
      </c>
      <c r="M704">
        <f t="shared" si="60"/>
        <v>0.18977150064436912</v>
      </c>
    </row>
    <row r="705" spans="2:13" x14ac:dyDescent="0.25">
      <c r="B705">
        <v>2.4622999999999999</v>
      </c>
      <c r="C705">
        <v>1.5415000000000001</v>
      </c>
      <c r="D705">
        <v>0</v>
      </c>
      <c r="E705">
        <v>0</v>
      </c>
      <c r="G705">
        <f t="shared" si="61"/>
        <v>-0.19397083221723149</v>
      </c>
      <c r="H705">
        <f t="shared" si="62"/>
        <v>-1.5802599747158705</v>
      </c>
      <c r="I705">
        <f t="shared" si="63"/>
        <v>-43.011138628668185</v>
      </c>
      <c r="J705">
        <f t="shared" si="64"/>
        <v>-3.1832359540870185</v>
      </c>
      <c r="L705" s="3">
        <f t="shared" si="65"/>
        <v>11.004318113842023</v>
      </c>
      <c r="M705">
        <f t="shared" si="60"/>
        <v>0.88888473252360078</v>
      </c>
    </row>
    <row r="706" spans="2:13" x14ac:dyDescent="0.25">
      <c r="B706">
        <v>2.4567999999999999</v>
      </c>
      <c r="C706">
        <v>1.5568</v>
      </c>
      <c r="D706">
        <v>0</v>
      </c>
      <c r="E706">
        <v>0</v>
      </c>
      <c r="G706">
        <f t="shared" si="61"/>
        <v>-0.19481878502524486</v>
      </c>
      <c r="H706">
        <f t="shared" si="62"/>
        <v>-1.3188689758514864</v>
      </c>
      <c r="I706">
        <f t="shared" si="63"/>
        <v>-43.011138628668185</v>
      </c>
      <c r="J706">
        <f t="shared" si="64"/>
        <v>-3.1832359540870185</v>
      </c>
      <c r="L706" s="3">
        <f t="shared" si="65"/>
        <v>10.751406643057772</v>
      </c>
      <c r="M706">
        <f t="shared" ref="M706:M721" si="66">(L706-$L$723) / ($L$722-$L$723)</f>
        <v>0.88281303675685896</v>
      </c>
    </row>
    <row r="707" spans="2:13" x14ac:dyDescent="0.25">
      <c r="B707">
        <v>1.5168999999999999</v>
      </c>
      <c r="C707">
        <v>1.8381000000000001</v>
      </c>
      <c r="D707">
        <v>3.3300000000000003E-2</v>
      </c>
      <c r="E707">
        <v>0.4667</v>
      </c>
      <c r="G707">
        <f t="shared" ref="G707:G723" si="67">STANDARDIZE(B707,$B$722,$B$723)</f>
        <v>-0.33972621125283592</v>
      </c>
      <c r="H707">
        <f t="shared" ref="H707:H721" si="68">STANDARDIZE(C707,$C$722,$C$723)</f>
        <v>3.4869668398708606</v>
      </c>
      <c r="I707">
        <f t="shared" ref="I707:I721" si="69">STANDARDIZE(D707,$D$722,$D$723)</f>
        <v>99.043998126566663</v>
      </c>
      <c r="J707">
        <f t="shared" ref="J707:J721" si="70">STANDARDIZE(E707,$E$722,$E$723)</f>
        <v>7.9314578716298687</v>
      </c>
      <c r="L707" s="3">
        <f t="shared" ref="L707:L721" si="71">((G707*10) + (H707) + (I707/10) + (J707)) * (-1)</f>
        <v>-17.925562411629038</v>
      </c>
      <c r="M707">
        <f t="shared" si="66"/>
        <v>0.19435936135650619</v>
      </c>
    </row>
    <row r="708" spans="2:13" x14ac:dyDescent="0.25">
      <c r="B708">
        <v>2.4946999999999999</v>
      </c>
      <c r="C708">
        <v>1.6889000000000001</v>
      </c>
      <c r="D708">
        <v>0</v>
      </c>
      <c r="E708">
        <v>0</v>
      </c>
      <c r="G708">
        <f t="shared" si="67"/>
        <v>-0.18897561931184376</v>
      </c>
      <c r="H708">
        <f t="shared" si="68"/>
        <v>0.93797749146782505</v>
      </c>
      <c r="I708">
        <f t="shared" si="69"/>
        <v>-43.011138628668185</v>
      </c>
      <c r="J708">
        <f t="shared" si="70"/>
        <v>-3.1832359540870185</v>
      </c>
      <c r="L708" s="3">
        <f t="shared" si="71"/>
        <v>8.4361285186044501</v>
      </c>
      <c r="M708">
        <f t="shared" si="66"/>
        <v>0.8272296962959389</v>
      </c>
    </row>
    <row r="709" spans="2:13" x14ac:dyDescent="0.25">
      <c r="B709">
        <v>1.5616000000000001</v>
      </c>
      <c r="C709">
        <v>1.9254</v>
      </c>
      <c r="D709">
        <v>3.3300000000000003E-2</v>
      </c>
      <c r="E709">
        <v>0.4667</v>
      </c>
      <c r="G709">
        <f t="shared" si="67"/>
        <v>-0.33283466752225455</v>
      </c>
      <c r="H709">
        <f t="shared" si="68"/>
        <v>4.9784331275088292</v>
      </c>
      <c r="I709">
        <f t="shared" si="69"/>
        <v>99.043998126566663</v>
      </c>
      <c r="J709">
        <f t="shared" si="70"/>
        <v>7.9314578716298687</v>
      </c>
      <c r="L709" s="3">
        <f t="shared" si="71"/>
        <v>-19.485944136572819</v>
      </c>
      <c r="M709">
        <f t="shared" si="66"/>
        <v>0.15689896826138866</v>
      </c>
    </row>
    <row r="710" spans="2:13" x14ac:dyDescent="0.25">
      <c r="B710">
        <v>2.3016999999999999</v>
      </c>
      <c r="C710">
        <v>1.7499</v>
      </c>
      <c r="D710">
        <v>0</v>
      </c>
      <c r="E710">
        <v>0</v>
      </c>
      <c r="G710">
        <f t="shared" si="67"/>
        <v>-0.21873105421122144</v>
      </c>
      <c r="H710">
        <f t="shared" si="68"/>
        <v>1.9801246111232207</v>
      </c>
      <c r="I710">
        <f t="shared" si="69"/>
        <v>-43.011138628668185</v>
      </c>
      <c r="J710">
        <f t="shared" si="70"/>
        <v>-3.1832359540870185</v>
      </c>
      <c r="L710" s="3">
        <f t="shared" si="71"/>
        <v>7.6915357479428312</v>
      </c>
      <c r="M710">
        <f t="shared" si="66"/>
        <v>0.80935411018846137</v>
      </c>
    </row>
    <row r="711" spans="2:13" x14ac:dyDescent="0.25">
      <c r="B711">
        <v>2.2839999999999998</v>
      </c>
      <c r="C711">
        <v>1.7123999999999999</v>
      </c>
      <c r="D711">
        <v>0</v>
      </c>
      <c r="E711">
        <v>0</v>
      </c>
      <c r="G711">
        <f t="shared" si="67"/>
        <v>-0.22145992052064623</v>
      </c>
      <c r="H711">
        <f t="shared" si="68"/>
        <v>1.3394603982203115</v>
      </c>
      <c r="I711">
        <f t="shared" si="69"/>
        <v>-43.011138628668185</v>
      </c>
      <c r="J711">
        <f t="shared" si="70"/>
        <v>-3.1832359540870185</v>
      </c>
      <c r="L711" s="3">
        <f t="shared" si="71"/>
        <v>8.3594886239399884</v>
      </c>
      <c r="M711">
        <f t="shared" si="66"/>
        <v>0.82538978716665035</v>
      </c>
    </row>
    <row r="712" spans="2:13" x14ac:dyDescent="0.25">
      <c r="B712">
        <v>2.5148000000000001</v>
      </c>
      <c r="C712">
        <v>1.7354000000000001</v>
      </c>
      <c r="D712">
        <v>0</v>
      </c>
      <c r="E712">
        <v>0</v>
      </c>
      <c r="G712">
        <f t="shared" si="67"/>
        <v>-0.18587673723164946</v>
      </c>
      <c r="H712">
        <f t="shared" si="68"/>
        <v>1.7324011154674304</v>
      </c>
      <c r="I712">
        <f t="shared" si="69"/>
        <v>-43.011138628668185</v>
      </c>
      <c r="J712">
        <f t="shared" si="70"/>
        <v>-3.1832359540870185</v>
      </c>
      <c r="L712" s="3">
        <f t="shared" si="71"/>
        <v>7.6107160738029016</v>
      </c>
      <c r="M712">
        <f t="shared" si="66"/>
        <v>0.80741385626552464</v>
      </c>
    </row>
    <row r="713" spans="2:13" x14ac:dyDescent="0.25">
      <c r="B713">
        <v>2.5158999999999998</v>
      </c>
      <c r="C713">
        <v>1.7575000000000001</v>
      </c>
      <c r="D713">
        <v>0</v>
      </c>
      <c r="E713">
        <v>0</v>
      </c>
      <c r="G713">
        <f t="shared" si="67"/>
        <v>-0.18570714667004684</v>
      </c>
      <c r="H713">
        <f t="shared" si="68"/>
        <v>2.1099658916048778</v>
      </c>
      <c r="I713">
        <f t="shared" si="69"/>
        <v>-43.011138628668185</v>
      </c>
      <c r="J713">
        <f t="shared" si="70"/>
        <v>-3.1832359540870185</v>
      </c>
      <c r="L713" s="3">
        <f t="shared" si="71"/>
        <v>7.231455392049428</v>
      </c>
      <c r="M713">
        <f t="shared" si="66"/>
        <v>0.79830886996832906</v>
      </c>
    </row>
    <row r="714" spans="2:13" x14ac:dyDescent="0.25">
      <c r="B714">
        <v>6.2255000000000003</v>
      </c>
      <c r="C714">
        <v>1.2802</v>
      </c>
      <c r="D714">
        <v>0</v>
      </c>
      <c r="E714">
        <v>3.3300000000000003E-2</v>
      </c>
      <c r="G714">
        <f t="shared" si="67"/>
        <v>0.38621389634928677</v>
      </c>
      <c r="H714">
        <f t="shared" si="68"/>
        <v>-6.0444082102233336</v>
      </c>
      <c r="I714">
        <f t="shared" si="69"/>
        <v>-43.011138628668185</v>
      </c>
      <c r="J714">
        <f t="shared" si="70"/>
        <v>-2.3901798058196686</v>
      </c>
      <c r="L714" s="3">
        <f t="shared" si="71"/>
        <v>8.8735629154169544</v>
      </c>
      <c r="M714">
        <f t="shared" si="66"/>
        <v>0.83773127049151752</v>
      </c>
    </row>
    <row r="715" spans="2:13" x14ac:dyDescent="0.25">
      <c r="B715">
        <v>6.1517999999999997</v>
      </c>
      <c r="C715">
        <v>1.1571</v>
      </c>
      <c r="D715">
        <v>0</v>
      </c>
      <c r="E715">
        <v>0</v>
      </c>
      <c r="G715">
        <f t="shared" si="67"/>
        <v>0.37485132872190774</v>
      </c>
      <c r="H715">
        <f t="shared" si="68"/>
        <v>-8.1474952664459455</v>
      </c>
      <c r="I715">
        <f t="shared" si="69"/>
        <v>-43.011138628668185</v>
      </c>
      <c r="J715">
        <f t="shared" si="70"/>
        <v>-3.1832359540870185</v>
      </c>
      <c r="L715" s="3">
        <f t="shared" si="71"/>
        <v>11.883331796180705</v>
      </c>
      <c r="M715">
        <f t="shared" si="66"/>
        <v>0.90998738807897783</v>
      </c>
    </row>
    <row r="716" spans="2:13" x14ac:dyDescent="0.25">
      <c r="B716">
        <v>2.5198999999999998</v>
      </c>
      <c r="C716">
        <v>1.7337</v>
      </c>
      <c r="D716">
        <v>0</v>
      </c>
      <c r="E716">
        <v>0</v>
      </c>
      <c r="G716">
        <f t="shared" si="67"/>
        <v>-0.1850904537187644</v>
      </c>
      <c r="H716">
        <f t="shared" si="68"/>
        <v>1.7033576711491647</v>
      </c>
      <c r="I716">
        <f t="shared" si="69"/>
        <v>-43.011138628668185</v>
      </c>
      <c r="J716">
        <f t="shared" si="70"/>
        <v>-3.1832359540870185</v>
      </c>
      <c r="L716" s="3">
        <f t="shared" si="71"/>
        <v>7.6318966829923163</v>
      </c>
      <c r="M716">
        <f t="shared" si="66"/>
        <v>0.80792234334502966</v>
      </c>
    </row>
    <row r="717" spans="2:13" x14ac:dyDescent="0.25">
      <c r="B717">
        <v>8.3917000000000002</v>
      </c>
      <c r="C717">
        <v>1.7307999999999999</v>
      </c>
      <c r="D717">
        <v>0</v>
      </c>
      <c r="E717">
        <v>0</v>
      </c>
      <c r="G717">
        <f t="shared" si="67"/>
        <v>0.72018396411629138</v>
      </c>
      <c r="H717">
        <f t="shared" si="68"/>
        <v>1.6538129720180044</v>
      </c>
      <c r="I717">
        <f t="shared" si="69"/>
        <v>-43.011138628668185</v>
      </c>
      <c r="J717">
        <f t="shared" si="70"/>
        <v>-3.1832359540870185</v>
      </c>
      <c r="L717" s="3">
        <f t="shared" si="71"/>
        <v>-1.3713027962270812</v>
      </c>
      <c r="M717">
        <f t="shared" si="66"/>
        <v>0.59178075041688427</v>
      </c>
    </row>
    <row r="718" spans="2:13" x14ac:dyDescent="0.25">
      <c r="B718">
        <v>8.3687000000000005</v>
      </c>
      <c r="C718">
        <v>1.7471000000000001</v>
      </c>
      <c r="D718">
        <v>0</v>
      </c>
      <c r="E718">
        <v>0</v>
      </c>
      <c r="G718">
        <f t="shared" si="67"/>
        <v>0.7166379796464174</v>
      </c>
      <c r="H718">
        <f t="shared" si="68"/>
        <v>1.9322883498931385</v>
      </c>
      <c r="I718">
        <f t="shared" si="69"/>
        <v>-43.011138628668185</v>
      </c>
      <c r="J718">
        <f t="shared" si="70"/>
        <v>-3.1832359540870185</v>
      </c>
      <c r="L718" s="3">
        <f t="shared" si="71"/>
        <v>-1.6143183294034746</v>
      </c>
      <c r="M718">
        <f t="shared" si="66"/>
        <v>0.58594662838412637</v>
      </c>
    </row>
    <row r="719" spans="2:13" x14ac:dyDescent="0.25">
      <c r="B719">
        <v>1.4499</v>
      </c>
      <c r="C719">
        <v>1.8</v>
      </c>
      <c r="D719">
        <v>3.3300000000000003E-2</v>
      </c>
      <c r="E719">
        <v>0.4667</v>
      </c>
      <c r="G719">
        <f t="shared" si="67"/>
        <v>-0.35005581818681669</v>
      </c>
      <c r="H719">
        <f t="shared" si="68"/>
        <v>2.8360519995615059</v>
      </c>
      <c r="I719">
        <f t="shared" si="69"/>
        <v>99.043998126566663</v>
      </c>
      <c r="J719">
        <f t="shared" si="70"/>
        <v>7.9314578716298687</v>
      </c>
      <c r="L719" s="3">
        <f t="shared" si="71"/>
        <v>-17.171351501979874</v>
      </c>
      <c r="M719">
        <f t="shared" si="66"/>
        <v>0.21246585203147339</v>
      </c>
    </row>
    <row r="720" spans="2:13" x14ac:dyDescent="0.25">
      <c r="B720">
        <v>1.5169999999999999</v>
      </c>
      <c r="C720">
        <v>1.865</v>
      </c>
      <c r="D720">
        <v>3.3300000000000003E-2</v>
      </c>
      <c r="E720">
        <v>0.4667</v>
      </c>
      <c r="G720">
        <f t="shared" si="67"/>
        <v>-0.33971079392905379</v>
      </c>
      <c r="H720">
        <f t="shared" si="68"/>
        <v>3.9465366352598785</v>
      </c>
      <c r="I720">
        <f t="shared" si="69"/>
        <v>99.043998126566663</v>
      </c>
      <c r="J720">
        <f t="shared" si="70"/>
        <v>7.9314578716298687</v>
      </c>
      <c r="L720" s="3">
        <f t="shared" si="71"/>
        <v>-18.385286380255877</v>
      </c>
      <c r="M720">
        <f t="shared" si="66"/>
        <v>0.18332267699606267</v>
      </c>
    </row>
    <row r="721" spans="1:13" x14ac:dyDescent="0.25">
      <c r="B721">
        <v>1.5693999999999999</v>
      </c>
      <c r="C721">
        <v>1.9184000000000001</v>
      </c>
      <c r="D721">
        <v>3.3300000000000003E-2</v>
      </c>
      <c r="E721">
        <v>0.4667</v>
      </c>
      <c r="G721">
        <f t="shared" si="67"/>
        <v>-0.33163211626725386</v>
      </c>
      <c r="H721">
        <f t="shared" si="68"/>
        <v>4.8588424744336214</v>
      </c>
      <c r="I721">
        <f t="shared" si="69"/>
        <v>99.043998126566663</v>
      </c>
      <c r="J721">
        <f t="shared" si="70"/>
        <v>7.9314578716298687</v>
      </c>
      <c r="L721" s="3">
        <f t="shared" si="71"/>
        <v>-19.378378996047616</v>
      </c>
      <c r="M721">
        <f t="shared" si="66"/>
        <v>0.15948130589261852</v>
      </c>
    </row>
    <row r="722" spans="1:13" x14ac:dyDescent="0.25">
      <c r="A722" t="s">
        <v>4</v>
      </c>
      <c r="B722">
        <f>AVERAGE(B2:B721)</f>
        <v>3.7204355555555555</v>
      </c>
      <c r="C722">
        <f t="shared" ref="C722:E722" si="72">AVERAGE(C2:C721)</f>
        <v>1.6339973611111098</v>
      </c>
      <c r="D722">
        <f t="shared" si="72"/>
        <v>1.0082499999999966E-2</v>
      </c>
      <c r="E722">
        <f t="shared" si="72"/>
        <v>0.13366236111111146</v>
      </c>
      <c r="L722" s="3">
        <f>MAX(L2:L721)</f>
        <v>15.632732778156148</v>
      </c>
    </row>
    <row r="723" spans="1:13" x14ac:dyDescent="0.25">
      <c r="A723" t="s">
        <v>5</v>
      </c>
      <c r="B723">
        <f>_xlfn.VAR.S(B2:B721)</f>
        <v>6.486210020208329</v>
      </c>
      <c r="C723">
        <f t="shared" ref="C723:E723" si="73">_xlfn.VAR.S(C2:C721)</f>
        <v>5.8533002538231522E-2</v>
      </c>
      <c r="D723">
        <f t="shared" si="73"/>
        <v>2.3441602155772006E-4</v>
      </c>
      <c r="E723">
        <f t="shared" si="73"/>
        <v>4.1989460737115562E-2</v>
      </c>
      <c r="L723" s="3">
        <f>MIN(L2:L721)</f>
        <v>-26.021441031011832</v>
      </c>
    </row>
  </sheetData>
  <mergeCells count="1">
    <mergeCell ref="G1:J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7" workbookViewId="0">
      <selection activeCell="M35" sqref="M35"/>
    </sheetView>
  </sheetViews>
  <sheetFormatPr defaultRowHeight="16.5" x14ac:dyDescent="0.25"/>
  <cols>
    <col min="2" max="2" width="18.125" customWidth="1"/>
    <col min="3" max="3" width="21.75" customWidth="1"/>
  </cols>
  <sheetData>
    <row r="1" spans="1:6" x14ac:dyDescent="0.25">
      <c r="A1" t="s">
        <v>14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1</v>
      </c>
      <c r="B2">
        <v>0.91983915000000005</v>
      </c>
      <c r="C2">
        <v>0.94688654000000005</v>
      </c>
      <c r="D2" s="1">
        <f>(B2-C2)/B2</f>
        <v>-2.9404477945953925E-2</v>
      </c>
      <c r="E2" s="1">
        <f>AVERAGE(D2:D37)</f>
        <v>3.6582737283099256E-2</v>
      </c>
      <c r="F2" s="1">
        <f>MAX(D2:D37)</f>
        <v>0.19320913043065138</v>
      </c>
    </row>
    <row r="3" spans="1:6" x14ac:dyDescent="0.25">
      <c r="A3">
        <v>2</v>
      </c>
      <c r="B3">
        <v>0.91963720400000004</v>
      </c>
      <c r="C3">
        <v>0.94688654000000005</v>
      </c>
      <c r="D3" s="1">
        <f t="shared" ref="D3:D37" si="0">(B3-C3)/B3</f>
        <v>-2.9630528083768141E-2</v>
      </c>
      <c r="E3" s="1"/>
      <c r="F3" s="1"/>
    </row>
    <row r="4" spans="1:6" x14ac:dyDescent="0.25">
      <c r="A4">
        <v>3</v>
      </c>
      <c r="B4">
        <v>0.91038675499999999</v>
      </c>
      <c r="C4">
        <v>0.94688654000000005</v>
      </c>
      <c r="D4" s="1">
        <f t="shared" si="0"/>
        <v>-4.0092614264802283E-2</v>
      </c>
      <c r="E4" s="1"/>
      <c r="F4" s="1"/>
    </row>
    <row r="5" spans="1:6" x14ac:dyDescent="0.25">
      <c r="A5">
        <v>4</v>
      </c>
      <c r="B5">
        <v>0.91401634799999998</v>
      </c>
      <c r="C5">
        <v>0.94688654000000005</v>
      </c>
      <c r="D5" s="1">
        <f t="shared" si="0"/>
        <v>-3.5962367710298412E-2</v>
      </c>
      <c r="E5" s="1"/>
      <c r="F5" s="1"/>
    </row>
    <row r="6" spans="1:6" x14ac:dyDescent="0.25">
      <c r="A6">
        <v>5</v>
      </c>
      <c r="B6">
        <v>0.95533240600000002</v>
      </c>
      <c r="C6">
        <v>0.85701013000000004</v>
      </c>
      <c r="D6" s="1">
        <f t="shared" si="0"/>
        <v>0.10291943974943522</v>
      </c>
      <c r="E6" s="1"/>
      <c r="F6" s="1"/>
    </row>
    <row r="7" spans="1:6" x14ac:dyDescent="0.25">
      <c r="A7">
        <v>6</v>
      </c>
      <c r="B7">
        <v>0.92826259200000005</v>
      </c>
      <c r="C7">
        <v>0.85701013000000004</v>
      </c>
      <c r="D7" s="1">
        <f t="shared" si="0"/>
        <v>7.6758950122596356E-2</v>
      </c>
      <c r="E7" s="1"/>
      <c r="F7" s="1"/>
    </row>
    <row r="8" spans="1:6" x14ac:dyDescent="0.25">
      <c r="A8">
        <v>7</v>
      </c>
      <c r="B8">
        <v>0.94555462800000001</v>
      </c>
      <c r="C8">
        <v>0.87284428000000003</v>
      </c>
      <c r="D8" s="1">
        <f t="shared" si="0"/>
        <v>7.6897035715211975E-2</v>
      </c>
      <c r="E8" s="1"/>
      <c r="F8" s="1"/>
    </row>
    <row r="9" spans="1:6" x14ac:dyDescent="0.25">
      <c r="A9">
        <v>8</v>
      </c>
      <c r="B9">
        <v>0.81971466599999998</v>
      </c>
      <c r="C9">
        <v>0.87284434</v>
      </c>
      <c r="D9" s="1">
        <f t="shared" si="0"/>
        <v>-6.4814838874677413E-2</v>
      </c>
      <c r="E9" s="1"/>
      <c r="F9" s="1"/>
    </row>
    <row r="10" spans="1:6" x14ac:dyDescent="0.25">
      <c r="A10">
        <v>9</v>
      </c>
      <c r="B10">
        <v>0.91146936499999998</v>
      </c>
      <c r="C10">
        <v>0.87284434</v>
      </c>
      <c r="D10" s="1">
        <f t="shared" si="0"/>
        <v>4.2376657387711521E-2</v>
      </c>
      <c r="E10" s="1"/>
      <c r="F10" s="1"/>
    </row>
    <row r="11" spans="1:6" x14ac:dyDescent="0.25">
      <c r="A11">
        <v>10</v>
      </c>
      <c r="B11">
        <v>0.90795948500000001</v>
      </c>
      <c r="C11">
        <v>0.87284434</v>
      </c>
      <c r="D11" s="1">
        <f t="shared" si="0"/>
        <v>3.867479285157753E-2</v>
      </c>
      <c r="E11" s="1"/>
      <c r="F11" s="1"/>
    </row>
    <row r="12" spans="1:6" x14ac:dyDescent="0.25">
      <c r="A12">
        <v>11</v>
      </c>
      <c r="B12">
        <v>0.94326856800000003</v>
      </c>
      <c r="C12">
        <v>0.82067816999999998</v>
      </c>
      <c r="D12" s="1">
        <f t="shared" si="0"/>
        <v>0.12996340825808164</v>
      </c>
      <c r="E12" s="1"/>
      <c r="F12" s="1"/>
    </row>
    <row r="13" spans="1:6" x14ac:dyDescent="0.25">
      <c r="A13">
        <v>12</v>
      </c>
      <c r="B13">
        <v>0.86456941700000001</v>
      </c>
      <c r="C13">
        <v>0.82067816999999998</v>
      </c>
      <c r="D13" s="1">
        <f t="shared" si="0"/>
        <v>5.0766596801792747E-2</v>
      </c>
      <c r="E13" s="1"/>
      <c r="F13" s="1"/>
    </row>
    <row r="14" spans="1:6" x14ac:dyDescent="0.25">
      <c r="A14">
        <v>13</v>
      </c>
      <c r="B14">
        <v>0.84844518899999999</v>
      </c>
      <c r="C14">
        <v>0.89580130999999996</v>
      </c>
      <c r="D14" s="1">
        <f t="shared" si="0"/>
        <v>-5.5815180065803841E-2</v>
      </c>
      <c r="E14" s="1"/>
      <c r="F14" s="1"/>
    </row>
    <row r="15" spans="1:6" x14ac:dyDescent="0.25">
      <c r="A15">
        <v>14</v>
      </c>
      <c r="B15">
        <v>0.82133833499999997</v>
      </c>
      <c r="C15">
        <v>0.89580130999999996</v>
      </c>
      <c r="D15" s="1">
        <f t="shared" si="0"/>
        <v>-9.0660537596847945E-2</v>
      </c>
      <c r="E15" s="1"/>
      <c r="F15" s="1"/>
    </row>
    <row r="16" spans="1:6" x14ac:dyDescent="0.25">
      <c r="A16">
        <v>15</v>
      </c>
      <c r="B16">
        <v>0.95443226400000003</v>
      </c>
      <c r="C16">
        <v>0.89580130999999996</v>
      </c>
      <c r="D16" s="1">
        <f t="shared" si="0"/>
        <v>6.143018861734547E-2</v>
      </c>
      <c r="E16" s="1"/>
      <c r="F16" s="1"/>
    </row>
    <row r="17" spans="1:6" x14ac:dyDescent="0.25">
      <c r="A17">
        <v>16</v>
      </c>
      <c r="B17">
        <v>0.96519653699999997</v>
      </c>
      <c r="C17">
        <v>0.89580130999999996</v>
      </c>
      <c r="D17" s="1">
        <f t="shared" si="0"/>
        <v>7.1897509304884713E-2</v>
      </c>
      <c r="E17" s="1"/>
      <c r="F17" s="1"/>
    </row>
    <row r="18" spans="1:6" x14ac:dyDescent="0.25">
      <c r="A18">
        <v>17</v>
      </c>
      <c r="B18">
        <v>0.88438095400000005</v>
      </c>
      <c r="C18">
        <v>0.86973171999999999</v>
      </c>
      <c r="D18" s="1">
        <f t="shared" si="0"/>
        <v>1.6564393357571181E-2</v>
      </c>
      <c r="E18" s="1"/>
      <c r="F18" s="1"/>
    </row>
    <row r="19" spans="1:6" x14ac:dyDescent="0.25">
      <c r="A19">
        <v>18</v>
      </c>
      <c r="B19">
        <v>0.92322023399999997</v>
      </c>
      <c r="C19">
        <v>0.86973166000000002</v>
      </c>
      <c r="D19" s="1">
        <f t="shared" si="0"/>
        <v>5.7936960250808321E-2</v>
      </c>
      <c r="E19" s="1"/>
      <c r="F19" s="1"/>
    </row>
    <row r="20" spans="1:6" x14ac:dyDescent="0.25">
      <c r="A20">
        <v>19</v>
      </c>
      <c r="B20">
        <v>0.93193139400000002</v>
      </c>
      <c r="C20">
        <v>0.86973166000000002</v>
      </c>
      <c r="D20" s="1">
        <f t="shared" si="0"/>
        <v>6.67428250625067E-2</v>
      </c>
      <c r="E20" s="1"/>
      <c r="F20" s="1"/>
    </row>
    <row r="21" spans="1:6" x14ac:dyDescent="0.25">
      <c r="A21">
        <v>20</v>
      </c>
      <c r="B21">
        <v>0.92035622100000003</v>
      </c>
      <c r="C21">
        <v>0.86973166000000002</v>
      </c>
      <c r="D21" s="1">
        <f t="shared" si="0"/>
        <v>5.5005398828069652E-2</v>
      </c>
      <c r="E21" s="1"/>
      <c r="F21" s="1"/>
    </row>
    <row r="22" spans="1:6" x14ac:dyDescent="0.25">
      <c r="A22">
        <v>21</v>
      </c>
      <c r="B22">
        <v>0.27544557800000002</v>
      </c>
      <c r="C22">
        <v>0.24706295</v>
      </c>
      <c r="D22" s="1">
        <f t="shared" si="0"/>
        <v>0.10304259812804117</v>
      </c>
      <c r="E22" s="1"/>
      <c r="F22" s="1"/>
    </row>
    <row r="23" spans="1:6" x14ac:dyDescent="0.25">
      <c r="A23">
        <v>22</v>
      </c>
      <c r="B23">
        <v>0.26847110499999999</v>
      </c>
      <c r="C23">
        <v>0.24706295</v>
      </c>
      <c r="D23" s="1">
        <f t="shared" si="0"/>
        <v>7.9741002295200397E-2</v>
      </c>
      <c r="E23" s="1"/>
      <c r="F23" s="1"/>
    </row>
    <row r="24" spans="1:6" x14ac:dyDescent="0.25">
      <c r="A24">
        <v>23</v>
      </c>
      <c r="B24">
        <v>0.235172887</v>
      </c>
      <c r="C24">
        <v>0.24706295</v>
      </c>
      <c r="D24" s="1">
        <f t="shared" si="0"/>
        <v>-5.0558817182016422E-2</v>
      </c>
      <c r="E24" s="1"/>
      <c r="F24" s="1"/>
    </row>
    <row r="25" spans="1:6" x14ac:dyDescent="0.25">
      <c r="A25">
        <v>24</v>
      </c>
      <c r="B25">
        <v>0.258016931</v>
      </c>
      <c r="C25">
        <v>0.24706295</v>
      </c>
      <c r="D25" s="1">
        <f t="shared" si="0"/>
        <v>4.2454504661944066E-2</v>
      </c>
      <c r="E25" s="1"/>
      <c r="F25" s="1"/>
    </row>
    <row r="26" spans="1:6" x14ac:dyDescent="0.25">
      <c r="A26">
        <v>25</v>
      </c>
      <c r="B26">
        <v>0.20845277600000001</v>
      </c>
      <c r="C26">
        <v>0.19489676</v>
      </c>
      <c r="D26" s="1">
        <f t="shared" si="0"/>
        <v>6.503159257519317E-2</v>
      </c>
      <c r="E26" s="1"/>
      <c r="F26" s="1"/>
    </row>
    <row r="27" spans="1:6" x14ac:dyDescent="0.25">
      <c r="A27">
        <v>26</v>
      </c>
      <c r="B27">
        <v>0.169616295</v>
      </c>
      <c r="C27">
        <v>0.19489676</v>
      </c>
      <c r="D27" s="1">
        <f t="shared" si="0"/>
        <v>-0.14904502542046447</v>
      </c>
      <c r="E27" s="1"/>
      <c r="F27" s="1"/>
    </row>
    <row r="28" spans="1:6" x14ac:dyDescent="0.25">
      <c r="A28">
        <v>27</v>
      </c>
      <c r="B28">
        <v>0.72057300800000001</v>
      </c>
      <c r="C28">
        <v>0.70044792</v>
      </c>
      <c r="D28" s="1">
        <f t="shared" si="0"/>
        <v>2.7929283745804719E-2</v>
      </c>
      <c r="E28" s="1"/>
      <c r="F28" s="1"/>
    </row>
    <row r="29" spans="1:6" x14ac:dyDescent="0.25">
      <c r="A29">
        <v>28</v>
      </c>
      <c r="B29">
        <v>0.71066207599999998</v>
      </c>
      <c r="C29">
        <v>0.70044792</v>
      </c>
      <c r="D29" s="1">
        <f t="shared" si="0"/>
        <v>1.4372732617858132E-2</v>
      </c>
      <c r="E29" s="1"/>
      <c r="F29" s="1"/>
    </row>
    <row r="30" spans="1:6" x14ac:dyDescent="0.25">
      <c r="A30">
        <v>29</v>
      </c>
      <c r="B30">
        <v>0.72216476299999999</v>
      </c>
      <c r="C30">
        <v>0.68213080999999998</v>
      </c>
      <c r="D30" s="1">
        <f t="shared" si="0"/>
        <v>5.5436037662225303E-2</v>
      </c>
      <c r="E30" s="1"/>
      <c r="F30" s="1"/>
    </row>
    <row r="31" spans="1:6" x14ac:dyDescent="0.25">
      <c r="A31">
        <v>30</v>
      </c>
      <c r="B31">
        <v>0.74894087600000003</v>
      </c>
      <c r="C31">
        <v>0.68213086999999994</v>
      </c>
      <c r="D31" s="1">
        <f t="shared" si="0"/>
        <v>8.9205981594734168E-2</v>
      </c>
      <c r="E31" s="1"/>
      <c r="F31" s="1"/>
    </row>
    <row r="32" spans="1:6" x14ac:dyDescent="0.25">
      <c r="A32">
        <v>31</v>
      </c>
      <c r="B32">
        <v>0.12565707400000001</v>
      </c>
      <c r="C32">
        <v>0.10137897999999999</v>
      </c>
      <c r="D32" s="1">
        <f t="shared" si="0"/>
        <v>0.19320913043065138</v>
      </c>
      <c r="E32" s="1"/>
      <c r="F32" s="1"/>
    </row>
    <row r="33" spans="1:6" x14ac:dyDescent="0.25">
      <c r="A33">
        <v>32</v>
      </c>
      <c r="B33">
        <v>0.117247506</v>
      </c>
      <c r="C33">
        <v>0.10137897999999999</v>
      </c>
      <c r="D33" s="1">
        <f t="shared" si="0"/>
        <v>0.13534211977182703</v>
      </c>
      <c r="E33" s="1"/>
      <c r="F33" s="1"/>
    </row>
    <row r="34" spans="1:6" x14ac:dyDescent="0.25">
      <c r="A34">
        <v>33</v>
      </c>
      <c r="B34">
        <v>0.117421039</v>
      </c>
      <c r="C34">
        <v>0.10137897</v>
      </c>
      <c r="D34" s="1">
        <f t="shared" si="0"/>
        <v>0.13662005664930291</v>
      </c>
      <c r="E34" s="1"/>
      <c r="F34" s="1"/>
    </row>
    <row r="35" spans="1:6" x14ac:dyDescent="0.25">
      <c r="A35">
        <v>34</v>
      </c>
      <c r="B35">
        <v>0.10796494399999999</v>
      </c>
      <c r="C35">
        <v>0.10137897999999999</v>
      </c>
      <c r="D35" s="1">
        <f t="shared" si="0"/>
        <v>6.1000948604206198E-2</v>
      </c>
      <c r="E35" s="1"/>
      <c r="F35" s="1"/>
    </row>
    <row r="36" spans="1:6" x14ac:dyDescent="0.25">
      <c r="A36">
        <v>35</v>
      </c>
      <c r="B36">
        <v>0.87195209500000004</v>
      </c>
      <c r="C36">
        <v>0.88580077999999995</v>
      </c>
      <c r="D36" s="1">
        <f t="shared" si="0"/>
        <v>-1.5882392025217757E-2</v>
      </c>
      <c r="E36" s="1"/>
      <c r="F36" s="1"/>
    </row>
    <row r="37" spans="1:6" x14ac:dyDescent="0.25">
      <c r="A37">
        <v>36</v>
      </c>
      <c r="B37">
        <v>0.91087271199999997</v>
      </c>
      <c r="C37">
        <v>0.88580077999999995</v>
      </c>
      <c r="D37" s="1">
        <f t="shared" si="0"/>
        <v>2.7525176316841975E-2</v>
      </c>
      <c r="E37" s="1"/>
      <c r="F37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QoS Score Preprocess</vt:lpstr>
      <vt:lpstr>GAT Prediction  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Lin</cp:lastModifiedBy>
  <dcterms:created xsi:type="dcterms:W3CDTF">2023-12-12T06:20:57Z</dcterms:created>
  <dcterms:modified xsi:type="dcterms:W3CDTF">2023-12-12T07:39:12Z</dcterms:modified>
</cp:coreProperties>
</file>