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lendelgadomartin/Documents/MBCM/TFM/results/"/>
    </mc:Choice>
  </mc:AlternateContent>
  <xr:revisionPtr revIDLastSave="0" documentId="13_ncr:1_{D73D91DA-6C2A-1C4E-80EB-CD19DC84A411}" xr6:coauthVersionLast="47" xr6:coauthVersionMax="47" xr10:uidLastSave="{00000000-0000-0000-0000-000000000000}"/>
  <bookViews>
    <workbookView xWindow="0" yWindow="500" windowWidth="26760" windowHeight="15900" xr2:uid="{DAE689EB-F666-5747-9318-B6C984DC77F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3" i="1" l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" i="1"/>
  <c r="E102" i="1"/>
  <c r="C102" i="1" l="1"/>
  <c r="D102" i="1"/>
  <c r="B102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tc={FBA9FAF0-5A72-744A-8142-08B2E8A9A9AA}</author>
  </authors>
  <commentList>
    <comment ref="F1" authorId="0" shapeId="0" xr:uid="{FBA9FAF0-5A72-744A-8142-08B2E8A9A9A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Respecto a las lecturas de entrada</t>
      </text>
    </comment>
  </commentList>
</comments>
</file>

<file path=xl/sharedStrings.xml><?xml version="1.0" encoding="utf-8"?>
<sst xmlns="http://schemas.openxmlformats.org/spreadsheetml/2006/main" count="107" uniqueCount="107">
  <si>
    <t>Muestra</t>
  </si>
  <si>
    <t>ERR062334</t>
  </si>
  <si>
    <t>ERR062335</t>
  </si>
  <si>
    <t>ERR062336</t>
  </si>
  <si>
    <t>ERR062337</t>
  </si>
  <si>
    <t>ERR062338</t>
  </si>
  <si>
    <t>ERR164500</t>
  </si>
  <si>
    <t>ERR164501</t>
  </si>
  <si>
    <t>ERR164502</t>
  </si>
  <si>
    <t>ERR164503</t>
  </si>
  <si>
    <t>ERR164504</t>
  </si>
  <si>
    <t>ERR164505</t>
  </si>
  <si>
    <t>ERR164506</t>
  </si>
  <si>
    <t>ERR164507</t>
  </si>
  <si>
    <t>ERR164508</t>
  </si>
  <si>
    <t>ERR164509</t>
  </si>
  <si>
    <t>ERR164510</t>
  </si>
  <si>
    <t>ERR164511</t>
  </si>
  <si>
    <t>ERR164512</t>
  </si>
  <si>
    <t>ERR164513</t>
  </si>
  <si>
    <t>ERR164514</t>
  </si>
  <si>
    <t>ERR164515</t>
  </si>
  <si>
    <t>ERR164516</t>
  </si>
  <si>
    <t>ERR164517</t>
  </si>
  <si>
    <t>ERR164518</t>
  </si>
  <si>
    <t>ERR164519</t>
  </si>
  <si>
    <t>ERR164520</t>
  </si>
  <si>
    <t>ERR164521</t>
  </si>
  <si>
    <t>ERR164522</t>
  </si>
  <si>
    <t>ERR164523</t>
  </si>
  <si>
    <t>ERR164524</t>
  </si>
  <si>
    <t>ERR164525</t>
  </si>
  <si>
    <t>ERR164526</t>
  </si>
  <si>
    <t>ERR164527</t>
  </si>
  <si>
    <t>ERR164528</t>
  </si>
  <si>
    <t>ERR164529</t>
  </si>
  <si>
    <t>ERR164530</t>
  </si>
  <si>
    <t>ERR164531</t>
  </si>
  <si>
    <t>ERR164532</t>
  </si>
  <si>
    <t>ERR164533</t>
  </si>
  <si>
    <t>ERR164534</t>
  </si>
  <si>
    <t>ERR164535</t>
  </si>
  <si>
    <t>ERR164536</t>
  </si>
  <si>
    <t>ERR164537</t>
  </si>
  <si>
    <t>ERR164538</t>
  </si>
  <si>
    <t>ERR164539</t>
  </si>
  <si>
    <t>ERR164540</t>
  </si>
  <si>
    <t>ERR164541</t>
  </si>
  <si>
    <t>ERR164542</t>
  </si>
  <si>
    <t>ERR164543</t>
  </si>
  <si>
    <t>ERR164544</t>
  </si>
  <si>
    <t>ERR164545</t>
  </si>
  <si>
    <t>ERR164546</t>
  </si>
  <si>
    <t>ERR164547</t>
  </si>
  <si>
    <t>ERR164548</t>
  </si>
  <si>
    <t>ERR164549</t>
  </si>
  <si>
    <t>ERR164586</t>
  </si>
  <si>
    <t>ERR164588</t>
  </si>
  <si>
    <t>ERR164589</t>
  </si>
  <si>
    <t>ERR164590</t>
  </si>
  <si>
    <t>ERR164591</t>
  </si>
  <si>
    <t>ERR164593</t>
  </si>
  <si>
    <t>ERR164594</t>
  </si>
  <si>
    <t>ERR164595</t>
  </si>
  <si>
    <t>ERR164596</t>
  </si>
  <si>
    <t>ERR164598</t>
  </si>
  <si>
    <t>ERR164600</t>
  </si>
  <si>
    <t>ERR164601</t>
  </si>
  <si>
    <t>ERR164602</t>
  </si>
  <si>
    <t>ERR164603</t>
  </si>
  <si>
    <t>ERR164604</t>
  </si>
  <si>
    <t>ERR164605</t>
  </si>
  <si>
    <t>ERR164606</t>
  </si>
  <si>
    <t>ERR164607</t>
  </si>
  <si>
    <t>ERR164608</t>
  </si>
  <si>
    <t>ERR164609</t>
  </si>
  <si>
    <t>ERR164610</t>
  </si>
  <si>
    <t>ERR164611</t>
  </si>
  <si>
    <t>ERR164612</t>
  </si>
  <si>
    <t>ERR164613</t>
  </si>
  <si>
    <t>ERR164614</t>
  </si>
  <si>
    <t>ERR164615</t>
  </si>
  <si>
    <t>ERR164616</t>
  </si>
  <si>
    <t>ERR164617</t>
  </si>
  <si>
    <t>ERR164618</t>
  </si>
  <si>
    <t>ERR164619</t>
  </si>
  <si>
    <t>ERR164620</t>
  </si>
  <si>
    <t>ERR164621</t>
  </si>
  <si>
    <t>ERR164622</t>
  </si>
  <si>
    <t>ERR164623</t>
  </si>
  <si>
    <t>ERR164624</t>
  </si>
  <si>
    <t>ERR164625</t>
  </si>
  <si>
    <t>ERR164626</t>
  </si>
  <si>
    <t>ERR164627</t>
  </si>
  <si>
    <t>ERR164628</t>
  </si>
  <si>
    <t>ERR164629</t>
  </si>
  <si>
    <t>ERR164630</t>
  </si>
  <si>
    <t>ERR164631</t>
  </si>
  <si>
    <t>ERR164632</t>
  </si>
  <si>
    <t>ERR164633</t>
  </si>
  <si>
    <t>ERR164634</t>
  </si>
  <si>
    <t>Media</t>
  </si>
  <si>
    <t>Pares de lecturas entrantes</t>
  </si>
  <si>
    <t>Pares de lecturas mapeados</t>
  </si>
  <si>
    <t>Pares de lecturas mapeados (%)</t>
  </si>
  <si>
    <t>Pares de lecturas asignadas</t>
  </si>
  <si>
    <t>Pares de lecturas asignadas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</si>
</sst>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2" fontId="0" fillId="0" borderId="0" xfId="0" applyNumberFormat="1"/>
    <xf numFmtId="164" fontId="3" fillId="0" borderId="0" xfId="1" applyNumberFormat="1" applyFont="1"/>
    <xf numFmtId="164" fontId="0" fillId="0" borderId="0" xfId="1" applyNumberFormat="1" applyFont="1"/>
    <xf numFmtId="3" fontId="0" fillId="0" borderId="0" xfId="0" applyNumberFormat="1"/>
    <xf numFmtId="43" fontId="0" fillId="0" borderId="0" xfId="0" applyNumberFormat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Belén Delgado Martín" id="{4A1C4547-20B6-6240-AF7E-41656C3F6824}" userId="S::0619260014@alu.uma.es::c70771bf-7a28-4eb8-aafb-ec0a104f860d" providerId="AD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1" dT="2021-05-30T19:02:15.26" personId="{4A1C4547-20B6-6240-AF7E-41656C3F6824}" id="{FBA9FAF0-5A72-744A-8142-08B2E8A9A9AA}">
    <text>Respecto a las lecturas de entrada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CC3FD-C8AA-2B4C-8A9E-77990BFA77FF}">
  <dimension ref="A1:F102"/>
  <sheetViews>
    <sheetView tabSelected="1" workbookViewId="0">
      <selection activeCell="J14" sqref="J14"/>
    </sheetView>
  </sheetViews>
  <sheetFormatPr baseColWidth="10" defaultRowHeight="16" x14ac:dyDescent="0.2"/>
  <cols>
    <col min="2" max="2" width="23.83203125" bestFit="1" customWidth="1"/>
    <col min="3" max="3" width="24.5" bestFit="1" customWidth="1"/>
    <col min="4" max="4" width="28" bestFit="1" customWidth="1"/>
    <col min="5" max="5" width="24.1640625" bestFit="1" customWidth="1"/>
    <col min="6" max="6" width="27.6640625" bestFit="1" customWidth="1"/>
  </cols>
  <sheetData>
    <row r="1" spans="1:6" x14ac:dyDescent="0.2">
      <c r="A1" s="1" t="s">
        <v>0</v>
      </c>
      <c r="B1" s="1" t="s">
        <v>102</v>
      </c>
      <c r="C1" s="1" t="s">
        <v>103</v>
      </c>
      <c r="D1" s="1" t="s">
        <v>104</v>
      </c>
      <c r="E1" s="1" t="s">
        <v>105</v>
      </c>
      <c r="F1" s="1" t="s">
        <v>106</v>
      </c>
    </row>
    <row r="2" spans="1:6" x14ac:dyDescent="0.2">
      <c r="A2" s="2" t="s">
        <v>1</v>
      </c>
      <c r="B2" s="4">
        <v>27601724</v>
      </c>
      <c r="C2" s="5">
        <v>24938119</v>
      </c>
      <c r="D2" s="3">
        <f>(C2/B2)*100</f>
        <v>90.349860030482148</v>
      </c>
      <c r="E2" s="6">
        <v>20321282</v>
      </c>
      <c r="F2" s="7">
        <f>(E2/B2)*100</f>
        <v>73.623234548682532</v>
      </c>
    </row>
    <row r="3" spans="1:6" x14ac:dyDescent="0.2">
      <c r="A3" s="2" t="s">
        <v>2</v>
      </c>
      <c r="B3" s="4">
        <v>34160111</v>
      </c>
      <c r="C3" s="5">
        <v>31547298</v>
      </c>
      <c r="D3" s="3">
        <f t="shared" ref="D3:D66" si="0">(C3/B3)*100</f>
        <v>92.35127485387855</v>
      </c>
      <c r="E3" s="6">
        <v>25143381</v>
      </c>
      <c r="F3" s="7">
        <f t="shared" ref="F3:F67" si="1">(E3/B3)*100</f>
        <v>73.604506144608251</v>
      </c>
    </row>
    <row r="4" spans="1:6" x14ac:dyDescent="0.2">
      <c r="A4" s="2" t="s">
        <v>3</v>
      </c>
      <c r="B4" s="4">
        <v>39859763</v>
      </c>
      <c r="C4" s="5">
        <v>37168093</v>
      </c>
      <c r="D4" s="3">
        <f t="shared" si="0"/>
        <v>93.247150014414288</v>
      </c>
      <c r="E4" s="6">
        <v>29608171</v>
      </c>
      <c r="F4" s="7">
        <f t="shared" si="1"/>
        <v>74.280850591108631</v>
      </c>
    </row>
    <row r="5" spans="1:6" x14ac:dyDescent="0.2">
      <c r="A5" s="2" t="s">
        <v>4</v>
      </c>
      <c r="B5" s="4">
        <v>36348701</v>
      </c>
      <c r="C5" s="5">
        <v>34030769</v>
      </c>
      <c r="D5" s="3">
        <f t="shared" si="0"/>
        <v>93.623067850485214</v>
      </c>
      <c r="E5" s="6">
        <v>28884270</v>
      </c>
      <c r="F5" s="7">
        <f t="shared" si="1"/>
        <v>79.464380308941443</v>
      </c>
    </row>
    <row r="6" spans="1:6" x14ac:dyDescent="0.2">
      <c r="A6" s="2" t="s">
        <v>5</v>
      </c>
      <c r="B6" s="4">
        <v>35572057</v>
      </c>
      <c r="C6" s="5">
        <v>33286644</v>
      </c>
      <c r="D6" s="3">
        <f t="shared" si="0"/>
        <v>93.575257680487795</v>
      </c>
      <c r="E6" s="6">
        <v>26361013</v>
      </c>
      <c r="F6" s="7">
        <f t="shared" si="1"/>
        <v>74.105956256620189</v>
      </c>
    </row>
    <row r="7" spans="1:6" x14ac:dyDescent="0.2">
      <c r="A7" s="2" t="s">
        <v>6</v>
      </c>
      <c r="B7" s="4">
        <v>41794394</v>
      </c>
      <c r="C7" s="5">
        <v>39339221</v>
      </c>
      <c r="D7" s="3">
        <f t="shared" si="0"/>
        <v>94.12559253760206</v>
      </c>
      <c r="E7" s="6">
        <v>34259905</v>
      </c>
      <c r="F7" s="7">
        <f t="shared" si="1"/>
        <v>81.97248894193801</v>
      </c>
    </row>
    <row r="8" spans="1:6" x14ac:dyDescent="0.2">
      <c r="A8" s="2" t="s">
        <v>7</v>
      </c>
      <c r="B8" s="4">
        <v>39214365</v>
      </c>
      <c r="C8" s="5">
        <v>37399978</v>
      </c>
      <c r="D8" s="3">
        <f t="shared" si="0"/>
        <v>95.373157260100982</v>
      </c>
      <c r="E8" s="6">
        <v>32387512</v>
      </c>
      <c r="F8" s="7">
        <f t="shared" si="1"/>
        <v>82.590938295188508</v>
      </c>
    </row>
    <row r="9" spans="1:6" x14ac:dyDescent="0.2">
      <c r="A9" s="2" t="s">
        <v>8</v>
      </c>
      <c r="B9" s="4">
        <v>42443261</v>
      </c>
      <c r="C9" s="5">
        <v>40300795</v>
      </c>
      <c r="D9" s="3">
        <f t="shared" si="0"/>
        <v>94.952164490848148</v>
      </c>
      <c r="E9" s="6">
        <v>33992949</v>
      </c>
      <c r="F9" s="7">
        <f t="shared" si="1"/>
        <v>80.090332832814141</v>
      </c>
    </row>
    <row r="10" spans="1:6" x14ac:dyDescent="0.2">
      <c r="A10" s="2" t="s">
        <v>9</v>
      </c>
      <c r="B10" s="4">
        <v>38398122</v>
      </c>
      <c r="C10" s="5">
        <v>36553906</v>
      </c>
      <c r="D10" s="3">
        <f t="shared" si="0"/>
        <v>95.197119275781247</v>
      </c>
      <c r="E10" s="6">
        <v>32145693</v>
      </c>
      <c r="F10" s="7">
        <f t="shared" si="1"/>
        <v>83.716836464033321</v>
      </c>
    </row>
    <row r="11" spans="1:6" x14ac:dyDescent="0.2">
      <c r="A11" s="2" t="s">
        <v>10</v>
      </c>
      <c r="B11" s="4">
        <v>38750468</v>
      </c>
      <c r="C11" s="5">
        <v>36592436</v>
      </c>
      <c r="D11" s="3">
        <f t="shared" si="0"/>
        <v>94.43095242101333</v>
      </c>
      <c r="E11" s="6">
        <v>30628148</v>
      </c>
      <c r="F11" s="7">
        <f t="shared" si="1"/>
        <v>79.039427343174282</v>
      </c>
    </row>
    <row r="12" spans="1:6" x14ac:dyDescent="0.2">
      <c r="A12" s="2" t="s">
        <v>11</v>
      </c>
      <c r="B12" s="4">
        <v>37066892</v>
      </c>
      <c r="C12" s="5">
        <v>34821096</v>
      </c>
      <c r="D12" s="3">
        <f t="shared" si="0"/>
        <v>93.941234673789211</v>
      </c>
      <c r="E12" s="6">
        <v>30322428</v>
      </c>
      <c r="F12" s="7">
        <f t="shared" si="1"/>
        <v>81.804614209359656</v>
      </c>
    </row>
    <row r="13" spans="1:6" x14ac:dyDescent="0.2">
      <c r="A13" s="2" t="s">
        <v>12</v>
      </c>
      <c r="B13" s="4">
        <v>34573415</v>
      </c>
      <c r="C13" s="5">
        <v>32516397</v>
      </c>
      <c r="D13" s="3">
        <f t="shared" si="0"/>
        <v>94.05028979636522</v>
      </c>
      <c r="E13" s="6">
        <v>27675984</v>
      </c>
      <c r="F13" s="7">
        <f t="shared" si="1"/>
        <v>80.049899612173121</v>
      </c>
    </row>
    <row r="14" spans="1:6" x14ac:dyDescent="0.2">
      <c r="A14" s="2" t="s">
        <v>13</v>
      </c>
      <c r="B14" s="4">
        <v>29887514</v>
      </c>
      <c r="C14" s="5">
        <v>27831880</v>
      </c>
      <c r="D14" s="3">
        <f t="shared" si="0"/>
        <v>93.122097742890219</v>
      </c>
      <c r="E14" s="6">
        <v>24133342</v>
      </c>
      <c r="F14" s="7">
        <f t="shared" si="1"/>
        <v>80.747237793012829</v>
      </c>
    </row>
    <row r="15" spans="1:6" x14ac:dyDescent="0.2">
      <c r="A15" s="2" t="s">
        <v>14</v>
      </c>
      <c r="B15" s="4">
        <v>30491738</v>
      </c>
      <c r="C15" s="5">
        <v>28850328</v>
      </c>
      <c r="D15" s="3">
        <f t="shared" si="0"/>
        <v>94.616869658266125</v>
      </c>
      <c r="E15" s="6">
        <v>25100795</v>
      </c>
      <c r="F15" s="7">
        <f t="shared" si="1"/>
        <v>82.319987794726558</v>
      </c>
    </row>
    <row r="16" spans="1:6" x14ac:dyDescent="0.2">
      <c r="A16" s="2" t="s">
        <v>15</v>
      </c>
      <c r="B16" s="4">
        <v>36275597</v>
      </c>
      <c r="C16" s="5">
        <v>34088616</v>
      </c>
      <c r="D16" s="3">
        <f t="shared" si="0"/>
        <v>93.971206042453275</v>
      </c>
      <c r="E16" s="6">
        <v>29404251</v>
      </c>
      <c r="F16" s="7">
        <f t="shared" si="1"/>
        <v>81.057938205675839</v>
      </c>
    </row>
    <row r="17" spans="1:6" x14ac:dyDescent="0.2">
      <c r="A17" s="2" t="s">
        <v>16</v>
      </c>
      <c r="B17" s="4">
        <v>26191810</v>
      </c>
      <c r="C17" s="5">
        <v>24655384</v>
      </c>
      <c r="D17" s="3">
        <f t="shared" si="0"/>
        <v>94.133944924004879</v>
      </c>
      <c r="E17" s="6">
        <v>21149708</v>
      </c>
      <c r="F17" s="7">
        <f t="shared" si="1"/>
        <v>80.749318202903879</v>
      </c>
    </row>
    <row r="18" spans="1:6" x14ac:dyDescent="0.2">
      <c r="A18" s="2" t="s">
        <v>17</v>
      </c>
      <c r="B18" s="4">
        <v>27111797</v>
      </c>
      <c r="C18" s="5">
        <v>25515408</v>
      </c>
      <c r="D18" s="3">
        <f t="shared" si="0"/>
        <v>94.111828883935658</v>
      </c>
      <c r="E18" s="6">
        <v>21883270</v>
      </c>
      <c r="F18" s="7">
        <f t="shared" si="1"/>
        <v>80.714937486438103</v>
      </c>
    </row>
    <row r="19" spans="1:6" x14ac:dyDescent="0.2">
      <c r="A19" s="2" t="s">
        <v>18</v>
      </c>
      <c r="B19" s="4">
        <v>34696822</v>
      </c>
      <c r="C19" s="5">
        <v>32989651</v>
      </c>
      <c r="D19" s="3">
        <f t="shared" si="0"/>
        <v>95.079748225932619</v>
      </c>
      <c r="E19" s="6">
        <v>28330992</v>
      </c>
      <c r="F19" s="7">
        <f t="shared" si="1"/>
        <v>81.652988276563192</v>
      </c>
    </row>
    <row r="20" spans="1:6" x14ac:dyDescent="0.2">
      <c r="A20" s="2" t="s">
        <v>19</v>
      </c>
      <c r="B20" s="4">
        <v>31584010</v>
      </c>
      <c r="C20" s="5">
        <v>29878523</v>
      </c>
      <c r="D20" s="3">
        <f t="shared" si="0"/>
        <v>94.600156851520751</v>
      </c>
      <c r="E20" s="6">
        <v>25634076</v>
      </c>
      <c r="F20" s="7">
        <f t="shared" si="1"/>
        <v>81.161562448846752</v>
      </c>
    </row>
    <row r="21" spans="1:6" x14ac:dyDescent="0.2">
      <c r="A21" s="2" t="s">
        <v>20</v>
      </c>
      <c r="B21" s="4">
        <v>31241277</v>
      </c>
      <c r="C21" s="5">
        <v>29269562</v>
      </c>
      <c r="D21" s="3">
        <f t="shared" si="0"/>
        <v>93.688750303004582</v>
      </c>
      <c r="E21" s="6">
        <v>24322644</v>
      </c>
      <c r="F21" s="7">
        <f t="shared" si="1"/>
        <v>77.854192707935724</v>
      </c>
    </row>
    <row r="22" spans="1:6" x14ac:dyDescent="0.2">
      <c r="A22" s="2" t="s">
        <v>21</v>
      </c>
      <c r="B22" s="4">
        <v>27622776</v>
      </c>
      <c r="C22" s="5">
        <v>25837447</v>
      </c>
      <c r="D22" s="3">
        <f t="shared" si="0"/>
        <v>93.536750252762431</v>
      </c>
      <c r="E22" s="6">
        <v>22109879</v>
      </c>
      <c r="F22" s="7">
        <f t="shared" si="1"/>
        <v>80.042205026750395</v>
      </c>
    </row>
    <row r="23" spans="1:6" x14ac:dyDescent="0.2">
      <c r="A23" s="2" t="s">
        <v>22</v>
      </c>
      <c r="B23" s="4">
        <v>30300723</v>
      </c>
      <c r="C23" s="5">
        <v>28558779</v>
      </c>
      <c r="D23" s="3">
        <f t="shared" si="0"/>
        <v>94.251147076589561</v>
      </c>
      <c r="E23" s="6">
        <v>24115282</v>
      </c>
      <c r="F23" s="7">
        <f t="shared" si="1"/>
        <v>79.586490394965153</v>
      </c>
    </row>
    <row r="24" spans="1:6" x14ac:dyDescent="0.2">
      <c r="A24" s="2" t="s">
        <v>23</v>
      </c>
      <c r="B24" s="4">
        <v>27291563</v>
      </c>
      <c r="C24" s="5">
        <v>25892393</v>
      </c>
      <c r="D24" s="3">
        <f t="shared" si="0"/>
        <v>94.873250755187598</v>
      </c>
      <c r="E24" s="6">
        <v>21946519</v>
      </c>
      <c r="F24" s="7">
        <f t="shared" si="1"/>
        <v>80.415031561219124</v>
      </c>
    </row>
    <row r="25" spans="1:6" x14ac:dyDescent="0.2">
      <c r="A25" s="2" t="s">
        <v>24</v>
      </c>
      <c r="B25" s="4">
        <v>32296290</v>
      </c>
      <c r="C25" s="5">
        <v>30642731</v>
      </c>
      <c r="D25" s="3">
        <f t="shared" si="0"/>
        <v>94.880034208263552</v>
      </c>
      <c r="E25" s="6">
        <v>25378404</v>
      </c>
      <c r="F25" s="7">
        <f t="shared" si="1"/>
        <v>78.579935961684768</v>
      </c>
    </row>
    <row r="26" spans="1:6" x14ac:dyDescent="0.2">
      <c r="A26" s="2" t="s">
        <v>25</v>
      </c>
      <c r="B26" s="4">
        <v>30151957</v>
      </c>
      <c r="C26" s="5">
        <v>28353480</v>
      </c>
      <c r="D26" s="3">
        <f t="shared" si="0"/>
        <v>94.035289318036646</v>
      </c>
      <c r="E26" s="6">
        <v>22800138</v>
      </c>
      <c r="F26" s="7">
        <f>(E26/B26)*100</f>
        <v>75.617440022218133</v>
      </c>
    </row>
    <row r="27" spans="1:6" x14ac:dyDescent="0.2">
      <c r="A27" s="2" t="s">
        <v>26</v>
      </c>
      <c r="B27" s="4">
        <v>30598025</v>
      </c>
      <c r="C27" s="5">
        <v>28986545</v>
      </c>
      <c r="D27" s="3">
        <f t="shared" si="0"/>
        <v>94.733385569820271</v>
      </c>
      <c r="E27" s="6">
        <v>24637315</v>
      </c>
      <c r="F27" s="7">
        <f t="shared" si="1"/>
        <v>80.519298222679396</v>
      </c>
    </row>
    <row r="28" spans="1:6" x14ac:dyDescent="0.2">
      <c r="A28" s="2" t="s">
        <v>27</v>
      </c>
      <c r="B28" s="4">
        <v>31393885</v>
      </c>
      <c r="C28" s="5">
        <v>29748321</v>
      </c>
      <c r="D28" s="3">
        <f t="shared" si="0"/>
        <v>94.758329528186778</v>
      </c>
      <c r="E28" s="6">
        <v>26010845</v>
      </c>
      <c r="F28" s="7">
        <f t="shared" si="1"/>
        <v>82.853221256305162</v>
      </c>
    </row>
    <row r="29" spans="1:6" x14ac:dyDescent="0.2">
      <c r="A29" s="2" t="s">
        <v>28</v>
      </c>
      <c r="B29" s="4">
        <v>32642873</v>
      </c>
      <c r="C29" s="5">
        <v>31107877</v>
      </c>
      <c r="D29" s="3">
        <f t="shared" si="0"/>
        <v>95.297607535954327</v>
      </c>
      <c r="E29" s="6">
        <v>26726576</v>
      </c>
      <c r="F29" s="7">
        <f t="shared" si="1"/>
        <v>81.875685390804904</v>
      </c>
    </row>
    <row r="30" spans="1:6" x14ac:dyDescent="0.2">
      <c r="A30" s="2" t="s">
        <v>29</v>
      </c>
      <c r="B30" s="4">
        <v>29148862</v>
      </c>
      <c r="C30" s="5">
        <v>27589704</v>
      </c>
      <c r="D30" s="3">
        <f t="shared" si="0"/>
        <v>94.65105018508099</v>
      </c>
      <c r="E30" s="6">
        <v>23908786</v>
      </c>
      <c r="F30" s="7">
        <f t="shared" si="1"/>
        <v>82.023051191501068</v>
      </c>
    </row>
    <row r="31" spans="1:6" x14ac:dyDescent="0.2">
      <c r="A31" s="2" t="s">
        <v>30</v>
      </c>
      <c r="B31" s="4">
        <v>25295325</v>
      </c>
      <c r="C31" s="5">
        <v>23920027</v>
      </c>
      <c r="D31" s="3">
        <f t="shared" si="0"/>
        <v>94.563034869091425</v>
      </c>
      <c r="E31" s="6">
        <v>20451758</v>
      </c>
      <c r="F31" s="7">
        <f t="shared" si="1"/>
        <v>80.851928172498276</v>
      </c>
    </row>
    <row r="32" spans="1:6" x14ac:dyDescent="0.2">
      <c r="A32" s="2" t="s">
        <v>31</v>
      </c>
      <c r="B32" s="4">
        <v>33673484</v>
      </c>
      <c r="C32" s="5">
        <v>31981270</v>
      </c>
      <c r="D32" s="3">
        <f t="shared" si="0"/>
        <v>94.97463939282315</v>
      </c>
      <c r="E32" s="6">
        <v>27278556</v>
      </c>
      <c r="F32" s="7">
        <f t="shared" si="1"/>
        <v>81.009009937908417</v>
      </c>
    </row>
    <row r="33" spans="1:6" x14ac:dyDescent="0.2">
      <c r="A33" s="2" t="s">
        <v>32</v>
      </c>
      <c r="B33" s="4">
        <v>27524415</v>
      </c>
      <c r="C33" s="5">
        <v>26160608</v>
      </c>
      <c r="D33" s="3">
        <f>(C33/B33)*100</f>
        <v>95.045100867720535</v>
      </c>
      <c r="E33" s="6">
        <v>22101535</v>
      </c>
      <c r="F33" s="7">
        <f t="shared" si="1"/>
        <v>80.297928221181081</v>
      </c>
    </row>
    <row r="34" spans="1:6" x14ac:dyDescent="0.2">
      <c r="A34" s="2" t="s">
        <v>33</v>
      </c>
      <c r="B34" s="4">
        <v>29991515</v>
      </c>
      <c r="C34" s="5">
        <v>28413351</v>
      </c>
      <c r="D34" s="3">
        <f t="shared" si="0"/>
        <v>94.737965054449575</v>
      </c>
      <c r="E34" s="6">
        <v>23682426</v>
      </c>
      <c r="F34" s="7">
        <f t="shared" si="1"/>
        <v>78.963753581638002</v>
      </c>
    </row>
    <row r="35" spans="1:6" x14ac:dyDescent="0.2">
      <c r="A35" s="2" t="s">
        <v>34</v>
      </c>
      <c r="B35" s="4">
        <v>34506735</v>
      </c>
      <c r="C35" s="5">
        <v>32352351</v>
      </c>
      <c r="D35" s="3">
        <f t="shared" si="0"/>
        <v>93.756627510542515</v>
      </c>
      <c r="E35" s="6">
        <v>27960285</v>
      </c>
      <c r="F35" s="7">
        <f t="shared" si="1"/>
        <v>81.028486178133051</v>
      </c>
    </row>
    <row r="36" spans="1:6" x14ac:dyDescent="0.2">
      <c r="A36" s="2" t="s">
        <v>35</v>
      </c>
      <c r="B36" s="4">
        <v>34328697</v>
      </c>
      <c r="C36" s="5">
        <v>32519587</v>
      </c>
      <c r="D36" s="3">
        <f t="shared" si="0"/>
        <v>94.730035923006341</v>
      </c>
      <c r="E36" s="6">
        <v>27960496</v>
      </c>
      <c r="F36" s="7">
        <f t="shared" si="1"/>
        <v>81.449336687611535</v>
      </c>
    </row>
    <row r="37" spans="1:6" x14ac:dyDescent="0.2">
      <c r="A37" s="2" t="s">
        <v>36</v>
      </c>
      <c r="B37" s="4">
        <v>24545031</v>
      </c>
      <c r="C37" s="5">
        <v>22857394</v>
      </c>
      <c r="D37" s="3">
        <f t="shared" si="0"/>
        <v>93.124323208228986</v>
      </c>
      <c r="E37" s="6">
        <v>18558671</v>
      </c>
      <c r="F37" s="7">
        <f t="shared" si="1"/>
        <v>75.610705075092383</v>
      </c>
    </row>
    <row r="38" spans="1:6" x14ac:dyDescent="0.2">
      <c r="A38" s="2" t="s">
        <v>37</v>
      </c>
      <c r="B38" s="4">
        <v>28737010</v>
      </c>
      <c r="C38" s="5">
        <v>27015011</v>
      </c>
      <c r="D38" s="3">
        <f t="shared" si="0"/>
        <v>94.007730797323731</v>
      </c>
      <c r="E38" s="6">
        <v>22558621</v>
      </c>
      <c r="F38" s="7">
        <f t="shared" si="1"/>
        <v>78.500237150629104</v>
      </c>
    </row>
    <row r="39" spans="1:6" x14ac:dyDescent="0.2">
      <c r="A39" s="2" t="s">
        <v>38</v>
      </c>
      <c r="B39" s="4">
        <v>30464070</v>
      </c>
      <c r="C39" s="5">
        <v>28708112</v>
      </c>
      <c r="D39" s="3">
        <f t="shared" si="0"/>
        <v>94.235970439931378</v>
      </c>
      <c r="E39" s="6">
        <v>24533905</v>
      </c>
      <c r="F39" s="7">
        <f t="shared" si="1"/>
        <v>80.533904366685078</v>
      </c>
    </row>
    <row r="40" spans="1:6" x14ac:dyDescent="0.2">
      <c r="A40" s="2" t="s">
        <v>39</v>
      </c>
      <c r="B40" s="4">
        <v>34035674</v>
      </c>
      <c r="C40" s="5">
        <v>30816786</v>
      </c>
      <c r="D40" s="3">
        <f t="shared" si="0"/>
        <v>90.542605385161465</v>
      </c>
      <c r="E40" s="6">
        <v>25321696</v>
      </c>
      <c r="F40" s="7">
        <f t="shared" si="1"/>
        <v>74.397515971036739</v>
      </c>
    </row>
    <row r="41" spans="1:6" x14ac:dyDescent="0.2">
      <c r="A41" s="2" t="s">
        <v>40</v>
      </c>
      <c r="B41" s="4">
        <v>30758377</v>
      </c>
      <c r="C41" s="5">
        <v>28873932</v>
      </c>
      <c r="D41" s="3">
        <f t="shared" si="0"/>
        <v>93.873392604557779</v>
      </c>
      <c r="E41" s="6">
        <v>24072724</v>
      </c>
      <c r="F41" s="7">
        <f t="shared" si="1"/>
        <v>78.263960416376975</v>
      </c>
    </row>
    <row r="42" spans="1:6" x14ac:dyDescent="0.2">
      <c r="A42" s="2" t="s">
        <v>41</v>
      </c>
      <c r="B42" s="4">
        <v>13711563</v>
      </c>
      <c r="C42" s="5">
        <v>12771348</v>
      </c>
      <c r="D42" s="3">
        <f t="shared" si="0"/>
        <v>93.142904277214782</v>
      </c>
      <c r="E42" s="6">
        <v>10473232</v>
      </c>
      <c r="F42" s="7">
        <f t="shared" si="1"/>
        <v>76.38248097609295</v>
      </c>
    </row>
    <row r="43" spans="1:6" x14ac:dyDescent="0.2">
      <c r="A43" s="2" t="s">
        <v>42</v>
      </c>
      <c r="B43" s="4">
        <v>33691519</v>
      </c>
      <c r="C43" s="5">
        <v>31702229</v>
      </c>
      <c r="D43" s="3">
        <f t="shared" si="0"/>
        <v>94.095576397134252</v>
      </c>
      <c r="E43" s="6">
        <v>26279827</v>
      </c>
      <c r="F43" s="7">
        <f t="shared" si="1"/>
        <v>78.001312437115118</v>
      </c>
    </row>
    <row r="44" spans="1:6" x14ac:dyDescent="0.2">
      <c r="A44" s="2" t="s">
        <v>43</v>
      </c>
      <c r="B44" s="4">
        <v>24273450</v>
      </c>
      <c r="C44" s="5">
        <v>22877041</v>
      </c>
      <c r="D44" s="3">
        <f t="shared" si="0"/>
        <v>94.247175411818262</v>
      </c>
      <c r="E44" s="6">
        <v>19277351</v>
      </c>
      <c r="F44" s="7">
        <f t="shared" si="1"/>
        <v>79.417433450951563</v>
      </c>
    </row>
    <row r="45" spans="1:6" x14ac:dyDescent="0.2">
      <c r="A45" s="2" t="s">
        <v>44</v>
      </c>
      <c r="B45" s="4">
        <v>30545761</v>
      </c>
      <c r="C45" s="5">
        <v>28547528</v>
      </c>
      <c r="D45" s="3">
        <f t="shared" si="0"/>
        <v>93.458231405660513</v>
      </c>
      <c r="E45" s="6">
        <v>24579479</v>
      </c>
      <c r="F45" s="7">
        <f t="shared" si="1"/>
        <v>80.467725128864856</v>
      </c>
    </row>
    <row r="46" spans="1:6" x14ac:dyDescent="0.2">
      <c r="A46" s="2" t="s">
        <v>45</v>
      </c>
      <c r="B46" s="4">
        <v>44363711</v>
      </c>
      <c r="C46" s="5">
        <v>42139308</v>
      </c>
      <c r="D46" s="3">
        <f t="shared" si="0"/>
        <v>94.985985279725583</v>
      </c>
      <c r="E46" s="6">
        <v>35244157</v>
      </c>
      <c r="F46" s="7">
        <f t="shared" si="1"/>
        <v>79.443662862198337</v>
      </c>
    </row>
    <row r="47" spans="1:6" x14ac:dyDescent="0.2">
      <c r="A47" s="2" t="s">
        <v>46</v>
      </c>
      <c r="B47" s="4">
        <v>40006976</v>
      </c>
      <c r="C47" s="5">
        <v>37744206</v>
      </c>
      <c r="D47" s="3">
        <f t="shared" si="0"/>
        <v>94.344061395692592</v>
      </c>
      <c r="E47" s="6">
        <v>32302613</v>
      </c>
      <c r="F47" s="7">
        <f t="shared" si="1"/>
        <v>80.742451016542717</v>
      </c>
    </row>
    <row r="48" spans="1:6" x14ac:dyDescent="0.2">
      <c r="A48" s="2" t="s">
        <v>47</v>
      </c>
      <c r="B48" s="4">
        <v>39620023</v>
      </c>
      <c r="C48" s="5">
        <v>37639197</v>
      </c>
      <c r="D48" s="3">
        <f t="shared" si="0"/>
        <v>95.000442074453105</v>
      </c>
      <c r="E48" s="6">
        <v>32204437</v>
      </c>
      <c r="F48" s="7">
        <f t="shared" si="1"/>
        <v>81.283236508974269</v>
      </c>
    </row>
    <row r="49" spans="1:6" x14ac:dyDescent="0.2">
      <c r="A49" s="2" t="s">
        <v>48</v>
      </c>
      <c r="B49" s="4">
        <v>42939128</v>
      </c>
      <c r="C49" s="5">
        <v>41004795</v>
      </c>
      <c r="D49" s="3">
        <f t="shared" si="0"/>
        <v>95.495174005396663</v>
      </c>
      <c r="E49" s="6">
        <v>34629476</v>
      </c>
      <c r="F49" s="7">
        <f t="shared" si="1"/>
        <v>80.647832438516218</v>
      </c>
    </row>
    <row r="50" spans="1:6" x14ac:dyDescent="0.2">
      <c r="A50" s="2" t="s">
        <v>49</v>
      </c>
      <c r="B50" s="4">
        <v>36304499</v>
      </c>
      <c r="C50" s="5">
        <v>34460726</v>
      </c>
      <c r="D50" s="3">
        <f t="shared" si="0"/>
        <v>94.921364980136474</v>
      </c>
      <c r="E50" s="6">
        <v>29121984</v>
      </c>
      <c r="F50" s="7">
        <f>(E50/B50)*100</f>
        <v>80.215909328482951</v>
      </c>
    </row>
    <row r="51" spans="1:6" x14ac:dyDescent="0.2">
      <c r="A51" s="2" t="s">
        <v>50</v>
      </c>
      <c r="B51" s="4">
        <v>37798201</v>
      </c>
      <c r="C51" s="5">
        <v>35542115</v>
      </c>
      <c r="D51" s="3">
        <f t="shared" si="0"/>
        <v>94.031234449491393</v>
      </c>
      <c r="E51" s="6">
        <v>30986337</v>
      </c>
      <c r="F51" s="7">
        <f t="shared" si="1"/>
        <v>81.978338069581667</v>
      </c>
    </row>
    <row r="52" spans="1:6" x14ac:dyDescent="0.2">
      <c r="A52" s="2" t="s">
        <v>51</v>
      </c>
      <c r="B52" s="4">
        <v>43706080</v>
      </c>
      <c r="C52" s="5">
        <v>41695681</v>
      </c>
      <c r="D52" s="3">
        <f t="shared" si="0"/>
        <v>95.400184596742605</v>
      </c>
      <c r="E52" s="6">
        <v>35817530</v>
      </c>
      <c r="F52" s="7">
        <f t="shared" si="1"/>
        <v>81.950909347166345</v>
      </c>
    </row>
    <row r="53" spans="1:6" x14ac:dyDescent="0.2">
      <c r="A53" s="2" t="s">
        <v>52</v>
      </c>
      <c r="B53" s="4">
        <v>31291122</v>
      </c>
      <c r="C53" s="5">
        <v>29231399</v>
      </c>
      <c r="D53" s="3">
        <f t="shared" si="0"/>
        <v>93.417548274555315</v>
      </c>
      <c r="E53" s="6">
        <v>24694814</v>
      </c>
      <c r="F53" s="7">
        <f t="shared" si="1"/>
        <v>78.919554242893568</v>
      </c>
    </row>
    <row r="54" spans="1:6" x14ac:dyDescent="0.2">
      <c r="A54" s="2" t="s">
        <v>53</v>
      </c>
      <c r="B54" s="4">
        <v>30786415</v>
      </c>
      <c r="C54" s="5">
        <v>29190891</v>
      </c>
      <c r="D54" s="3">
        <f t="shared" si="0"/>
        <v>94.817441394199349</v>
      </c>
      <c r="E54" s="6">
        <v>24531138</v>
      </c>
      <c r="F54" s="7">
        <f t="shared" si="1"/>
        <v>79.681697268096983</v>
      </c>
    </row>
    <row r="55" spans="1:6" x14ac:dyDescent="0.2">
      <c r="A55" s="2" t="s">
        <v>54</v>
      </c>
      <c r="B55" s="4">
        <v>33325794</v>
      </c>
      <c r="C55" s="5">
        <v>31668906</v>
      </c>
      <c r="D55" s="3">
        <f t="shared" si="0"/>
        <v>95.028211480872756</v>
      </c>
      <c r="E55" s="6">
        <v>27205358</v>
      </c>
      <c r="F55" s="7">
        <f t="shared" si="1"/>
        <v>81.634538099827409</v>
      </c>
    </row>
    <row r="56" spans="1:6" x14ac:dyDescent="0.2">
      <c r="A56" s="2" t="s">
        <v>55</v>
      </c>
      <c r="B56" s="4">
        <v>39085720</v>
      </c>
      <c r="C56" s="5">
        <v>37071798</v>
      </c>
      <c r="D56" s="3">
        <f t="shared" si="0"/>
        <v>94.84742253692653</v>
      </c>
      <c r="E56" s="6">
        <v>31574709</v>
      </c>
      <c r="F56" s="7">
        <f t="shared" si="1"/>
        <v>80.78323490011185</v>
      </c>
    </row>
    <row r="57" spans="1:6" x14ac:dyDescent="0.2">
      <c r="A57" s="2" t="s">
        <v>56</v>
      </c>
      <c r="B57" s="4">
        <v>29395713</v>
      </c>
      <c r="C57" s="5">
        <v>27262491</v>
      </c>
      <c r="D57" s="3">
        <f t="shared" si="0"/>
        <v>92.743084680409012</v>
      </c>
      <c r="E57" s="6">
        <v>23117301</v>
      </c>
      <c r="F57" s="7">
        <f t="shared" si="1"/>
        <v>78.64174276024535</v>
      </c>
    </row>
    <row r="58" spans="1:6" x14ac:dyDescent="0.2">
      <c r="A58" s="2" t="s">
        <v>57</v>
      </c>
      <c r="B58" s="4">
        <v>18426849</v>
      </c>
      <c r="C58" s="5">
        <v>16916392</v>
      </c>
      <c r="D58" s="3">
        <f>(C58/B58)*100</f>
        <v>91.802955567715344</v>
      </c>
      <c r="E58" s="6">
        <v>13852773</v>
      </c>
      <c r="F58" s="7">
        <f t="shared" si="1"/>
        <v>75.177112484071472</v>
      </c>
    </row>
    <row r="59" spans="1:6" x14ac:dyDescent="0.2">
      <c r="A59" s="2" t="s">
        <v>58</v>
      </c>
      <c r="B59" s="4">
        <v>92561682</v>
      </c>
      <c r="C59" s="5">
        <v>86425637</v>
      </c>
      <c r="D59" s="3">
        <f t="shared" si="0"/>
        <v>93.370858364479588</v>
      </c>
      <c r="E59" s="6">
        <v>72107933</v>
      </c>
      <c r="F59" s="7">
        <f t="shared" si="1"/>
        <v>77.902574199116216</v>
      </c>
    </row>
    <row r="60" spans="1:6" x14ac:dyDescent="0.2">
      <c r="A60" s="2" t="s">
        <v>59</v>
      </c>
      <c r="B60" s="4">
        <v>22571665</v>
      </c>
      <c r="C60" s="5">
        <v>21333700</v>
      </c>
      <c r="D60" s="3">
        <f t="shared" si="0"/>
        <v>94.515402386133232</v>
      </c>
      <c r="E60" s="6">
        <v>18344009</v>
      </c>
      <c r="F60" s="7">
        <f t="shared" si="1"/>
        <v>81.27007467105328</v>
      </c>
    </row>
    <row r="61" spans="1:6" x14ac:dyDescent="0.2">
      <c r="A61" s="2" t="s">
        <v>60</v>
      </c>
      <c r="B61" s="4">
        <v>34846507</v>
      </c>
      <c r="C61" s="5">
        <v>31560183</v>
      </c>
      <c r="D61" s="3">
        <f t="shared" si="0"/>
        <v>90.569143702121991</v>
      </c>
      <c r="E61" s="6">
        <v>26268304</v>
      </c>
      <c r="F61" s="7">
        <f t="shared" si="1"/>
        <v>75.382889883338962</v>
      </c>
    </row>
    <row r="62" spans="1:6" x14ac:dyDescent="0.2">
      <c r="A62" s="2" t="s">
        <v>61</v>
      </c>
      <c r="B62" s="4">
        <v>34783040</v>
      </c>
      <c r="C62" s="5">
        <v>32358681</v>
      </c>
      <c r="D62" s="3">
        <f t="shared" si="0"/>
        <v>93.030054302326647</v>
      </c>
      <c r="E62" s="6">
        <v>26905776</v>
      </c>
      <c r="F62" s="7">
        <f t="shared" si="1"/>
        <v>77.353146820979418</v>
      </c>
    </row>
    <row r="63" spans="1:6" x14ac:dyDescent="0.2">
      <c r="A63" s="2" t="s">
        <v>62</v>
      </c>
      <c r="B63" s="4">
        <v>30387248</v>
      </c>
      <c r="C63" s="5">
        <v>28117294</v>
      </c>
      <c r="D63" s="3">
        <f t="shared" si="0"/>
        <v>92.529912547526521</v>
      </c>
      <c r="E63" s="6">
        <v>24182392</v>
      </c>
      <c r="F63" s="7">
        <f t="shared" si="1"/>
        <v>79.580724124803922</v>
      </c>
    </row>
    <row r="64" spans="1:6" x14ac:dyDescent="0.2">
      <c r="A64" s="2" t="s">
        <v>63</v>
      </c>
      <c r="B64" s="4">
        <v>42644488</v>
      </c>
      <c r="C64" s="5">
        <v>39465105</v>
      </c>
      <c r="D64" s="3">
        <f t="shared" si="0"/>
        <v>92.544445603380211</v>
      </c>
      <c r="E64" s="6">
        <v>33062380</v>
      </c>
      <c r="F64" s="7">
        <f t="shared" si="1"/>
        <v>77.530254320323891</v>
      </c>
    </row>
    <row r="65" spans="1:6" x14ac:dyDescent="0.2">
      <c r="A65" s="2" t="s">
        <v>64</v>
      </c>
      <c r="B65" s="4">
        <v>8767010</v>
      </c>
      <c r="C65" s="5">
        <v>8091104</v>
      </c>
      <c r="D65" s="3">
        <f t="shared" si="0"/>
        <v>92.290347564334922</v>
      </c>
      <c r="E65" s="6">
        <v>6704733</v>
      </c>
      <c r="F65" s="7">
        <f t="shared" si="1"/>
        <v>76.476849005533239</v>
      </c>
    </row>
    <row r="66" spans="1:6" x14ac:dyDescent="0.2">
      <c r="A66" s="2" t="s">
        <v>65</v>
      </c>
      <c r="B66" s="4">
        <v>12979909</v>
      </c>
      <c r="C66" s="5">
        <v>11803143</v>
      </c>
      <c r="D66" s="3">
        <f t="shared" si="0"/>
        <v>90.933942603141517</v>
      </c>
      <c r="E66" s="6">
        <v>9782842</v>
      </c>
      <c r="F66" s="7">
        <f>(E66/B66)*100</f>
        <v>75.369110831208445</v>
      </c>
    </row>
    <row r="67" spans="1:6" x14ac:dyDescent="0.2">
      <c r="A67" s="2" t="s">
        <v>66</v>
      </c>
      <c r="B67" s="4">
        <v>75183683</v>
      </c>
      <c r="C67" s="5">
        <v>70233075</v>
      </c>
      <c r="D67" s="3">
        <f t="shared" ref="D67:D85" si="2">(C67/B67)*100</f>
        <v>93.415315926994424</v>
      </c>
      <c r="E67" s="6">
        <v>58737019</v>
      </c>
      <c r="F67" s="7">
        <f t="shared" si="1"/>
        <v>78.124689635116709</v>
      </c>
    </row>
    <row r="68" spans="1:6" x14ac:dyDescent="0.2">
      <c r="A68" s="2" t="s">
        <v>67</v>
      </c>
      <c r="B68" s="4">
        <v>47487885</v>
      </c>
      <c r="C68" s="5">
        <v>44071620</v>
      </c>
      <c r="D68" s="3">
        <f t="shared" si="2"/>
        <v>92.806028316485353</v>
      </c>
      <c r="E68" s="6">
        <v>35430244</v>
      </c>
      <c r="F68" s="7">
        <f t="shared" ref="F68:F82" si="3">(E68/B68)*100</f>
        <v>74.609016594442977</v>
      </c>
    </row>
    <row r="69" spans="1:6" x14ac:dyDescent="0.2">
      <c r="A69" s="2" t="s">
        <v>68</v>
      </c>
      <c r="B69" s="4">
        <v>44717643</v>
      </c>
      <c r="C69" s="5">
        <v>41807758</v>
      </c>
      <c r="D69" s="3">
        <f t="shared" si="2"/>
        <v>93.492758551697378</v>
      </c>
      <c r="E69" s="6">
        <v>34055953</v>
      </c>
      <c r="F69" s="7">
        <f t="shared" si="3"/>
        <v>76.15775500511063</v>
      </c>
    </row>
    <row r="70" spans="1:6" x14ac:dyDescent="0.2">
      <c r="A70" s="2" t="s">
        <v>69</v>
      </c>
      <c r="B70" s="4">
        <v>49173915</v>
      </c>
      <c r="C70" s="5">
        <v>45863345</v>
      </c>
      <c r="D70" s="3">
        <f t="shared" si="2"/>
        <v>93.267629799254337</v>
      </c>
      <c r="E70" s="6">
        <v>35766978</v>
      </c>
      <c r="F70" s="7">
        <f t="shared" si="3"/>
        <v>72.73567296807667</v>
      </c>
    </row>
    <row r="71" spans="1:6" x14ac:dyDescent="0.2">
      <c r="A71" s="2" t="s">
        <v>70</v>
      </c>
      <c r="B71" s="4">
        <v>39890849</v>
      </c>
      <c r="C71" s="5">
        <v>37800423</v>
      </c>
      <c r="D71" s="3">
        <f t="shared" si="2"/>
        <v>94.75963522360729</v>
      </c>
      <c r="E71" s="6">
        <v>31650452</v>
      </c>
      <c r="F71" s="7">
        <f t="shared" si="3"/>
        <v>79.342638207574879</v>
      </c>
    </row>
    <row r="72" spans="1:6" x14ac:dyDescent="0.2">
      <c r="A72" s="2" t="s">
        <v>71</v>
      </c>
      <c r="B72" s="4">
        <v>42045344</v>
      </c>
      <c r="C72" s="5">
        <v>39209558</v>
      </c>
      <c r="D72" s="3">
        <f t="shared" si="2"/>
        <v>93.255410159089195</v>
      </c>
      <c r="E72" s="6">
        <v>31157649</v>
      </c>
      <c r="F72" s="7">
        <f t="shared" si="3"/>
        <v>74.104873538435072</v>
      </c>
    </row>
    <row r="73" spans="1:6" x14ac:dyDescent="0.2">
      <c r="A73" s="2" t="s">
        <v>72</v>
      </c>
      <c r="B73" s="4">
        <v>54137564</v>
      </c>
      <c r="C73" s="5">
        <v>51006042</v>
      </c>
      <c r="D73" s="3">
        <f t="shared" si="2"/>
        <v>94.215620784119508</v>
      </c>
      <c r="E73" s="6">
        <v>40869468</v>
      </c>
      <c r="F73" s="7">
        <f t="shared" si="3"/>
        <v>75.491885818874309</v>
      </c>
    </row>
    <row r="74" spans="1:6" x14ac:dyDescent="0.2">
      <c r="A74" s="2" t="s">
        <v>73</v>
      </c>
      <c r="B74" s="4">
        <v>50883463</v>
      </c>
      <c r="C74" s="5">
        <v>47972709</v>
      </c>
      <c r="D74" s="3">
        <f t="shared" si="2"/>
        <v>94.279567803787259</v>
      </c>
      <c r="E74" s="6">
        <v>38470493</v>
      </c>
      <c r="F74" s="7">
        <f t="shared" si="3"/>
        <v>75.605099833712188</v>
      </c>
    </row>
    <row r="75" spans="1:6" x14ac:dyDescent="0.2">
      <c r="A75" s="2" t="s">
        <v>74</v>
      </c>
      <c r="B75" s="4">
        <v>49954191</v>
      </c>
      <c r="C75" s="5">
        <v>46816696</v>
      </c>
      <c r="D75" s="3">
        <f t="shared" si="2"/>
        <v>93.719255707694273</v>
      </c>
      <c r="E75" s="6">
        <v>38917126</v>
      </c>
      <c r="F75" s="7">
        <f t="shared" si="3"/>
        <v>77.905627577874299</v>
      </c>
    </row>
    <row r="76" spans="1:6" x14ac:dyDescent="0.2">
      <c r="A76" s="2" t="s">
        <v>75</v>
      </c>
      <c r="B76" s="4">
        <v>46388385</v>
      </c>
      <c r="C76" s="5">
        <v>43405312</v>
      </c>
      <c r="D76" s="3">
        <f t="shared" si="2"/>
        <v>93.569353621601607</v>
      </c>
      <c r="E76" s="6">
        <v>35903374</v>
      </c>
      <c r="F76" s="7">
        <f t="shared" si="3"/>
        <v>77.397335561477291</v>
      </c>
    </row>
    <row r="77" spans="1:6" x14ac:dyDescent="0.2">
      <c r="A77" s="2" t="s">
        <v>76</v>
      </c>
      <c r="B77" s="4">
        <v>44979482</v>
      </c>
      <c r="C77" s="5">
        <v>42009589</v>
      </c>
      <c r="D77" s="3">
        <f t="shared" si="2"/>
        <v>93.397227206840654</v>
      </c>
      <c r="E77" s="6">
        <v>35149923</v>
      </c>
      <c r="F77" s="7">
        <f t="shared" si="3"/>
        <v>78.146571363360735</v>
      </c>
    </row>
    <row r="78" spans="1:6" x14ac:dyDescent="0.2">
      <c r="A78" s="2" t="s">
        <v>77</v>
      </c>
      <c r="B78" s="4">
        <v>52076787</v>
      </c>
      <c r="C78" s="5">
        <v>48849108</v>
      </c>
      <c r="D78" s="3">
        <f t="shared" si="2"/>
        <v>93.802077305575708</v>
      </c>
      <c r="E78" s="6">
        <v>39575183</v>
      </c>
      <c r="F78" s="7">
        <f t="shared" si="3"/>
        <v>75.99390300327093</v>
      </c>
    </row>
    <row r="79" spans="1:6" x14ac:dyDescent="0.2">
      <c r="A79" s="2" t="s">
        <v>78</v>
      </c>
      <c r="B79" s="4">
        <v>46580269</v>
      </c>
      <c r="C79" s="5">
        <v>43778373</v>
      </c>
      <c r="D79" s="3">
        <f t="shared" si="2"/>
        <v>93.984800731829182</v>
      </c>
      <c r="E79" s="6">
        <v>36522350</v>
      </c>
      <c r="F79" s="7">
        <f t="shared" si="3"/>
        <v>78.407340240993449</v>
      </c>
    </row>
    <row r="80" spans="1:6" x14ac:dyDescent="0.2">
      <c r="A80" s="2" t="s">
        <v>79</v>
      </c>
      <c r="B80" s="4">
        <v>55697987</v>
      </c>
      <c r="C80" s="5">
        <v>51716285</v>
      </c>
      <c r="D80" s="3">
        <f t="shared" si="2"/>
        <v>92.851264086079084</v>
      </c>
      <c r="E80" s="6">
        <v>42792754</v>
      </c>
      <c r="F80" s="7">
        <f t="shared" si="3"/>
        <v>76.829983101543689</v>
      </c>
    </row>
    <row r="81" spans="1:6" x14ac:dyDescent="0.2">
      <c r="A81" s="2" t="s">
        <v>80</v>
      </c>
      <c r="B81" s="4">
        <v>49337823</v>
      </c>
      <c r="C81" s="5">
        <v>46529475</v>
      </c>
      <c r="D81" s="3">
        <f t="shared" si="2"/>
        <v>94.307920720377155</v>
      </c>
      <c r="E81" s="6">
        <v>38471319</v>
      </c>
      <c r="F81" s="7">
        <f t="shared" si="3"/>
        <v>77.975307098572216</v>
      </c>
    </row>
    <row r="82" spans="1:6" x14ac:dyDescent="0.2">
      <c r="A82" s="2" t="s">
        <v>81</v>
      </c>
      <c r="B82" s="4">
        <v>54457448</v>
      </c>
      <c r="C82" s="5">
        <v>51847748</v>
      </c>
      <c r="D82" s="3">
        <f t="shared" si="2"/>
        <v>95.207818038039534</v>
      </c>
      <c r="E82" s="6">
        <v>43729917</v>
      </c>
      <c r="F82" s="7">
        <f t="shared" si="3"/>
        <v>80.301076539613092</v>
      </c>
    </row>
    <row r="83" spans="1:6" x14ac:dyDescent="0.2">
      <c r="A83" s="2" t="s">
        <v>82</v>
      </c>
      <c r="B83" s="4">
        <v>52743804</v>
      </c>
      <c r="C83" s="5">
        <v>50022660</v>
      </c>
      <c r="D83" s="3">
        <f t="shared" si="2"/>
        <v>94.84082718038313</v>
      </c>
      <c r="E83" s="6">
        <v>39480855</v>
      </c>
      <c r="F83" s="7">
        <f>(E83/B83)*100</f>
        <v>74.854015080140982</v>
      </c>
    </row>
    <row r="84" spans="1:6" x14ac:dyDescent="0.2">
      <c r="A84" s="2" t="s">
        <v>83</v>
      </c>
      <c r="B84" s="4">
        <v>45810788</v>
      </c>
      <c r="C84" s="5">
        <v>42943913</v>
      </c>
      <c r="D84" s="3">
        <f t="shared" si="2"/>
        <v>93.741921662644174</v>
      </c>
      <c r="E84" s="6">
        <v>34747395</v>
      </c>
      <c r="F84" s="7">
        <f t="shared" ref="F84:F102" si="4">(E84/B84)*100</f>
        <v>75.849808564742432</v>
      </c>
    </row>
    <row r="85" spans="1:6" x14ac:dyDescent="0.2">
      <c r="A85" s="2" t="s">
        <v>84</v>
      </c>
      <c r="B85" s="4">
        <v>41432816</v>
      </c>
      <c r="C85" s="5">
        <v>36925316</v>
      </c>
      <c r="D85" s="3">
        <f t="shared" si="2"/>
        <v>89.120942201949291</v>
      </c>
      <c r="E85" s="6">
        <v>29916585</v>
      </c>
      <c r="F85" s="7">
        <f t="shared" si="4"/>
        <v>72.205048771003149</v>
      </c>
    </row>
    <row r="86" spans="1:6" x14ac:dyDescent="0.2">
      <c r="A86" s="2" t="s">
        <v>85</v>
      </c>
      <c r="B86" s="4">
        <v>55825781</v>
      </c>
      <c r="C86" s="5">
        <v>48897381</v>
      </c>
      <c r="D86" s="3">
        <f>(C86/B86)*100</f>
        <v>87.589246624243373</v>
      </c>
      <c r="E86" s="6">
        <v>39858633</v>
      </c>
      <c r="F86" s="7">
        <f t="shared" si="4"/>
        <v>71.398254150712191</v>
      </c>
    </row>
    <row r="87" spans="1:6" x14ac:dyDescent="0.2">
      <c r="A87" s="2" t="s">
        <v>86</v>
      </c>
      <c r="B87" s="4">
        <v>49794837</v>
      </c>
      <c r="C87" s="5">
        <v>47326469</v>
      </c>
      <c r="D87" s="3">
        <f t="shared" ref="D87:D101" si="5">(C87/B87)*100</f>
        <v>95.042923827624932</v>
      </c>
      <c r="E87" s="6">
        <v>39941300</v>
      </c>
      <c r="F87" s="7">
        <f t="shared" si="4"/>
        <v>80.21172958152269</v>
      </c>
    </row>
    <row r="88" spans="1:6" x14ac:dyDescent="0.2">
      <c r="A88" s="2" t="s">
        <v>87</v>
      </c>
      <c r="B88" s="4">
        <v>55064041</v>
      </c>
      <c r="C88" s="5">
        <v>52154800</v>
      </c>
      <c r="D88" s="3">
        <f t="shared" si="5"/>
        <v>94.716622777467421</v>
      </c>
      <c r="E88" s="6">
        <v>44300576</v>
      </c>
      <c r="F88" s="7">
        <f t="shared" si="4"/>
        <v>80.452824012680068</v>
      </c>
    </row>
    <row r="89" spans="1:6" x14ac:dyDescent="0.2">
      <c r="A89" s="2" t="s">
        <v>88</v>
      </c>
      <c r="B89" s="4">
        <v>24516966</v>
      </c>
      <c r="C89" s="5">
        <v>22455606</v>
      </c>
      <c r="D89" s="3">
        <f t="shared" si="5"/>
        <v>91.592108093636057</v>
      </c>
      <c r="E89" s="6">
        <v>17528097</v>
      </c>
      <c r="F89" s="7">
        <f t="shared" si="4"/>
        <v>71.493744372774344</v>
      </c>
    </row>
    <row r="90" spans="1:6" x14ac:dyDescent="0.2">
      <c r="A90" s="2" t="s">
        <v>89</v>
      </c>
      <c r="B90" s="4">
        <v>24950358</v>
      </c>
      <c r="C90" s="5">
        <v>23019728</v>
      </c>
      <c r="D90" s="3">
        <f t="shared" si="5"/>
        <v>92.26211503658584</v>
      </c>
      <c r="E90" s="6">
        <v>19035416</v>
      </c>
      <c r="F90" s="7">
        <f t="shared" si="4"/>
        <v>76.293157797575489</v>
      </c>
    </row>
    <row r="91" spans="1:6" x14ac:dyDescent="0.2">
      <c r="A91" s="2" t="s">
        <v>90</v>
      </c>
      <c r="B91" s="4">
        <v>29665163</v>
      </c>
      <c r="C91" s="5">
        <v>27129858</v>
      </c>
      <c r="D91" s="3">
        <f t="shared" si="5"/>
        <v>91.453594911984808</v>
      </c>
      <c r="E91" s="6">
        <v>21404504</v>
      </c>
      <c r="F91" s="7">
        <f t="shared" si="4"/>
        <v>72.153670620316504</v>
      </c>
    </row>
    <row r="92" spans="1:6" x14ac:dyDescent="0.2">
      <c r="A92" s="2" t="s">
        <v>91</v>
      </c>
      <c r="B92" s="4">
        <v>25591806</v>
      </c>
      <c r="C92" s="5">
        <v>23244888</v>
      </c>
      <c r="D92" s="3">
        <f t="shared" si="5"/>
        <v>90.829416259251104</v>
      </c>
      <c r="E92" s="6">
        <v>18286615</v>
      </c>
      <c r="F92" s="7">
        <f t="shared" si="4"/>
        <v>71.454961013693207</v>
      </c>
    </row>
    <row r="93" spans="1:6" x14ac:dyDescent="0.2">
      <c r="A93" s="2" t="s">
        <v>92</v>
      </c>
      <c r="B93" s="4">
        <v>25440619</v>
      </c>
      <c r="C93" s="5">
        <v>23377692</v>
      </c>
      <c r="D93" s="3">
        <f t="shared" si="5"/>
        <v>91.891207521326422</v>
      </c>
      <c r="E93" s="6">
        <v>18501549</v>
      </c>
      <c r="F93" s="7">
        <f t="shared" si="4"/>
        <v>72.724445108823815</v>
      </c>
    </row>
    <row r="94" spans="1:6" x14ac:dyDescent="0.2">
      <c r="A94" s="2" t="s">
        <v>93</v>
      </c>
      <c r="B94" s="4">
        <v>27541585</v>
      </c>
      <c r="C94" s="5">
        <v>25498306</v>
      </c>
      <c r="D94" s="3">
        <f t="shared" si="5"/>
        <v>92.581113251107368</v>
      </c>
      <c r="E94" s="6">
        <v>19786096</v>
      </c>
      <c r="F94" s="7">
        <f t="shared" si="4"/>
        <v>71.840803642927597</v>
      </c>
    </row>
    <row r="95" spans="1:6" x14ac:dyDescent="0.2">
      <c r="A95" s="2" t="s">
        <v>94</v>
      </c>
      <c r="B95" s="4">
        <v>27060933</v>
      </c>
      <c r="C95" s="5">
        <v>24990230</v>
      </c>
      <c r="D95" s="3">
        <f t="shared" si="5"/>
        <v>92.347998496578072</v>
      </c>
      <c r="E95" s="6">
        <v>19747083</v>
      </c>
      <c r="F95" s="7">
        <f t="shared" si="4"/>
        <v>72.97266136389311</v>
      </c>
    </row>
    <row r="96" spans="1:6" x14ac:dyDescent="0.2">
      <c r="A96" s="2" t="s">
        <v>95</v>
      </c>
      <c r="B96" s="4">
        <v>23625335</v>
      </c>
      <c r="C96" s="5">
        <v>21842208</v>
      </c>
      <c r="D96" s="3">
        <f t="shared" si="5"/>
        <v>92.452479509814353</v>
      </c>
      <c r="E96" s="6">
        <v>17434209</v>
      </c>
      <c r="F96" s="7">
        <f t="shared" si="4"/>
        <v>73.794547251922566</v>
      </c>
    </row>
    <row r="97" spans="1:6" x14ac:dyDescent="0.2">
      <c r="A97" s="2" t="s">
        <v>96</v>
      </c>
      <c r="B97" s="4">
        <v>23423149</v>
      </c>
      <c r="C97" s="5">
        <v>21736172</v>
      </c>
      <c r="D97" s="3">
        <f t="shared" si="5"/>
        <v>92.797821505554197</v>
      </c>
      <c r="E97" s="6">
        <v>17365348</v>
      </c>
      <c r="F97" s="7">
        <f t="shared" si="4"/>
        <v>74.137546578387045</v>
      </c>
    </row>
    <row r="98" spans="1:6" x14ac:dyDescent="0.2">
      <c r="A98" s="2" t="s">
        <v>97</v>
      </c>
      <c r="B98" s="4">
        <v>26131034</v>
      </c>
      <c r="C98" s="5">
        <v>24236984</v>
      </c>
      <c r="D98" s="3">
        <f t="shared" si="5"/>
        <v>92.751721956352739</v>
      </c>
      <c r="E98" s="6">
        <v>20165762</v>
      </c>
      <c r="F98" s="7">
        <f t="shared" si="4"/>
        <v>77.171695540253012</v>
      </c>
    </row>
    <row r="99" spans="1:6" x14ac:dyDescent="0.2">
      <c r="A99" s="2" t="s">
        <v>98</v>
      </c>
      <c r="B99" s="4">
        <v>26298665</v>
      </c>
      <c r="C99" s="5">
        <v>24399839</v>
      </c>
      <c r="D99" s="3">
        <f t="shared" si="5"/>
        <v>92.779762775030591</v>
      </c>
      <c r="E99" s="6">
        <v>19974403</v>
      </c>
      <c r="F99" s="7">
        <f t="shared" si="4"/>
        <v>75.95215574630879</v>
      </c>
    </row>
    <row r="100" spans="1:6" x14ac:dyDescent="0.2">
      <c r="A100" s="2" t="s">
        <v>99</v>
      </c>
      <c r="B100" s="4">
        <v>28501224</v>
      </c>
      <c r="C100" s="5">
        <v>25948914</v>
      </c>
      <c r="D100" s="3">
        <f t="shared" si="5"/>
        <v>91.044910913299731</v>
      </c>
      <c r="E100" s="6">
        <v>22272059</v>
      </c>
      <c r="F100" s="7">
        <f t="shared" si="4"/>
        <v>78.144219350018091</v>
      </c>
    </row>
    <row r="101" spans="1:6" x14ac:dyDescent="0.2">
      <c r="A101" s="2" t="s">
        <v>100</v>
      </c>
      <c r="B101" s="4">
        <v>21858099</v>
      </c>
      <c r="C101" s="5">
        <v>19750267</v>
      </c>
      <c r="D101" s="3">
        <f t="shared" si="5"/>
        <v>90.35674602809695</v>
      </c>
      <c r="E101" s="6">
        <v>16542075</v>
      </c>
      <c r="F101" s="7">
        <f t="shared" si="4"/>
        <v>75.679385476294172</v>
      </c>
    </row>
    <row r="102" spans="1:6" x14ac:dyDescent="0.2">
      <c r="A102" s="2" t="s">
        <v>101</v>
      </c>
      <c r="B102" s="5">
        <f>AVERAGE(B2:B101)</f>
        <v>35856549.189999998</v>
      </c>
      <c r="C102" s="5">
        <f t="shared" ref="C102:D102" si="6">AVERAGE(C2:C101)</f>
        <v>33573490.549999997</v>
      </c>
      <c r="D102" s="3">
        <f t="shared" si="6"/>
        <v>93.552382637975697</v>
      </c>
      <c r="E102" s="6">
        <f>AVERAGE(E2:E101)</f>
        <v>28005438.780000001</v>
      </c>
      <c r="F102" s="7">
        <f t="shared" si="4"/>
        <v>78.104110441867107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Usuario de Microsoft Office</cp:lastModifiedBy>
  <dcterms:created xsi:type="dcterms:W3CDTF">2020-11-22T16:31:24Z</dcterms:created>
  <dcterms:modified xsi:type="dcterms:W3CDTF">2021-05-30T19:02:18Z</dcterms:modified>
</cp:coreProperties>
</file>