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-sezon7\PEA2\heldkarp\"/>
    </mc:Choice>
  </mc:AlternateContent>
  <xr:revisionPtr revIDLastSave="0" documentId="13_ncr:1_{9E5BC33B-502C-43FF-94AF-A2C72D8B0D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M10" i="1"/>
  <c r="L10" i="1"/>
  <c r="M6" i="1"/>
  <c r="L6" i="1"/>
  <c r="O6" i="1"/>
  <c r="P6" i="1"/>
  <c r="Q6" i="1"/>
  <c r="R6" i="1"/>
  <c r="S6" i="1"/>
  <c r="T6" i="1"/>
  <c r="N6" i="1"/>
  <c r="T4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<sst xmlns="http://schemas.openxmlformats.org/spreadsheetml/2006/main" count="494" uniqueCount="32">
  <si>
    <t>tsp_6_1.txt</t>
  </si>
  <si>
    <t>[0 1 2 3 4 5 0]</t>
  </si>
  <si>
    <t>[ 0 1 2 3 4 5 0 ]</t>
  </si>
  <si>
    <t>tsp_6_2.txt</t>
  </si>
  <si>
    <t>[0 5 1 2 3 4 0]</t>
  </si>
  <si>
    <t>[ 0 5 1 2 3 4 0 ]</t>
  </si>
  <si>
    <t>tsp_10.txt</t>
  </si>
  <si>
    <t>[0 3 4 2 8 7 6 9 1 5 0]</t>
  </si>
  <si>
    <t>[ 0 3 4 2 8 7 6 9 1 5 0 ]</t>
  </si>
  <si>
    <t>tsp_12.txt</t>
  </si>
  <si>
    <t>[0 1 8 4 6 2 11 9 7 5 3 10 0]</t>
  </si>
  <si>
    <t>[ 0 1 8 4 6 2 11 9 7 5 3 10 0 ]</t>
  </si>
  <si>
    <t>tsp_13.txt</t>
  </si>
  <si>
    <t>[0 10 3 5 7 9 11 2 6 4 8 1 12 0]</t>
  </si>
  <si>
    <t>[ 0 10 3 5 7 9 11 2 6 4 8 1 12 0 ]</t>
  </si>
  <si>
    <t>tsp_14.txt</t>
  </si>
  <si>
    <t>[0 10 3 5 7 9 13 11 2 6 4 8 1 12 0]</t>
  </si>
  <si>
    <t>[ 0 10 3 5 7 9 13 11 2 6 4 8 1 12 0 ]</t>
  </si>
  <si>
    <t>tsp_15.txt</t>
  </si>
  <si>
    <t>[0 10 3 5 7 9 13 11 2 6 4 8 14 1 12 0 ]</t>
  </si>
  <si>
    <t>[ 0 10 3 5 7 9 13 11 2 6 4 8 14 1 12 0 ]</t>
  </si>
  <si>
    <t>gr17.tsp.txt</t>
  </si>
  <si>
    <t>[0, 15, 11, 8, 4, 1, 9, 10, 2, 14, 13, 16, 5, 7, 6, 12, 3]</t>
  </si>
  <si>
    <t>[ 0 3 12 6 7 5 16 13 14 2 10 9 1 4 8 11 15 0 ]</t>
  </si>
  <si>
    <t>gr21.tsp.txt</t>
  </si>
  <si>
    <t>[ 0 6 7 5 15 4 8 2 1 20 14 13 12 17 9 16 18 19 10 3 11 0 ]</t>
  </si>
  <si>
    <t>6_2</t>
  </si>
  <si>
    <t>6_1</t>
  </si>
  <si>
    <t>HK</t>
  </si>
  <si>
    <t>F(n)</t>
  </si>
  <si>
    <t>BF</t>
  </si>
  <si>
    <r>
      <t>O(n2</t>
    </r>
    <r>
      <rPr>
        <vertAlign val="superscript"/>
        <sz val="11"/>
        <rFont val="Calibri"/>
        <family val="2"/>
        <charset val="238"/>
        <scheme val="minor"/>
      </rPr>
      <t>n</t>
    </r>
    <r>
      <rPr>
        <sz val="1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</si>
</sst>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"pomiary czasowe"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output3!$L$3:$T$3</c:f>
              <c:strCache>
                <c:ptCount val="9"/>
                <c:pt idx="0">
                  <c:v>6_1</c:v>
                </c:pt>
                <c:pt idx="1">
                  <c:v>6_2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strCache>
            </c:strRef>
          </c:cat>
          <c:val>
            <c:numRef>
              <c:f>output3!$L$4:$T$4</c:f>
              <c:numCache>
                <c:formatCode>0</c:formatCode>
                <c:ptCount val="9"/>
                <c:pt idx="0">
                  <c:v>6.0777777777777784</c:v>
                </c:pt>
                <c:pt idx="1">
                  <c:v>56.104000000000013</c:v>
                </c:pt>
                <c:pt idx="2">
                  <c:v>317.52599999999973</c:v>
                </c:pt>
                <c:pt idx="3">
                  <c:v>1780.6199999999992</c:v>
                </c:pt>
                <c:pt idx="4">
                  <c:v>4416.931999999998</c:v>
                </c:pt>
                <c:pt idx="5">
                  <c:v>10813.841999999995</c:v>
                </c:pt>
                <c:pt idx="6">
                  <c:v>31531.862500000007</c:v>
                </c:pt>
                <c:pt idx="7">
                  <c:v>145912.35200000001</c:v>
                </c:pt>
                <c:pt idx="8">
                  <c:v>5895837.879999998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D23-803E-4821A1768F9C}"/>
            </c:ext>
          </c:extLst>
        </c:ser>
        <c:ser>
          <c:idx val="1"/>
          <c:order val="1"/>
          <c:tx>
            <c:v>F(n)=n*n*2^n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output3!$L$3:$T$3</c:f>
              <c:strCache>
                <c:ptCount val="9"/>
                <c:pt idx="0">
                  <c:v>6_1</c:v>
                </c:pt>
                <c:pt idx="1">
                  <c:v>6_2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strCache>
            </c:strRef>
          </c:cat>
          <c:val>
            <c:numRef>
              <c:f>output3!$L$6:$T$6</c:f>
              <c:numCache>
                <c:formatCode>General</c:formatCode>
                <c:ptCount val="9"/>
                <c:pt idx="0">
                  <c:v>23.04</c:v>
                </c:pt>
                <c:pt idx="1">
                  <c:v>23.04</c:v>
                </c:pt>
                <c:pt idx="2">
                  <c:v>1024</c:v>
                </c:pt>
                <c:pt idx="3">
                  <c:v>5898.24</c:v>
                </c:pt>
                <c:pt idx="4">
                  <c:v>13844.48</c:v>
                </c:pt>
                <c:pt idx="5">
                  <c:v>32112.639999999999</c:v>
                </c:pt>
                <c:pt idx="6">
                  <c:v>73728</c:v>
                </c:pt>
                <c:pt idx="7">
                  <c:v>378798.08000000002</c:v>
                </c:pt>
                <c:pt idx="8">
                  <c:v>9248440.3200000003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D23-803E-4821A176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60752"/>
        <c:axId val="404192416"/>
      </c:lineChart>
      <c:catAx>
        <c:axId val="403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192416"/>
        <c:crosses val="autoZero"/>
        <c:auto val="1"/>
        <c:lblAlgn val="ctr"/>
        <c:lblOffset val="100"/>
        <c:noMultiLvlLbl val="0"/>
      </c:catAx>
      <c:valAx>
        <c:axId val="4041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3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"HeldKArp"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output3!$L$3:$T$3</c:f>
              <c:strCache>
                <c:ptCount val="9"/>
                <c:pt idx="0">
                  <c:v>6_1</c:v>
                </c:pt>
                <c:pt idx="1">
                  <c:v>6_2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strCache>
            </c:strRef>
          </c:cat>
          <c:val>
            <c:numRef>
              <c:f>output3!$L$4:$T$4</c:f>
              <c:numCache>
                <c:formatCode>0</c:formatCode>
                <c:ptCount val="9"/>
                <c:pt idx="0">
                  <c:v>6.0777777777777784</c:v>
                </c:pt>
                <c:pt idx="1">
                  <c:v>56.104000000000013</c:v>
                </c:pt>
                <c:pt idx="2">
                  <c:v>317.52599999999973</c:v>
                </c:pt>
                <c:pt idx="3">
                  <c:v>1780.6199999999992</c:v>
                </c:pt>
                <c:pt idx="4">
                  <c:v>4416.931999999998</c:v>
                </c:pt>
                <c:pt idx="5">
                  <c:v>10813.841999999995</c:v>
                </c:pt>
                <c:pt idx="6">
                  <c:v>31531.862500000007</c:v>
                </c:pt>
                <c:pt idx="7">
                  <c:v>145912.35200000001</c:v>
                </c:pt>
                <c:pt idx="8">
                  <c:v>5895837.879999998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D-4DA3-A3D7-B38D06C10666}"/>
            </c:ext>
          </c:extLst>
        </c:ser>
        <c:ser>
          <c:idx val="1"/>
          <c:order val="1"/>
          <c:tx>
            <c:v>"BruteForce"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output3!$L$3:$T$3</c:f>
              <c:strCache>
                <c:ptCount val="9"/>
                <c:pt idx="0">
                  <c:v>6_1</c:v>
                </c:pt>
                <c:pt idx="1">
                  <c:v>6_2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</c:strCache>
            </c:strRef>
          </c:cat>
          <c:val>
            <c:numRef>
              <c:f>output3!$L$8:$R$8</c:f>
              <c:numCache>
                <c:formatCode>0.0</c:formatCode>
                <c:ptCount val="7"/>
                <c:pt idx="0">
                  <c:v>18.2</c:v>
                </c:pt>
                <c:pt idx="1">
                  <c:v>18.2</c:v>
                </c:pt>
                <c:pt idx="2">
                  <c:v>3760.66</c:v>
                </c:pt>
                <c:pt idx="3">
                  <c:v>132137.31</c:v>
                </c:pt>
                <c:pt idx="4">
                  <c:v>744443.93400000001</c:v>
                </c:pt>
                <c:pt idx="5">
                  <c:v>3538806.34</c:v>
                </c:pt>
                <c:pt idx="6">
                  <c:v>15058935.619999999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D-4DA3-A3D7-B38D06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78576"/>
        <c:axId val="717009104"/>
      </c:lineChart>
      <c:catAx>
        <c:axId val="4006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009104"/>
        <c:crosses val="autoZero"/>
        <c:auto val="1"/>
        <c:lblAlgn val="ctr"/>
        <c:lblOffset val="100"/>
        <c:noMultiLvlLbl val="0"/>
      </c:catAx>
      <c:valAx>
        <c:axId val="7170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czas[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μ</a:t>
                </a: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06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557843731072"/>
          <c:y val="3.7483711168389486E-2"/>
          <c:w val="0.80914677972945692"/>
          <c:h val="0.7792193775844044"/>
        </c:manualLayout>
      </c:layout>
      <c:lineChart>
        <c:grouping val="standard"/>
        <c:varyColors val="0"/>
        <c:ser>
          <c:idx val="0"/>
          <c:order val="0"/>
          <c:tx>
            <c:v>"teoretyczna złożoność pamięciowa"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output3!$M$3:$T$3</c:f>
              <c:strCache>
                <c:ptCount val="8"/>
                <c:pt idx="0">
                  <c:v>6_2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strCache>
              <c:extLst xmlns:c15="http://schemas.microsoft.com/office/drawing/2012/chart"/>
            </c:strRef>
          </c:cat>
          <c:val>
            <c:numRef>
              <c:f>output3!$M$10:$T$10</c:f>
              <c:numCache>
                <c:formatCode>General</c:formatCode>
                <c:ptCount val="8"/>
                <c:pt idx="0">
                  <c:v>0.375</c:v>
                </c:pt>
                <c:pt idx="1">
                  <c:v>0.25</c:v>
                </c:pt>
                <c:pt idx="2">
                  <c:v>1.2</c:v>
                </c:pt>
                <c:pt idx="3">
                  <c:v>2.6</c:v>
                </c:pt>
                <c:pt idx="4">
                  <c:v>5.6</c:v>
                </c:pt>
                <c:pt idx="5">
                  <c:v>12</c:v>
                </c:pt>
                <c:pt idx="6">
                  <c:v>54.4</c:v>
                </c:pt>
                <c:pt idx="7">
                  <c:v>1075.2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246-4E43-9277-C1FBBD4BEEF4}"/>
            </c:ext>
          </c:extLst>
        </c:ser>
        <c:ser>
          <c:idx val="1"/>
          <c:order val="1"/>
          <c:tx>
            <c:v>"złożonosc pamięciowa programu"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output3!$M$3:$T$3</c:f>
              <c:strCache>
                <c:ptCount val="8"/>
                <c:pt idx="0">
                  <c:v>6_2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strCache>
            </c:strRef>
          </c:cat>
          <c:val>
            <c:numRef>
              <c:f>output3!$M$12:$T$12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25</c:v>
                </c:pt>
                <c:pt idx="5">
                  <c:v>33</c:v>
                </c:pt>
                <c:pt idx="6">
                  <c:v>173</c:v>
                </c:pt>
                <c:pt idx="7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6-4E43-9277-C1FBBD4B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313728"/>
        <c:axId val="394437936"/>
        <c:extLst/>
      </c:lineChart>
      <c:catAx>
        <c:axId val="6823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4437936"/>
        <c:crosses val="autoZero"/>
        <c:auto val="1"/>
        <c:lblAlgn val="ctr"/>
        <c:lblOffset val="100"/>
        <c:noMultiLvlLbl val="0"/>
      </c:catAx>
      <c:valAx>
        <c:axId val="394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 [MB]</a:t>
                </a:r>
              </a:p>
            </c:rich>
          </c:tx>
          <c:layout>
            <c:manualLayout>
              <c:xMode val="edge"/>
              <c:yMode val="edge"/>
              <c:x val="0"/>
              <c:y val="0.4685937688841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3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14</xdr:row>
      <xdr:rowOff>166686</xdr:rowOff>
    </xdr:from>
    <xdr:to>
      <xdr:col>17</xdr:col>
      <xdr:colOff>238125</xdr:colOff>
      <xdr:row>43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1F4BE2-A714-91E7-D920-1AF97D591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35</xdr:row>
      <xdr:rowOff>176212</xdr:rowOff>
    </xdr:from>
    <xdr:to>
      <xdr:col>32</xdr:col>
      <xdr:colOff>266700</xdr:colOff>
      <xdr:row>64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DBF7C9-4364-D630-53F1-78B80064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12</xdr:row>
      <xdr:rowOff>128586</xdr:rowOff>
    </xdr:from>
    <xdr:to>
      <xdr:col>30</xdr:col>
      <xdr:colOff>114300</xdr:colOff>
      <xdr:row>35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2469331-77D2-5CB0-025D-4BEA071D1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7"/>
  <sheetViews>
    <sheetView tabSelected="1" topLeftCell="I10" workbookViewId="0">
      <selection activeCell="AH21" sqref="AH21"/>
    </sheetView>
  </sheetViews>
  <sheetFormatPr defaultRowHeight="15" x14ac:dyDescent="0.25"/>
  <cols>
    <col min="1" max="1" width="12.5703125" style="2" bestFit="1" customWidth="1"/>
    <col min="15" max="15" width="12.7109375" customWidth="1"/>
    <col min="16" max="16" width="12.85546875" customWidth="1"/>
    <col min="17" max="17" width="11.7109375" customWidth="1"/>
    <col min="18" max="18" width="13.42578125" customWidth="1"/>
  </cols>
  <sheetData>
    <row r="1" spans="1:20" x14ac:dyDescent="0.25">
      <c r="A1" s="2" t="s">
        <v>0</v>
      </c>
      <c r="B1">
        <v>100</v>
      </c>
      <c r="C1">
        <v>132</v>
      </c>
      <c r="D1" t="s">
        <v>1</v>
      </c>
    </row>
    <row r="2" spans="1:20" x14ac:dyDescent="0.25">
      <c r="A2" s="2">
        <v>1076.3999999999901</v>
      </c>
      <c r="B2">
        <v>132</v>
      </c>
      <c r="C2" t="s">
        <v>2</v>
      </c>
    </row>
    <row r="3" spans="1:20" x14ac:dyDescent="0.25">
      <c r="A3" s="2">
        <v>13.1</v>
      </c>
      <c r="B3">
        <v>132</v>
      </c>
      <c r="C3" t="s">
        <v>2</v>
      </c>
      <c r="L3" t="s">
        <v>27</v>
      </c>
      <c r="M3" t="s">
        <v>26</v>
      </c>
      <c r="N3">
        <v>10</v>
      </c>
      <c r="O3">
        <v>12</v>
      </c>
      <c r="P3">
        <v>13</v>
      </c>
      <c r="Q3">
        <v>14</v>
      </c>
      <c r="R3">
        <v>15</v>
      </c>
      <c r="S3">
        <v>17</v>
      </c>
      <c r="T3">
        <v>21</v>
      </c>
    </row>
    <row r="4" spans="1:20" x14ac:dyDescent="0.25">
      <c r="A4" s="2">
        <v>5.6999999999999904</v>
      </c>
      <c r="B4">
        <v>132</v>
      </c>
      <c r="C4" t="s">
        <v>2</v>
      </c>
      <c r="J4" t="s">
        <v>28</v>
      </c>
      <c r="L4" s="2">
        <f>AVERAGE(A3:A101)</f>
        <v>6.0777777777777784</v>
      </c>
      <c r="M4" s="2">
        <f>AVERAGE(A104:A203)</f>
        <v>56.104000000000013</v>
      </c>
      <c r="N4" s="2">
        <f>AVERAGE(A206:A255)</f>
        <v>317.52599999999973</v>
      </c>
      <c r="O4" s="2">
        <f>AVERAGE(A258:A307)</f>
        <v>1780.6199999999992</v>
      </c>
      <c r="P4" s="2">
        <f>AVERAGE(A310:A359)</f>
        <v>4416.931999999998</v>
      </c>
      <c r="Q4" s="2">
        <f>AVERAGE(A362:A411)</f>
        <v>10813.841999999995</v>
      </c>
      <c r="R4" s="2">
        <f>AVERAGE(A414:A453)</f>
        <v>31531.862500000007</v>
      </c>
      <c r="S4" s="2">
        <f>AVERAGE(A456:A480)</f>
        <v>145912.35200000001</v>
      </c>
      <c r="T4" s="2">
        <f>AVERAGE(A483:A487)</f>
        <v>5895837.879999998</v>
      </c>
    </row>
    <row r="5" spans="1:20" x14ac:dyDescent="0.25">
      <c r="A5" s="2">
        <v>7.3</v>
      </c>
      <c r="B5">
        <v>132</v>
      </c>
      <c r="C5" t="s">
        <v>2</v>
      </c>
    </row>
    <row r="6" spans="1:20" x14ac:dyDescent="0.25">
      <c r="A6" s="2">
        <v>5</v>
      </c>
      <c r="B6">
        <v>132</v>
      </c>
      <c r="C6" t="s">
        <v>2</v>
      </c>
      <c r="J6" t="s">
        <v>29</v>
      </c>
      <c r="L6">
        <f>6*6*POWER(2,6)/100</f>
        <v>23.04</v>
      </c>
      <c r="M6">
        <f>6*6*POWER(2,6)/100</f>
        <v>23.04</v>
      </c>
      <c r="N6">
        <f>(N3*N3*POWER(2,N3))/100</f>
        <v>1024</v>
      </c>
      <c r="O6">
        <f t="shared" ref="O6:T6" si="0">(O3*O3*POWER(2,O3))/100</f>
        <v>5898.24</v>
      </c>
      <c r="P6">
        <f t="shared" si="0"/>
        <v>13844.48</v>
      </c>
      <c r="Q6">
        <f t="shared" si="0"/>
        <v>32112.639999999999</v>
      </c>
      <c r="R6">
        <f t="shared" si="0"/>
        <v>73728</v>
      </c>
      <c r="S6">
        <f t="shared" si="0"/>
        <v>378798.08000000002</v>
      </c>
      <c r="T6">
        <f t="shared" si="0"/>
        <v>9248440.3200000003</v>
      </c>
    </row>
    <row r="7" spans="1:20" x14ac:dyDescent="0.25">
      <c r="A7" s="2">
        <v>7</v>
      </c>
      <c r="B7">
        <v>132</v>
      </c>
      <c r="C7" t="s">
        <v>2</v>
      </c>
    </row>
    <row r="8" spans="1:20" x14ac:dyDescent="0.25">
      <c r="A8" s="2">
        <v>4.8999999999999897</v>
      </c>
      <c r="B8">
        <v>132</v>
      </c>
      <c r="C8" t="s">
        <v>2</v>
      </c>
      <c r="J8" t="s">
        <v>30</v>
      </c>
      <c r="L8" s="1">
        <v>18.2</v>
      </c>
      <c r="M8" s="1">
        <v>18.2</v>
      </c>
      <c r="N8" s="1">
        <v>3760.66</v>
      </c>
      <c r="O8" s="1">
        <v>132137.31</v>
      </c>
      <c r="P8" s="1">
        <v>744443.93400000001</v>
      </c>
      <c r="Q8" s="1">
        <v>3538806.34</v>
      </c>
      <c r="R8" s="1">
        <v>15058935.619999999</v>
      </c>
    </row>
    <row r="9" spans="1:20" x14ac:dyDescent="0.25">
      <c r="A9" s="2">
        <v>4.8999999999999897</v>
      </c>
      <c r="B9">
        <v>132</v>
      </c>
      <c r="C9" t="s">
        <v>2</v>
      </c>
    </row>
    <row r="10" spans="1:20" ht="17.25" x14ac:dyDescent="0.25">
      <c r="A10" s="2">
        <v>6.9</v>
      </c>
      <c r="B10">
        <v>132</v>
      </c>
      <c r="C10" t="s">
        <v>2</v>
      </c>
      <c r="J10" s="3" t="s">
        <v>31</v>
      </c>
      <c r="L10">
        <f>6*POWER(2,6)</f>
        <v>384</v>
      </c>
      <c r="M10">
        <f>6*POWER(2,6)/1024</f>
        <v>0.375</v>
      </c>
      <c r="N10">
        <f t="shared" ref="N10:S10" si="1">N3*POWER(2,N3)/(1024*40)</f>
        <v>0.25</v>
      </c>
      <c r="O10">
        <f t="shared" si="1"/>
        <v>1.2</v>
      </c>
      <c r="P10">
        <f t="shared" si="1"/>
        <v>2.6</v>
      </c>
      <c r="Q10">
        <f t="shared" si="1"/>
        <v>5.6</v>
      </c>
      <c r="R10">
        <f t="shared" si="1"/>
        <v>12</v>
      </c>
      <c r="S10">
        <f t="shared" si="1"/>
        <v>54.4</v>
      </c>
      <c r="T10">
        <f>T3*POWER(2,T3)/(1024*40)</f>
        <v>1075.2</v>
      </c>
    </row>
    <row r="11" spans="1:20" x14ac:dyDescent="0.25">
      <c r="A11" s="2">
        <v>4.8</v>
      </c>
      <c r="B11">
        <v>132</v>
      </c>
      <c r="C11" t="s">
        <v>2</v>
      </c>
    </row>
    <row r="12" spans="1:20" x14ac:dyDescent="0.25">
      <c r="A12" s="2">
        <v>6.2</v>
      </c>
      <c r="B12">
        <v>132</v>
      </c>
      <c r="C12" t="s">
        <v>2</v>
      </c>
      <c r="M12">
        <v>1</v>
      </c>
      <c r="N12">
        <v>1</v>
      </c>
      <c r="O12">
        <v>1</v>
      </c>
      <c r="P12">
        <v>1</v>
      </c>
      <c r="Q12">
        <v>25</v>
      </c>
      <c r="R12">
        <v>33</v>
      </c>
      <c r="S12">
        <v>173</v>
      </c>
      <c r="T12">
        <v>1024</v>
      </c>
    </row>
    <row r="13" spans="1:20" x14ac:dyDescent="0.25">
      <c r="A13" s="2">
        <v>4.7</v>
      </c>
      <c r="B13">
        <v>132</v>
      </c>
      <c r="C13" t="s">
        <v>2</v>
      </c>
    </row>
    <row r="14" spans="1:20" x14ac:dyDescent="0.25">
      <c r="A14" s="2">
        <v>8.9</v>
      </c>
      <c r="B14">
        <v>132</v>
      </c>
      <c r="C14" t="s">
        <v>2</v>
      </c>
    </row>
    <row r="15" spans="1:20" x14ac:dyDescent="0.25">
      <c r="A15" s="2">
        <v>4.8</v>
      </c>
      <c r="B15">
        <v>132</v>
      </c>
      <c r="C15" t="s">
        <v>2</v>
      </c>
    </row>
    <row r="16" spans="1:20" x14ac:dyDescent="0.25">
      <c r="A16" s="2">
        <v>7.1</v>
      </c>
      <c r="B16">
        <v>132</v>
      </c>
      <c r="C16" t="s">
        <v>2</v>
      </c>
    </row>
    <row r="17" spans="1:3" x14ac:dyDescent="0.25">
      <c r="A17" s="2">
        <v>4.8</v>
      </c>
      <c r="B17">
        <v>132</v>
      </c>
      <c r="C17" t="s">
        <v>2</v>
      </c>
    </row>
    <row r="18" spans="1:3" x14ac:dyDescent="0.25">
      <c r="A18" s="2">
        <v>4.8</v>
      </c>
      <c r="B18">
        <v>132</v>
      </c>
      <c r="C18" t="s">
        <v>2</v>
      </c>
    </row>
    <row r="19" spans="1:3" x14ac:dyDescent="0.25">
      <c r="A19" s="2">
        <v>7.3</v>
      </c>
      <c r="B19">
        <v>132</v>
      </c>
      <c r="C19" t="s">
        <v>2</v>
      </c>
    </row>
    <row r="20" spans="1:3" x14ac:dyDescent="0.25">
      <c r="A20" s="2">
        <v>4.8</v>
      </c>
      <c r="B20">
        <v>132</v>
      </c>
      <c r="C20" t="s">
        <v>2</v>
      </c>
    </row>
    <row r="21" spans="1:3" x14ac:dyDescent="0.25">
      <c r="A21" s="2">
        <v>7.3</v>
      </c>
      <c r="B21">
        <v>132</v>
      </c>
      <c r="C21" t="s">
        <v>2</v>
      </c>
    </row>
    <row r="22" spans="1:3" x14ac:dyDescent="0.25">
      <c r="A22" s="2">
        <v>4.8</v>
      </c>
      <c r="B22">
        <v>132</v>
      </c>
      <c r="C22" t="s">
        <v>2</v>
      </c>
    </row>
    <row r="23" spans="1:3" x14ac:dyDescent="0.25">
      <c r="A23" s="2">
        <v>4.8</v>
      </c>
      <c r="B23">
        <v>132</v>
      </c>
      <c r="C23" t="s">
        <v>2</v>
      </c>
    </row>
    <row r="24" spans="1:3" x14ac:dyDescent="0.25">
      <c r="A24" s="2">
        <v>4.8</v>
      </c>
      <c r="B24">
        <v>132</v>
      </c>
      <c r="C24" t="s">
        <v>2</v>
      </c>
    </row>
    <row r="25" spans="1:3" x14ac:dyDescent="0.25">
      <c r="A25" s="2">
        <v>4.8</v>
      </c>
      <c r="B25">
        <v>132</v>
      </c>
      <c r="C25" t="s">
        <v>2</v>
      </c>
    </row>
    <row r="26" spans="1:3" x14ac:dyDescent="0.25">
      <c r="A26" s="2">
        <v>7.1999999999999904</v>
      </c>
      <c r="B26">
        <v>132</v>
      </c>
      <c r="C26" t="s">
        <v>2</v>
      </c>
    </row>
    <row r="27" spans="1:3" x14ac:dyDescent="0.25">
      <c r="A27" s="2">
        <v>4.7</v>
      </c>
      <c r="B27">
        <v>132</v>
      </c>
      <c r="C27" t="s">
        <v>2</v>
      </c>
    </row>
    <row r="28" spans="1:3" x14ac:dyDescent="0.25">
      <c r="A28" s="2">
        <v>14.1</v>
      </c>
      <c r="B28">
        <v>132</v>
      </c>
      <c r="C28" t="s">
        <v>2</v>
      </c>
    </row>
    <row r="29" spans="1:3" x14ac:dyDescent="0.25">
      <c r="A29" s="2">
        <v>4.7</v>
      </c>
      <c r="B29">
        <v>132</v>
      </c>
      <c r="C29" t="s">
        <v>2</v>
      </c>
    </row>
    <row r="30" spans="1:3" x14ac:dyDescent="0.25">
      <c r="A30" s="2">
        <v>4.7</v>
      </c>
      <c r="B30">
        <v>132</v>
      </c>
      <c r="C30" t="s">
        <v>2</v>
      </c>
    </row>
    <row r="31" spans="1:3" x14ac:dyDescent="0.25">
      <c r="A31" s="2">
        <v>6.9</v>
      </c>
      <c r="B31">
        <v>132</v>
      </c>
      <c r="C31" t="s">
        <v>2</v>
      </c>
    </row>
    <row r="32" spans="1:3" x14ac:dyDescent="0.25">
      <c r="A32" s="2">
        <v>4.5999999999999996</v>
      </c>
      <c r="B32">
        <v>132</v>
      </c>
      <c r="C32" t="s">
        <v>2</v>
      </c>
    </row>
    <row r="33" spans="1:3" x14ac:dyDescent="0.25">
      <c r="A33" s="2">
        <v>7.9</v>
      </c>
      <c r="B33">
        <v>132</v>
      </c>
      <c r="C33" t="s">
        <v>2</v>
      </c>
    </row>
    <row r="34" spans="1:3" x14ac:dyDescent="0.25">
      <c r="A34" s="2">
        <v>4.7</v>
      </c>
      <c r="B34">
        <v>132</v>
      </c>
      <c r="C34" t="s">
        <v>2</v>
      </c>
    </row>
    <row r="35" spans="1:3" x14ac:dyDescent="0.25">
      <c r="A35" s="2">
        <v>28.4</v>
      </c>
      <c r="B35">
        <v>132</v>
      </c>
      <c r="C35" t="s">
        <v>2</v>
      </c>
    </row>
    <row r="36" spans="1:3" x14ac:dyDescent="0.25">
      <c r="A36" s="2">
        <v>4.7</v>
      </c>
      <c r="B36">
        <v>132</v>
      </c>
      <c r="C36" t="s">
        <v>2</v>
      </c>
    </row>
    <row r="37" spans="1:3" x14ac:dyDescent="0.25">
      <c r="A37" s="2">
        <v>6.9</v>
      </c>
      <c r="B37">
        <v>132</v>
      </c>
      <c r="C37" t="s">
        <v>2</v>
      </c>
    </row>
    <row r="38" spans="1:3" x14ac:dyDescent="0.25">
      <c r="A38" s="2">
        <v>4.7</v>
      </c>
      <c r="B38">
        <v>132</v>
      </c>
      <c r="C38" t="s">
        <v>2</v>
      </c>
    </row>
    <row r="39" spans="1:3" x14ac:dyDescent="0.25">
      <c r="A39" s="2">
        <v>6.9</v>
      </c>
      <c r="B39">
        <v>132</v>
      </c>
      <c r="C39" t="s">
        <v>2</v>
      </c>
    </row>
    <row r="40" spans="1:3" x14ac:dyDescent="0.25">
      <c r="A40" s="2">
        <v>6.2</v>
      </c>
      <c r="B40">
        <v>132</v>
      </c>
      <c r="C40" t="s">
        <v>2</v>
      </c>
    </row>
    <row r="41" spans="1:3" x14ac:dyDescent="0.25">
      <c r="A41" s="2">
        <v>4.5999999999999996</v>
      </c>
      <c r="B41">
        <v>132</v>
      </c>
      <c r="C41" t="s">
        <v>2</v>
      </c>
    </row>
    <row r="42" spans="1:3" x14ac:dyDescent="0.25">
      <c r="A42" s="2">
        <v>6.8</v>
      </c>
      <c r="B42">
        <v>132</v>
      </c>
      <c r="C42" t="s">
        <v>2</v>
      </c>
    </row>
    <row r="43" spans="1:3" x14ac:dyDescent="0.25">
      <c r="A43" s="2">
        <v>4.7</v>
      </c>
      <c r="B43">
        <v>132</v>
      </c>
      <c r="C43" t="s">
        <v>2</v>
      </c>
    </row>
    <row r="44" spans="1:3" x14ac:dyDescent="0.25">
      <c r="A44" s="2">
        <v>6.9</v>
      </c>
      <c r="B44">
        <v>132</v>
      </c>
      <c r="C44" t="s">
        <v>2</v>
      </c>
    </row>
    <row r="45" spans="1:3" x14ac:dyDescent="0.25">
      <c r="A45" s="2">
        <v>4.7</v>
      </c>
      <c r="B45">
        <v>132</v>
      </c>
      <c r="C45" t="s">
        <v>2</v>
      </c>
    </row>
    <row r="46" spans="1:3" x14ac:dyDescent="0.25">
      <c r="A46" s="2">
        <v>4.7</v>
      </c>
      <c r="B46">
        <v>132</v>
      </c>
      <c r="C46" t="s">
        <v>2</v>
      </c>
    </row>
    <row r="47" spans="1:3" x14ac:dyDescent="0.25">
      <c r="A47" s="2">
        <v>7</v>
      </c>
      <c r="B47">
        <v>132</v>
      </c>
      <c r="C47" t="s">
        <v>2</v>
      </c>
    </row>
    <row r="48" spans="1:3" x14ac:dyDescent="0.25">
      <c r="A48" s="2">
        <v>4.7</v>
      </c>
      <c r="B48">
        <v>132</v>
      </c>
      <c r="C48" t="s">
        <v>2</v>
      </c>
    </row>
    <row r="49" spans="1:3" x14ac:dyDescent="0.25">
      <c r="A49" s="2">
        <v>6.3999999999999897</v>
      </c>
      <c r="B49">
        <v>132</v>
      </c>
      <c r="C49" t="s">
        <v>2</v>
      </c>
    </row>
    <row r="50" spans="1:3" x14ac:dyDescent="0.25">
      <c r="A50" s="2">
        <v>8.1999999999999993</v>
      </c>
      <c r="B50">
        <v>132</v>
      </c>
      <c r="C50" t="s">
        <v>2</v>
      </c>
    </row>
    <row r="51" spans="1:3" x14ac:dyDescent="0.25">
      <c r="A51" s="2">
        <v>4.7</v>
      </c>
      <c r="B51">
        <v>132</v>
      </c>
      <c r="C51" t="s">
        <v>2</v>
      </c>
    </row>
    <row r="52" spans="1:3" x14ac:dyDescent="0.25">
      <c r="A52" s="2">
        <v>4.7</v>
      </c>
      <c r="B52">
        <v>132</v>
      </c>
      <c r="C52" t="s">
        <v>2</v>
      </c>
    </row>
    <row r="53" spans="1:3" x14ac:dyDescent="0.25">
      <c r="A53" s="2">
        <v>6.8</v>
      </c>
      <c r="B53">
        <v>132</v>
      </c>
      <c r="C53" t="s">
        <v>2</v>
      </c>
    </row>
    <row r="54" spans="1:3" x14ac:dyDescent="0.25">
      <c r="A54" s="2">
        <v>4.7</v>
      </c>
      <c r="B54">
        <v>132</v>
      </c>
      <c r="C54" t="s">
        <v>2</v>
      </c>
    </row>
    <row r="55" spans="1:3" x14ac:dyDescent="0.25">
      <c r="A55" s="2">
        <v>7.1</v>
      </c>
      <c r="B55">
        <v>132</v>
      </c>
      <c r="C55" t="s">
        <v>2</v>
      </c>
    </row>
    <row r="56" spans="1:3" x14ac:dyDescent="0.25">
      <c r="A56" s="2">
        <v>4.7</v>
      </c>
      <c r="B56">
        <v>132</v>
      </c>
      <c r="C56" t="s">
        <v>2</v>
      </c>
    </row>
    <row r="57" spans="1:3" x14ac:dyDescent="0.25">
      <c r="A57" s="2">
        <v>8.6999999999999993</v>
      </c>
      <c r="B57">
        <v>132</v>
      </c>
      <c r="C57" t="s">
        <v>2</v>
      </c>
    </row>
    <row r="58" spans="1:3" x14ac:dyDescent="0.25">
      <c r="A58" s="2">
        <v>4.7</v>
      </c>
      <c r="B58">
        <v>132</v>
      </c>
      <c r="C58" t="s">
        <v>2</v>
      </c>
    </row>
    <row r="59" spans="1:3" x14ac:dyDescent="0.25">
      <c r="A59" s="2">
        <v>4.7</v>
      </c>
      <c r="B59">
        <v>132</v>
      </c>
      <c r="C59" t="s">
        <v>2</v>
      </c>
    </row>
    <row r="60" spans="1:3" x14ac:dyDescent="0.25">
      <c r="A60" s="2">
        <v>7.1</v>
      </c>
      <c r="B60">
        <v>132</v>
      </c>
      <c r="C60" t="s">
        <v>2</v>
      </c>
    </row>
    <row r="61" spans="1:3" x14ac:dyDescent="0.25">
      <c r="A61" s="2">
        <v>4.7</v>
      </c>
      <c r="B61">
        <v>132</v>
      </c>
      <c r="C61" t="s">
        <v>2</v>
      </c>
    </row>
    <row r="62" spans="1:3" x14ac:dyDescent="0.25">
      <c r="A62" s="2">
        <v>6.8</v>
      </c>
      <c r="B62">
        <v>132</v>
      </c>
      <c r="C62" t="s">
        <v>2</v>
      </c>
    </row>
    <row r="63" spans="1:3" x14ac:dyDescent="0.25">
      <c r="A63" s="2">
        <v>4.7</v>
      </c>
      <c r="B63">
        <v>132</v>
      </c>
      <c r="C63" t="s">
        <v>2</v>
      </c>
    </row>
    <row r="64" spans="1:3" x14ac:dyDescent="0.25">
      <c r="A64" s="2">
        <v>4.7</v>
      </c>
      <c r="B64">
        <v>132</v>
      </c>
      <c r="C64" t="s">
        <v>2</v>
      </c>
    </row>
    <row r="65" spans="1:3" x14ac:dyDescent="0.25">
      <c r="A65" s="2">
        <v>7</v>
      </c>
      <c r="B65">
        <v>132</v>
      </c>
      <c r="C65" t="s">
        <v>2</v>
      </c>
    </row>
    <row r="66" spans="1:3" x14ac:dyDescent="0.25">
      <c r="A66" s="2">
        <v>4.7</v>
      </c>
      <c r="B66">
        <v>132</v>
      </c>
      <c r="C66" t="s">
        <v>2</v>
      </c>
    </row>
    <row r="67" spans="1:3" x14ac:dyDescent="0.25">
      <c r="A67" s="2">
        <v>6.8</v>
      </c>
      <c r="B67">
        <v>132</v>
      </c>
      <c r="C67" t="s">
        <v>2</v>
      </c>
    </row>
    <row r="68" spans="1:3" x14ac:dyDescent="0.25">
      <c r="A68" s="2">
        <v>4.7</v>
      </c>
      <c r="B68">
        <v>132</v>
      </c>
      <c r="C68" t="s">
        <v>2</v>
      </c>
    </row>
    <row r="69" spans="1:3" x14ac:dyDescent="0.25">
      <c r="A69" s="2">
        <v>4.5999999999999996</v>
      </c>
      <c r="B69">
        <v>132</v>
      </c>
      <c r="C69" t="s">
        <v>2</v>
      </c>
    </row>
    <row r="70" spans="1:3" x14ac:dyDescent="0.25">
      <c r="A70" s="2">
        <v>4.7</v>
      </c>
      <c r="B70">
        <v>132</v>
      </c>
      <c r="C70" t="s">
        <v>2</v>
      </c>
    </row>
    <row r="71" spans="1:3" x14ac:dyDescent="0.25">
      <c r="A71" s="2">
        <v>4.5999999999999996</v>
      </c>
      <c r="B71">
        <v>132</v>
      </c>
      <c r="C71" t="s">
        <v>2</v>
      </c>
    </row>
    <row r="72" spans="1:3" x14ac:dyDescent="0.25">
      <c r="A72" s="2">
        <v>7</v>
      </c>
      <c r="B72">
        <v>132</v>
      </c>
      <c r="C72" t="s">
        <v>2</v>
      </c>
    </row>
    <row r="73" spans="1:3" x14ac:dyDescent="0.25">
      <c r="A73" s="2">
        <v>4.5999999999999996</v>
      </c>
      <c r="B73">
        <v>132</v>
      </c>
      <c r="C73" t="s">
        <v>2</v>
      </c>
    </row>
    <row r="74" spans="1:3" x14ac:dyDescent="0.25">
      <c r="A74" s="2">
        <v>6.8</v>
      </c>
      <c r="B74">
        <v>132</v>
      </c>
      <c r="C74" t="s">
        <v>2</v>
      </c>
    </row>
    <row r="75" spans="1:3" x14ac:dyDescent="0.25">
      <c r="A75" s="2">
        <v>4.5999999999999996</v>
      </c>
      <c r="B75">
        <v>132</v>
      </c>
      <c r="C75" t="s">
        <v>2</v>
      </c>
    </row>
    <row r="76" spans="1:3" x14ac:dyDescent="0.25">
      <c r="A76" s="2">
        <v>4.5999999999999996</v>
      </c>
      <c r="B76">
        <v>132</v>
      </c>
      <c r="C76" t="s">
        <v>2</v>
      </c>
    </row>
    <row r="77" spans="1:3" x14ac:dyDescent="0.25">
      <c r="A77" s="2">
        <v>7</v>
      </c>
      <c r="B77">
        <v>132</v>
      </c>
      <c r="C77" t="s">
        <v>2</v>
      </c>
    </row>
    <row r="78" spans="1:3" x14ac:dyDescent="0.25">
      <c r="A78" s="2">
        <v>4.7</v>
      </c>
      <c r="B78">
        <v>132</v>
      </c>
      <c r="C78" t="s">
        <v>2</v>
      </c>
    </row>
    <row r="79" spans="1:3" x14ac:dyDescent="0.25">
      <c r="A79" s="2">
        <v>6.7</v>
      </c>
      <c r="B79">
        <v>132</v>
      </c>
      <c r="C79" t="s">
        <v>2</v>
      </c>
    </row>
    <row r="80" spans="1:3" x14ac:dyDescent="0.25">
      <c r="A80" s="2">
        <v>4.5999999999999996</v>
      </c>
      <c r="B80">
        <v>132</v>
      </c>
      <c r="C80" t="s">
        <v>2</v>
      </c>
    </row>
    <row r="81" spans="1:3" x14ac:dyDescent="0.25">
      <c r="A81" s="2">
        <v>4.5999999999999996</v>
      </c>
      <c r="B81">
        <v>132</v>
      </c>
      <c r="C81" t="s">
        <v>2</v>
      </c>
    </row>
    <row r="82" spans="1:3" x14ac:dyDescent="0.25">
      <c r="A82" s="2">
        <v>7</v>
      </c>
      <c r="B82">
        <v>132</v>
      </c>
      <c r="C82" t="s">
        <v>2</v>
      </c>
    </row>
    <row r="83" spans="1:3" x14ac:dyDescent="0.25">
      <c r="A83" s="2">
        <v>4.5999999999999996</v>
      </c>
      <c r="B83">
        <v>132</v>
      </c>
      <c r="C83" t="s">
        <v>2</v>
      </c>
    </row>
    <row r="84" spans="1:3" x14ac:dyDescent="0.25">
      <c r="A84" s="2">
        <v>6.7</v>
      </c>
      <c r="B84">
        <v>132</v>
      </c>
      <c r="C84" t="s">
        <v>2</v>
      </c>
    </row>
    <row r="85" spans="1:3" x14ac:dyDescent="0.25">
      <c r="A85" s="2">
        <v>4.7</v>
      </c>
      <c r="B85">
        <v>132</v>
      </c>
      <c r="C85" t="s">
        <v>2</v>
      </c>
    </row>
    <row r="86" spans="1:3" x14ac:dyDescent="0.25">
      <c r="A86" s="2">
        <v>6.9</v>
      </c>
      <c r="B86">
        <v>132</v>
      </c>
      <c r="C86" t="s">
        <v>2</v>
      </c>
    </row>
    <row r="87" spans="1:3" x14ac:dyDescent="0.25">
      <c r="A87" s="2">
        <v>4.5999999999999996</v>
      </c>
      <c r="B87">
        <v>132</v>
      </c>
      <c r="C87" t="s">
        <v>2</v>
      </c>
    </row>
    <row r="88" spans="1:3" x14ac:dyDescent="0.25">
      <c r="A88" s="2">
        <v>4.7</v>
      </c>
      <c r="B88">
        <v>132</v>
      </c>
      <c r="C88" t="s">
        <v>2</v>
      </c>
    </row>
    <row r="89" spans="1:3" x14ac:dyDescent="0.25">
      <c r="A89" s="2">
        <v>9</v>
      </c>
      <c r="B89">
        <v>132</v>
      </c>
      <c r="C89" t="s">
        <v>2</v>
      </c>
    </row>
    <row r="90" spans="1:3" x14ac:dyDescent="0.25">
      <c r="A90" s="2">
        <v>4.5999999999999996</v>
      </c>
      <c r="B90">
        <v>132</v>
      </c>
      <c r="C90" t="s">
        <v>2</v>
      </c>
    </row>
    <row r="91" spans="1:3" x14ac:dyDescent="0.25">
      <c r="A91" s="2">
        <v>6.9</v>
      </c>
      <c r="B91">
        <v>132</v>
      </c>
      <c r="C91" t="s">
        <v>2</v>
      </c>
    </row>
    <row r="92" spans="1:3" x14ac:dyDescent="0.25">
      <c r="A92" s="2">
        <v>4.7</v>
      </c>
      <c r="B92">
        <v>132</v>
      </c>
      <c r="C92" t="s">
        <v>2</v>
      </c>
    </row>
    <row r="93" spans="1:3" x14ac:dyDescent="0.25">
      <c r="A93" s="2">
        <v>4.5999999999999996</v>
      </c>
      <c r="B93">
        <v>132</v>
      </c>
      <c r="C93" t="s">
        <v>2</v>
      </c>
    </row>
    <row r="94" spans="1:3" x14ac:dyDescent="0.25">
      <c r="A94" s="2">
        <v>6.8</v>
      </c>
      <c r="B94">
        <v>132</v>
      </c>
      <c r="C94" t="s">
        <v>2</v>
      </c>
    </row>
    <row r="95" spans="1:3" x14ac:dyDescent="0.25">
      <c r="A95" s="2">
        <v>4.5999999999999996</v>
      </c>
      <c r="B95">
        <v>132</v>
      </c>
      <c r="C95" t="s">
        <v>2</v>
      </c>
    </row>
    <row r="96" spans="1:3" x14ac:dyDescent="0.25">
      <c r="A96" s="2">
        <v>7</v>
      </c>
      <c r="B96">
        <v>132</v>
      </c>
      <c r="C96" t="s">
        <v>2</v>
      </c>
    </row>
    <row r="97" spans="1:4" x14ac:dyDescent="0.25">
      <c r="A97" s="2">
        <v>4.7</v>
      </c>
      <c r="B97">
        <v>132</v>
      </c>
      <c r="C97" t="s">
        <v>2</v>
      </c>
    </row>
    <row r="98" spans="1:4" x14ac:dyDescent="0.25">
      <c r="A98" s="2">
        <v>6.8</v>
      </c>
      <c r="B98">
        <v>132</v>
      </c>
      <c r="C98" t="s">
        <v>2</v>
      </c>
    </row>
    <row r="99" spans="1:4" x14ac:dyDescent="0.25">
      <c r="A99" s="2">
        <v>4.7</v>
      </c>
      <c r="B99">
        <v>132</v>
      </c>
      <c r="C99" t="s">
        <v>2</v>
      </c>
    </row>
    <row r="100" spans="1:4" x14ac:dyDescent="0.25">
      <c r="A100" s="2">
        <v>4.7</v>
      </c>
      <c r="B100">
        <v>132</v>
      </c>
      <c r="C100" t="s">
        <v>2</v>
      </c>
    </row>
    <row r="101" spans="1:4" x14ac:dyDescent="0.25">
      <c r="A101" s="2">
        <v>6.8</v>
      </c>
      <c r="B101">
        <v>132</v>
      </c>
      <c r="C101" t="s">
        <v>2</v>
      </c>
    </row>
    <row r="103" spans="1:4" x14ac:dyDescent="0.25">
      <c r="A103" s="2" t="s">
        <v>3</v>
      </c>
      <c r="B103">
        <v>100</v>
      </c>
      <c r="C103">
        <v>80</v>
      </c>
      <c r="D103" t="s">
        <v>4</v>
      </c>
    </row>
    <row r="104" spans="1:4" x14ac:dyDescent="0.25">
      <c r="A104" s="2">
        <v>13.7</v>
      </c>
      <c r="B104">
        <v>80</v>
      </c>
      <c r="C104" t="s">
        <v>5</v>
      </c>
    </row>
    <row r="105" spans="1:4" x14ac:dyDescent="0.25">
      <c r="A105" s="2">
        <v>5.6999999999999904</v>
      </c>
      <c r="B105">
        <v>80</v>
      </c>
      <c r="C105" t="s">
        <v>5</v>
      </c>
    </row>
    <row r="106" spans="1:4" x14ac:dyDescent="0.25">
      <c r="A106" s="2">
        <v>11</v>
      </c>
      <c r="B106">
        <v>80</v>
      </c>
      <c r="C106" t="s">
        <v>5</v>
      </c>
    </row>
    <row r="107" spans="1:4" x14ac:dyDescent="0.25">
      <c r="A107" s="2">
        <v>5.0999999999999996</v>
      </c>
      <c r="B107">
        <v>80</v>
      </c>
      <c r="C107" t="s">
        <v>5</v>
      </c>
    </row>
    <row r="108" spans="1:4" x14ac:dyDescent="0.25">
      <c r="A108" s="2">
        <v>7.3</v>
      </c>
      <c r="B108">
        <v>80</v>
      </c>
      <c r="C108" t="s">
        <v>5</v>
      </c>
    </row>
    <row r="109" spans="1:4" x14ac:dyDescent="0.25">
      <c r="A109" s="2">
        <v>4.8999999999999897</v>
      </c>
      <c r="B109">
        <v>80</v>
      </c>
      <c r="C109" t="s">
        <v>5</v>
      </c>
    </row>
    <row r="110" spans="1:4" x14ac:dyDescent="0.25">
      <c r="A110" s="2">
        <v>7.1999999999999904</v>
      </c>
      <c r="B110">
        <v>80</v>
      </c>
      <c r="C110" t="s">
        <v>5</v>
      </c>
    </row>
    <row r="111" spans="1:4" x14ac:dyDescent="0.25">
      <c r="A111" s="2">
        <v>4.8999999999999897</v>
      </c>
      <c r="B111">
        <v>80</v>
      </c>
      <c r="C111" t="s">
        <v>5</v>
      </c>
    </row>
    <row r="112" spans="1:4" x14ac:dyDescent="0.25">
      <c r="A112" s="2">
        <v>4.8</v>
      </c>
      <c r="B112">
        <v>80</v>
      </c>
      <c r="C112" t="s">
        <v>5</v>
      </c>
    </row>
    <row r="113" spans="1:3" x14ac:dyDescent="0.25">
      <c r="A113" s="2">
        <v>7.5</v>
      </c>
      <c r="B113">
        <v>80</v>
      </c>
      <c r="C113" t="s">
        <v>5</v>
      </c>
    </row>
    <row r="114" spans="1:3" x14ac:dyDescent="0.25">
      <c r="A114" s="2">
        <v>4.8</v>
      </c>
      <c r="B114">
        <v>80</v>
      </c>
      <c r="C114" t="s">
        <v>5</v>
      </c>
    </row>
    <row r="115" spans="1:3" x14ac:dyDescent="0.25">
      <c r="A115" s="2">
        <v>7.3</v>
      </c>
      <c r="B115">
        <v>80</v>
      </c>
      <c r="C115" t="s">
        <v>5</v>
      </c>
    </row>
    <row r="116" spans="1:3" x14ac:dyDescent="0.25">
      <c r="A116" s="2">
        <v>4.7</v>
      </c>
      <c r="B116">
        <v>80</v>
      </c>
      <c r="C116" t="s">
        <v>5</v>
      </c>
    </row>
    <row r="117" spans="1:3" x14ac:dyDescent="0.25">
      <c r="A117" s="2">
        <v>4.7</v>
      </c>
      <c r="B117">
        <v>80</v>
      </c>
      <c r="C117" t="s">
        <v>5</v>
      </c>
    </row>
    <row r="118" spans="1:3" x14ac:dyDescent="0.25">
      <c r="A118" s="2">
        <v>17.7</v>
      </c>
      <c r="B118">
        <v>80</v>
      </c>
      <c r="C118" t="s">
        <v>5</v>
      </c>
    </row>
    <row r="119" spans="1:3" x14ac:dyDescent="0.25">
      <c r="A119" s="2">
        <v>4.8</v>
      </c>
      <c r="B119">
        <v>80</v>
      </c>
      <c r="C119" t="s">
        <v>5</v>
      </c>
    </row>
    <row r="120" spans="1:3" x14ac:dyDescent="0.25">
      <c r="A120" s="2">
        <v>7</v>
      </c>
      <c r="B120">
        <v>80</v>
      </c>
      <c r="C120" t="s">
        <v>5</v>
      </c>
    </row>
    <row r="121" spans="1:3" x14ac:dyDescent="0.25">
      <c r="A121" s="2">
        <v>4.7</v>
      </c>
      <c r="B121">
        <v>80</v>
      </c>
      <c r="C121" t="s">
        <v>5</v>
      </c>
    </row>
    <row r="122" spans="1:3" x14ac:dyDescent="0.25">
      <c r="A122" s="2">
        <v>7</v>
      </c>
      <c r="B122">
        <v>80</v>
      </c>
      <c r="C122" t="s">
        <v>5</v>
      </c>
    </row>
    <row r="123" spans="1:3" x14ac:dyDescent="0.25">
      <c r="A123" s="2">
        <v>4.7</v>
      </c>
      <c r="B123">
        <v>80</v>
      </c>
      <c r="C123" t="s">
        <v>5</v>
      </c>
    </row>
    <row r="124" spans="1:3" x14ac:dyDescent="0.25">
      <c r="A124" s="2">
        <v>4.8</v>
      </c>
      <c r="B124">
        <v>80</v>
      </c>
      <c r="C124" t="s">
        <v>5</v>
      </c>
    </row>
    <row r="125" spans="1:3" x14ac:dyDescent="0.25">
      <c r="A125" s="2">
        <v>8.1999999999999993</v>
      </c>
      <c r="B125">
        <v>80</v>
      </c>
      <c r="C125" t="s">
        <v>5</v>
      </c>
    </row>
    <row r="126" spans="1:3" x14ac:dyDescent="0.25">
      <c r="A126" s="2">
        <v>4.7</v>
      </c>
      <c r="B126">
        <v>80</v>
      </c>
      <c r="C126" t="s">
        <v>5</v>
      </c>
    </row>
    <row r="127" spans="1:3" x14ac:dyDescent="0.25">
      <c r="A127" s="2">
        <v>7.1</v>
      </c>
      <c r="B127">
        <v>80</v>
      </c>
      <c r="C127" t="s">
        <v>5</v>
      </c>
    </row>
    <row r="128" spans="1:3" x14ac:dyDescent="0.25">
      <c r="A128" s="2">
        <v>4.7</v>
      </c>
      <c r="B128">
        <v>80</v>
      </c>
      <c r="C128" t="s">
        <v>5</v>
      </c>
    </row>
    <row r="129" spans="1:3" x14ac:dyDescent="0.25">
      <c r="A129" s="2">
        <v>4.7</v>
      </c>
      <c r="B129">
        <v>80</v>
      </c>
      <c r="C129" t="s">
        <v>5</v>
      </c>
    </row>
    <row r="130" spans="1:3" x14ac:dyDescent="0.25">
      <c r="A130" s="2">
        <v>7.1999999999999904</v>
      </c>
      <c r="B130">
        <v>80</v>
      </c>
      <c r="C130" t="s">
        <v>5</v>
      </c>
    </row>
    <row r="131" spans="1:3" x14ac:dyDescent="0.25">
      <c r="A131" s="2">
        <v>4.7</v>
      </c>
      <c r="B131">
        <v>80</v>
      </c>
      <c r="C131" t="s">
        <v>5</v>
      </c>
    </row>
    <row r="132" spans="1:3" x14ac:dyDescent="0.25">
      <c r="A132" s="2">
        <v>6.9</v>
      </c>
      <c r="B132">
        <v>80</v>
      </c>
      <c r="C132" t="s">
        <v>5</v>
      </c>
    </row>
    <row r="133" spans="1:3" x14ac:dyDescent="0.25">
      <c r="A133" s="2">
        <v>4.7</v>
      </c>
      <c r="B133">
        <v>80</v>
      </c>
      <c r="C133" t="s">
        <v>5</v>
      </c>
    </row>
    <row r="134" spans="1:3" x14ac:dyDescent="0.25">
      <c r="A134" s="2">
        <v>7.1999999999999904</v>
      </c>
      <c r="B134">
        <v>80</v>
      </c>
      <c r="C134" t="s">
        <v>5</v>
      </c>
    </row>
    <row r="135" spans="1:3" x14ac:dyDescent="0.25">
      <c r="A135" s="2">
        <v>4.7</v>
      </c>
      <c r="B135">
        <v>80</v>
      </c>
      <c r="C135" t="s">
        <v>5</v>
      </c>
    </row>
    <row r="136" spans="1:3" x14ac:dyDescent="0.25">
      <c r="A136" s="2">
        <v>4.7</v>
      </c>
      <c r="B136">
        <v>80</v>
      </c>
      <c r="C136" t="s">
        <v>5</v>
      </c>
    </row>
    <row r="137" spans="1:3" x14ac:dyDescent="0.25">
      <c r="A137" s="2">
        <v>6.9</v>
      </c>
      <c r="B137">
        <v>80</v>
      </c>
      <c r="C137" t="s">
        <v>5</v>
      </c>
    </row>
    <row r="138" spans="1:3" x14ac:dyDescent="0.25">
      <c r="A138" s="2">
        <v>4.7</v>
      </c>
      <c r="B138">
        <v>80</v>
      </c>
      <c r="C138" t="s">
        <v>5</v>
      </c>
    </row>
    <row r="139" spans="1:3" x14ac:dyDescent="0.25">
      <c r="A139" s="2">
        <v>7.1999999999999904</v>
      </c>
      <c r="B139">
        <v>80</v>
      </c>
      <c r="C139" t="s">
        <v>5</v>
      </c>
    </row>
    <row r="140" spans="1:3" x14ac:dyDescent="0.25">
      <c r="A140" s="2">
        <v>4.7</v>
      </c>
      <c r="B140">
        <v>80</v>
      </c>
      <c r="C140" t="s">
        <v>5</v>
      </c>
    </row>
    <row r="141" spans="1:3" x14ac:dyDescent="0.25">
      <c r="A141" s="2">
        <v>4.7</v>
      </c>
      <c r="B141">
        <v>80</v>
      </c>
      <c r="C141" t="s">
        <v>5</v>
      </c>
    </row>
    <row r="142" spans="1:3" x14ac:dyDescent="0.25">
      <c r="A142" s="2">
        <v>6.7</v>
      </c>
      <c r="B142">
        <v>80</v>
      </c>
      <c r="C142" t="s">
        <v>5</v>
      </c>
    </row>
    <row r="143" spans="1:3" x14ac:dyDescent="0.25">
      <c r="A143" s="2">
        <v>4.7</v>
      </c>
      <c r="B143">
        <v>80</v>
      </c>
      <c r="C143" t="s">
        <v>5</v>
      </c>
    </row>
    <row r="144" spans="1:3" x14ac:dyDescent="0.25">
      <c r="A144" s="2">
        <v>8</v>
      </c>
      <c r="B144">
        <v>80</v>
      </c>
      <c r="C144" t="s">
        <v>5</v>
      </c>
    </row>
    <row r="145" spans="1:3" x14ac:dyDescent="0.25">
      <c r="A145" s="2">
        <v>4.7</v>
      </c>
      <c r="B145">
        <v>80</v>
      </c>
      <c r="C145" t="s">
        <v>5</v>
      </c>
    </row>
    <row r="146" spans="1:3" x14ac:dyDescent="0.25">
      <c r="A146" s="2">
        <v>6.8</v>
      </c>
      <c r="B146">
        <v>80</v>
      </c>
      <c r="C146" t="s">
        <v>5</v>
      </c>
    </row>
    <row r="147" spans="1:3" x14ac:dyDescent="0.25">
      <c r="A147" s="2">
        <v>4.7</v>
      </c>
      <c r="B147">
        <v>80</v>
      </c>
      <c r="C147" t="s">
        <v>5</v>
      </c>
    </row>
    <row r="148" spans="1:3" x14ac:dyDescent="0.25">
      <c r="A148" s="2">
        <v>4.7</v>
      </c>
      <c r="B148">
        <v>80</v>
      </c>
      <c r="C148" t="s">
        <v>5</v>
      </c>
    </row>
    <row r="149" spans="1:3" x14ac:dyDescent="0.25">
      <c r="A149" s="2">
        <v>8.6</v>
      </c>
      <c r="B149">
        <v>80</v>
      </c>
      <c r="C149" t="s">
        <v>5</v>
      </c>
    </row>
    <row r="150" spans="1:3" x14ac:dyDescent="0.25">
      <c r="A150" s="2">
        <v>4.8</v>
      </c>
      <c r="B150">
        <v>80</v>
      </c>
      <c r="C150" t="s">
        <v>5</v>
      </c>
    </row>
    <row r="151" spans="1:3" x14ac:dyDescent="0.25">
      <c r="A151" s="2">
        <v>7.1</v>
      </c>
      <c r="B151">
        <v>80</v>
      </c>
      <c r="C151" t="s">
        <v>5</v>
      </c>
    </row>
    <row r="152" spans="1:3" x14ac:dyDescent="0.25">
      <c r="A152" s="2">
        <v>4.7</v>
      </c>
      <c r="B152">
        <v>80</v>
      </c>
      <c r="C152" t="s">
        <v>5</v>
      </c>
    </row>
    <row r="153" spans="1:3" x14ac:dyDescent="0.25">
      <c r="A153" s="2">
        <v>4.7</v>
      </c>
      <c r="B153">
        <v>80</v>
      </c>
      <c r="C153" t="s">
        <v>5</v>
      </c>
    </row>
    <row r="154" spans="1:3" x14ac:dyDescent="0.25">
      <c r="A154" s="2">
        <v>6.9</v>
      </c>
      <c r="B154">
        <v>80</v>
      </c>
      <c r="C154" t="s">
        <v>5</v>
      </c>
    </row>
    <row r="155" spans="1:3" x14ac:dyDescent="0.25">
      <c r="A155" s="2">
        <v>4.7</v>
      </c>
      <c r="B155">
        <v>80</v>
      </c>
      <c r="C155" t="s">
        <v>5</v>
      </c>
    </row>
    <row r="156" spans="1:3" x14ac:dyDescent="0.25">
      <c r="A156" s="2">
        <v>6.9</v>
      </c>
      <c r="B156">
        <v>80</v>
      </c>
      <c r="C156" t="s">
        <v>5</v>
      </c>
    </row>
    <row r="157" spans="1:3" x14ac:dyDescent="0.25">
      <c r="A157" s="2">
        <v>4.7</v>
      </c>
      <c r="B157">
        <v>80</v>
      </c>
      <c r="C157" t="s">
        <v>5</v>
      </c>
    </row>
    <row r="158" spans="1:3" x14ac:dyDescent="0.25">
      <c r="A158" s="2">
        <v>7.6</v>
      </c>
      <c r="B158">
        <v>80</v>
      </c>
      <c r="C158" t="s">
        <v>5</v>
      </c>
    </row>
    <row r="159" spans="1:3" x14ac:dyDescent="0.25">
      <c r="A159" s="2">
        <v>4.7</v>
      </c>
      <c r="B159">
        <v>80</v>
      </c>
      <c r="C159" t="s">
        <v>5</v>
      </c>
    </row>
    <row r="160" spans="1:3" x14ac:dyDescent="0.25">
      <c r="A160" s="2">
        <v>4.7</v>
      </c>
      <c r="B160">
        <v>80</v>
      </c>
      <c r="C160" t="s">
        <v>5</v>
      </c>
    </row>
    <row r="161" spans="1:3" x14ac:dyDescent="0.25">
      <c r="A161" s="2">
        <v>6.7</v>
      </c>
      <c r="B161">
        <v>80</v>
      </c>
      <c r="C161" t="s">
        <v>5</v>
      </c>
    </row>
    <row r="162" spans="1:3" x14ac:dyDescent="0.25">
      <c r="A162" s="2">
        <v>4.8999999999999897</v>
      </c>
      <c r="B162">
        <v>80</v>
      </c>
      <c r="C162" t="s">
        <v>5</v>
      </c>
    </row>
    <row r="163" spans="1:3" x14ac:dyDescent="0.25">
      <c r="A163" s="2">
        <v>856.4</v>
      </c>
      <c r="B163">
        <v>80</v>
      </c>
      <c r="C163" t="s">
        <v>5</v>
      </c>
    </row>
    <row r="164" spans="1:3" x14ac:dyDescent="0.25">
      <c r="A164" s="2">
        <v>7.5</v>
      </c>
      <c r="B164">
        <v>80</v>
      </c>
      <c r="C164" t="s">
        <v>5</v>
      </c>
    </row>
    <row r="165" spans="1:3" x14ac:dyDescent="0.25">
      <c r="A165" s="2">
        <v>5.8</v>
      </c>
      <c r="B165">
        <v>80</v>
      </c>
      <c r="C165" t="s">
        <v>5</v>
      </c>
    </row>
    <row r="166" spans="1:3" x14ac:dyDescent="0.25">
      <c r="A166" s="2">
        <v>4.8999999999999897</v>
      </c>
      <c r="B166">
        <v>80</v>
      </c>
      <c r="C166" t="s">
        <v>5</v>
      </c>
    </row>
    <row r="167" spans="1:3" x14ac:dyDescent="0.25">
      <c r="A167" s="2">
        <v>5.8</v>
      </c>
      <c r="B167">
        <v>80</v>
      </c>
      <c r="C167" t="s">
        <v>5</v>
      </c>
    </row>
    <row r="168" spans="1:3" x14ac:dyDescent="0.25">
      <c r="A168" s="2">
        <v>4.8</v>
      </c>
      <c r="B168">
        <v>80</v>
      </c>
      <c r="C168" t="s">
        <v>5</v>
      </c>
    </row>
    <row r="169" spans="1:3" x14ac:dyDescent="0.25">
      <c r="A169" s="2">
        <v>4.8</v>
      </c>
      <c r="B169">
        <v>80</v>
      </c>
      <c r="C169" t="s">
        <v>5</v>
      </c>
    </row>
    <row r="170" spans="1:3" x14ac:dyDescent="0.25">
      <c r="A170" s="2">
        <v>5.9</v>
      </c>
      <c r="B170">
        <v>80</v>
      </c>
      <c r="C170" t="s">
        <v>5</v>
      </c>
    </row>
    <row r="171" spans="1:3" x14ac:dyDescent="0.25">
      <c r="A171" s="2">
        <v>4.7</v>
      </c>
      <c r="B171">
        <v>80</v>
      </c>
      <c r="C171" t="s">
        <v>5</v>
      </c>
    </row>
    <row r="172" spans="1:3" x14ac:dyDescent="0.25">
      <c r="A172" s="2">
        <v>5.5</v>
      </c>
      <c r="B172">
        <v>80</v>
      </c>
      <c r="C172" t="s">
        <v>5</v>
      </c>
    </row>
    <row r="173" spans="1:3" x14ac:dyDescent="0.25">
      <c r="A173" s="2">
        <v>4.7</v>
      </c>
      <c r="B173">
        <v>80</v>
      </c>
      <c r="C173" t="s">
        <v>5</v>
      </c>
    </row>
    <row r="174" spans="1:3" x14ac:dyDescent="0.25">
      <c r="A174" s="2">
        <v>110.9</v>
      </c>
      <c r="B174">
        <v>80</v>
      </c>
      <c r="C174" t="s">
        <v>5</v>
      </c>
    </row>
    <row r="175" spans="1:3" x14ac:dyDescent="0.25">
      <c r="A175" s="2">
        <v>4058</v>
      </c>
      <c r="B175">
        <v>80</v>
      </c>
      <c r="C175" t="s">
        <v>5</v>
      </c>
    </row>
    <row r="176" spans="1:3" x14ac:dyDescent="0.25">
      <c r="A176" s="2">
        <v>5.9</v>
      </c>
      <c r="B176">
        <v>80</v>
      </c>
      <c r="C176" t="s">
        <v>5</v>
      </c>
    </row>
    <row r="177" spans="1:3" x14ac:dyDescent="0.25">
      <c r="A177" s="2">
        <v>22.2</v>
      </c>
      <c r="B177">
        <v>80</v>
      </c>
      <c r="C177" t="s">
        <v>5</v>
      </c>
    </row>
    <row r="178" spans="1:3" x14ac:dyDescent="0.25">
      <c r="A178" s="2">
        <v>5.2</v>
      </c>
      <c r="B178">
        <v>80</v>
      </c>
      <c r="C178" t="s">
        <v>5</v>
      </c>
    </row>
    <row r="179" spans="1:3" x14ac:dyDescent="0.25">
      <c r="A179" s="2">
        <v>6.6</v>
      </c>
      <c r="B179">
        <v>80</v>
      </c>
      <c r="C179" t="s">
        <v>5</v>
      </c>
    </row>
    <row r="180" spans="1:3" x14ac:dyDescent="0.25">
      <c r="A180" s="2">
        <v>5.0999999999999996</v>
      </c>
      <c r="B180">
        <v>80</v>
      </c>
      <c r="C180" t="s">
        <v>5</v>
      </c>
    </row>
    <row r="181" spans="1:3" x14ac:dyDescent="0.25">
      <c r="A181" s="2">
        <v>5.8</v>
      </c>
      <c r="B181">
        <v>80</v>
      </c>
      <c r="C181" t="s">
        <v>5</v>
      </c>
    </row>
    <row r="182" spans="1:3" x14ac:dyDescent="0.25">
      <c r="A182" s="2">
        <v>6.2</v>
      </c>
      <c r="B182">
        <v>80</v>
      </c>
      <c r="C182" t="s">
        <v>5</v>
      </c>
    </row>
    <row r="183" spans="1:3" x14ac:dyDescent="0.25">
      <c r="A183" s="2">
        <v>4.8999999999999897</v>
      </c>
      <c r="B183">
        <v>80</v>
      </c>
      <c r="C183" t="s">
        <v>5</v>
      </c>
    </row>
    <row r="184" spans="1:3" x14ac:dyDescent="0.25">
      <c r="A184" s="2">
        <v>5.8</v>
      </c>
      <c r="B184">
        <v>80</v>
      </c>
      <c r="C184" t="s">
        <v>5</v>
      </c>
    </row>
    <row r="185" spans="1:3" x14ac:dyDescent="0.25">
      <c r="A185" s="2">
        <v>5</v>
      </c>
      <c r="B185">
        <v>80</v>
      </c>
      <c r="C185" t="s">
        <v>5</v>
      </c>
    </row>
    <row r="186" spans="1:3" x14ac:dyDescent="0.25">
      <c r="A186" s="2">
        <v>5.6</v>
      </c>
      <c r="B186">
        <v>80</v>
      </c>
      <c r="C186" t="s">
        <v>5</v>
      </c>
    </row>
    <row r="187" spans="1:3" x14ac:dyDescent="0.25">
      <c r="A187" s="2">
        <v>4.8999999999999897</v>
      </c>
      <c r="B187">
        <v>80</v>
      </c>
      <c r="C187" t="s">
        <v>5</v>
      </c>
    </row>
    <row r="188" spans="1:3" x14ac:dyDescent="0.25">
      <c r="A188" s="2">
        <v>4.8</v>
      </c>
      <c r="B188">
        <v>80</v>
      </c>
      <c r="C188" t="s">
        <v>5</v>
      </c>
    </row>
    <row r="189" spans="1:3" x14ac:dyDescent="0.25">
      <c r="A189" s="2">
        <v>5.6999999999999904</v>
      </c>
      <c r="B189">
        <v>80</v>
      </c>
      <c r="C189" t="s">
        <v>5</v>
      </c>
    </row>
    <row r="190" spans="1:3" x14ac:dyDescent="0.25">
      <c r="A190" s="2">
        <v>4.8</v>
      </c>
      <c r="B190">
        <v>80</v>
      </c>
      <c r="C190" t="s">
        <v>5</v>
      </c>
    </row>
    <row r="191" spans="1:3" x14ac:dyDescent="0.25">
      <c r="A191" s="2">
        <v>5.8</v>
      </c>
      <c r="B191">
        <v>80</v>
      </c>
      <c r="C191" t="s">
        <v>5</v>
      </c>
    </row>
    <row r="192" spans="1:3" x14ac:dyDescent="0.25">
      <c r="A192" s="2">
        <v>4.8</v>
      </c>
      <c r="B192">
        <v>80</v>
      </c>
      <c r="C192" t="s">
        <v>5</v>
      </c>
    </row>
    <row r="193" spans="1:4" x14ac:dyDescent="0.25">
      <c r="A193" s="2">
        <v>4.8</v>
      </c>
      <c r="B193">
        <v>80</v>
      </c>
      <c r="C193" t="s">
        <v>5</v>
      </c>
    </row>
    <row r="194" spans="1:4" x14ac:dyDescent="0.25">
      <c r="A194" s="2">
        <v>4.8</v>
      </c>
      <c r="B194">
        <v>80</v>
      </c>
      <c r="C194" t="s">
        <v>5</v>
      </c>
    </row>
    <row r="195" spans="1:4" x14ac:dyDescent="0.25">
      <c r="A195" s="2">
        <v>4.8</v>
      </c>
      <c r="B195">
        <v>80</v>
      </c>
      <c r="C195" t="s">
        <v>5</v>
      </c>
    </row>
    <row r="196" spans="1:4" x14ac:dyDescent="0.25">
      <c r="A196" s="2">
        <v>7.4</v>
      </c>
      <c r="B196">
        <v>80</v>
      </c>
      <c r="C196" t="s">
        <v>5</v>
      </c>
    </row>
    <row r="197" spans="1:4" x14ac:dyDescent="0.25">
      <c r="A197" s="2">
        <v>4.8</v>
      </c>
      <c r="B197">
        <v>80</v>
      </c>
      <c r="C197" t="s">
        <v>5</v>
      </c>
    </row>
    <row r="198" spans="1:4" x14ac:dyDescent="0.25">
      <c r="A198" s="2">
        <v>5.5</v>
      </c>
      <c r="B198">
        <v>80</v>
      </c>
      <c r="C198" t="s">
        <v>5</v>
      </c>
    </row>
    <row r="199" spans="1:4" x14ac:dyDescent="0.25">
      <c r="A199" s="2">
        <v>4.8</v>
      </c>
      <c r="B199">
        <v>80</v>
      </c>
      <c r="C199" t="s">
        <v>5</v>
      </c>
    </row>
    <row r="200" spans="1:4" x14ac:dyDescent="0.25">
      <c r="A200" s="2">
        <v>4.8</v>
      </c>
      <c r="B200">
        <v>80</v>
      </c>
      <c r="C200" t="s">
        <v>5</v>
      </c>
    </row>
    <row r="201" spans="1:4" x14ac:dyDescent="0.25">
      <c r="A201" s="2">
        <v>5.5</v>
      </c>
      <c r="B201">
        <v>80</v>
      </c>
      <c r="C201" t="s">
        <v>5</v>
      </c>
    </row>
    <row r="202" spans="1:4" x14ac:dyDescent="0.25">
      <c r="A202" s="2">
        <v>4.8</v>
      </c>
      <c r="B202">
        <v>80</v>
      </c>
      <c r="C202" t="s">
        <v>5</v>
      </c>
    </row>
    <row r="203" spans="1:4" x14ac:dyDescent="0.25">
      <c r="A203" s="2">
        <v>5.6</v>
      </c>
      <c r="B203">
        <v>80</v>
      </c>
      <c r="C203" t="s">
        <v>5</v>
      </c>
    </row>
    <row r="205" spans="1:4" x14ac:dyDescent="0.25">
      <c r="A205" s="2" t="s">
        <v>6</v>
      </c>
      <c r="B205">
        <v>50</v>
      </c>
      <c r="C205">
        <v>212</v>
      </c>
      <c r="D205" t="s">
        <v>7</v>
      </c>
    </row>
    <row r="206" spans="1:4" x14ac:dyDescent="0.25">
      <c r="A206" s="2">
        <v>311.5</v>
      </c>
      <c r="B206">
        <v>212</v>
      </c>
      <c r="C206" t="s">
        <v>8</v>
      </c>
    </row>
    <row r="207" spans="1:4" x14ac:dyDescent="0.25">
      <c r="A207" s="2">
        <v>380.7</v>
      </c>
      <c r="B207">
        <v>212</v>
      </c>
      <c r="C207" t="s">
        <v>8</v>
      </c>
    </row>
    <row r="208" spans="1:4" x14ac:dyDescent="0.25">
      <c r="A208" s="2">
        <v>310.2</v>
      </c>
      <c r="B208">
        <v>212</v>
      </c>
      <c r="C208" t="s">
        <v>8</v>
      </c>
    </row>
    <row r="209" spans="1:3" x14ac:dyDescent="0.25">
      <c r="A209" s="2">
        <v>296.5</v>
      </c>
      <c r="B209">
        <v>212</v>
      </c>
      <c r="C209" t="s">
        <v>8</v>
      </c>
    </row>
    <row r="210" spans="1:3" x14ac:dyDescent="0.25">
      <c r="A210" s="2">
        <v>306.89999999999998</v>
      </c>
      <c r="B210">
        <v>212</v>
      </c>
      <c r="C210" t="s">
        <v>8</v>
      </c>
    </row>
    <row r="211" spans="1:3" x14ac:dyDescent="0.25">
      <c r="A211" s="2">
        <v>296</v>
      </c>
      <c r="B211">
        <v>212</v>
      </c>
      <c r="C211" t="s">
        <v>8</v>
      </c>
    </row>
    <row r="212" spans="1:3" x14ac:dyDescent="0.25">
      <c r="A212" s="2">
        <v>296.8</v>
      </c>
      <c r="B212">
        <v>212</v>
      </c>
      <c r="C212" t="s">
        <v>8</v>
      </c>
    </row>
    <row r="213" spans="1:3" x14ac:dyDescent="0.25">
      <c r="A213" s="2">
        <v>296.099999999999</v>
      </c>
      <c r="B213">
        <v>212</v>
      </c>
      <c r="C213" t="s">
        <v>8</v>
      </c>
    </row>
    <row r="214" spans="1:3" x14ac:dyDescent="0.25">
      <c r="A214" s="2">
        <v>305.099999999999</v>
      </c>
      <c r="B214">
        <v>212</v>
      </c>
      <c r="C214" t="s">
        <v>8</v>
      </c>
    </row>
    <row r="215" spans="1:3" x14ac:dyDescent="0.25">
      <c r="A215" s="2">
        <v>298.2</v>
      </c>
      <c r="B215">
        <v>212</v>
      </c>
      <c r="C215" t="s">
        <v>8</v>
      </c>
    </row>
    <row r="216" spans="1:3" x14ac:dyDescent="0.25">
      <c r="A216" s="2">
        <v>301.39999999999998</v>
      </c>
      <c r="B216">
        <v>212</v>
      </c>
      <c r="C216" t="s">
        <v>8</v>
      </c>
    </row>
    <row r="217" spans="1:3" x14ac:dyDescent="0.25">
      <c r="A217" s="2">
        <v>310.8</v>
      </c>
      <c r="B217">
        <v>212</v>
      </c>
      <c r="C217" t="s">
        <v>8</v>
      </c>
    </row>
    <row r="218" spans="1:3" x14ac:dyDescent="0.25">
      <c r="A218" s="2">
        <v>299</v>
      </c>
      <c r="B218">
        <v>212</v>
      </c>
      <c r="C218" t="s">
        <v>8</v>
      </c>
    </row>
    <row r="219" spans="1:3" x14ac:dyDescent="0.25">
      <c r="A219" s="2">
        <v>297.10000000000002</v>
      </c>
      <c r="B219">
        <v>212</v>
      </c>
      <c r="C219" t="s">
        <v>8</v>
      </c>
    </row>
    <row r="220" spans="1:3" x14ac:dyDescent="0.25">
      <c r="A220" s="2">
        <v>323</v>
      </c>
      <c r="B220">
        <v>212</v>
      </c>
      <c r="C220" t="s">
        <v>8</v>
      </c>
    </row>
    <row r="221" spans="1:3" x14ac:dyDescent="0.25">
      <c r="A221" s="2">
        <v>307.39999999999998</v>
      </c>
      <c r="B221">
        <v>212</v>
      </c>
      <c r="C221" t="s">
        <v>8</v>
      </c>
    </row>
    <row r="222" spans="1:3" x14ac:dyDescent="0.25">
      <c r="A222" s="2">
        <v>308.2</v>
      </c>
      <c r="B222">
        <v>212</v>
      </c>
      <c r="C222" t="s">
        <v>8</v>
      </c>
    </row>
    <row r="223" spans="1:3" x14ac:dyDescent="0.25">
      <c r="A223" s="2">
        <v>299.60000000000002</v>
      </c>
      <c r="B223">
        <v>212</v>
      </c>
      <c r="C223" t="s">
        <v>8</v>
      </c>
    </row>
    <row r="224" spans="1:3" x14ac:dyDescent="0.25">
      <c r="A224" s="2">
        <v>355.79999999999899</v>
      </c>
      <c r="B224">
        <v>212</v>
      </c>
      <c r="C224" t="s">
        <v>8</v>
      </c>
    </row>
    <row r="225" spans="1:3" x14ac:dyDescent="0.25">
      <c r="A225" s="2">
        <v>317.39999999999998</v>
      </c>
      <c r="B225">
        <v>212</v>
      </c>
      <c r="C225" t="s">
        <v>8</v>
      </c>
    </row>
    <row r="226" spans="1:3" x14ac:dyDescent="0.25">
      <c r="A226" s="2">
        <v>314.39999999999998</v>
      </c>
      <c r="B226">
        <v>212</v>
      </c>
      <c r="C226" t="s">
        <v>8</v>
      </c>
    </row>
    <row r="227" spans="1:3" x14ac:dyDescent="0.25">
      <c r="A227" s="2">
        <v>321</v>
      </c>
      <c r="B227">
        <v>212</v>
      </c>
      <c r="C227" t="s">
        <v>8</v>
      </c>
    </row>
    <row r="228" spans="1:3" x14ac:dyDescent="0.25">
      <c r="A228" s="2">
        <v>316</v>
      </c>
      <c r="B228">
        <v>212</v>
      </c>
      <c r="C228" t="s">
        <v>8</v>
      </c>
    </row>
    <row r="229" spans="1:3" x14ac:dyDescent="0.25">
      <c r="A229" s="2">
        <v>320.29999999999899</v>
      </c>
      <c r="B229">
        <v>212</v>
      </c>
      <c r="C229" t="s">
        <v>8</v>
      </c>
    </row>
    <row r="230" spans="1:3" x14ac:dyDescent="0.25">
      <c r="A230" s="2">
        <v>329.2</v>
      </c>
      <c r="B230">
        <v>212</v>
      </c>
      <c r="C230" t="s">
        <v>8</v>
      </c>
    </row>
    <row r="231" spans="1:3" x14ac:dyDescent="0.25">
      <c r="A231" s="2">
        <v>314.5</v>
      </c>
      <c r="B231">
        <v>212</v>
      </c>
      <c r="C231" t="s">
        <v>8</v>
      </c>
    </row>
    <row r="232" spans="1:3" x14ac:dyDescent="0.25">
      <c r="A232" s="2">
        <v>316.60000000000002</v>
      </c>
      <c r="B232">
        <v>212</v>
      </c>
      <c r="C232" t="s">
        <v>8</v>
      </c>
    </row>
    <row r="233" spans="1:3" x14ac:dyDescent="0.25">
      <c r="A233" s="2">
        <v>316.099999999999</v>
      </c>
      <c r="B233">
        <v>212</v>
      </c>
      <c r="C233" t="s">
        <v>8</v>
      </c>
    </row>
    <row r="234" spans="1:3" x14ac:dyDescent="0.25">
      <c r="A234" s="2">
        <v>312.8</v>
      </c>
      <c r="B234">
        <v>212</v>
      </c>
      <c r="C234" t="s">
        <v>8</v>
      </c>
    </row>
    <row r="235" spans="1:3" x14ac:dyDescent="0.25">
      <c r="A235" s="2">
        <v>315.79999999999899</v>
      </c>
      <c r="B235">
        <v>212</v>
      </c>
      <c r="C235" t="s">
        <v>8</v>
      </c>
    </row>
    <row r="236" spans="1:3" x14ac:dyDescent="0.25">
      <c r="A236" s="2">
        <v>319.3</v>
      </c>
      <c r="B236">
        <v>212</v>
      </c>
      <c r="C236" t="s">
        <v>8</v>
      </c>
    </row>
    <row r="237" spans="1:3" x14ac:dyDescent="0.25">
      <c r="A237" s="2">
        <v>314.099999999999</v>
      </c>
      <c r="B237">
        <v>212</v>
      </c>
      <c r="C237" t="s">
        <v>8</v>
      </c>
    </row>
    <row r="238" spans="1:3" x14ac:dyDescent="0.25">
      <c r="A238" s="2">
        <v>312.89999999999998</v>
      </c>
      <c r="B238">
        <v>212</v>
      </c>
      <c r="C238" t="s">
        <v>8</v>
      </c>
    </row>
    <row r="239" spans="1:3" x14ac:dyDescent="0.25">
      <c r="A239" s="2">
        <v>315.39999999999998</v>
      </c>
      <c r="B239">
        <v>212</v>
      </c>
      <c r="C239" t="s">
        <v>8</v>
      </c>
    </row>
    <row r="240" spans="1:3" x14ac:dyDescent="0.25">
      <c r="A240" s="2">
        <v>320.599999999999</v>
      </c>
      <c r="B240">
        <v>212</v>
      </c>
      <c r="C240" t="s">
        <v>8</v>
      </c>
    </row>
    <row r="241" spans="1:3" x14ac:dyDescent="0.25">
      <c r="A241" s="2">
        <v>314.7</v>
      </c>
      <c r="B241">
        <v>212</v>
      </c>
      <c r="C241" t="s">
        <v>8</v>
      </c>
    </row>
    <row r="242" spans="1:3" x14ac:dyDescent="0.25">
      <c r="A242" s="2">
        <v>348.2</v>
      </c>
      <c r="B242">
        <v>212</v>
      </c>
      <c r="C242" t="s">
        <v>8</v>
      </c>
    </row>
    <row r="243" spans="1:3" x14ac:dyDescent="0.25">
      <c r="A243" s="2">
        <v>332.9</v>
      </c>
      <c r="B243">
        <v>212</v>
      </c>
      <c r="C243" t="s">
        <v>8</v>
      </c>
    </row>
    <row r="244" spans="1:3" x14ac:dyDescent="0.25">
      <c r="A244" s="2">
        <v>317.5</v>
      </c>
      <c r="B244">
        <v>212</v>
      </c>
      <c r="C244" t="s">
        <v>8</v>
      </c>
    </row>
    <row r="245" spans="1:3" x14ac:dyDescent="0.25">
      <c r="A245" s="2">
        <v>321.89999999999998</v>
      </c>
      <c r="B245">
        <v>212</v>
      </c>
      <c r="C245" t="s">
        <v>8</v>
      </c>
    </row>
    <row r="246" spans="1:3" x14ac:dyDescent="0.25">
      <c r="A246" s="2">
        <v>347.2</v>
      </c>
      <c r="B246">
        <v>212</v>
      </c>
      <c r="C246" t="s">
        <v>8</v>
      </c>
    </row>
    <row r="247" spans="1:3" x14ac:dyDescent="0.25">
      <c r="A247" s="2">
        <v>325.60000000000002</v>
      </c>
      <c r="B247">
        <v>212</v>
      </c>
      <c r="C247" t="s">
        <v>8</v>
      </c>
    </row>
    <row r="248" spans="1:3" x14ac:dyDescent="0.25">
      <c r="A248" s="2">
        <v>335.79999999999899</v>
      </c>
      <c r="B248">
        <v>212</v>
      </c>
      <c r="C248" t="s">
        <v>8</v>
      </c>
    </row>
    <row r="249" spans="1:3" x14ac:dyDescent="0.25">
      <c r="A249" s="2">
        <v>318.099999999999</v>
      </c>
      <c r="B249">
        <v>212</v>
      </c>
      <c r="C249" t="s">
        <v>8</v>
      </c>
    </row>
    <row r="250" spans="1:3" x14ac:dyDescent="0.25">
      <c r="A250" s="2">
        <v>318.89999999999998</v>
      </c>
      <c r="B250">
        <v>212</v>
      </c>
      <c r="C250" t="s">
        <v>8</v>
      </c>
    </row>
    <row r="251" spans="1:3" x14ac:dyDescent="0.25">
      <c r="A251" s="2">
        <v>325.5</v>
      </c>
      <c r="B251">
        <v>212</v>
      </c>
      <c r="C251" t="s">
        <v>8</v>
      </c>
    </row>
    <row r="252" spans="1:3" x14ac:dyDescent="0.25">
      <c r="A252" s="2">
        <v>321.5</v>
      </c>
      <c r="B252">
        <v>212</v>
      </c>
      <c r="C252" t="s">
        <v>8</v>
      </c>
    </row>
    <row r="253" spans="1:3" x14ac:dyDescent="0.25">
      <c r="A253" s="2">
        <v>324.5</v>
      </c>
      <c r="B253">
        <v>212</v>
      </c>
      <c r="C253" t="s">
        <v>8</v>
      </c>
    </row>
    <row r="254" spans="1:3" x14ac:dyDescent="0.25">
      <c r="A254" s="2">
        <v>326</v>
      </c>
      <c r="B254">
        <v>212</v>
      </c>
      <c r="C254" t="s">
        <v>8</v>
      </c>
    </row>
    <row r="255" spans="1:3" x14ac:dyDescent="0.25">
      <c r="A255" s="2">
        <v>321.3</v>
      </c>
      <c r="B255">
        <v>212</v>
      </c>
      <c r="C255" t="s">
        <v>8</v>
      </c>
    </row>
    <row r="257" spans="1:4" x14ac:dyDescent="0.25">
      <c r="A257" s="2" t="s">
        <v>9</v>
      </c>
      <c r="B257">
        <v>50</v>
      </c>
      <c r="C257">
        <v>264</v>
      </c>
      <c r="D257" t="s">
        <v>10</v>
      </c>
    </row>
    <row r="258" spans="1:4" x14ac:dyDescent="0.25">
      <c r="A258" s="2">
        <v>1780.8</v>
      </c>
      <c r="B258">
        <v>264</v>
      </c>
      <c r="C258" t="s">
        <v>11</v>
      </c>
    </row>
    <row r="259" spans="1:4" x14ac:dyDescent="0.25">
      <c r="A259" s="2">
        <v>1760.2</v>
      </c>
      <c r="B259">
        <v>264</v>
      </c>
      <c r="C259" t="s">
        <v>11</v>
      </c>
    </row>
    <row r="260" spans="1:4" x14ac:dyDescent="0.25">
      <c r="A260" s="2">
        <v>1779</v>
      </c>
      <c r="B260">
        <v>264</v>
      </c>
      <c r="C260" t="s">
        <v>11</v>
      </c>
    </row>
    <row r="261" spans="1:4" x14ac:dyDescent="0.25">
      <c r="A261" s="2">
        <v>1772.2</v>
      </c>
      <c r="B261">
        <v>264</v>
      </c>
      <c r="C261" t="s">
        <v>11</v>
      </c>
    </row>
    <row r="262" spans="1:4" x14ac:dyDescent="0.25">
      <c r="A262" s="2">
        <v>1775.7</v>
      </c>
      <c r="B262">
        <v>264</v>
      </c>
      <c r="C262" t="s">
        <v>11</v>
      </c>
    </row>
    <row r="263" spans="1:4" x14ac:dyDescent="0.25">
      <c r="A263" s="2">
        <v>1743.3</v>
      </c>
      <c r="B263">
        <v>264</v>
      </c>
      <c r="C263" t="s">
        <v>11</v>
      </c>
    </row>
    <row r="264" spans="1:4" x14ac:dyDescent="0.25">
      <c r="A264" s="2">
        <v>1742.7</v>
      </c>
      <c r="B264">
        <v>264</v>
      </c>
      <c r="C264" t="s">
        <v>11</v>
      </c>
    </row>
    <row r="265" spans="1:4" x14ac:dyDescent="0.25">
      <c r="A265" s="2">
        <v>2324.1</v>
      </c>
      <c r="B265">
        <v>264</v>
      </c>
      <c r="C265" t="s">
        <v>11</v>
      </c>
    </row>
    <row r="266" spans="1:4" x14ac:dyDescent="0.25">
      <c r="A266" s="2">
        <v>1664.1</v>
      </c>
      <c r="B266">
        <v>264</v>
      </c>
      <c r="C266" t="s">
        <v>11</v>
      </c>
    </row>
    <row r="267" spans="1:4" x14ac:dyDescent="0.25">
      <c r="A267" s="2">
        <v>1702.6</v>
      </c>
      <c r="B267">
        <v>264</v>
      </c>
      <c r="C267" t="s">
        <v>11</v>
      </c>
    </row>
    <row r="268" spans="1:4" x14ac:dyDescent="0.25">
      <c r="A268" s="2">
        <v>1691.19999999999</v>
      </c>
      <c r="B268">
        <v>264</v>
      </c>
      <c r="C268" t="s">
        <v>11</v>
      </c>
    </row>
    <row r="269" spans="1:4" x14ac:dyDescent="0.25">
      <c r="A269" s="2">
        <v>1705.1</v>
      </c>
      <c r="B269">
        <v>264</v>
      </c>
      <c r="C269" t="s">
        <v>11</v>
      </c>
    </row>
    <row r="270" spans="1:4" x14ac:dyDescent="0.25">
      <c r="A270" s="2">
        <v>1708</v>
      </c>
      <c r="B270">
        <v>264</v>
      </c>
      <c r="C270" t="s">
        <v>11</v>
      </c>
    </row>
    <row r="271" spans="1:4" x14ac:dyDescent="0.25">
      <c r="A271" s="2">
        <v>1684.2</v>
      </c>
      <c r="B271">
        <v>264</v>
      </c>
      <c r="C271" t="s">
        <v>11</v>
      </c>
    </row>
    <row r="272" spans="1:4" x14ac:dyDescent="0.25">
      <c r="A272" s="2">
        <v>1751.9</v>
      </c>
      <c r="B272">
        <v>264</v>
      </c>
      <c r="C272" t="s">
        <v>11</v>
      </c>
    </row>
    <row r="273" spans="1:3" x14ac:dyDescent="0.25">
      <c r="A273" s="2">
        <v>2760.7999999999902</v>
      </c>
      <c r="B273">
        <v>264</v>
      </c>
      <c r="C273" t="s">
        <v>11</v>
      </c>
    </row>
    <row r="274" spans="1:3" x14ac:dyDescent="0.25">
      <c r="A274" s="2">
        <v>2037.9</v>
      </c>
      <c r="B274">
        <v>264</v>
      </c>
      <c r="C274" t="s">
        <v>11</v>
      </c>
    </row>
    <row r="275" spans="1:3" x14ac:dyDescent="0.25">
      <c r="A275" s="2">
        <v>1725</v>
      </c>
      <c r="B275">
        <v>264</v>
      </c>
      <c r="C275" t="s">
        <v>11</v>
      </c>
    </row>
    <row r="276" spans="1:3" x14ac:dyDescent="0.25">
      <c r="A276" s="2">
        <v>1683.3</v>
      </c>
      <c r="B276">
        <v>264</v>
      </c>
      <c r="C276" t="s">
        <v>11</v>
      </c>
    </row>
    <row r="277" spans="1:3" x14ac:dyDescent="0.25">
      <c r="A277" s="2">
        <v>1686.5</v>
      </c>
      <c r="B277">
        <v>264</v>
      </c>
      <c r="C277" t="s">
        <v>11</v>
      </c>
    </row>
    <row r="278" spans="1:3" x14ac:dyDescent="0.25">
      <c r="A278" s="2">
        <v>1674.3</v>
      </c>
      <c r="B278">
        <v>264</v>
      </c>
      <c r="C278" t="s">
        <v>11</v>
      </c>
    </row>
    <row r="279" spans="1:3" x14ac:dyDescent="0.25">
      <c r="A279" s="2">
        <v>1682.2</v>
      </c>
      <c r="B279">
        <v>264</v>
      </c>
      <c r="C279" t="s">
        <v>11</v>
      </c>
    </row>
    <row r="280" spans="1:3" x14ac:dyDescent="0.25">
      <c r="A280" s="2">
        <v>1690.5</v>
      </c>
      <c r="B280">
        <v>264</v>
      </c>
      <c r="C280" t="s">
        <v>11</v>
      </c>
    </row>
    <row r="281" spans="1:3" x14ac:dyDescent="0.25">
      <c r="A281" s="2">
        <v>2277.6999999999998</v>
      </c>
      <c r="B281">
        <v>264</v>
      </c>
      <c r="C281" t="s">
        <v>11</v>
      </c>
    </row>
    <row r="282" spans="1:3" x14ac:dyDescent="0.25">
      <c r="A282" s="2">
        <v>1695.6</v>
      </c>
      <c r="B282">
        <v>264</v>
      </c>
      <c r="C282" t="s">
        <v>11</v>
      </c>
    </row>
    <row r="283" spans="1:3" x14ac:dyDescent="0.25">
      <c r="A283" s="2">
        <v>1681.3</v>
      </c>
      <c r="B283">
        <v>264</v>
      </c>
      <c r="C283" t="s">
        <v>11</v>
      </c>
    </row>
    <row r="284" spans="1:3" x14ac:dyDescent="0.25">
      <c r="A284" s="2">
        <v>1697.9</v>
      </c>
      <c r="B284">
        <v>264</v>
      </c>
      <c r="C284" t="s">
        <v>11</v>
      </c>
    </row>
    <row r="285" spans="1:3" x14ac:dyDescent="0.25">
      <c r="A285" s="2">
        <v>1688.1</v>
      </c>
      <c r="B285">
        <v>264</v>
      </c>
      <c r="C285" t="s">
        <v>11</v>
      </c>
    </row>
    <row r="286" spans="1:3" x14ac:dyDescent="0.25">
      <c r="A286" s="2">
        <v>1702.2</v>
      </c>
      <c r="B286">
        <v>264</v>
      </c>
      <c r="C286" t="s">
        <v>11</v>
      </c>
    </row>
    <row r="287" spans="1:3" x14ac:dyDescent="0.25">
      <c r="A287" s="2">
        <v>1666.6</v>
      </c>
      <c r="B287">
        <v>264</v>
      </c>
      <c r="C287" t="s">
        <v>11</v>
      </c>
    </row>
    <row r="288" spans="1:3" x14ac:dyDescent="0.25">
      <c r="A288" s="2">
        <v>1698.8</v>
      </c>
      <c r="B288">
        <v>264</v>
      </c>
      <c r="C288" t="s">
        <v>11</v>
      </c>
    </row>
    <row r="289" spans="1:3" x14ac:dyDescent="0.25">
      <c r="A289" s="2">
        <v>2049.6999999999998</v>
      </c>
      <c r="B289">
        <v>264</v>
      </c>
      <c r="C289" t="s">
        <v>11</v>
      </c>
    </row>
    <row r="290" spans="1:3" x14ac:dyDescent="0.25">
      <c r="A290" s="2">
        <v>1686.19999999999</v>
      </c>
      <c r="B290">
        <v>264</v>
      </c>
      <c r="C290" t="s">
        <v>11</v>
      </c>
    </row>
    <row r="291" spans="1:3" x14ac:dyDescent="0.25">
      <c r="A291" s="2">
        <v>1666.9</v>
      </c>
      <c r="B291">
        <v>264</v>
      </c>
      <c r="C291" t="s">
        <v>11</v>
      </c>
    </row>
    <row r="292" spans="1:3" x14ac:dyDescent="0.25">
      <c r="A292" s="2">
        <v>1681</v>
      </c>
      <c r="B292">
        <v>264</v>
      </c>
      <c r="C292" t="s">
        <v>11</v>
      </c>
    </row>
    <row r="293" spans="1:3" x14ac:dyDescent="0.25">
      <c r="A293" s="2">
        <v>1675.1</v>
      </c>
      <c r="B293">
        <v>264</v>
      </c>
      <c r="C293" t="s">
        <v>11</v>
      </c>
    </row>
    <row r="294" spans="1:3" x14ac:dyDescent="0.25">
      <c r="A294" s="2">
        <v>1671.5</v>
      </c>
      <c r="B294">
        <v>264</v>
      </c>
      <c r="C294" t="s">
        <v>11</v>
      </c>
    </row>
    <row r="295" spans="1:3" x14ac:dyDescent="0.25">
      <c r="A295" s="2">
        <v>1683.1</v>
      </c>
      <c r="B295">
        <v>264</v>
      </c>
      <c r="C295" t="s">
        <v>11</v>
      </c>
    </row>
    <row r="296" spans="1:3" x14ac:dyDescent="0.25">
      <c r="A296" s="2">
        <v>1691.5</v>
      </c>
      <c r="B296">
        <v>264</v>
      </c>
      <c r="C296" t="s">
        <v>11</v>
      </c>
    </row>
    <row r="297" spans="1:3" x14ac:dyDescent="0.25">
      <c r="A297" s="2">
        <v>2035.9</v>
      </c>
      <c r="B297">
        <v>264</v>
      </c>
      <c r="C297" t="s">
        <v>11</v>
      </c>
    </row>
    <row r="298" spans="1:3" x14ac:dyDescent="0.25">
      <c r="A298" s="2">
        <v>1690.7</v>
      </c>
      <c r="B298">
        <v>264</v>
      </c>
      <c r="C298" t="s">
        <v>11</v>
      </c>
    </row>
    <row r="299" spans="1:3" x14ac:dyDescent="0.25">
      <c r="A299" s="2">
        <v>1660.6</v>
      </c>
      <c r="B299">
        <v>264</v>
      </c>
      <c r="C299" t="s">
        <v>11</v>
      </c>
    </row>
    <row r="300" spans="1:3" x14ac:dyDescent="0.25">
      <c r="A300" s="2">
        <v>1663.4</v>
      </c>
      <c r="B300">
        <v>264</v>
      </c>
      <c r="C300" t="s">
        <v>11</v>
      </c>
    </row>
    <row r="301" spans="1:3" x14ac:dyDescent="0.25">
      <c r="A301" s="2">
        <v>1691.8</v>
      </c>
      <c r="B301">
        <v>264</v>
      </c>
      <c r="C301" t="s">
        <v>11</v>
      </c>
    </row>
    <row r="302" spans="1:3" x14ac:dyDescent="0.25">
      <c r="A302" s="2">
        <v>1675.4</v>
      </c>
      <c r="B302">
        <v>264</v>
      </c>
      <c r="C302" t="s">
        <v>11</v>
      </c>
    </row>
    <row r="303" spans="1:3" x14ac:dyDescent="0.25">
      <c r="A303" s="2">
        <v>1697.2</v>
      </c>
      <c r="B303">
        <v>264</v>
      </c>
      <c r="C303" t="s">
        <v>11</v>
      </c>
    </row>
    <row r="304" spans="1:3" x14ac:dyDescent="0.25">
      <c r="A304" s="2">
        <v>1736</v>
      </c>
      <c r="B304">
        <v>264</v>
      </c>
      <c r="C304" t="s">
        <v>11</v>
      </c>
    </row>
    <row r="305" spans="1:4" x14ac:dyDescent="0.25">
      <c r="A305" s="2">
        <v>2142.4</v>
      </c>
      <c r="B305">
        <v>264</v>
      </c>
      <c r="C305" t="s">
        <v>11</v>
      </c>
    </row>
    <row r="306" spans="1:4" x14ac:dyDescent="0.25">
      <c r="A306" s="2">
        <v>1765.8</v>
      </c>
      <c r="B306">
        <v>264</v>
      </c>
      <c r="C306" t="s">
        <v>11</v>
      </c>
    </row>
    <row r="307" spans="1:4" x14ac:dyDescent="0.25">
      <c r="A307" s="2">
        <v>1833</v>
      </c>
      <c r="B307">
        <v>264</v>
      </c>
      <c r="C307" t="s">
        <v>11</v>
      </c>
    </row>
    <row r="309" spans="1:4" x14ac:dyDescent="0.25">
      <c r="A309" s="2" t="s">
        <v>12</v>
      </c>
      <c r="B309">
        <v>50</v>
      </c>
      <c r="C309">
        <v>269</v>
      </c>
      <c r="D309" t="s">
        <v>13</v>
      </c>
    </row>
    <row r="310" spans="1:4" x14ac:dyDescent="0.25">
      <c r="A310" s="2">
        <v>5960.5</v>
      </c>
      <c r="B310">
        <v>269</v>
      </c>
      <c r="C310" t="s">
        <v>14</v>
      </c>
    </row>
    <row r="311" spans="1:4" x14ac:dyDescent="0.25">
      <c r="A311" s="2">
        <v>5338.7</v>
      </c>
      <c r="B311">
        <v>269</v>
      </c>
      <c r="C311" t="s">
        <v>14</v>
      </c>
    </row>
    <row r="312" spans="1:4" x14ac:dyDescent="0.25">
      <c r="A312" s="2">
        <v>7055.1</v>
      </c>
      <c r="B312">
        <v>269</v>
      </c>
      <c r="C312" t="s">
        <v>14</v>
      </c>
    </row>
    <row r="313" spans="1:4" x14ac:dyDescent="0.25">
      <c r="A313" s="2">
        <v>4687.0999999999904</v>
      </c>
      <c r="B313">
        <v>269</v>
      </c>
      <c r="C313" t="s">
        <v>14</v>
      </c>
    </row>
    <row r="314" spans="1:4" x14ac:dyDescent="0.25">
      <c r="A314" s="2">
        <v>3912.2999999999902</v>
      </c>
      <c r="B314">
        <v>269</v>
      </c>
      <c r="C314" t="s">
        <v>14</v>
      </c>
    </row>
    <row r="315" spans="1:4" x14ac:dyDescent="0.25">
      <c r="A315" s="2">
        <v>3866.1</v>
      </c>
      <c r="B315">
        <v>269</v>
      </c>
      <c r="C315" t="s">
        <v>14</v>
      </c>
    </row>
    <row r="316" spans="1:4" x14ac:dyDescent="0.25">
      <c r="A316" s="2">
        <v>5890.9</v>
      </c>
      <c r="B316">
        <v>269</v>
      </c>
      <c r="C316" t="s">
        <v>14</v>
      </c>
    </row>
    <row r="317" spans="1:4" x14ac:dyDescent="0.25">
      <c r="A317" s="2">
        <v>5092</v>
      </c>
      <c r="B317">
        <v>269</v>
      </c>
      <c r="C317" t="s">
        <v>14</v>
      </c>
    </row>
    <row r="318" spans="1:4" x14ac:dyDescent="0.25">
      <c r="A318" s="2">
        <v>3893.1</v>
      </c>
      <c r="B318">
        <v>269</v>
      </c>
      <c r="C318" t="s">
        <v>14</v>
      </c>
    </row>
    <row r="319" spans="1:4" x14ac:dyDescent="0.25">
      <c r="A319" s="2">
        <v>5010.2999999999902</v>
      </c>
      <c r="B319">
        <v>269</v>
      </c>
      <c r="C319" t="s">
        <v>14</v>
      </c>
    </row>
    <row r="320" spans="1:4" x14ac:dyDescent="0.25">
      <c r="A320" s="2">
        <v>4013.3</v>
      </c>
      <c r="B320">
        <v>269</v>
      </c>
      <c r="C320" t="s">
        <v>14</v>
      </c>
    </row>
    <row r="321" spans="1:3" x14ac:dyDescent="0.25">
      <c r="A321" s="2">
        <v>3949.7999999999902</v>
      </c>
      <c r="B321">
        <v>269</v>
      </c>
      <c r="C321" t="s">
        <v>14</v>
      </c>
    </row>
    <row r="322" spans="1:3" x14ac:dyDescent="0.25">
      <c r="A322" s="2">
        <v>4276.3</v>
      </c>
      <c r="B322">
        <v>269</v>
      </c>
      <c r="C322" t="s">
        <v>14</v>
      </c>
    </row>
    <row r="323" spans="1:3" x14ac:dyDescent="0.25">
      <c r="A323" s="2">
        <v>3981</v>
      </c>
      <c r="B323">
        <v>269</v>
      </c>
      <c r="C323" t="s">
        <v>14</v>
      </c>
    </row>
    <row r="324" spans="1:3" x14ac:dyDescent="0.25">
      <c r="A324" s="2">
        <v>3896.1</v>
      </c>
      <c r="B324">
        <v>269</v>
      </c>
      <c r="C324" t="s">
        <v>14</v>
      </c>
    </row>
    <row r="325" spans="1:3" x14ac:dyDescent="0.25">
      <c r="A325" s="2">
        <v>3915.7</v>
      </c>
      <c r="B325">
        <v>269</v>
      </c>
      <c r="C325" t="s">
        <v>14</v>
      </c>
    </row>
    <row r="326" spans="1:3" x14ac:dyDescent="0.25">
      <c r="A326" s="2">
        <v>3993.7</v>
      </c>
      <c r="B326">
        <v>269</v>
      </c>
      <c r="C326" t="s">
        <v>14</v>
      </c>
    </row>
    <row r="327" spans="1:3" x14ac:dyDescent="0.25">
      <c r="A327" s="2">
        <v>5706.5</v>
      </c>
      <c r="B327">
        <v>269</v>
      </c>
      <c r="C327" t="s">
        <v>14</v>
      </c>
    </row>
    <row r="328" spans="1:3" x14ac:dyDescent="0.25">
      <c r="A328" s="2">
        <v>4391.1000000000004</v>
      </c>
      <c r="B328">
        <v>269</v>
      </c>
      <c r="C328" t="s">
        <v>14</v>
      </c>
    </row>
    <row r="329" spans="1:3" x14ac:dyDescent="0.25">
      <c r="A329" s="2">
        <v>3959.8999999999901</v>
      </c>
      <c r="B329">
        <v>269</v>
      </c>
      <c r="C329" t="s">
        <v>14</v>
      </c>
    </row>
    <row r="330" spans="1:3" x14ac:dyDescent="0.25">
      <c r="A330" s="2">
        <v>4129.2</v>
      </c>
      <c r="B330">
        <v>269</v>
      </c>
      <c r="C330" t="s">
        <v>14</v>
      </c>
    </row>
    <row r="331" spans="1:3" x14ac:dyDescent="0.25">
      <c r="A331" s="2">
        <v>4692.8999999999996</v>
      </c>
      <c r="B331">
        <v>269</v>
      </c>
      <c r="C331" t="s">
        <v>14</v>
      </c>
    </row>
    <row r="332" spans="1:3" x14ac:dyDescent="0.25">
      <c r="A332" s="2">
        <v>4391</v>
      </c>
      <c r="B332">
        <v>269</v>
      </c>
      <c r="C332" t="s">
        <v>14</v>
      </c>
    </row>
    <row r="333" spans="1:3" x14ac:dyDescent="0.25">
      <c r="A333" s="2">
        <v>3860</v>
      </c>
      <c r="B333">
        <v>269</v>
      </c>
      <c r="C333" t="s">
        <v>14</v>
      </c>
    </row>
    <row r="334" spans="1:3" x14ac:dyDescent="0.25">
      <c r="A334" s="2">
        <v>3854.9</v>
      </c>
      <c r="B334">
        <v>269</v>
      </c>
      <c r="C334" t="s">
        <v>14</v>
      </c>
    </row>
    <row r="335" spans="1:3" x14ac:dyDescent="0.25">
      <c r="A335" s="2">
        <v>4149.7</v>
      </c>
      <c r="B335">
        <v>269</v>
      </c>
      <c r="C335" t="s">
        <v>14</v>
      </c>
    </row>
    <row r="336" spans="1:3" x14ac:dyDescent="0.25">
      <c r="A336" s="2">
        <v>3943.3999999999901</v>
      </c>
      <c r="B336">
        <v>269</v>
      </c>
      <c r="C336" t="s">
        <v>14</v>
      </c>
    </row>
    <row r="337" spans="1:3" x14ac:dyDescent="0.25">
      <c r="A337" s="2">
        <v>4449.8999999999996</v>
      </c>
      <c r="B337">
        <v>269</v>
      </c>
      <c r="C337" t="s">
        <v>14</v>
      </c>
    </row>
    <row r="338" spans="1:3" x14ac:dyDescent="0.25">
      <c r="A338" s="2">
        <v>4114.8</v>
      </c>
      <c r="B338">
        <v>269</v>
      </c>
      <c r="C338" t="s">
        <v>14</v>
      </c>
    </row>
    <row r="339" spans="1:3" x14ac:dyDescent="0.25">
      <c r="A339" s="2">
        <v>4766</v>
      </c>
      <c r="B339">
        <v>269</v>
      </c>
      <c r="C339" t="s">
        <v>14</v>
      </c>
    </row>
    <row r="340" spans="1:3" x14ac:dyDescent="0.25">
      <c r="A340" s="2">
        <v>6236.8</v>
      </c>
      <c r="B340">
        <v>269</v>
      </c>
      <c r="C340" t="s">
        <v>14</v>
      </c>
    </row>
    <row r="341" spans="1:3" x14ac:dyDescent="0.25">
      <c r="A341" s="2">
        <v>3947.1</v>
      </c>
      <c r="B341">
        <v>269</v>
      </c>
      <c r="C341" t="s">
        <v>14</v>
      </c>
    </row>
    <row r="342" spans="1:3" x14ac:dyDescent="0.25">
      <c r="A342" s="2">
        <v>4270.6000000000004</v>
      </c>
      <c r="B342">
        <v>269</v>
      </c>
      <c r="C342" t="s">
        <v>14</v>
      </c>
    </row>
    <row r="343" spans="1:3" x14ac:dyDescent="0.25">
      <c r="A343" s="2">
        <v>3912.5999999999899</v>
      </c>
      <c r="B343">
        <v>269</v>
      </c>
      <c r="C343" t="s">
        <v>14</v>
      </c>
    </row>
    <row r="344" spans="1:3" x14ac:dyDescent="0.25">
      <c r="A344" s="2">
        <v>3996.6</v>
      </c>
      <c r="B344">
        <v>269</v>
      </c>
      <c r="C344" t="s">
        <v>14</v>
      </c>
    </row>
    <row r="345" spans="1:3" x14ac:dyDescent="0.25">
      <c r="A345" s="2">
        <v>3957.6</v>
      </c>
      <c r="B345">
        <v>269</v>
      </c>
      <c r="C345" t="s">
        <v>14</v>
      </c>
    </row>
    <row r="346" spans="1:3" x14ac:dyDescent="0.25">
      <c r="A346" s="2">
        <v>3941</v>
      </c>
      <c r="B346">
        <v>269</v>
      </c>
      <c r="C346" t="s">
        <v>14</v>
      </c>
    </row>
    <row r="347" spans="1:3" x14ac:dyDescent="0.25">
      <c r="A347" s="2">
        <v>4380.7</v>
      </c>
      <c r="B347">
        <v>269</v>
      </c>
      <c r="C347" t="s">
        <v>14</v>
      </c>
    </row>
    <row r="348" spans="1:3" x14ac:dyDescent="0.25">
      <c r="A348" s="2">
        <v>4116.5999999999904</v>
      </c>
      <c r="B348">
        <v>269</v>
      </c>
      <c r="C348" t="s">
        <v>14</v>
      </c>
    </row>
    <row r="349" spans="1:3" x14ac:dyDescent="0.25">
      <c r="A349" s="2">
        <v>3935.7</v>
      </c>
      <c r="B349">
        <v>269</v>
      </c>
      <c r="C349" t="s">
        <v>14</v>
      </c>
    </row>
    <row r="350" spans="1:3" x14ac:dyDescent="0.25">
      <c r="A350" s="2">
        <v>4000.49999999999</v>
      </c>
      <c r="B350">
        <v>269</v>
      </c>
      <c r="C350" t="s">
        <v>14</v>
      </c>
    </row>
    <row r="351" spans="1:3" x14ac:dyDescent="0.25">
      <c r="A351" s="2">
        <v>3973.2999999999902</v>
      </c>
      <c r="B351">
        <v>269</v>
      </c>
      <c r="C351" t="s">
        <v>14</v>
      </c>
    </row>
    <row r="352" spans="1:3" x14ac:dyDescent="0.25">
      <c r="A352" s="2">
        <v>4047.5</v>
      </c>
      <c r="B352">
        <v>269</v>
      </c>
      <c r="C352" t="s">
        <v>14</v>
      </c>
    </row>
    <row r="353" spans="1:4" x14ac:dyDescent="0.25">
      <c r="A353" s="2">
        <v>5016</v>
      </c>
      <c r="B353">
        <v>269</v>
      </c>
      <c r="C353" t="s">
        <v>14</v>
      </c>
    </row>
    <row r="354" spans="1:4" x14ac:dyDescent="0.25">
      <c r="A354" s="2">
        <v>4279.2</v>
      </c>
      <c r="B354">
        <v>269</v>
      </c>
      <c r="C354" t="s">
        <v>14</v>
      </c>
    </row>
    <row r="355" spans="1:4" x14ac:dyDescent="0.25">
      <c r="A355" s="2">
        <v>3937.2</v>
      </c>
      <c r="B355">
        <v>269</v>
      </c>
      <c r="C355" t="s">
        <v>14</v>
      </c>
    </row>
    <row r="356" spans="1:4" x14ac:dyDescent="0.25">
      <c r="A356" s="2">
        <v>4259.8</v>
      </c>
      <c r="B356">
        <v>269</v>
      </c>
      <c r="C356" t="s">
        <v>14</v>
      </c>
    </row>
    <row r="357" spans="1:4" x14ac:dyDescent="0.25">
      <c r="A357" s="2">
        <v>4118.3</v>
      </c>
      <c r="B357">
        <v>269</v>
      </c>
      <c r="C357" t="s">
        <v>14</v>
      </c>
    </row>
    <row r="358" spans="1:4" x14ac:dyDescent="0.25">
      <c r="A358" s="2">
        <v>5490</v>
      </c>
      <c r="B358">
        <v>269</v>
      </c>
      <c r="C358" t="s">
        <v>14</v>
      </c>
    </row>
    <row r="359" spans="1:4" x14ac:dyDescent="0.25">
      <c r="A359" s="2">
        <v>3888.2</v>
      </c>
      <c r="B359">
        <v>269</v>
      </c>
      <c r="C359" t="s">
        <v>14</v>
      </c>
    </row>
    <row r="361" spans="1:4" x14ac:dyDescent="0.25">
      <c r="A361" s="2" t="s">
        <v>15</v>
      </c>
      <c r="B361">
        <v>50</v>
      </c>
      <c r="C361">
        <v>282</v>
      </c>
      <c r="D361" t="s">
        <v>16</v>
      </c>
    </row>
    <row r="362" spans="1:4" x14ac:dyDescent="0.25">
      <c r="A362" s="2">
        <v>10488</v>
      </c>
      <c r="B362">
        <v>282</v>
      </c>
      <c r="C362" t="s">
        <v>17</v>
      </c>
    </row>
    <row r="363" spans="1:4" x14ac:dyDescent="0.25">
      <c r="A363" s="2">
        <v>13443.5</v>
      </c>
      <c r="B363">
        <v>282</v>
      </c>
      <c r="C363" t="s">
        <v>17</v>
      </c>
    </row>
    <row r="364" spans="1:4" x14ac:dyDescent="0.25">
      <c r="A364" s="2">
        <v>13974.3</v>
      </c>
      <c r="B364">
        <v>282</v>
      </c>
      <c r="C364" t="s">
        <v>17</v>
      </c>
    </row>
    <row r="365" spans="1:4" x14ac:dyDescent="0.25">
      <c r="A365" s="2">
        <v>10587.8</v>
      </c>
      <c r="B365">
        <v>282</v>
      </c>
      <c r="C365" t="s">
        <v>17</v>
      </c>
    </row>
    <row r="366" spans="1:4" x14ac:dyDescent="0.25">
      <c r="A366" s="2">
        <v>11445.9</v>
      </c>
      <c r="B366">
        <v>282</v>
      </c>
      <c r="C366" t="s">
        <v>17</v>
      </c>
    </row>
    <row r="367" spans="1:4" x14ac:dyDescent="0.25">
      <c r="A367" s="2">
        <v>10062.0999999999</v>
      </c>
      <c r="B367">
        <v>282</v>
      </c>
      <c r="C367" t="s">
        <v>17</v>
      </c>
    </row>
    <row r="368" spans="1:4" x14ac:dyDescent="0.25">
      <c r="A368" s="2">
        <v>9604.4</v>
      </c>
      <c r="B368">
        <v>282</v>
      </c>
      <c r="C368" t="s">
        <v>17</v>
      </c>
    </row>
    <row r="369" spans="1:3" x14ac:dyDescent="0.25">
      <c r="A369" s="2">
        <v>9667.6</v>
      </c>
      <c r="B369">
        <v>282</v>
      </c>
      <c r="C369" t="s">
        <v>17</v>
      </c>
    </row>
    <row r="370" spans="1:3" x14ac:dyDescent="0.25">
      <c r="A370" s="2">
        <v>9385.4</v>
      </c>
      <c r="B370">
        <v>282</v>
      </c>
      <c r="C370" t="s">
        <v>17</v>
      </c>
    </row>
    <row r="371" spans="1:3" x14ac:dyDescent="0.25">
      <c r="A371" s="2">
        <v>9272</v>
      </c>
      <c r="B371">
        <v>282</v>
      </c>
      <c r="C371" t="s">
        <v>17</v>
      </c>
    </row>
    <row r="372" spans="1:3" x14ac:dyDescent="0.25">
      <c r="A372" s="2">
        <v>11038.5</v>
      </c>
      <c r="B372">
        <v>282</v>
      </c>
      <c r="C372" t="s">
        <v>17</v>
      </c>
    </row>
    <row r="373" spans="1:3" x14ac:dyDescent="0.25">
      <c r="A373" s="2">
        <v>9140.7999999999993</v>
      </c>
      <c r="B373">
        <v>282</v>
      </c>
      <c r="C373" t="s">
        <v>17</v>
      </c>
    </row>
    <row r="374" spans="1:3" x14ac:dyDescent="0.25">
      <c r="A374" s="2">
        <v>8991.6</v>
      </c>
      <c r="B374">
        <v>282</v>
      </c>
      <c r="C374" t="s">
        <v>17</v>
      </c>
    </row>
    <row r="375" spans="1:3" x14ac:dyDescent="0.25">
      <c r="A375" s="2">
        <v>10189.799999999999</v>
      </c>
      <c r="B375">
        <v>282</v>
      </c>
      <c r="C375" t="s">
        <v>17</v>
      </c>
    </row>
    <row r="376" spans="1:3" x14ac:dyDescent="0.25">
      <c r="A376" s="2">
        <v>9270.7999999999993</v>
      </c>
      <c r="B376">
        <v>282</v>
      </c>
      <c r="C376" t="s">
        <v>17</v>
      </c>
    </row>
    <row r="377" spans="1:3" x14ac:dyDescent="0.25">
      <c r="A377" s="2">
        <v>9312.1</v>
      </c>
      <c r="B377">
        <v>282</v>
      </c>
      <c r="C377" t="s">
        <v>17</v>
      </c>
    </row>
    <row r="378" spans="1:3" x14ac:dyDescent="0.25">
      <c r="A378" s="2">
        <v>11162</v>
      </c>
      <c r="B378">
        <v>282</v>
      </c>
      <c r="C378" t="s">
        <v>17</v>
      </c>
    </row>
    <row r="379" spans="1:3" x14ac:dyDescent="0.25">
      <c r="A379" s="2">
        <v>8939</v>
      </c>
      <c r="B379">
        <v>282</v>
      </c>
      <c r="C379" t="s">
        <v>17</v>
      </c>
    </row>
    <row r="380" spans="1:3" x14ac:dyDescent="0.25">
      <c r="A380" s="2">
        <v>9599.9</v>
      </c>
      <c r="B380">
        <v>282</v>
      </c>
      <c r="C380" t="s">
        <v>17</v>
      </c>
    </row>
    <row r="381" spans="1:3" x14ac:dyDescent="0.25">
      <c r="A381" s="2">
        <v>9851.7999999999993</v>
      </c>
      <c r="B381">
        <v>282</v>
      </c>
      <c r="C381" t="s">
        <v>17</v>
      </c>
    </row>
    <row r="382" spans="1:3" x14ac:dyDescent="0.25">
      <c r="A382" s="2">
        <v>10060.200000000001</v>
      </c>
      <c r="B382">
        <v>282</v>
      </c>
      <c r="C382" t="s">
        <v>17</v>
      </c>
    </row>
    <row r="383" spans="1:3" x14ac:dyDescent="0.25">
      <c r="A383" s="2">
        <v>9417.6999999999898</v>
      </c>
      <c r="B383">
        <v>282</v>
      </c>
      <c r="C383" t="s">
        <v>17</v>
      </c>
    </row>
    <row r="384" spans="1:3" x14ac:dyDescent="0.25">
      <c r="A384" s="2">
        <v>10129.4</v>
      </c>
      <c r="B384">
        <v>282</v>
      </c>
      <c r="C384" t="s">
        <v>17</v>
      </c>
    </row>
    <row r="385" spans="1:3" x14ac:dyDescent="0.25">
      <c r="A385" s="2">
        <v>9072.4</v>
      </c>
      <c r="B385">
        <v>282</v>
      </c>
      <c r="C385" t="s">
        <v>17</v>
      </c>
    </row>
    <row r="386" spans="1:3" x14ac:dyDescent="0.25">
      <c r="A386" s="2">
        <v>10182.299999999999</v>
      </c>
      <c r="B386">
        <v>282</v>
      </c>
      <c r="C386" t="s">
        <v>17</v>
      </c>
    </row>
    <row r="387" spans="1:3" x14ac:dyDescent="0.25">
      <c r="A387" s="2">
        <v>10534.9</v>
      </c>
      <c r="B387">
        <v>282</v>
      </c>
      <c r="C387" t="s">
        <v>17</v>
      </c>
    </row>
    <row r="388" spans="1:3" x14ac:dyDescent="0.25">
      <c r="A388" s="2">
        <v>9334.1</v>
      </c>
      <c r="B388">
        <v>282</v>
      </c>
      <c r="C388" t="s">
        <v>17</v>
      </c>
    </row>
    <row r="389" spans="1:3" x14ac:dyDescent="0.25">
      <c r="A389" s="2">
        <v>10238.799999999999</v>
      </c>
      <c r="B389">
        <v>282</v>
      </c>
      <c r="C389" t="s">
        <v>17</v>
      </c>
    </row>
    <row r="390" spans="1:3" x14ac:dyDescent="0.25">
      <c r="A390" s="2">
        <v>12000.3</v>
      </c>
      <c r="B390">
        <v>282</v>
      </c>
      <c r="C390" t="s">
        <v>17</v>
      </c>
    </row>
    <row r="391" spans="1:3" x14ac:dyDescent="0.25">
      <c r="A391" s="2">
        <v>11137.2</v>
      </c>
      <c r="B391">
        <v>282</v>
      </c>
      <c r="C391" t="s">
        <v>17</v>
      </c>
    </row>
    <row r="392" spans="1:3" x14ac:dyDescent="0.25">
      <c r="A392" s="2">
        <v>12017.4</v>
      </c>
      <c r="B392">
        <v>282</v>
      </c>
      <c r="C392" t="s">
        <v>17</v>
      </c>
    </row>
    <row r="393" spans="1:3" x14ac:dyDescent="0.25">
      <c r="A393" s="2">
        <v>12014</v>
      </c>
      <c r="B393">
        <v>282</v>
      </c>
      <c r="C393" t="s">
        <v>17</v>
      </c>
    </row>
    <row r="394" spans="1:3" x14ac:dyDescent="0.25">
      <c r="A394" s="2">
        <v>11415.8</v>
      </c>
      <c r="B394">
        <v>282</v>
      </c>
      <c r="C394" t="s">
        <v>17</v>
      </c>
    </row>
    <row r="395" spans="1:3" x14ac:dyDescent="0.25">
      <c r="A395" s="2">
        <v>10546.0999999999</v>
      </c>
      <c r="B395">
        <v>282</v>
      </c>
      <c r="C395" t="s">
        <v>17</v>
      </c>
    </row>
    <row r="396" spans="1:3" x14ac:dyDescent="0.25">
      <c r="A396" s="2">
        <v>10503.4</v>
      </c>
      <c r="B396">
        <v>282</v>
      </c>
      <c r="C396" t="s">
        <v>17</v>
      </c>
    </row>
    <row r="397" spans="1:3" x14ac:dyDescent="0.25">
      <c r="A397" s="2">
        <v>11395.3</v>
      </c>
      <c r="B397">
        <v>282</v>
      </c>
      <c r="C397" t="s">
        <v>17</v>
      </c>
    </row>
    <row r="398" spans="1:3" x14ac:dyDescent="0.25">
      <c r="A398" s="2">
        <v>11299</v>
      </c>
      <c r="B398">
        <v>282</v>
      </c>
      <c r="C398" t="s">
        <v>17</v>
      </c>
    </row>
    <row r="399" spans="1:3" x14ac:dyDescent="0.25">
      <c r="A399" s="2">
        <v>10905.3</v>
      </c>
      <c r="B399">
        <v>282</v>
      </c>
      <c r="C399" t="s">
        <v>17</v>
      </c>
    </row>
    <row r="400" spans="1:3" x14ac:dyDescent="0.25">
      <c r="A400" s="2">
        <v>10765.4</v>
      </c>
      <c r="B400">
        <v>282</v>
      </c>
      <c r="C400" t="s">
        <v>17</v>
      </c>
    </row>
    <row r="401" spans="1:4" x14ac:dyDescent="0.25">
      <c r="A401" s="2">
        <v>10102.799999999999</v>
      </c>
      <c r="B401">
        <v>282</v>
      </c>
      <c r="C401" t="s">
        <v>17</v>
      </c>
    </row>
    <row r="402" spans="1:4" x14ac:dyDescent="0.25">
      <c r="A402" s="2">
        <v>10182.9</v>
      </c>
      <c r="B402">
        <v>282</v>
      </c>
      <c r="C402" t="s">
        <v>17</v>
      </c>
    </row>
    <row r="403" spans="1:4" x14ac:dyDescent="0.25">
      <c r="A403" s="2">
        <v>10404.6</v>
      </c>
      <c r="B403">
        <v>282</v>
      </c>
      <c r="C403" t="s">
        <v>17</v>
      </c>
    </row>
    <row r="404" spans="1:4" x14ac:dyDescent="0.25">
      <c r="A404" s="2">
        <v>11166</v>
      </c>
      <c r="B404">
        <v>282</v>
      </c>
      <c r="C404" t="s">
        <v>17</v>
      </c>
    </row>
    <row r="405" spans="1:4" x14ac:dyDescent="0.25">
      <c r="A405" s="2">
        <v>10947.3</v>
      </c>
      <c r="B405">
        <v>282</v>
      </c>
      <c r="C405" t="s">
        <v>17</v>
      </c>
    </row>
    <row r="406" spans="1:4" x14ac:dyDescent="0.25">
      <c r="A406" s="2">
        <v>11266.9</v>
      </c>
      <c r="B406">
        <v>282</v>
      </c>
      <c r="C406" t="s">
        <v>17</v>
      </c>
    </row>
    <row r="407" spans="1:4" x14ac:dyDescent="0.25">
      <c r="A407" s="2">
        <v>13329.8</v>
      </c>
      <c r="B407">
        <v>282</v>
      </c>
      <c r="C407" t="s">
        <v>17</v>
      </c>
    </row>
    <row r="408" spans="1:4" x14ac:dyDescent="0.25">
      <c r="A408" s="2">
        <v>18743.2</v>
      </c>
      <c r="B408">
        <v>282</v>
      </c>
      <c r="C408" t="s">
        <v>17</v>
      </c>
    </row>
    <row r="409" spans="1:4" x14ac:dyDescent="0.25">
      <c r="A409" s="2">
        <v>12391.3</v>
      </c>
      <c r="B409">
        <v>282</v>
      </c>
      <c r="C409" t="s">
        <v>17</v>
      </c>
    </row>
    <row r="410" spans="1:4" x14ac:dyDescent="0.25">
      <c r="A410" s="2">
        <v>11263.5</v>
      </c>
      <c r="B410">
        <v>282</v>
      </c>
      <c r="C410" t="s">
        <v>17</v>
      </c>
    </row>
    <row r="411" spans="1:4" x14ac:dyDescent="0.25">
      <c r="A411" s="2">
        <v>12497.5</v>
      </c>
      <c r="B411">
        <v>282</v>
      </c>
      <c r="C411" t="s">
        <v>17</v>
      </c>
    </row>
    <row r="413" spans="1:4" x14ac:dyDescent="0.25">
      <c r="A413" s="2" t="s">
        <v>18</v>
      </c>
      <c r="B413">
        <v>40</v>
      </c>
      <c r="C413">
        <v>291</v>
      </c>
      <c r="D413" t="s">
        <v>19</v>
      </c>
    </row>
    <row r="414" spans="1:4" x14ac:dyDescent="0.25">
      <c r="A414" s="2">
        <v>32808.5</v>
      </c>
      <c r="B414">
        <v>291</v>
      </c>
      <c r="C414" t="s">
        <v>20</v>
      </c>
    </row>
    <row r="415" spans="1:4" x14ac:dyDescent="0.25">
      <c r="A415" s="2">
        <v>28113</v>
      </c>
      <c r="B415">
        <v>291</v>
      </c>
      <c r="C415" t="s">
        <v>20</v>
      </c>
    </row>
    <row r="416" spans="1:4" x14ac:dyDescent="0.25">
      <c r="A416" s="2">
        <v>32307.9</v>
      </c>
      <c r="B416">
        <v>291</v>
      </c>
      <c r="C416" t="s">
        <v>20</v>
      </c>
    </row>
    <row r="417" spans="1:3" x14ac:dyDescent="0.25">
      <c r="A417" s="2">
        <v>42373.3</v>
      </c>
      <c r="B417">
        <v>291</v>
      </c>
      <c r="C417" t="s">
        <v>20</v>
      </c>
    </row>
    <row r="418" spans="1:3" x14ac:dyDescent="0.25">
      <c r="A418" s="2">
        <v>35306</v>
      </c>
      <c r="B418">
        <v>291</v>
      </c>
      <c r="C418" t="s">
        <v>20</v>
      </c>
    </row>
    <row r="419" spans="1:3" x14ac:dyDescent="0.25">
      <c r="A419" s="2">
        <v>42697.4</v>
      </c>
      <c r="B419">
        <v>291</v>
      </c>
      <c r="C419" t="s">
        <v>20</v>
      </c>
    </row>
    <row r="420" spans="1:3" x14ac:dyDescent="0.25">
      <c r="A420" s="2">
        <v>36668</v>
      </c>
      <c r="B420">
        <v>291</v>
      </c>
      <c r="C420" t="s">
        <v>20</v>
      </c>
    </row>
    <row r="421" spans="1:3" x14ac:dyDescent="0.25">
      <c r="A421" s="2">
        <v>29913</v>
      </c>
      <c r="B421">
        <v>291</v>
      </c>
      <c r="C421" t="s">
        <v>20</v>
      </c>
    </row>
    <row r="422" spans="1:3" x14ac:dyDescent="0.25">
      <c r="A422" s="2">
        <v>32311.599999999999</v>
      </c>
      <c r="B422">
        <v>291</v>
      </c>
      <c r="C422" t="s">
        <v>20</v>
      </c>
    </row>
    <row r="423" spans="1:3" x14ac:dyDescent="0.25">
      <c r="A423" s="2">
        <v>28289.9</v>
      </c>
      <c r="B423">
        <v>291</v>
      </c>
      <c r="C423" t="s">
        <v>20</v>
      </c>
    </row>
    <row r="424" spans="1:3" x14ac:dyDescent="0.25">
      <c r="A424" s="2">
        <v>42139.799999999901</v>
      </c>
      <c r="B424">
        <v>291</v>
      </c>
      <c r="C424" t="s">
        <v>20</v>
      </c>
    </row>
    <row r="425" spans="1:3" x14ac:dyDescent="0.25">
      <c r="A425" s="2">
        <v>32731.200000000001</v>
      </c>
      <c r="B425">
        <v>291</v>
      </c>
      <c r="C425" t="s">
        <v>20</v>
      </c>
    </row>
    <row r="426" spans="1:3" x14ac:dyDescent="0.25">
      <c r="A426" s="2">
        <v>31325.5</v>
      </c>
      <c r="B426">
        <v>291</v>
      </c>
      <c r="C426" t="s">
        <v>20</v>
      </c>
    </row>
    <row r="427" spans="1:3" x14ac:dyDescent="0.25">
      <c r="A427" s="2">
        <v>28153.3999999999</v>
      </c>
      <c r="B427">
        <v>291</v>
      </c>
      <c r="C427" t="s">
        <v>20</v>
      </c>
    </row>
    <row r="428" spans="1:3" x14ac:dyDescent="0.25">
      <c r="A428" s="2">
        <v>28874.2</v>
      </c>
      <c r="B428">
        <v>291</v>
      </c>
      <c r="C428" t="s">
        <v>20</v>
      </c>
    </row>
    <row r="429" spans="1:3" x14ac:dyDescent="0.25">
      <c r="A429" s="2">
        <v>36988.300000000003</v>
      </c>
      <c r="B429">
        <v>291</v>
      </c>
      <c r="C429" t="s">
        <v>20</v>
      </c>
    </row>
    <row r="430" spans="1:3" x14ac:dyDescent="0.25">
      <c r="A430" s="2">
        <v>35063.1</v>
      </c>
      <c r="B430">
        <v>291</v>
      </c>
      <c r="C430" t="s">
        <v>20</v>
      </c>
    </row>
    <row r="431" spans="1:3" x14ac:dyDescent="0.25">
      <c r="A431" s="2">
        <v>29703.7</v>
      </c>
      <c r="B431">
        <v>291</v>
      </c>
      <c r="C431" t="s">
        <v>20</v>
      </c>
    </row>
    <row r="432" spans="1:3" x14ac:dyDescent="0.25">
      <c r="A432" s="2">
        <v>26395.3</v>
      </c>
      <c r="B432">
        <v>291</v>
      </c>
      <c r="C432" t="s">
        <v>20</v>
      </c>
    </row>
    <row r="433" spans="1:3" x14ac:dyDescent="0.25">
      <c r="A433" s="2">
        <v>27661.3999999999</v>
      </c>
      <c r="B433">
        <v>291</v>
      </c>
      <c r="C433" t="s">
        <v>20</v>
      </c>
    </row>
    <row r="434" spans="1:3" x14ac:dyDescent="0.25">
      <c r="A434" s="2">
        <v>28038.3</v>
      </c>
      <c r="B434">
        <v>291</v>
      </c>
      <c r="C434" t="s">
        <v>20</v>
      </c>
    </row>
    <row r="435" spans="1:3" x14ac:dyDescent="0.25">
      <c r="A435" s="2">
        <v>28644.2</v>
      </c>
      <c r="B435">
        <v>291</v>
      </c>
      <c r="C435" t="s">
        <v>20</v>
      </c>
    </row>
    <row r="436" spans="1:3" x14ac:dyDescent="0.25">
      <c r="A436" s="2">
        <v>34419.5</v>
      </c>
      <c r="B436">
        <v>291</v>
      </c>
      <c r="C436" t="s">
        <v>20</v>
      </c>
    </row>
    <row r="437" spans="1:3" x14ac:dyDescent="0.25">
      <c r="A437" s="2">
        <v>31270.6</v>
      </c>
      <c r="B437">
        <v>291</v>
      </c>
      <c r="C437" t="s">
        <v>20</v>
      </c>
    </row>
    <row r="438" spans="1:3" x14ac:dyDescent="0.25">
      <c r="A438" s="2">
        <v>44376.5</v>
      </c>
      <c r="B438">
        <v>291</v>
      </c>
      <c r="C438" t="s">
        <v>20</v>
      </c>
    </row>
    <row r="439" spans="1:3" x14ac:dyDescent="0.25">
      <c r="A439" s="2">
        <v>44979.3</v>
      </c>
      <c r="B439">
        <v>291</v>
      </c>
      <c r="C439" t="s">
        <v>20</v>
      </c>
    </row>
    <row r="440" spans="1:3" x14ac:dyDescent="0.25">
      <c r="A440" s="2">
        <v>39018.400000000001</v>
      </c>
      <c r="B440">
        <v>291</v>
      </c>
      <c r="C440" t="s">
        <v>20</v>
      </c>
    </row>
    <row r="441" spans="1:3" x14ac:dyDescent="0.25">
      <c r="A441" s="2">
        <v>40334.5</v>
      </c>
      <c r="B441">
        <v>291</v>
      </c>
      <c r="C441" t="s">
        <v>20</v>
      </c>
    </row>
    <row r="442" spans="1:3" x14ac:dyDescent="0.25">
      <c r="A442" s="2">
        <v>29786.3</v>
      </c>
      <c r="B442">
        <v>291</v>
      </c>
      <c r="C442" t="s">
        <v>20</v>
      </c>
    </row>
    <row r="443" spans="1:3" x14ac:dyDescent="0.25">
      <c r="A443" s="2">
        <v>28888.6</v>
      </c>
      <c r="B443">
        <v>291</v>
      </c>
      <c r="C443" t="s">
        <v>20</v>
      </c>
    </row>
    <row r="444" spans="1:3" x14ac:dyDescent="0.25">
      <c r="A444" s="2">
        <v>25565</v>
      </c>
      <c r="B444">
        <v>291</v>
      </c>
      <c r="C444" t="s">
        <v>20</v>
      </c>
    </row>
    <row r="445" spans="1:3" x14ac:dyDescent="0.25">
      <c r="A445" s="2">
        <v>25097.7</v>
      </c>
      <c r="B445">
        <v>291</v>
      </c>
      <c r="C445" t="s">
        <v>20</v>
      </c>
    </row>
    <row r="446" spans="1:3" x14ac:dyDescent="0.25">
      <c r="A446" s="2">
        <v>25275.3</v>
      </c>
      <c r="B446">
        <v>291</v>
      </c>
      <c r="C446" t="s">
        <v>20</v>
      </c>
    </row>
    <row r="447" spans="1:3" x14ac:dyDescent="0.25">
      <c r="A447" s="2">
        <v>25105.1</v>
      </c>
      <c r="B447">
        <v>291</v>
      </c>
      <c r="C447" t="s">
        <v>20</v>
      </c>
    </row>
    <row r="448" spans="1:3" x14ac:dyDescent="0.25">
      <c r="A448" s="2">
        <v>24707.1</v>
      </c>
      <c r="B448">
        <v>291</v>
      </c>
      <c r="C448" t="s">
        <v>20</v>
      </c>
    </row>
    <row r="449" spans="1:4" x14ac:dyDescent="0.25">
      <c r="A449" s="2">
        <v>24318.6</v>
      </c>
      <c r="B449">
        <v>291</v>
      </c>
      <c r="C449" t="s">
        <v>20</v>
      </c>
    </row>
    <row r="450" spans="1:4" x14ac:dyDescent="0.25">
      <c r="A450" s="2">
        <v>23555</v>
      </c>
      <c r="B450">
        <v>291</v>
      </c>
      <c r="C450" t="s">
        <v>20</v>
      </c>
    </row>
    <row r="451" spans="1:4" x14ac:dyDescent="0.25">
      <c r="A451" s="2">
        <v>27256.699999999899</v>
      </c>
      <c r="B451">
        <v>291</v>
      </c>
      <c r="C451" t="s">
        <v>20</v>
      </c>
    </row>
    <row r="452" spans="1:4" x14ac:dyDescent="0.25">
      <c r="A452" s="2">
        <v>24303.7</v>
      </c>
      <c r="B452">
        <v>291</v>
      </c>
      <c r="C452" t="s">
        <v>20</v>
      </c>
    </row>
    <row r="453" spans="1:4" x14ac:dyDescent="0.25">
      <c r="A453" s="2">
        <v>26509.599999999999</v>
      </c>
      <c r="B453">
        <v>291</v>
      </c>
      <c r="C453" t="s">
        <v>20</v>
      </c>
    </row>
    <row r="455" spans="1:4" x14ac:dyDescent="0.25">
      <c r="A455" s="2" t="s">
        <v>21</v>
      </c>
      <c r="B455">
        <v>25</v>
      </c>
      <c r="C455">
        <v>2085</v>
      </c>
      <c r="D455" t="s">
        <v>22</v>
      </c>
    </row>
    <row r="456" spans="1:4" x14ac:dyDescent="0.25">
      <c r="A456" s="2">
        <v>158206.5</v>
      </c>
      <c r="B456">
        <v>2085</v>
      </c>
      <c r="C456" t="s">
        <v>23</v>
      </c>
    </row>
    <row r="457" spans="1:4" x14ac:dyDescent="0.25">
      <c r="A457" s="2">
        <v>143891.1</v>
      </c>
      <c r="B457">
        <v>2085</v>
      </c>
      <c r="C457" t="s">
        <v>23</v>
      </c>
    </row>
    <row r="458" spans="1:4" x14ac:dyDescent="0.25">
      <c r="A458" s="2">
        <v>151192.5</v>
      </c>
      <c r="B458">
        <v>2085</v>
      </c>
      <c r="C458" t="s">
        <v>23</v>
      </c>
    </row>
    <row r="459" spans="1:4" x14ac:dyDescent="0.25">
      <c r="A459" s="2">
        <v>147849.79999999999</v>
      </c>
      <c r="B459">
        <v>2085</v>
      </c>
      <c r="C459" t="s">
        <v>23</v>
      </c>
    </row>
    <row r="460" spans="1:4" x14ac:dyDescent="0.25">
      <c r="A460" s="2">
        <v>153314</v>
      </c>
      <c r="B460">
        <v>2085</v>
      </c>
      <c r="C460" t="s">
        <v>23</v>
      </c>
    </row>
    <row r="461" spans="1:4" x14ac:dyDescent="0.25">
      <c r="A461" s="2">
        <v>141072.6</v>
      </c>
      <c r="B461">
        <v>2085</v>
      </c>
      <c r="C461" t="s">
        <v>23</v>
      </c>
    </row>
    <row r="462" spans="1:4" x14ac:dyDescent="0.25">
      <c r="A462" s="2">
        <v>148276.6</v>
      </c>
      <c r="B462">
        <v>2085</v>
      </c>
      <c r="C462" t="s">
        <v>23</v>
      </c>
    </row>
    <row r="463" spans="1:4" x14ac:dyDescent="0.25">
      <c r="A463" s="2">
        <v>146498.6</v>
      </c>
      <c r="B463">
        <v>2085</v>
      </c>
      <c r="C463" t="s">
        <v>23</v>
      </c>
    </row>
    <row r="464" spans="1:4" x14ac:dyDescent="0.25">
      <c r="A464" s="2">
        <v>141414</v>
      </c>
      <c r="B464">
        <v>2085</v>
      </c>
      <c r="C464" t="s">
        <v>23</v>
      </c>
    </row>
    <row r="465" spans="1:3" x14ac:dyDescent="0.25">
      <c r="A465" s="2">
        <v>138603</v>
      </c>
      <c r="B465">
        <v>2085</v>
      </c>
      <c r="C465" t="s">
        <v>23</v>
      </c>
    </row>
    <row r="466" spans="1:3" x14ac:dyDescent="0.25">
      <c r="A466" s="2">
        <v>144496.70000000001</v>
      </c>
      <c r="B466">
        <v>2085</v>
      </c>
      <c r="C466" t="s">
        <v>23</v>
      </c>
    </row>
    <row r="467" spans="1:3" x14ac:dyDescent="0.25">
      <c r="A467" s="2">
        <v>151152.70000000001</v>
      </c>
      <c r="B467">
        <v>2085</v>
      </c>
      <c r="C467" t="s">
        <v>23</v>
      </c>
    </row>
    <row r="468" spans="1:3" x14ac:dyDescent="0.25">
      <c r="A468" s="2">
        <v>150219.79999999999</v>
      </c>
      <c r="B468">
        <v>2085</v>
      </c>
      <c r="C468" t="s">
        <v>23</v>
      </c>
    </row>
    <row r="469" spans="1:3" x14ac:dyDescent="0.25">
      <c r="A469" s="2">
        <v>144318.29999999999</v>
      </c>
      <c r="B469">
        <v>2085</v>
      </c>
      <c r="C469" t="s">
        <v>23</v>
      </c>
    </row>
    <row r="470" spans="1:3" x14ac:dyDescent="0.25">
      <c r="A470" s="2">
        <v>144462.79999999999</v>
      </c>
      <c r="B470">
        <v>2085</v>
      </c>
      <c r="C470" t="s">
        <v>23</v>
      </c>
    </row>
    <row r="471" spans="1:3" x14ac:dyDescent="0.25">
      <c r="A471" s="2">
        <v>140965.20000000001</v>
      </c>
      <c r="B471">
        <v>2085</v>
      </c>
      <c r="C471" t="s">
        <v>23</v>
      </c>
    </row>
    <row r="472" spans="1:3" x14ac:dyDescent="0.25">
      <c r="A472" s="2">
        <v>157029</v>
      </c>
      <c r="B472">
        <v>2085</v>
      </c>
      <c r="C472" t="s">
        <v>23</v>
      </c>
    </row>
    <row r="473" spans="1:3" x14ac:dyDescent="0.25">
      <c r="A473" s="2">
        <v>148112.4</v>
      </c>
      <c r="B473">
        <v>2085</v>
      </c>
      <c r="C473" t="s">
        <v>23</v>
      </c>
    </row>
    <row r="474" spans="1:3" x14ac:dyDescent="0.25">
      <c r="A474" s="2">
        <v>138665.60000000001</v>
      </c>
      <c r="B474">
        <v>2085</v>
      </c>
      <c r="C474" t="s">
        <v>23</v>
      </c>
    </row>
    <row r="475" spans="1:3" x14ac:dyDescent="0.25">
      <c r="A475" s="2">
        <v>152177</v>
      </c>
      <c r="B475">
        <v>2085</v>
      </c>
      <c r="C475" t="s">
        <v>23</v>
      </c>
    </row>
    <row r="476" spans="1:3" x14ac:dyDescent="0.25">
      <c r="A476" s="2">
        <v>144455.79999999999</v>
      </c>
      <c r="B476">
        <v>2085</v>
      </c>
      <c r="C476" t="s">
        <v>23</v>
      </c>
    </row>
    <row r="477" spans="1:3" x14ac:dyDescent="0.25">
      <c r="A477" s="2">
        <v>132480.70000000001</v>
      </c>
      <c r="B477">
        <v>2085</v>
      </c>
      <c r="C477" t="s">
        <v>23</v>
      </c>
    </row>
    <row r="478" spans="1:3" x14ac:dyDescent="0.25">
      <c r="A478" s="2">
        <v>135667.5</v>
      </c>
      <c r="B478">
        <v>2085</v>
      </c>
      <c r="C478" t="s">
        <v>23</v>
      </c>
    </row>
    <row r="479" spans="1:3" x14ac:dyDescent="0.25">
      <c r="A479" s="2">
        <v>143345.20000000001</v>
      </c>
      <c r="B479">
        <v>2085</v>
      </c>
      <c r="C479" t="s">
        <v>23</v>
      </c>
    </row>
    <row r="480" spans="1:3" x14ac:dyDescent="0.25">
      <c r="A480" s="2">
        <v>149941.4</v>
      </c>
      <c r="B480">
        <v>2085</v>
      </c>
      <c r="C480" t="s">
        <v>23</v>
      </c>
    </row>
    <row r="482" spans="1:4" x14ac:dyDescent="0.25">
      <c r="A482" s="2" t="s">
        <v>24</v>
      </c>
      <c r="B482">
        <v>5</v>
      </c>
      <c r="C482">
        <v>2707</v>
      </c>
      <c r="D482" t="s">
        <v>25</v>
      </c>
    </row>
    <row r="483" spans="1:4" x14ac:dyDescent="0.25">
      <c r="A483" s="2">
        <v>5938320.7999999998</v>
      </c>
      <c r="B483">
        <v>2707</v>
      </c>
      <c r="C483" t="s">
        <v>25</v>
      </c>
    </row>
    <row r="484" spans="1:4" x14ac:dyDescent="0.25">
      <c r="A484" s="2">
        <v>5630034.7000000002</v>
      </c>
      <c r="B484">
        <v>2707</v>
      </c>
      <c r="C484" t="s">
        <v>25</v>
      </c>
    </row>
    <row r="485" spans="1:4" x14ac:dyDescent="0.25">
      <c r="A485" s="2">
        <v>5960094.5</v>
      </c>
      <c r="B485">
        <v>2707</v>
      </c>
      <c r="C485" t="s">
        <v>25</v>
      </c>
    </row>
    <row r="486" spans="1:4" x14ac:dyDescent="0.25">
      <c r="A486" s="2">
        <v>5955626.3999999901</v>
      </c>
      <c r="B486">
        <v>2707</v>
      </c>
      <c r="C486" t="s">
        <v>25</v>
      </c>
    </row>
    <row r="487" spans="1:4" x14ac:dyDescent="0.25">
      <c r="A487" s="2">
        <v>5995113</v>
      </c>
      <c r="B487">
        <v>2707</v>
      </c>
      <c r="C487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output3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Hubert Bełkot (259113)</cp:lastModifiedBy>
  <dcterms:created xsi:type="dcterms:W3CDTF">2023-11-06T16:48:15Z</dcterms:created>
  <dcterms:modified xsi:type="dcterms:W3CDTF">2023-11-06T17:39:29Z</dcterms:modified>
</cp:coreProperties>
</file>