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EA5F3EB2-A6A8-41B3-B9CF-ED14F842C7BC}"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1" l="1"/>
  <c r="H73" i="1"/>
  <c r="H74" i="1"/>
  <c r="H75" i="1"/>
  <c r="H76" i="1"/>
  <c r="H77" i="1"/>
  <c r="H78" i="1"/>
  <c r="H79" i="1"/>
  <c r="H80" i="1"/>
  <c r="H81" i="1"/>
  <c r="H82" i="1"/>
  <c r="H83" i="1"/>
  <c r="H84" i="1"/>
  <c r="H85" i="1"/>
  <c r="H86" i="1"/>
  <c r="H87" i="1"/>
  <c r="H88" i="1"/>
  <c r="H89" i="1"/>
  <c r="H90" i="1"/>
  <c r="H91" i="1"/>
  <c r="H92" i="1"/>
  <c r="H93" i="1"/>
  <c r="H94" i="1"/>
  <c r="H95" i="1"/>
  <c r="H96" i="1"/>
  <c r="H7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1" i="1"/>
  <c r="G92" i="1"/>
  <c r="G93" i="1"/>
  <c r="G94" i="1"/>
  <c r="G95" i="1"/>
  <c r="G96"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1" i="1"/>
  <c r="F72" i="1"/>
  <c r="F73" i="1"/>
  <c r="F74" i="1"/>
  <c r="F75" i="1"/>
  <c r="F76" i="1"/>
  <c r="F77" i="1"/>
  <c r="F78" i="1"/>
  <c r="F79" i="1"/>
  <c r="F80" i="1"/>
  <c r="F81" i="1"/>
  <c r="F82" i="1"/>
  <c r="F83" i="1"/>
  <c r="F84" i="1"/>
  <c r="F85" i="1"/>
  <c r="F86" i="1"/>
  <c r="F87" i="1"/>
  <c r="F88" i="1"/>
  <c r="F89" i="1"/>
  <c r="F90" i="1"/>
  <c r="F91" i="1"/>
  <c r="F92" i="1"/>
  <c r="F93" i="1"/>
  <c r="F94" i="1"/>
  <c r="F95" i="1"/>
  <c r="F96" i="1"/>
  <c r="F7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1" i="1"/>
</calcChain>
</file>

<file path=xl/sharedStrings.xml><?xml version="1.0" encoding="utf-8"?>
<sst xmlns="http://schemas.openxmlformats.org/spreadsheetml/2006/main" count="104" uniqueCount="97">
  <si>
    <t>tsp_6_1.txt</t>
  </si>
  <si>
    <t>[0 1 2 3 4 5 0]</t>
  </si>
  <si>
    <t>[ 0 0 1 5 4 3 2 0 0 ]</t>
  </si>
  <si>
    <t>[ 0 0 3 5 1 2 4 0 0 ]</t>
  </si>
  <si>
    <t>[ 0 0 5 2 3 1 4 0 0 ]</t>
  </si>
  <si>
    <t>[ 0 0 2 3 4 1 5 0 0 ]</t>
  </si>
  <si>
    <t>[ 0 0 5 3 2 1 4 0 0 ]</t>
  </si>
  <si>
    <t>tsp_6_2.txt</t>
  </si>
  <si>
    <t>[0 5 1 2 3 4 0]</t>
  </si>
  <si>
    <t>[ 0 0 1 4 5 3 2 0 0 ]</t>
  </si>
  <si>
    <t>[ 0 0 4 5 1 2 3 0 0 ]</t>
  </si>
  <si>
    <t>[ 0 0 2 1 4 3 5 0 0 ]</t>
  </si>
  <si>
    <t>[ 0 0 5 3 2 4 1 0 0 ]</t>
  </si>
  <si>
    <t>tsp_10.txt</t>
  </si>
  <si>
    <t>[0 3 4 2 8 7 6 9 1 5 0]</t>
  </si>
  <si>
    <t>[ 0 0 7 8 9 1 3 6 2 5 4 0 0 ]</t>
  </si>
  <si>
    <t>[ 0 0 9 4 5 7 6 2 8 3 1 0 0 ]</t>
  </si>
  <si>
    <t>[ 0 0 1 3 6 5 8 4 7 2 9 0 0 ]</t>
  </si>
  <si>
    <t>[ 0 0 4 2 6 9 5 3 1 8 7 0 0 ]</t>
  </si>
  <si>
    <t>[ 0 0 9 5 7 4 3 8 6 2 1 0 0 ]</t>
  </si>
  <si>
    <t>tsp_12.txt</t>
  </si>
  <si>
    <t>[0 1 8 4 6 2 11 9 7 5 3 10 0]</t>
  </si>
  <si>
    <t>[ 0 0 5 10 4 2 8 11 1 3 7 9 6 0 0 ]</t>
  </si>
  <si>
    <t>[ 0 0 6 11 4 9 7 2 1 8 5 10 3 0 0 ]</t>
  </si>
  <si>
    <t>[ 0 0 3 5 7 8 9 10 4 11 6 1 2 0 0 ]</t>
  </si>
  <si>
    <t>[ 0 0 10 7 8 9 6 5 1 2 11 3 4 0 0 ]</t>
  </si>
  <si>
    <t>[ 0 0 5 2 7 8 1 9 3 4 10 11 6 0 0 ]</t>
  </si>
  <si>
    <t>tsp_13.txt</t>
  </si>
  <si>
    <t>[0 10 3 5 7 9 11 2 6 4 8 1 12 0]</t>
  </si>
  <si>
    <t>[ 0 0 9 4 12 7 6 1 5 3 2 11 8 10 0 0 ]</t>
  </si>
  <si>
    <t>[ 0 0 3 7 11 5 4 10 6 9 12 1 2 8 0 0 ]</t>
  </si>
  <si>
    <t>[ 0 0 9 6 11 10 1 7 8 2 3 4 5 12 0 0 ]</t>
  </si>
  <si>
    <t>[ 0 0 12 9 6 4 2 7 11 10 8 5 1 3 0 0 ]</t>
  </si>
  <si>
    <t>[ 0 0 4 1 5 7 9 8 2 10 11 3 6 12 0 0 ]</t>
  </si>
  <si>
    <t>tsp_14.txt</t>
  </si>
  <si>
    <t>[0 10 3 5 7 9 13 11 2 6 4 8 1 12 0]</t>
  </si>
  <si>
    <t>[ 0 0 10 9 1 8 7 3 13 6 5 4 2 12 11 0 0 ]</t>
  </si>
  <si>
    <t>[ 0 0 6 12 3 13 1 10 7 5 4 8 9 11 2 0 0 ]</t>
  </si>
  <si>
    <t>[ 0 0 7 12 1 6 11 5 10 3 2 4 13 9 8 0 0 ]</t>
  </si>
  <si>
    <t>[ 0 0 3 4 10 1 13 5 12 11 2 6 7 9 8 0 0 ]</t>
  </si>
  <si>
    <t>[ 0 0 5 12 1 11 6 8 3 7 13 4 9 2 10 0 0 ]</t>
  </si>
  <si>
    <t>tsp_15.txt</t>
  </si>
  <si>
    <t>[0 10 3 5 7 9 13 11 2 6 4 8 14 1 12 0 ]</t>
  </si>
  <si>
    <t>[ 0 0 2 10 8 3 6 9 5 7 14 11 13 1 4 12 0 0 ]</t>
  </si>
  <si>
    <t>[ 0 0 5 8 4 2 10 7 9 3 14 6 12 11 13 1 0 0 ]</t>
  </si>
  <si>
    <t>[ 0 0 14 9 8 6 3 1 10 5 12 11 2 4 13 7 0 0 ]</t>
  </si>
  <si>
    <t>[ 0 0 2 6 14 4 1 7 5 9 12 11 8 13 10 3 0 0 ]</t>
  </si>
  <si>
    <t>[ 0 0 7 1 11 8 10 12 5 14 4 13 9 3 2 6 0 0 ]</t>
  </si>
  <si>
    <t>gr17.tsp.txt</t>
  </si>
  <si>
    <t>[0 15 11 8 4 1 9 10 2 14 13 16 5 7 6 12 3]</t>
  </si>
  <si>
    <t>[ 0 0 5 15 1 13 10 8 4 11 3 7 6 2 9 14 12 16 0 0 ]</t>
  </si>
  <si>
    <t>[ 0 0 14 7 13 6 4 3 12 9 11 5 16 2 10 1 15 8 0 0 ]</t>
  </si>
  <si>
    <t>[ 0 0 10 4 16 12 2 6 11 13 14 15 1 8 9 5 7 3 0 0 ]</t>
  </si>
  <si>
    <t>[ 0 0 16 10 4 5 6 1 15 12 8 9 14 11 13 2 3 7 0 0 ]</t>
  </si>
  <si>
    <t>[ 0 0 4 1 8 10 9 16 15 14 6 2 13 3 7 5 12 11 0 0 ]</t>
  </si>
  <si>
    <t>gr21.tsp.txt</t>
  </si>
  <si>
    <t>[ 0 6 7 5 15 4 8 2 1 20 14 13 12 17 9 16 18 19 10 3 11 0 ]</t>
  </si>
  <si>
    <t>[ 0 0 5 15 11 20 2 3 16 12 4 13 10 6 9 19 17 14 7 18 8 1 0 0 ]</t>
  </si>
  <si>
    <t>[ 0 0 5 15 11 2 17 12 10 9 3 18 7 13 20 8 16 14 19 6 1 4 0 0 ]</t>
  </si>
  <si>
    <t>[ 0 0 16 11 17 13 7 12 8 2 1 6 5 19 4 9 20 18 14 10 3 15 0 0 ]</t>
  </si>
  <si>
    <t>[ 0 0 6 19 4 14 20 7 9 18 15 11 13 16 2 10 8 12 17 1 5 3 0 0 ]</t>
  </si>
  <si>
    <t>[ 0 0 14 3 10 4 20 15 5 18 2 7 6 11 16 12 13 17 1 9 8 19 0 0 ]</t>
  </si>
  <si>
    <t>gr48.txt</t>
  </si>
  <si>
    <t>[ ? ]</t>
  </si>
  <si>
    <t>[ 0 0 2 9 5 39 36 13 22 28 8 19 38 35 3 6 32 10 40 42 23 46 27 15 17 20 37 47 12 14 41 43 45 29 26 24 25 34 33 44 21 1 11 31 16 7 4 18 30 0 0 ]</t>
  </si>
  <si>
    <t>[ 0 0 26 43 29 27 5 13 3 45 47 28 23 17 41 40 38 19 6 16 8 24 22 12 18 10 36 21 33 25 2 42 1 32 15 11 46 14 7 35 37 44 20 9 39 4 31 34 30 0 0 ]</t>
  </si>
  <si>
    <t>[ 0 0 41 39 17 5 13 43 34 21 8 38 19 18 1 33 25 22 28 36 47 12 14 32 31 45 15 42 2 44 11 6 26 30 4 24 9 3 10 35 16 29 27 7 23 46 40 37 20 0 0 ]</t>
  </si>
  <si>
    <t>[ 0 0 10 5 19 47 18 3 34 9 35 45 43 2 17 38 15 31 11 39 37 46 26 7 22 1 21 12 44 4 33 36 23 41 14 30 29 28 25 42 40 32 13 20 24 16 27 8 6 0 0 ]</t>
  </si>
  <si>
    <t>[ 0 0 14 23 9 24 32 45 34 43 46 26 28 4 12 33 41 44 31 6 17 3 8 5 40 35 37 1 11 2 7 10 21 38 42 29 16 36 47 19 22 20 30 13 18 27 39 25 15 0 0 ]</t>
  </si>
  <si>
    <t>gr96.txt</t>
  </si>
  <si>
    <t>[ 0 0 35 27 64 37 17 16 43 28 44 94 86 33 72 75 74 26 89 87 57 40 77 59 79 25 95 18 58 12 41 22 91 55 21 76 47 85 92 50 51 34 7 67 62 11 84 73 8 70 63 31 49 60 4 46 45 5 24 90 68 78 65 88 2 42 52 36 81 10 82 19 39 15 6 23 48 71 29 83 93 13 53 38 3 32 69 80 14 30 54 66 56 9 1 61 20 0 0 ]</t>
  </si>
  <si>
    <t>[ 0 0 33 84 81 62 95 40 44 57 51 86 53 56 2 1 75 67 30 85 79 12 26 42 94 17 25 41 90 35 48 52 11 69 27 58 55 32 9 70 8 24 14 89 18 63 19 65 77 61 66 38 47 50 45 87 28 21 22 82 93 78 74 71 83 60 7 23 29 72 5 46 3 68 54 88 6 91 13 31 39 92 64 36 16 76 34 80 20 59 10 73 4 15 37 43 49 0 0 ]</t>
  </si>
  <si>
    <t>[ 0 0 33 83 80 9 68 26 36 10 48 79 18 22 15 60 74 52 66 84 85 13 93 38 61 28 1 64 70 47 77 46 8 42 53 4 92 73 54 3 94 45 41 67 40 23 2 43 29 20 7 69 49 57 16 30 88 51 31 62 39 56 65 76 32 95 59 24 14 19 82 25 34 75 63 50 72 21 58 89 78 81 5 55 44 37 87 90 35 17 91 11 27 71 6 86 12 0 0 ]</t>
  </si>
  <si>
    <t>gr120.txt</t>
  </si>
  <si>
    <t>[ 0 0 25 34 80 58 38 85 53 91 116 86 112 60 49 1 12 44 97 88 72 87 9 118 77 100 30 7 62 69 56 4 11 111 64 115 114 33 47 109 43 79 84 15 98 95 17 89 75 29 104 70 57 68 24 55 93 110 35 63 45 102 78 50 2 52 67 21 74 31 46 73 37 16 42 107 101 48 36 18 10 90 39 27 41 103 23 76 66 8 106 14 28 83 61 71 6 81 99 108 92 13 54 26 5 59 117 65 51 3 119 22 94 20 113 19 96 40 32 82 105 0 0 ]</t>
  </si>
  <si>
    <t>[ 0 0 27 48 98 6 71 111 108 50 109 21 13 2 115 99 60 106 24 119 36 83 23 52 76 39 28 80 107 87 77 84 72 102 35 110 54 51 118 66 75 103 57 15 14 32 86 25 114 73 97 69 3 67 88 30 63 26 19 43 116 70 101 65 79 12 62 56 9 7 58 29 46 42 92 85 61 53 95 20 11 41 94 47 100 18 10 8 59 89 74 90 105 16 17 104 117 1 113 82 37 96 22 44 40 49 38 45 5 4 34 31 78 68 55 81 33 91 112 93 64 0 0 ]</t>
  </si>
  <si>
    <t>[ 0 0 53 4 64 101 68 35 67 55 33 44 15 47 100 85 46 71 18 51 57 21 77 69 28 88 49 82 31 41 66 87 11 97 102 72 5 61 6 109 65 40 2 110 116 22 90 119 12 63 92 50 59 8 80 23 99 86 38 7 30 103 75 62 105 91 98 1 14 94 26 73 54 106 9 58 78 52 115 24 32 76 3 37 34 111 60 114 93 74 113 16 10 25 104 27 107 39 42 117 36 70 95 43 89 79 29 48 17 96 56 13 118 20 45 83 84 108 81 112 19 0 0 ]</t>
  </si>
  <si>
    <t>gr137.txt</t>
  </si>
  <si>
    <t>[ 0 0 27 83 122 82 44 21 3 129 53 64 80 8 123 119 49 133 29 94 35 71 10 42 135 31 30 74 84 22 102 4 136 62 86 67 95 73 79 63 11 106 34 37 85 56 1 14 97 13 100 2 23 116 120 33 90 66 70 59 88 113 47 131 92 115 128 101 125 32 18 24 65 98 50 109 57 76 117 96 15 40 130 111 16 12 26 87 99 60 68 19 134 6 43 91 9 114 48 112 20 25 104 51 5 17 93 103 41 78 105 69 121 124 58 52 45 108 61 46 72 127 28 110 36 132 38 75 54 39 55 77 126 107 81 89 118 7 0 0 ]</t>
  </si>
  <si>
    <t>[ 0 0 28 113 7 83 48 53 46 101 56 58 29 133 85 25 107 38 67 10 88 130 65 11 14 126 4 39 132 27 111 119 45 3 110 91 134 13 8 86 105 131 1 66 63 120 52 84 93 5 16 12 76 24 26 71 109 34 108 90 117 135 64 127 21 20 96 118 15 124 123 73 57 72 103 74 47 92 104 32 41 2 54 129 77 100 68 37 51 49 125 31 42 80 114 44 36 59 112 33 43 30 9 62 79 50 60 19 61 18 106 94 116 82 55 78 40 35 89 136 6 22 121 70 95 98 23 69 17 115 128 102 81 87 99 97 122 75 0 0 ]</t>
  </si>
  <si>
    <t>[ 0 0 64 86 99 80 20 7 88 43 51 116 69 38 95 94 109 36 77 133 4 60 55 58 74 46 111 90 100 48 28 70 23 110 72 105 49 84 82 121 136 13 12 122 120 117 114 127 45 24 41 83 39 22 21 26 52 92 134 42 67 71 126 101 107 63 81 129 98 130 87 103 59 66 135 54 93 113 19 32 131 73 44 3 25 35 106 27 8 102 75 57 17 65 53 1 85 18 128 112 2 10 61 29 123 47 96 6 89 5 119 34 104 37 9 62 16 124 118 125 97 30 78 31 56 11 15 132 76 40 91 68 50 115 14 108 79 33 0 0 ]</t>
  </si>
  <si>
    <t>gr202.txt</t>
  </si>
  <si>
    <t>[ 0 0 68 91 61 124 15 6 160 64 173 118 104 73 194 11 176 99 135 111 185 150 60 164 120 182 22 153 38 69 200 66 51 101 152 107 23 52 146 86 129 183 175 72 142 159 145 141 151 149 76 97 174 36 191 5 1 26 20 130 58 179 127 3 114 96 112 165 40 4 63 195 35 126 74 43 57 7 102 81 83 21 41 78 93 54 13 169 24 139 128 143 37 67 50 12 147 132 48 44 189 197 133 84 162 125 103 109 154 148 18 166 92 14 117 88 168 113 94 170 171 156 180 110 8 55 90 29 31 27 190 186 39 47 198 161 95 65 181 77 199 2 196 100 9 177 17 116 155 46 75 136 45 10 33 201 140 167 157 115 193 62 137 184 19 53 30 56 172 98 178 42 192 108 71 158 188 79 70 25 87 28 85 187 34 144 16 134 105 59 89 80 138 122 131 82 123 121 49 106 163 119 32 0 0 ]</t>
  </si>
  <si>
    <t>[ 0 0 75 71 23 38 135 15 178 58 47 85 34 46 110 162 114 68 108 16 115 184 20 9 145 53 142 55 43 2 192 170 120 25 42 77 57 201 111 179 146 60 151 200 4 148 116 113 121 6 39 59 177 97 119 91 197 69 143 84 18 130 5 10 94 33 157 87 45 124 26 104 161 172 153 117 159 156 99 102 160 82 166 188 123 62 13 86 17 65 36 138 48 152 49 169 88 127 32 185 52 131 8 37 181 112 132 14 149 167 182 93 180 81 194 174 155 90 54 150 118 98 186 164 95 199 12 191 35 70 144 79 190 73 50 168 165 101 134 128 22 31 103 28 41 195 187 154 64 56 139 122 40 11 183 19 173 158 72 137 126 29 92 189 74 198 125 76 140 24 136 51 80 147 89 7 163 129 171 105 21 109 27 44 175 133 107 61 3 106 141 193 78 67 66 96 63 100 196 83 1 30 176 0 0 ]</t>
  </si>
  <si>
    <t>[ 0 0 89 124 18 4 42 56 17 131 44 5 166 153 179 91 185 55 162 116 171 163 128 87 125 168 112 174 30 197 51 37 175 27 29 2 137 45 64 16 94 78 26 138 190 31 183 59 61 52 201 43 101 35 72 132 129 170 191 148 73 63 9 90 76 22 134 54 66 100 65 167 79 108 25 38 20 80 194 40 156 3 173 133 172 98 151 34 11 139 70 136 161 23 69 39 195 188 114 15 24 14 99 47 1 193 127 130 144 109 96 119 199 111 7 154 164 189 141 13 159 32 68 180 177 28 84 121 186 105 140 57 150 95 92 41 50 120 19 58 192 169 149 93 85 21 86 160 53 62 176 48 6 196 158 107 10 46 117 49 187 12 157 200 113 155 67 135 123 178 8 36 33 181 103 97 115 126 184 83 75 122 143 74 102 182 147 152 82 60 71 198 106 142 118 77 165 81 110 145 104 146 88 0 0 ]</t>
  </si>
  <si>
    <t>gr229.txt</t>
  </si>
  <si>
    <t>[ 0 0 43 164 183 179 145 23 211 4 223 14 50 76 188 59 162 143 29 28 136 20 68 86 222 194 167 56 217 221 105 123 173 178 63 220 74 112 60 185 70 151 219 224 79 212 203 208 146 27 16 48 25 37 98 42 184 17 110 36 150 47 87 144 205 88 124 131 83 206 128 213 44 26 227 58 52 226 198 176 116 191 40 160 174 2 6 172 121 21 119 81 115 3 90 118 64 200 57 104 170 202 142 148 139 187 65 113 7 149 94 182 75 71 51 114 85 154 34 18 153 89 122 45 158 138 134 216 157 61 49 126 152 204 91 9 108 215 12 1 24 41 117 201 8 72 96 120 35 147 46 140 129 19 78 163 33 218 186 97 207 171 209 189 101 155 92 181 103 11 210 195 15 175 66 102 39 10 109 161 125 32 168 156 199 180 228 196 93 137 73 177 107 55 169 130 190 80 132 214 82 99 192 100 69 95 53 5 84 111 159 62 166 127 13 133 141 106 225 38 54 31 77 197 165 135 67 193 22 30 0 0 ]</t>
  </si>
  <si>
    <t>[ 0 0 111 172 57 142 48 98 14 60 147 121 103 127 23 35 122 30 136 37 27 5 212 82 39 19 54 18 26 24 202 163 148 36 133 68 178 56 117 20 217 168 191 33 139 83 29 61 216 59 200 90 78 85 131 227 130 169 87 126 184 84 145 143 228 75 214 120 144 96 210 88 107 149 74 69 118 32 104 8 192 102 182 195 175 94 86 174 101 170 225 199 167 95 157 181 213 6 17 49 40 125 67 205 224 12 179 16 221 137 128 219 15 194 115 151 72 58 166 44 73 226 22 173 129 159 140 21 152 91 161 38 43 62 4 186 160 153 116 52 1 97 93 70 187 155 10 50 176 114 9 11 185 132 108 63 220 162 109 51 222 79 7 156 189 106 110 112 92 41 66 201 113 206 193 196 164 177 146 45 188 119 208 76 197 150 55 46 81 207 134 31 141 42 198 154 99 203 53 71 25 165 47 34 80 204 215 2 190 13 124 100 211 183 138 105 171 3 135 65 123 89 158 77 180 64 28 218 223 209 0 0 ]</t>
  </si>
  <si>
    <t>[ 0 0 84 77 225 78 120 18 140 70 95 204 181 66 110 125 198 172 113 111 139 185 97 219 133 41 189 180 197 107 22 88 205 93 114 12 151 179 208 96 160 130 20 183 32 51 165 36 228 201 63 124 128 1 173 109 150 209 15 27 26 122 213 75 81 42 166 28 175 126 89 164 14 156 134 135 50 182 203 53 76 136 206 163 7 21 147 5 19 121 178 34 196 141 148 8 90 167 144 58 101 214 174 186 138 3 220 4 152 143 98 73 227 170 92 218 190 159 91 200 211 112 71 17 59 191 29 171 187 145 57 31 69 65 44 72 43 82 80 99 222 223 192 49 45 169 52 60 68 155 48 153 119 37 94 161 35 176 10 47 217 210 184 24 85 129 11 106 86 154 221 74 61 199 131 56 202 132 103 207 13 193 149 188 54 2 108 25 157 102 39 100 62 118 38 146 224 6 195 123 117 226 177 30 105 46 79 64 9 104 212 33 83 137 168 16 158 127 40 115 23 55 67 162 194 87 116 216 142 215 0 0 ]</t>
  </si>
  <si>
    <t>gr431.txt</t>
  </si>
  <si>
    <t>[ 0 0 162 120 326 62 422 361 372 200 354 348 119 424 167 239 149 124 131 370 63 127 140 195 91 379 305 400 7 353 161 102 40 172 378 125 54 222 285 121 12 250 78 237 343 186 359 428 337 289 168 385 383 79 203 333 384 135 114 37 414 104 220 260 202 286 164 111 420 312 9 430 82 123 316 52 213 358 20 47 342 211 80 423 410 103 261 55 189 219 253 43 34 277 178 401 351 373 244 226 210 242 287 134 42 181 56 411 429 216 207 324 323 53 413 87 387 85 166 197 97 310 136 248 165 405 407 427 11 390 142 256 278 193 419 272 406 145 27 196 23 276 291 215 369 156 22 315 336 252 143 169 33 309 209 58 73 352 106 225 264 258 157 144 279 76 75 376 257 393 236 148 322 36 50 293 306 147 275 101 59 83 341 402 273 150 421 335 366 199 113 109 295 29 371 208 398 346 399 320 302 170 19 412 235 394 71 45 185 313 303 191 122 363 292 230 314 179 64 374 332 362 26 126 334 4 41 377 30 57 35 174 386 408 404 89 13 268 340 159 307 338 274 3 357 155 32 395 270 31 243 367 93 190 300 282 267 345 65 223 160 198 234 146 94 74 265 389 99 318 46 10 14 171 321 350 329 262 263 331 301 138 238 327 177 214 344 107 304 60 380 88 251 311 137 176 92 6 368 255 96 205 254 299 81 382 108 392 66 283 84 355 233 294 381 317 397 158 115 192 206 415 180 298 228 245 117 356 231 288 240 426 319 290 152 90 259 247 61 409 266 224 105 130 360 15 229 417 173 182 44 2 349 98 330 67 280 347 183 1 151 187 365 396 69 212 25 184 297 325 18 227 246 5 271 28 328 221 139 128 51 112 217 8 116 16 232 201 403 296 141 86 24 110 133 364 391 68 154 70 308 153 17 48 188 129 39 339 204 218 388 416 163 425 249 38 284 132 77 418 375 21 72 118 100 194 241 269 175 95 49 281 0 0 ]</t>
  </si>
  <si>
    <t>[ 0 0 364 71 121 231 386 120 94 215 318 268 114 404 370 382 116 36 336 388 265 361 53 1 303 134 123 13 75 163 255 133 76 342 306 212 359 401 279 186 48 84 422 239 398 26 262 365 194 389 281 25 260 56 153 347 298 18 257 317 115 39 70 206 55 287 152 321 378 424 179 385 331 310 402 182 294 426 288 34 216 358 311 106 233 146 50 427 414 154 99 57 345 349 198 313 211 109 62 32 9 309 228 428 323 390 295 293 174 403 195 176 135 297 250 156 381 108 308 73 54 173 421 7 332 3 113 417 41 100 395 4 284 353 168 59 420 17 47 172 203 30 248 86 166 83 273 207 356 155 327 283 162 373 241 58 409 301 270 178 190 220 277 266 72 67 258 144 138 278 202 218 352 148 200 259 150 143 335 124 65 405 254 183 340 369 159 85 225 374 319 149 82 343 97 130 271 315 282 236 27 112 77 102 118 180 322 430 230 31 425 79 60 28 103 292 329 413 391 351 330 326 164 188 14 49 38 274 354 253 23 410 213 372 160 240 344 111 407 104 397 246 350 192 90 269 328 229 29 256 185 132 357 205 242 300 219 387 334 91 371 122 376 243 80 64 320 223 393 411 252 249 40 346 314 237 95 16 177 11 44 139 68 204 296 201 384 208 129 33 368 396 238 12 15 45 305 196 181 101 125 333 400 234 96 338 167 299 210 217 324 290 263 88 22 214 8 224 35 379 377 175 92 360 337 312 348 127 423 184 89 171 119 307 165 408 43 316 170 158 363 19 107 5 302 251 226 247 6 61 429 276 419 126 355 63 416 128 140 197 20 232 52 267 222 304 105 187 42 245 325 131 2 412 21 37 117 275 137 261 399 191 69 147 380 142 235 74 383 199 78 24 392 136 244 221 93 169 141 193 291 66 157 367 145 394 264 406 189 81 375 209 272 51 415 362 285 161 280 227 366 10 341 110 46 151 289 286 87 339 418 98 0 0 ]</t>
  </si>
  <si>
    <t>[ 0 0 58 228 73 44 112 414 215 350 266 399 224 278 355 270 142 423 209 373 98 335 375 129 301 415 24 291 430 116 338 256 91 117 36 188 13 408 297 52 169 123 198 319 136 302 28 111 326 229 293 354 32 237 145 155 367 358 243 141 196 236 307 342 422 429 240 61 179 255 404 379 357 311 217 189 390 212 216 138 361 201 253 273 384 30 8 362 428 305 122 15 381 69 43 279 410 427 288 265 57 154 251 318 424 257 272 53 159 35 47 89 394 340 19 81 383 48 109 95 246 306 238 386 51 171 41 161 213 406 225 104 282 218 378 344 149 162 214 101 219 10 158 346 31 160 75 94 7 392 280 262 64 156 260 153 185 182 397 183 391 120 393 49 25 264 233 320 314 365 168 222 9 416 380 105 166 135 334 114 37 144 177 387 137 377 42 3 139 364 285 84 66 274 206 211 247 118 275 321 413 125 194 181 76 389 90 330 121 366 93 190 263 65 359 72 277 294 157 12 317 110 102 56 268 292 83 100 17 419 323 195 420 332 276 368 400 221 134 426 163 180 409 284 271 204 16 14 300 174 92 421 372 172 1 27 308 67 152 178 249 192 405 71 298 176 115 59 88 208 199 343 374 26 191 20 401 170 86 34 23 193 50 108 74 223 241 63 418 295 202 220 232 385 254 55 333 60 290 128 425 133 184 197 130 250 336 407 347 345 167 258 210 234 187 349 411 165 304 39 22 322 417 200 299 369 46 205 79 412 324 175 356 398 239 173 6 119 124 235 207 29 113 2 78 45 147 313 352 146 331 148 376 286 107 310 382 360 248 281 85 131 54 402 87 339 62 40 353 80 244 261 242 203 103 99 77 328 4 164 252 396 316 143 97 325 151 227 296 231 186 287 315 96 283 82 289 21 395 245 371 309 337 363 351 259 68 327 11 370 150 226 127 106 348 267 33 341 312 5 126 38 388 18 70 140 329 403 230 132 303 269 0 0 ]</t>
  </si>
  <si>
    <t xml:space="preserve">minTemp </t>
  </si>
  <si>
    <t>10^-10</t>
  </si>
  <si>
    <t xml:space="preserve">eraLength </t>
  </si>
  <si>
    <t>18MB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</si>
</sst>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
  <sheetViews>
    <sheetView tabSelected="1" topLeftCell="A73" workbookViewId="0">
      <selection activeCell="F96" activeCellId="15" sqref="F1:H1 F8:H8 F15:H15 F22:H22 F29:H29 F36:H36 F43:H43 F50:H50 F57:H57 F64:H64 F71:H71 F76:H76 F81:H81 F86:H86 F91:H91 F96:H96"/>
    </sheetView>
  </sheetViews>
  <sheetFormatPr defaultRowHeight="15" x14ac:dyDescent="0.25"/>
  <sheetData>
    <row r="1" spans="1:12" x14ac:dyDescent="0.25">
      <c r="A1" t="s">
        <v>0</v>
      </c>
      <c r="B1">
        <v>5</v>
      </c>
      <c r="C1">
        <v>132</v>
      </c>
      <c r="D1" t="s">
        <v>1</v>
      </c>
      <c r="F1">
        <f>AVERAGE(B2:B6)</f>
        <v>132</v>
      </c>
      <c r="G1">
        <f>(F1/C1)-1</f>
        <v>0</v>
      </c>
      <c r="H1">
        <f>AVERAGE(A2:A6)</f>
        <v>1306.5999999999999</v>
      </c>
    </row>
    <row r="2" spans="1:12" x14ac:dyDescent="0.25">
      <c r="A2">
        <v>1356</v>
      </c>
      <c r="B2">
        <v>132</v>
      </c>
      <c r="C2" t="s">
        <v>2</v>
      </c>
      <c r="F2">
        <f t="shared" ref="F2:F65" si="0">AVERAGE(B3:B7)</f>
        <v>132</v>
      </c>
      <c r="G2" t="e">
        <f t="shared" ref="G2:G65" si="1">(F2/C2)-1</f>
        <v>#VALUE!</v>
      </c>
      <c r="H2">
        <f t="shared" ref="H2:H65" si="2">AVERAGE(A3:A7)</f>
        <v>1294.25</v>
      </c>
      <c r="K2" t="s">
        <v>93</v>
      </c>
      <c r="L2" t="s">
        <v>94</v>
      </c>
    </row>
    <row r="3" spans="1:12" x14ac:dyDescent="0.25">
      <c r="A3">
        <v>1277</v>
      </c>
      <c r="B3">
        <v>132</v>
      </c>
      <c r="C3" t="s">
        <v>3</v>
      </c>
      <c r="F3">
        <f t="shared" si="0"/>
        <v>100.25</v>
      </c>
      <c r="G3" t="e">
        <f t="shared" si="1"/>
        <v>#VALUE!</v>
      </c>
      <c r="H3">
        <f t="shared" si="2"/>
        <v>1300</v>
      </c>
      <c r="K3" t="s">
        <v>95</v>
      </c>
      <c r="L3">
        <v>15</v>
      </c>
    </row>
    <row r="4" spans="1:12" x14ac:dyDescent="0.25">
      <c r="A4">
        <v>1304</v>
      </c>
      <c r="B4">
        <v>132</v>
      </c>
      <c r="C4" t="s">
        <v>4</v>
      </c>
      <c r="F4">
        <f t="shared" si="0"/>
        <v>87.25</v>
      </c>
      <c r="G4" t="e">
        <f t="shared" si="1"/>
        <v>#VALUE!</v>
      </c>
      <c r="H4">
        <f t="shared" si="2"/>
        <v>1296</v>
      </c>
      <c r="K4" t="s">
        <v>96</v>
      </c>
    </row>
    <row r="5" spans="1:12" x14ac:dyDescent="0.25">
      <c r="A5">
        <v>1293</v>
      </c>
      <c r="B5">
        <v>132</v>
      </c>
      <c r="C5" t="s">
        <v>5</v>
      </c>
      <c r="F5">
        <f t="shared" si="0"/>
        <v>74.25</v>
      </c>
      <c r="G5" t="e">
        <f t="shared" si="1"/>
        <v>#VALUE!</v>
      </c>
      <c r="H5">
        <f t="shared" si="2"/>
        <v>1298.6666666666667</v>
      </c>
    </row>
    <row r="6" spans="1:12" x14ac:dyDescent="0.25">
      <c r="A6">
        <v>1303</v>
      </c>
      <c r="B6">
        <v>132</v>
      </c>
      <c r="C6" t="s">
        <v>6</v>
      </c>
      <c r="F6">
        <f t="shared" si="0"/>
        <v>61.25</v>
      </c>
      <c r="G6" t="e">
        <f t="shared" si="1"/>
        <v>#VALUE!</v>
      </c>
      <c r="H6">
        <f t="shared" si="2"/>
        <v>1298.3333333333333</v>
      </c>
    </row>
    <row r="7" spans="1:12" x14ac:dyDescent="0.25">
      <c r="F7">
        <f t="shared" si="0"/>
        <v>65</v>
      </c>
      <c r="G7" t="e">
        <f t="shared" si="1"/>
        <v>#DIV/0!</v>
      </c>
      <c r="H7">
        <f t="shared" si="2"/>
        <v>1295.25</v>
      </c>
    </row>
    <row r="8" spans="1:12" x14ac:dyDescent="0.25">
      <c r="A8" t="s">
        <v>7</v>
      </c>
      <c r="B8">
        <v>5</v>
      </c>
      <c r="C8">
        <v>80</v>
      </c>
      <c r="D8" t="s">
        <v>8</v>
      </c>
      <c r="F8">
        <f t="shared" si="0"/>
        <v>80</v>
      </c>
      <c r="G8">
        <f t="shared" si="1"/>
        <v>0</v>
      </c>
      <c r="H8">
        <f t="shared" si="2"/>
        <v>1292.5999999999999</v>
      </c>
    </row>
    <row r="9" spans="1:12" x14ac:dyDescent="0.25">
      <c r="A9">
        <v>1292</v>
      </c>
      <c r="B9">
        <v>80</v>
      </c>
      <c r="C9" t="s">
        <v>3</v>
      </c>
      <c r="F9">
        <f t="shared" si="0"/>
        <v>80</v>
      </c>
      <c r="G9" t="e">
        <f t="shared" si="1"/>
        <v>#VALUE!</v>
      </c>
      <c r="H9">
        <f t="shared" si="2"/>
        <v>1292.75</v>
      </c>
    </row>
    <row r="10" spans="1:12" x14ac:dyDescent="0.25">
      <c r="A10">
        <v>1301</v>
      </c>
      <c r="B10">
        <v>80</v>
      </c>
      <c r="C10" t="s">
        <v>9</v>
      </c>
      <c r="F10">
        <f t="shared" si="0"/>
        <v>61.25</v>
      </c>
      <c r="G10" t="e">
        <f t="shared" si="1"/>
        <v>#VALUE!</v>
      </c>
      <c r="H10">
        <f t="shared" si="2"/>
        <v>1290</v>
      </c>
    </row>
    <row r="11" spans="1:12" x14ac:dyDescent="0.25">
      <c r="A11">
        <v>1302</v>
      </c>
      <c r="B11">
        <v>80</v>
      </c>
      <c r="C11" t="s">
        <v>10</v>
      </c>
      <c r="F11">
        <f t="shared" si="0"/>
        <v>94.25</v>
      </c>
      <c r="G11" t="e">
        <f t="shared" si="1"/>
        <v>#VALUE!</v>
      </c>
      <c r="H11">
        <f t="shared" si="2"/>
        <v>1352</v>
      </c>
    </row>
    <row r="12" spans="1:12" x14ac:dyDescent="0.25">
      <c r="A12">
        <v>1286</v>
      </c>
      <c r="B12">
        <v>80</v>
      </c>
      <c r="C12" t="s">
        <v>11</v>
      </c>
      <c r="F12">
        <f t="shared" si="0"/>
        <v>127.25</v>
      </c>
      <c r="G12" t="e">
        <f t="shared" si="1"/>
        <v>#VALUE!</v>
      </c>
      <c r="H12">
        <f t="shared" si="2"/>
        <v>1365</v>
      </c>
    </row>
    <row r="13" spans="1:12" x14ac:dyDescent="0.25">
      <c r="A13">
        <v>1282</v>
      </c>
      <c r="B13">
        <v>80</v>
      </c>
      <c r="C13" t="s">
        <v>12</v>
      </c>
      <c r="F13">
        <f t="shared" si="0"/>
        <v>160.25</v>
      </c>
      <c r="G13" t="e">
        <f t="shared" si="1"/>
        <v>#VALUE!</v>
      </c>
      <c r="H13">
        <f t="shared" si="2"/>
        <v>1357</v>
      </c>
    </row>
    <row r="14" spans="1:12" x14ac:dyDescent="0.25">
      <c r="F14">
        <f t="shared" si="0"/>
        <v>170.6</v>
      </c>
      <c r="G14" t="e">
        <f t="shared" si="1"/>
        <v>#DIV/0!</v>
      </c>
      <c r="H14">
        <f t="shared" si="2"/>
        <v>1335.25</v>
      </c>
    </row>
    <row r="15" spans="1:12" x14ac:dyDescent="0.25">
      <c r="A15" t="s">
        <v>13</v>
      </c>
      <c r="B15">
        <v>5</v>
      </c>
      <c r="C15">
        <v>212</v>
      </c>
      <c r="D15" t="s">
        <v>14</v>
      </c>
      <c r="F15">
        <f t="shared" si="0"/>
        <v>212</v>
      </c>
      <c r="G15">
        <f t="shared" si="1"/>
        <v>0</v>
      </c>
      <c r="H15">
        <f t="shared" si="2"/>
        <v>1320.2</v>
      </c>
    </row>
    <row r="16" spans="1:12" x14ac:dyDescent="0.25">
      <c r="A16">
        <v>1488</v>
      </c>
      <c r="B16">
        <v>212</v>
      </c>
      <c r="C16" t="s">
        <v>15</v>
      </c>
      <c r="F16">
        <f t="shared" si="0"/>
        <v>212</v>
      </c>
      <c r="G16" t="e">
        <f t="shared" si="1"/>
        <v>#VALUE!</v>
      </c>
      <c r="H16">
        <f t="shared" si="2"/>
        <v>1278.25</v>
      </c>
    </row>
    <row r="17" spans="1:8" x14ac:dyDescent="0.25">
      <c r="A17">
        <v>1325</v>
      </c>
      <c r="B17">
        <v>212</v>
      </c>
      <c r="C17" t="s">
        <v>16</v>
      </c>
      <c r="F17">
        <f t="shared" si="0"/>
        <v>160.25</v>
      </c>
      <c r="G17" t="e">
        <f t="shared" si="1"/>
        <v>#VALUE!</v>
      </c>
      <c r="H17">
        <f t="shared" si="2"/>
        <v>1262.6666666666667</v>
      </c>
    </row>
    <row r="18" spans="1:8" x14ac:dyDescent="0.25">
      <c r="A18">
        <v>1258</v>
      </c>
      <c r="B18">
        <v>212</v>
      </c>
      <c r="C18" t="s">
        <v>17</v>
      </c>
      <c r="F18">
        <f t="shared" si="0"/>
        <v>178.75</v>
      </c>
      <c r="G18" t="e">
        <f t="shared" si="1"/>
        <v>#VALUE!</v>
      </c>
      <c r="H18">
        <f t="shared" si="2"/>
        <v>1304.3333333333333</v>
      </c>
    </row>
    <row r="19" spans="1:8" x14ac:dyDescent="0.25">
      <c r="A19">
        <v>1270</v>
      </c>
      <c r="B19">
        <v>212</v>
      </c>
      <c r="C19" t="s">
        <v>18</v>
      </c>
      <c r="F19">
        <f t="shared" si="0"/>
        <v>191.75</v>
      </c>
      <c r="G19" t="e">
        <f t="shared" si="1"/>
        <v>#VALUE!</v>
      </c>
      <c r="H19">
        <f t="shared" si="2"/>
        <v>1334</v>
      </c>
    </row>
    <row r="20" spans="1:8" x14ac:dyDescent="0.25">
      <c r="A20">
        <v>1260</v>
      </c>
      <c r="B20">
        <v>212</v>
      </c>
      <c r="C20" t="s">
        <v>19</v>
      </c>
      <c r="F20">
        <f t="shared" si="0"/>
        <v>209.75</v>
      </c>
      <c r="G20" t="e">
        <f t="shared" si="1"/>
        <v>#VALUE!</v>
      </c>
      <c r="H20">
        <f t="shared" si="2"/>
        <v>1365.3333333333333</v>
      </c>
    </row>
    <row r="21" spans="1:8" x14ac:dyDescent="0.25">
      <c r="F21">
        <f t="shared" si="0"/>
        <v>224.6</v>
      </c>
      <c r="G21" t="e">
        <f t="shared" si="1"/>
        <v>#DIV/0!</v>
      </c>
      <c r="H21">
        <f t="shared" si="2"/>
        <v>1366.5</v>
      </c>
    </row>
    <row r="22" spans="1:8" x14ac:dyDescent="0.25">
      <c r="A22" t="s">
        <v>20</v>
      </c>
      <c r="B22">
        <v>5</v>
      </c>
      <c r="C22">
        <v>264</v>
      </c>
      <c r="D22" t="s">
        <v>21</v>
      </c>
      <c r="F22">
        <f t="shared" si="0"/>
        <v>282.2</v>
      </c>
      <c r="G22">
        <f t="shared" si="1"/>
        <v>6.8939393939393856E-2</v>
      </c>
      <c r="H22">
        <f t="shared" si="2"/>
        <v>1365.8</v>
      </c>
    </row>
    <row r="23" spans="1:8" x14ac:dyDescent="0.25">
      <c r="A23">
        <v>1383</v>
      </c>
      <c r="B23">
        <v>286</v>
      </c>
      <c r="C23" t="s">
        <v>22</v>
      </c>
      <c r="F23">
        <f t="shared" si="0"/>
        <v>281.25</v>
      </c>
      <c r="G23" t="e">
        <f t="shared" si="1"/>
        <v>#VALUE!</v>
      </c>
      <c r="H23">
        <f t="shared" si="2"/>
        <v>1361.5</v>
      </c>
    </row>
    <row r="24" spans="1:8" x14ac:dyDescent="0.25">
      <c r="A24">
        <v>1359</v>
      </c>
      <c r="B24">
        <v>264</v>
      </c>
      <c r="C24" t="s">
        <v>23</v>
      </c>
      <c r="F24">
        <f t="shared" si="0"/>
        <v>216.5</v>
      </c>
      <c r="G24" t="e">
        <f t="shared" si="1"/>
        <v>#VALUE!</v>
      </c>
      <c r="H24">
        <f t="shared" si="2"/>
        <v>1362.3333333333333</v>
      </c>
    </row>
    <row r="25" spans="1:8" x14ac:dyDescent="0.25">
      <c r="A25">
        <v>1354</v>
      </c>
      <c r="B25">
        <v>284</v>
      </c>
      <c r="C25" t="s">
        <v>24</v>
      </c>
      <c r="F25">
        <f t="shared" si="0"/>
        <v>225.25</v>
      </c>
      <c r="G25" t="e">
        <f t="shared" si="1"/>
        <v>#VALUE!</v>
      </c>
      <c r="H25">
        <f t="shared" si="2"/>
        <v>1374</v>
      </c>
    </row>
    <row r="26" spans="1:8" x14ac:dyDescent="0.25">
      <c r="A26">
        <v>1370</v>
      </c>
      <c r="B26">
        <v>284</v>
      </c>
      <c r="C26" t="s">
        <v>25</v>
      </c>
      <c r="F26">
        <f t="shared" si="0"/>
        <v>229.25</v>
      </c>
      <c r="G26" t="e">
        <f t="shared" si="1"/>
        <v>#VALUE!</v>
      </c>
      <c r="H26">
        <f t="shared" si="2"/>
        <v>1385.3333333333333</v>
      </c>
    </row>
    <row r="27" spans="1:8" x14ac:dyDescent="0.25">
      <c r="A27">
        <v>1363</v>
      </c>
      <c r="B27">
        <v>293</v>
      </c>
      <c r="C27" t="s">
        <v>26</v>
      </c>
      <c r="F27">
        <f t="shared" si="0"/>
        <v>237</v>
      </c>
      <c r="G27" t="e">
        <f t="shared" si="1"/>
        <v>#VALUE!</v>
      </c>
      <c r="H27">
        <f t="shared" si="2"/>
        <v>1390.3333333333333</v>
      </c>
    </row>
    <row r="28" spans="1:8" x14ac:dyDescent="0.25">
      <c r="F28">
        <f t="shared" si="0"/>
        <v>253.4</v>
      </c>
      <c r="G28" t="e">
        <f t="shared" si="1"/>
        <v>#DIV/0!</v>
      </c>
      <c r="H28">
        <f t="shared" si="2"/>
        <v>1393.75</v>
      </c>
    </row>
    <row r="29" spans="1:8" x14ac:dyDescent="0.25">
      <c r="A29" t="s">
        <v>27</v>
      </c>
      <c r="B29">
        <v>5</v>
      </c>
      <c r="C29">
        <v>269</v>
      </c>
      <c r="D29" t="s">
        <v>28</v>
      </c>
      <c r="F29">
        <f t="shared" si="0"/>
        <v>308.60000000000002</v>
      </c>
      <c r="G29">
        <f t="shared" si="1"/>
        <v>0.14721189591078065</v>
      </c>
      <c r="H29">
        <f t="shared" si="2"/>
        <v>1394.2</v>
      </c>
    </row>
    <row r="30" spans="1:8" x14ac:dyDescent="0.25">
      <c r="A30">
        <v>1389</v>
      </c>
      <c r="B30">
        <v>319</v>
      </c>
      <c r="C30" t="s">
        <v>29</v>
      </c>
      <c r="F30">
        <f t="shared" si="0"/>
        <v>306</v>
      </c>
      <c r="G30" t="e">
        <f t="shared" si="1"/>
        <v>#VALUE!</v>
      </c>
      <c r="H30">
        <f t="shared" si="2"/>
        <v>1395.5</v>
      </c>
    </row>
    <row r="31" spans="1:8" x14ac:dyDescent="0.25">
      <c r="A31">
        <v>1404</v>
      </c>
      <c r="B31">
        <v>300</v>
      </c>
      <c r="C31" t="s">
        <v>30</v>
      </c>
      <c r="F31">
        <f t="shared" si="0"/>
        <v>232.25</v>
      </c>
      <c r="G31" t="e">
        <f t="shared" si="1"/>
        <v>#VALUE!</v>
      </c>
      <c r="H31">
        <f t="shared" si="2"/>
        <v>1392.6666666666667</v>
      </c>
    </row>
    <row r="32" spans="1:8" x14ac:dyDescent="0.25">
      <c r="A32">
        <v>1378</v>
      </c>
      <c r="B32">
        <v>324</v>
      </c>
      <c r="C32" t="s">
        <v>31</v>
      </c>
      <c r="F32">
        <f t="shared" si="0"/>
        <v>236.5</v>
      </c>
      <c r="G32" t="e">
        <f t="shared" si="1"/>
        <v>#VALUE!</v>
      </c>
      <c r="H32">
        <f t="shared" si="2"/>
        <v>1408.3333333333333</v>
      </c>
    </row>
    <row r="33" spans="1:8" x14ac:dyDescent="0.25">
      <c r="A33">
        <v>1404</v>
      </c>
      <c r="B33">
        <v>319</v>
      </c>
      <c r="C33" t="s">
        <v>32</v>
      </c>
      <c r="F33">
        <f t="shared" si="0"/>
        <v>242.5</v>
      </c>
      <c r="G33" t="e">
        <f t="shared" si="1"/>
        <v>#VALUE!</v>
      </c>
      <c r="H33">
        <f t="shared" si="2"/>
        <v>1416.3333333333333</v>
      </c>
    </row>
    <row r="34" spans="1:8" x14ac:dyDescent="0.25">
      <c r="A34">
        <v>1396</v>
      </c>
      <c r="B34">
        <v>281</v>
      </c>
      <c r="C34" t="s">
        <v>33</v>
      </c>
      <c r="F34">
        <f t="shared" si="0"/>
        <v>253.75</v>
      </c>
      <c r="G34" t="e">
        <f t="shared" si="1"/>
        <v>#VALUE!</v>
      </c>
      <c r="H34">
        <f t="shared" si="2"/>
        <v>1428</v>
      </c>
    </row>
    <row r="35" spans="1:8" x14ac:dyDescent="0.25">
      <c r="F35">
        <f t="shared" si="0"/>
        <v>269.8</v>
      </c>
      <c r="G35" t="e">
        <f t="shared" si="1"/>
        <v>#DIV/0!</v>
      </c>
      <c r="H35">
        <f t="shared" si="2"/>
        <v>1426.25</v>
      </c>
    </row>
    <row r="36" spans="1:8" x14ac:dyDescent="0.25">
      <c r="A36" t="s">
        <v>34</v>
      </c>
      <c r="B36">
        <v>5</v>
      </c>
      <c r="C36">
        <v>282</v>
      </c>
      <c r="D36" t="s">
        <v>35</v>
      </c>
      <c r="F36">
        <f t="shared" si="0"/>
        <v>334.4</v>
      </c>
      <c r="G36">
        <f t="shared" si="1"/>
        <v>0.18581560283687937</v>
      </c>
      <c r="H36">
        <f t="shared" si="2"/>
        <v>1425.6</v>
      </c>
    </row>
    <row r="37" spans="1:8" x14ac:dyDescent="0.25">
      <c r="A37">
        <v>1425</v>
      </c>
      <c r="B37">
        <v>341</v>
      </c>
      <c r="C37" t="s">
        <v>36</v>
      </c>
      <c r="F37">
        <f t="shared" si="0"/>
        <v>332.75</v>
      </c>
      <c r="G37" t="e">
        <f t="shared" si="1"/>
        <v>#VALUE!</v>
      </c>
      <c r="H37">
        <f t="shared" si="2"/>
        <v>1425.75</v>
      </c>
    </row>
    <row r="38" spans="1:8" x14ac:dyDescent="0.25">
      <c r="A38">
        <v>1428</v>
      </c>
      <c r="B38">
        <v>343</v>
      </c>
      <c r="C38" t="s">
        <v>37</v>
      </c>
      <c r="F38">
        <f t="shared" si="0"/>
        <v>248.25</v>
      </c>
      <c r="G38" t="e">
        <f t="shared" si="1"/>
        <v>#VALUE!</v>
      </c>
      <c r="H38">
        <f t="shared" si="2"/>
        <v>1425</v>
      </c>
    </row>
    <row r="39" spans="1:8" x14ac:dyDescent="0.25">
      <c r="A39">
        <v>1431</v>
      </c>
      <c r="B39">
        <v>326</v>
      </c>
      <c r="C39" t="s">
        <v>38</v>
      </c>
      <c r="F39">
        <f t="shared" si="0"/>
        <v>260.75</v>
      </c>
      <c r="G39" t="e">
        <f t="shared" si="1"/>
        <v>#VALUE!</v>
      </c>
      <c r="H39">
        <f t="shared" si="2"/>
        <v>1433.6666666666667</v>
      </c>
    </row>
    <row r="40" spans="1:8" x14ac:dyDescent="0.25">
      <c r="A40">
        <v>1421</v>
      </c>
      <c r="B40">
        <v>334</v>
      </c>
      <c r="C40" t="s">
        <v>39</v>
      </c>
      <c r="F40">
        <f t="shared" si="0"/>
        <v>267.5</v>
      </c>
      <c r="G40" t="e">
        <f t="shared" si="1"/>
        <v>#VALUE!</v>
      </c>
      <c r="H40">
        <f t="shared" si="2"/>
        <v>1443.6666666666667</v>
      </c>
    </row>
    <row r="41" spans="1:8" x14ac:dyDescent="0.25">
      <c r="A41">
        <v>1423</v>
      </c>
      <c r="B41">
        <v>328</v>
      </c>
      <c r="C41" t="s">
        <v>40</v>
      </c>
      <c r="F41">
        <f t="shared" si="0"/>
        <v>277.75</v>
      </c>
      <c r="G41" t="e">
        <f t="shared" si="1"/>
        <v>#VALUE!</v>
      </c>
      <c r="H41">
        <f t="shared" si="2"/>
        <v>1458</v>
      </c>
    </row>
    <row r="42" spans="1:8" x14ac:dyDescent="0.25">
      <c r="F42">
        <f t="shared" si="0"/>
        <v>297.39999999999998</v>
      </c>
      <c r="G42" t="e">
        <f t="shared" si="1"/>
        <v>#DIV/0!</v>
      </c>
      <c r="H42">
        <f t="shared" si="2"/>
        <v>1460</v>
      </c>
    </row>
    <row r="43" spans="1:8" x14ac:dyDescent="0.25">
      <c r="A43" t="s">
        <v>41</v>
      </c>
      <c r="B43">
        <v>5</v>
      </c>
      <c r="C43">
        <v>291</v>
      </c>
      <c r="D43" t="s">
        <v>42</v>
      </c>
      <c r="F43">
        <f t="shared" si="0"/>
        <v>373.6</v>
      </c>
      <c r="G43">
        <f t="shared" si="1"/>
        <v>0.28384879725085921</v>
      </c>
      <c r="H43">
        <f t="shared" si="2"/>
        <v>1460</v>
      </c>
    </row>
    <row r="44" spans="1:8" x14ac:dyDescent="0.25">
      <c r="A44">
        <v>1457</v>
      </c>
      <c r="B44">
        <v>376</v>
      </c>
      <c r="C44" t="s">
        <v>43</v>
      </c>
      <c r="F44">
        <f t="shared" si="0"/>
        <v>373</v>
      </c>
      <c r="G44" t="e">
        <f t="shared" si="1"/>
        <v>#VALUE!</v>
      </c>
      <c r="H44">
        <f t="shared" si="2"/>
        <v>1460.75</v>
      </c>
    </row>
    <row r="45" spans="1:8" x14ac:dyDescent="0.25">
      <c r="A45">
        <v>1451</v>
      </c>
      <c r="B45">
        <v>361</v>
      </c>
      <c r="C45" t="s">
        <v>44</v>
      </c>
      <c r="F45">
        <f t="shared" si="0"/>
        <v>284</v>
      </c>
      <c r="G45" t="e">
        <f t="shared" si="1"/>
        <v>#VALUE!</v>
      </c>
      <c r="H45">
        <f t="shared" si="2"/>
        <v>1464</v>
      </c>
    </row>
    <row r="46" spans="1:8" x14ac:dyDescent="0.25">
      <c r="A46">
        <v>1466</v>
      </c>
      <c r="B46">
        <v>369</v>
      </c>
      <c r="C46" t="s">
        <v>45</v>
      </c>
      <c r="F46">
        <f t="shared" si="0"/>
        <v>832</v>
      </c>
      <c r="G46" t="e">
        <f t="shared" si="1"/>
        <v>#VALUE!</v>
      </c>
      <c r="H46">
        <f t="shared" si="2"/>
        <v>1528</v>
      </c>
    </row>
    <row r="47" spans="1:8" x14ac:dyDescent="0.25">
      <c r="A47">
        <v>1466</v>
      </c>
      <c r="B47">
        <v>376</v>
      </c>
      <c r="C47" t="s">
        <v>46</v>
      </c>
      <c r="F47">
        <f t="shared" si="0"/>
        <v>1353</v>
      </c>
      <c r="G47" t="e">
        <f t="shared" si="1"/>
        <v>#VALUE!</v>
      </c>
      <c r="H47">
        <f t="shared" si="2"/>
        <v>1594.3333333333333</v>
      </c>
    </row>
    <row r="48" spans="1:8" x14ac:dyDescent="0.25">
      <c r="A48">
        <v>1460</v>
      </c>
      <c r="B48">
        <v>386</v>
      </c>
      <c r="C48" t="s">
        <v>47</v>
      </c>
      <c r="F48">
        <f t="shared" si="0"/>
        <v>1898.25</v>
      </c>
      <c r="G48" t="e">
        <f t="shared" si="1"/>
        <v>#VALUE!</v>
      </c>
      <c r="H48">
        <f t="shared" si="2"/>
        <v>1656.3333333333333</v>
      </c>
    </row>
    <row r="49" spans="1:8" x14ac:dyDescent="0.25">
      <c r="F49">
        <f t="shared" si="0"/>
        <v>2032.4</v>
      </c>
      <c r="G49" t="e">
        <f t="shared" si="1"/>
        <v>#DIV/0!</v>
      </c>
      <c r="H49">
        <f t="shared" si="2"/>
        <v>1655.5</v>
      </c>
    </row>
    <row r="50" spans="1:8" x14ac:dyDescent="0.25">
      <c r="A50" t="s">
        <v>48</v>
      </c>
      <c r="B50">
        <v>5</v>
      </c>
      <c r="C50">
        <v>2085</v>
      </c>
      <c r="D50" t="s">
        <v>49</v>
      </c>
      <c r="F50">
        <f t="shared" si="0"/>
        <v>2490</v>
      </c>
      <c r="G50">
        <f t="shared" si="1"/>
        <v>0.19424460431654667</v>
      </c>
      <c r="H50">
        <f t="shared" si="2"/>
        <v>1658.6</v>
      </c>
    </row>
    <row r="51" spans="1:8" x14ac:dyDescent="0.25">
      <c r="A51">
        <v>1658</v>
      </c>
      <c r="B51">
        <v>2561</v>
      </c>
      <c r="C51" t="s">
        <v>50</v>
      </c>
      <c r="F51">
        <f t="shared" si="0"/>
        <v>2472.25</v>
      </c>
      <c r="G51" t="e">
        <f t="shared" si="1"/>
        <v>#VALUE!</v>
      </c>
      <c r="H51">
        <f t="shared" si="2"/>
        <v>1658.75</v>
      </c>
    </row>
    <row r="52" spans="1:8" x14ac:dyDescent="0.25">
      <c r="A52">
        <v>1665</v>
      </c>
      <c r="B52">
        <v>2460</v>
      </c>
      <c r="C52" t="s">
        <v>51</v>
      </c>
      <c r="F52">
        <f t="shared" si="0"/>
        <v>1858.5</v>
      </c>
      <c r="G52" t="e">
        <f t="shared" si="1"/>
        <v>#VALUE!</v>
      </c>
      <c r="H52">
        <f t="shared" si="2"/>
        <v>1656.6666666666667</v>
      </c>
    </row>
    <row r="53" spans="1:8" x14ac:dyDescent="0.25">
      <c r="A53">
        <v>1646</v>
      </c>
      <c r="B53">
        <v>2567</v>
      </c>
      <c r="C53" t="s">
        <v>52</v>
      </c>
      <c r="F53">
        <f t="shared" si="0"/>
        <v>2318.25</v>
      </c>
      <c r="G53" t="e">
        <f t="shared" si="1"/>
        <v>#VALUE!</v>
      </c>
      <c r="H53">
        <f t="shared" si="2"/>
        <v>1733.3333333333333</v>
      </c>
    </row>
    <row r="54" spans="1:8" x14ac:dyDescent="0.25">
      <c r="A54">
        <v>1653</v>
      </c>
      <c r="B54">
        <v>2569</v>
      </c>
      <c r="C54" t="s">
        <v>53</v>
      </c>
      <c r="F54">
        <f t="shared" si="0"/>
        <v>2767.75</v>
      </c>
      <c r="G54" t="e">
        <f t="shared" si="1"/>
        <v>#VALUE!</v>
      </c>
      <c r="H54">
        <f t="shared" si="2"/>
        <v>1806.3333333333333</v>
      </c>
    </row>
    <row r="55" spans="1:8" x14ac:dyDescent="0.25">
      <c r="A55">
        <v>1671</v>
      </c>
      <c r="B55">
        <v>2293</v>
      </c>
      <c r="C55" t="s">
        <v>54</v>
      </c>
      <c r="F55">
        <f t="shared" si="0"/>
        <v>3305</v>
      </c>
      <c r="G55" t="e">
        <f t="shared" si="1"/>
        <v>#VALUE!</v>
      </c>
      <c r="H55">
        <f t="shared" si="2"/>
        <v>1877.3333333333333</v>
      </c>
    </row>
    <row r="56" spans="1:8" x14ac:dyDescent="0.25">
      <c r="F56">
        <f t="shared" si="0"/>
        <v>3543.6</v>
      </c>
      <c r="G56" t="e">
        <f t="shared" si="1"/>
        <v>#DIV/0!</v>
      </c>
      <c r="H56">
        <f t="shared" si="2"/>
        <v>1876.75</v>
      </c>
    </row>
    <row r="57" spans="1:8" x14ac:dyDescent="0.25">
      <c r="A57" t="s">
        <v>55</v>
      </c>
      <c r="B57">
        <v>5</v>
      </c>
      <c r="C57">
        <v>2707</v>
      </c>
      <c r="D57" t="s">
        <v>56</v>
      </c>
      <c r="F57">
        <f t="shared" si="0"/>
        <v>4468.2</v>
      </c>
      <c r="G57">
        <f t="shared" si="1"/>
        <v>0.65060953084595496</v>
      </c>
      <c r="H57">
        <f t="shared" si="2"/>
        <v>1876.4</v>
      </c>
    </row>
    <row r="58" spans="1:8" x14ac:dyDescent="0.25">
      <c r="A58">
        <v>1876</v>
      </c>
      <c r="B58">
        <v>4406</v>
      </c>
      <c r="C58" t="s">
        <v>57</v>
      </c>
      <c r="F58">
        <f t="shared" si="0"/>
        <v>4483.75</v>
      </c>
      <c r="G58" t="e">
        <f t="shared" si="1"/>
        <v>#VALUE!</v>
      </c>
      <c r="H58">
        <f t="shared" si="2"/>
        <v>1876.5</v>
      </c>
    </row>
    <row r="59" spans="1:8" x14ac:dyDescent="0.25">
      <c r="A59">
        <v>1872</v>
      </c>
      <c r="B59">
        <v>4367</v>
      </c>
      <c r="C59" t="s">
        <v>58</v>
      </c>
      <c r="F59">
        <f t="shared" si="0"/>
        <v>3393.25</v>
      </c>
      <c r="G59" t="e">
        <f>(F59/C59)-1</f>
        <v>#VALUE!</v>
      </c>
      <c r="H59">
        <f t="shared" si="2"/>
        <v>1878</v>
      </c>
    </row>
    <row r="60" spans="1:8" x14ac:dyDescent="0.25">
      <c r="A60">
        <v>1884</v>
      </c>
      <c r="B60">
        <v>4442</v>
      </c>
      <c r="C60" t="s">
        <v>59</v>
      </c>
      <c r="F60">
        <f t="shared" si="0"/>
        <v>5920.25</v>
      </c>
      <c r="G60" t="e">
        <f t="shared" si="1"/>
        <v>#VALUE!</v>
      </c>
      <c r="H60">
        <f t="shared" si="2"/>
        <v>2246</v>
      </c>
    </row>
    <row r="61" spans="1:8" x14ac:dyDescent="0.25">
      <c r="A61">
        <v>1875</v>
      </c>
      <c r="B61">
        <v>4498</v>
      </c>
      <c r="C61" t="s">
        <v>60</v>
      </c>
      <c r="F61">
        <f t="shared" si="0"/>
        <v>8427.25</v>
      </c>
      <c r="G61" t="e">
        <f t="shared" si="1"/>
        <v>#VALUE!</v>
      </c>
      <c r="H61">
        <f t="shared" si="2"/>
        <v>2613.3333333333335</v>
      </c>
    </row>
    <row r="62" spans="1:8" x14ac:dyDescent="0.25">
      <c r="A62">
        <v>1875</v>
      </c>
      <c r="B62">
        <v>4628</v>
      </c>
      <c r="C62" t="s">
        <v>61</v>
      </c>
      <c r="F62">
        <f t="shared" si="0"/>
        <v>10946.5</v>
      </c>
      <c r="G62" t="e">
        <f t="shared" si="1"/>
        <v>#VALUE!</v>
      </c>
      <c r="H62">
        <f t="shared" si="2"/>
        <v>2985.3333333333335</v>
      </c>
    </row>
    <row r="63" spans="1:8" x14ac:dyDescent="0.25">
      <c r="F63">
        <f t="shared" si="0"/>
        <v>11646</v>
      </c>
      <c r="G63" t="e">
        <f t="shared" si="1"/>
        <v>#DIV/0!</v>
      </c>
      <c r="H63">
        <f t="shared" si="2"/>
        <v>2978.75</v>
      </c>
    </row>
    <row r="64" spans="1:8" x14ac:dyDescent="0.25">
      <c r="A64" t="s">
        <v>62</v>
      </c>
      <c r="B64">
        <v>5</v>
      </c>
      <c r="C64">
        <v>5046</v>
      </c>
      <c r="D64" t="s">
        <v>63</v>
      </c>
      <c r="F64">
        <f t="shared" si="0"/>
        <v>14494.4</v>
      </c>
      <c r="G64">
        <f t="shared" si="1"/>
        <v>1.8724534284581846</v>
      </c>
      <c r="H64">
        <f t="shared" si="2"/>
        <v>2975.2</v>
      </c>
    </row>
    <row r="65" spans="1:8" x14ac:dyDescent="0.25">
      <c r="A65">
        <v>2988</v>
      </c>
      <c r="B65">
        <v>14550</v>
      </c>
      <c r="C65" t="s">
        <v>64</v>
      </c>
      <c r="F65">
        <f t="shared" si="0"/>
        <v>14480.5</v>
      </c>
      <c r="G65" t="e">
        <f t="shared" si="1"/>
        <v>#VALUE!</v>
      </c>
      <c r="H65">
        <f t="shared" si="2"/>
        <v>2972</v>
      </c>
    </row>
    <row r="66" spans="1:8" x14ac:dyDescent="0.25">
      <c r="A66">
        <v>2977</v>
      </c>
      <c r="B66">
        <v>14526</v>
      </c>
      <c r="C66" t="s">
        <v>65</v>
      </c>
      <c r="F66">
        <f t="shared" ref="F66:F69" si="3">AVERAGE(B67:B71)</f>
        <v>10849.75</v>
      </c>
      <c r="G66" t="e">
        <f t="shared" ref="G66:G96" si="4">(F66/C66)-1</f>
        <v>#VALUE!</v>
      </c>
      <c r="H66">
        <f t="shared" ref="H66:H69" si="5">AVERAGE(A67:A71)</f>
        <v>2970.3333333333335</v>
      </c>
    </row>
    <row r="67" spans="1:8" x14ac:dyDescent="0.25">
      <c r="A67">
        <v>2991</v>
      </c>
      <c r="B67">
        <v>14705</v>
      </c>
      <c r="C67" t="s">
        <v>66</v>
      </c>
      <c r="F67">
        <f t="shared" si="3"/>
        <v>79166.5</v>
      </c>
      <c r="G67" t="e">
        <f t="shared" si="4"/>
        <v>#VALUE!</v>
      </c>
      <c r="H67">
        <f t="shared" si="5"/>
        <v>3779.6666666666665</v>
      </c>
    </row>
    <row r="68" spans="1:8" x14ac:dyDescent="0.25">
      <c r="A68">
        <v>2959</v>
      </c>
      <c r="B68">
        <v>14444</v>
      </c>
      <c r="C68" t="s">
        <v>67</v>
      </c>
      <c r="F68">
        <f t="shared" si="3"/>
        <v>146587</v>
      </c>
      <c r="G68" t="e">
        <f t="shared" si="4"/>
        <v>#VALUE!</v>
      </c>
      <c r="H68">
        <f t="shared" si="5"/>
        <v>4604.333333333333</v>
      </c>
    </row>
    <row r="69" spans="1:8" x14ac:dyDescent="0.25">
      <c r="A69">
        <v>2961</v>
      </c>
      <c r="B69">
        <v>14247</v>
      </c>
      <c r="C69" t="s">
        <v>68</v>
      </c>
      <c r="F69">
        <f t="shared" si="3"/>
        <v>213918.75</v>
      </c>
      <c r="G69" t="e">
        <f t="shared" si="4"/>
        <v>#VALUE!</v>
      </c>
      <c r="H69">
        <f t="shared" si="5"/>
        <v>5419.666666666667</v>
      </c>
    </row>
    <row r="70" spans="1:8" x14ac:dyDescent="0.25">
      <c r="G70" t="e">
        <f t="shared" si="4"/>
        <v>#DIV/0!</v>
      </c>
    </row>
    <row r="71" spans="1:8" x14ac:dyDescent="0.25">
      <c r="A71" t="s">
        <v>69</v>
      </c>
      <c r="B71">
        <v>3</v>
      </c>
      <c r="C71">
        <v>55209</v>
      </c>
      <c r="D71" t="s">
        <v>63</v>
      </c>
      <c r="F71">
        <f>AVERAGE(B72:B74)</f>
        <v>285224</v>
      </c>
      <c r="G71">
        <f t="shared" si="4"/>
        <v>4.1662591244181204</v>
      </c>
      <c r="H71">
        <f>AVERAGE(A72:A74)</f>
        <v>5419.666666666667</v>
      </c>
    </row>
    <row r="72" spans="1:8" x14ac:dyDescent="0.25">
      <c r="A72">
        <v>5419</v>
      </c>
      <c r="B72">
        <v>287972</v>
      </c>
      <c r="C72" t="s">
        <v>70</v>
      </c>
      <c r="F72">
        <f t="shared" ref="F72:F96" si="6">AVERAGE(B73:B75)</f>
        <v>283850</v>
      </c>
      <c r="G72" t="e">
        <f t="shared" si="4"/>
        <v>#VALUE!</v>
      </c>
      <c r="H72">
        <f t="shared" ref="H72:H96" si="7">AVERAGE(A73:A75)</f>
        <v>5420</v>
      </c>
    </row>
    <row r="73" spans="1:8" x14ac:dyDescent="0.25">
      <c r="A73">
        <v>5433</v>
      </c>
      <c r="B73">
        <v>284126</v>
      </c>
      <c r="C73" t="s">
        <v>71</v>
      </c>
      <c r="F73">
        <f t="shared" si="6"/>
        <v>141788.5</v>
      </c>
      <c r="G73" t="e">
        <f t="shared" si="4"/>
        <v>#VALUE!</v>
      </c>
      <c r="H73">
        <f t="shared" si="7"/>
        <v>5407</v>
      </c>
    </row>
    <row r="74" spans="1:8" x14ac:dyDescent="0.25">
      <c r="A74">
        <v>5407</v>
      </c>
      <c r="B74">
        <v>283574</v>
      </c>
      <c r="C74" t="s">
        <v>72</v>
      </c>
      <c r="F74">
        <f t="shared" si="6"/>
        <v>20821.5</v>
      </c>
      <c r="G74" t="e">
        <f t="shared" si="4"/>
        <v>#VALUE!</v>
      </c>
      <c r="H74">
        <f t="shared" si="7"/>
        <v>6275</v>
      </c>
    </row>
    <row r="75" spans="1:8" x14ac:dyDescent="0.25">
      <c r="F75">
        <f t="shared" si="6"/>
        <v>27745.333333333332</v>
      </c>
      <c r="G75" t="e">
        <f t="shared" si="4"/>
        <v>#DIV/0!</v>
      </c>
      <c r="H75">
        <f t="shared" si="7"/>
        <v>6280.5</v>
      </c>
    </row>
    <row r="76" spans="1:8" x14ac:dyDescent="0.25">
      <c r="A76" t="s">
        <v>73</v>
      </c>
      <c r="B76">
        <v>3</v>
      </c>
      <c r="C76">
        <v>6942</v>
      </c>
      <c r="D76" t="s">
        <v>63</v>
      </c>
      <c r="F76">
        <f t="shared" si="6"/>
        <v>41467</v>
      </c>
      <c r="G76">
        <f t="shared" si="4"/>
        <v>4.973350619418035</v>
      </c>
      <c r="H76">
        <f t="shared" si="7"/>
        <v>6269</v>
      </c>
    </row>
    <row r="77" spans="1:8" x14ac:dyDescent="0.25">
      <c r="A77">
        <v>6275</v>
      </c>
      <c r="B77">
        <v>41640</v>
      </c>
      <c r="C77" t="s">
        <v>74</v>
      </c>
      <c r="F77">
        <f t="shared" si="6"/>
        <v>41380.5</v>
      </c>
      <c r="G77" t="e">
        <f t="shared" si="4"/>
        <v>#VALUE!</v>
      </c>
      <c r="H77">
        <f t="shared" si="7"/>
        <v>6266</v>
      </c>
    </row>
    <row r="78" spans="1:8" x14ac:dyDescent="0.25">
      <c r="A78">
        <v>6286</v>
      </c>
      <c r="B78">
        <v>41593</v>
      </c>
      <c r="C78" t="s">
        <v>75</v>
      </c>
      <c r="F78">
        <f t="shared" si="6"/>
        <v>20585.5</v>
      </c>
      <c r="G78" t="e">
        <f t="shared" si="4"/>
        <v>#VALUE!</v>
      </c>
      <c r="H78">
        <f t="shared" si="7"/>
        <v>6246</v>
      </c>
    </row>
    <row r="79" spans="1:8" x14ac:dyDescent="0.25">
      <c r="A79">
        <v>6246</v>
      </c>
      <c r="B79">
        <v>41168</v>
      </c>
      <c r="C79" t="s">
        <v>76</v>
      </c>
      <c r="F79">
        <f t="shared" si="6"/>
        <v>253995.5</v>
      </c>
      <c r="G79" t="e">
        <f t="shared" si="4"/>
        <v>#VALUE!</v>
      </c>
      <c r="H79">
        <f t="shared" si="7"/>
        <v>7720</v>
      </c>
    </row>
    <row r="80" spans="1:8" x14ac:dyDescent="0.25">
      <c r="F80">
        <f t="shared" si="6"/>
        <v>338473.66666666669</v>
      </c>
      <c r="G80" t="e">
        <f t="shared" si="4"/>
        <v>#DIV/0!</v>
      </c>
      <c r="H80">
        <f t="shared" si="7"/>
        <v>7688.5</v>
      </c>
    </row>
    <row r="81" spans="1:8" x14ac:dyDescent="0.25">
      <c r="A81" t="s">
        <v>77</v>
      </c>
      <c r="B81">
        <v>3</v>
      </c>
      <c r="C81">
        <v>69853</v>
      </c>
      <c r="D81" t="s">
        <v>63</v>
      </c>
      <c r="F81">
        <f t="shared" si="6"/>
        <v>509362</v>
      </c>
      <c r="G81">
        <f t="shared" si="4"/>
        <v>6.2919130173364062</v>
      </c>
      <c r="H81">
        <f t="shared" si="7"/>
        <v>7668</v>
      </c>
    </row>
    <row r="82" spans="1:8" x14ac:dyDescent="0.25">
      <c r="A82">
        <v>7720</v>
      </c>
      <c r="B82">
        <v>507988</v>
      </c>
      <c r="C82" t="s">
        <v>78</v>
      </c>
      <c r="F82">
        <f t="shared" si="6"/>
        <v>510049</v>
      </c>
      <c r="G82" t="e">
        <f t="shared" si="4"/>
        <v>#VALUE!</v>
      </c>
      <c r="H82">
        <f t="shared" si="7"/>
        <v>7642</v>
      </c>
    </row>
    <row r="83" spans="1:8" x14ac:dyDescent="0.25">
      <c r="A83">
        <v>7657</v>
      </c>
      <c r="B83">
        <v>507430</v>
      </c>
      <c r="C83" t="s">
        <v>79</v>
      </c>
      <c r="F83">
        <f t="shared" si="6"/>
        <v>256335.5</v>
      </c>
      <c r="G83" t="e">
        <f t="shared" si="4"/>
        <v>#VALUE!</v>
      </c>
      <c r="H83">
        <f t="shared" si="7"/>
        <v>7627</v>
      </c>
    </row>
    <row r="84" spans="1:8" x14ac:dyDescent="0.25">
      <c r="A84">
        <v>7627</v>
      </c>
      <c r="B84">
        <v>512668</v>
      </c>
      <c r="C84" t="s">
        <v>80</v>
      </c>
      <c r="F84">
        <f t="shared" si="6"/>
        <v>116473</v>
      </c>
      <c r="G84" t="e">
        <f t="shared" si="4"/>
        <v>#VALUE!</v>
      </c>
      <c r="H84">
        <f t="shared" si="7"/>
        <v>10519</v>
      </c>
    </row>
    <row r="85" spans="1:8" x14ac:dyDescent="0.25">
      <c r="F85">
        <f t="shared" si="6"/>
        <v>155367</v>
      </c>
      <c r="G85" t="e">
        <f t="shared" si="4"/>
        <v>#DIV/0!</v>
      </c>
      <c r="H85">
        <f t="shared" si="7"/>
        <v>10522.5</v>
      </c>
    </row>
    <row r="86" spans="1:8" x14ac:dyDescent="0.25">
      <c r="A86" t="s">
        <v>81</v>
      </c>
      <c r="B86">
        <v>3</v>
      </c>
      <c r="C86">
        <v>40160</v>
      </c>
      <c r="D86" t="s">
        <v>63</v>
      </c>
      <c r="F86">
        <f t="shared" si="6"/>
        <v>232993.66666666666</v>
      </c>
      <c r="G86">
        <f t="shared" si="4"/>
        <v>4.8016351261620187</v>
      </c>
      <c r="H86">
        <f t="shared" si="7"/>
        <v>10513.333333333334</v>
      </c>
    </row>
    <row r="87" spans="1:8" x14ac:dyDescent="0.25">
      <c r="A87">
        <v>10519</v>
      </c>
      <c r="B87">
        <v>232943</v>
      </c>
      <c r="C87" t="s">
        <v>82</v>
      </c>
      <c r="F87">
        <f t="shared" si="6"/>
        <v>233019</v>
      </c>
      <c r="G87" t="e">
        <f t="shared" si="4"/>
        <v>#VALUE!</v>
      </c>
      <c r="H87">
        <f t="shared" si="7"/>
        <v>10510.5</v>
      </c>
    </row>
    <row r="88" spans="1:8" x14ac:dyDescent="0.25">
      <c r="A88">
        <v>10526</v>
      </c>
      <c r="B88">
        <v>233155</v>
      </c>
      <c r="C88" t="s">
        <v>83</v>
      </c>
      <c r="F88">
        <f t="shared" si="6"/>
        <v>116443</v>
      </c>
      <c r="G88" t="e">
        <f t="shared" si="4"/>
        <v>#VALUE!</v>
      </c>
      <c r="H88">
        <f t="shared" si="7"/>
        <v>10495</v>
      </c>
    </row>
    <row r="89" spans="1:8" x14ac:dyDescent="0.25">
      <c r="A89">
        <v>10495</v>
      </c>
      <c r="B89">
        <v>232883</v>
      </c>
      <c r="C89" t="s">
        <v>84</v>
      </c>
      <c r="F89">
        <f t="shared" si="6"/>
        <v>585944.5</v>
      </c>
      <c r="G89" t="e">
        <f t="shared" si="4"/>
        <v>#VALUE!</v>
      </c>
      <c r="H89">
        <f t="shared" si="7"/>
        <v>12301</v>
      </c>
    </row>
    <row r="90" spans="1:8" x14ac:dyDescent="0.25">
      <c r="F90">
        <f t="shared" si="6"/>
        <v>782541.66666666663</v>
      </c>
      <c r="G90" t="e">
        <f t="shared" si="4"/>
        <v>#DIV/0!</v>
      </c>
      <c r="H90">
        <f t="shared" si="7"/>
        <v>12295</v>
      </c>
    </row>
    <row r="91" spans="1:8" x14ac:dyDescent="0.25">
      <c r="A91" t="s">
        <v>85</v>
      </c>
      <c r="B91">
        <v>3</v>
      </c>
      <c r="C91">
        <v>134602</v>
      </c>
      <c r="D91" t="s">
        <v>63</v>
      </c>
      <c r="F91">
        <f t="shared" si="6"/>
        <v>1175130.3333333333</v>
      </c>
      <c r="G91">
        <f t="shared" si="4"/>
        <v>7.7304076710103367</v>
      </c>
      <c r="H91">
        <f t="shared" si="7"/>
        <v>12278</v>
      </c>
    </row>
    <row r="92" spans="1:8" x14ac:dyDescent="0.25">
      <c r="A92">
        <v>12301</v>
      </c>
      <c r="B92">
        <v>1171886</v>
      </c>
      <c r="C92" t="s">
        <v>86</v>
      </c>
      <c r="F92">
        <f t="shared" si="6"/>
        <v>1176752.5</v>
      </c>
      <c r="G92" t="e">
        <f t="shared" si="4"/>
        <v>#VALUE!</v>
      </c>
      <c r="H92">
        <f t="shared" si="7"/>
        <v>12266.5</v>
      </c>
    </row>
    <row r="93" spans="1:8" x14ac:dyDescent="0.25">
      <c r="A93">
        <v>12289</v>
      </c>
      <c r="B93">
        <v>1175736</v>
      </c>
      <c r="C93" t="s">
        <v>87</v>
      </c>
      <c r="F93">
        <f t="shared" si="6"/>
        <v>588886</v>
      </c>
      <c r="G93" t="e">
        <f t="shared" si="4"/>
        <v>#VALUE!</v>
      </c>
      <c r="H93">
        <f t="shared" si="7"/>
        <v>12244</v>
      </c>
    </row>
    <row r="94" spans="1:8" x14ac:dyDescent="0.25">
      <c r="A94">
        <v>12244</v>
      </c>
      <c r="B94">
        <v>1177769</v>
      </c>
      <c r="C94" t="s">
        <v>88</v>
      </c>
      <c r="F94">
        <f t="shared" si="6"/>
        <v>1071136.5</v>
      </c>
      <c r="G94" t="e">
        <f t="shared" si="4"/>
        <v>#VALUE!</v>
      </c>
      <c r="H94">
        <f t="shared" si="7"/>
        <v>23377</v>
      </c>
    </row>
    <row r="95" spans="1:8" x14ac:dyDescent="0.25">
      <c r="F95">
        <f t="shared" si="6"/>
        <v>1441961.6666666667</v>
      </c>
      <c r="G95" t="e">
        <f t="shared" si="4"/>
        <v>#DIV/0!</v>
      </c>
      <c r="H95">
        <f t="shared" si="7"/>
        <v>23423.5</v>
      </c>
    </row>
    <row r="96" spans="1:8" x14ac:dyDescent="0.25">
      <c r="A96" t="s">
        <v>89</v>
      </c>
      <c r="B96">
        <v>3</v>
      </c>
      <c r="C96">
        <v>171414</v>
      </c>
      <c r="D96" t="s">
        <v>63</v>
      </c>
      <c r="F96">
        <f t="shared" si="6"/>
        <v>2170529.3333333335</v>
      </c>
      <c r="G96">
        <f t="shared" si="4"/>
        <v>11.6624974233921</v>
      </c>
      <c r="H96">
        <f t="shared" si="7"/>
        <v>23386.666666666668</v>
      </c>
    </row>
    <row r="97" spans="1:3" x14ac:dyDescent="0.25">
      <c r="A97">
        <v>23377</v>
      </c>
      <c r="B97">
        <v>2142270</v>
      </c>
      <c r="C97" t="s">
        <v>90</v>
      </c>
    </row>
    <row r="98" spans="1:3" x14ac:dyDescent="0.25">
      <c r="A98">
        <v>23470</v>
      </c>
      <c r="B98">
        <v>2183612</v>
      </c>
      <c r="C98" t="s">
        <v>91</v>
      </c>
    </row>
    <row r="99" spans="1:3" x14ac:dyDescent="0.25">
      <c r="A99">
        <v>23313</v>
      </c>
      <c r="B99">
        <v>2185706</v>
      </c>
      <c r="C99"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2024-01-10T05:46:54Z</dcterms:created>
  <dcterms:modified xsi:type="dcterms:W3CDTF">2024-01-10T13:37:00Z</dcterms:modified>
</cp:coreProperties>
</file>