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3D4FEEF3-83A0-45CF-B895-14298BAF9FE2}"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1" l="1"/>
  <c r="H72" i="1"/>
  <c r="H73" i="1"/>
  <c r="H74" i="1"/>
  <c r="H75" i="1"/>
  <c r="H76" i="1"/>
  <c r="H77" i="1"/>
  <c r="H78" i="1"/>
  <c r="H79" i="1"/>
  <c r="H80" i="1"/>
  <c r="H81" i="1"/>
  <c r="H82" i="1"/>
  <c r="H83" i="1"/>
  <c r="H84" i="1"/>
  <c r="H85" i="1"/>
  <c r="H86" i="1"/>
  <c r="H87" i="1"/>
  <c r="H88" i="1"/>
  <c r="H89" i="1"/>
  <c r="H90" i="1"/>
  <c r="H91" i="1"/>
  <c r="H92" i="1"/>
  <c r="H93" i="1"/>
  <c r="H94" i="1"/>
  <c r="H95" i="1"/>
  <c r="H71" i="1"/>
  <c r="H61" i="1"/>
  <c r="H62" i="1"/>
  <c r="H63" i="1"/>
  <c r="H64" i="1"/>
  <c r="H65" i="1"/>
  <c r="H66" i="1"/>
  <c r="H67" i="1"/>
  <c r="H68" i="1"/>
  <c r="H69" i="1"/>
  <c r="H70"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 i="1"/>
  <c r="G95" i="1"/>
  <c r="G96" i="1"/>
  <c r="G77" i="1"/>
  <c r="G78" i="1"/>
  <c r="G92" i="1"/>
  <c r="G93" i="1"/>
  <c r="G94" i="1"/>
  <c r="G37" i="1"/>
  <c r="G38" i="1"/>
  <c r="G39" i="1"/>
  <c r="G40" i="1"/>
  <c r="G41" i="1"/>
  <c r="G42" i="1"/>
  <c r="G43" i="1"/>
  <c r="G44" i="1"/>
  <c r="G45" i="1"/>
  <c r="G46" i="1"/>
  <c r="G47" i="1"/>
  <c r="G48" i="1"/>
  <c r="G53" i="1"/>
  <c r="G54" i="1"/>
  <c r="G55" i="1"/>
  <c r="G56" i="1"/>
  <c r="G65" i="1"/>
  <c r="G66" i="1"/>
  <c r="G67" i="1"/>
  <c r="G68" i="1"/>
  <c r="G69" i="1"/>
  <c r="G70" i="1"/>
  <c r="G76" i="1"/>
  <c r="G4" i="1"/>
  <c r="G5" i="1"/>
  <c r="G6" i="1"/>
  <c r="G7" i="1"/>
  <c r="G20" i="1"/>
  <c r="G21" i="1"/>
  <c r="G22" i="1"/>
  <c r="G23" i="1"/>
  <c r="G1" i="1"/>
  <c r="F72" i="1"/>
  <c r="G72" i="1" s="1"/>
  <c r="F73" i="1"/>
  <c r="G73" i="1" s="1"/>
  <c r="F74" i="1"/>
  <c r="G74" i="1" s="1"/>
  <c r="F75" i="1"/>
  <c r="G75" i="1" s="1"/>
  <c r="F76" i="1"/>
  <c r="F77" i="1"/>
  <c r="F78" i="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F93" i="1"/>
  <c r="F94" i="1"/>
  <c r="F95" i="1"/>
  <c r="F96" i="1"/>
  <c r="F71" i="1"/>
  <c r="G71" i="1" s="1"/>
  <c r="F57" i="1"/>
  <c r="G57" i="1" s="1"/>
  <c r="F58" i="1"/>
  <c r="G58" i="1" s="1"/>
  <c r="F59" i="1"/>
  <c r="G59" i="1" s="1"/>
  <c r="F60" i="1"/>
  <c r="G60" i="1" s="1"/>
  <c r="F61" i="1"/>
  <c r="G61" i="1" s="1"/>
  <c r="F62" i="1"/>
  <c r="G62" i="1" s="1"/>
  <c r="F63" i="1"/>
  <c r="G63" i="1" s="1"/>
  <c r="F64" i="1"/>
  <c r="G64" i="1" s="1"/>
  <c r="F2" i="1"/>
  <c r="G2" i="1" s="1"/>
  <c r="F3" i="1"/>
  <c r="G3" i="1" s="1"/>
  <c r="F4" i="1"/>
  <c r="F5" i="1"/>
  <c r="F6" i="1"/>
  <c r="F7" i="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F21" i="1"/>
  <c r="F22" i="1"/>
  <c r="F23" i="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F38" i="1"/>
  <c r="F39" i="1"/>
  <c r="F40" i="1"/>
  <c r="F41" i="1"/>
  <c r="F42" i="1"/>
  <c r="F43" i="1"/>
  <c r="F44" i="1"/>
  <c r="F45" i="1"/>
  <c r="F46" i="1"/>
  <c r="F47" i="1"/>
  <c r="F48" i="1"/>
  <c r="F49" i="1"/>
  <c r="G49" i="1" s="1"/>
  <c r="F50" i="1"/>
  <c r="G50" i="1" s="1"/>
  <c r="F51" i="1"/>
  <c r="G51" i="1" s="1"/>
  <c r="F52" i="1"/>
  <c r="G52" i="1" s="1"/>
  <c r="F53" i="1"/>
  <c r="F54" i="1"/>
  <c r="F55" i="1"/>
  <c r="F56" i="1"/>
  <c r="F1" i="1"/>
</calcChain>
</file>

<file path=xl/sharedStrings.xml><?xml version="1.0" encoding="utf-8"?>
<sst xmlns="http://schemas.openxmlformats.org/spreadsheetml/2006/main" count="106" uniqueCount="100">
  <si>
    <t>tsp_6_1.txt</t>
  </si>
  <si>
    <t>[0 1 2 3 4 5 0]</t>
  </si>
  <si>
    <t>[ 0 0 4 1 5 3 2 0 0 ]</t>
  </si>
  <si>
    <t>[ 0 0 3 4 2 1 5 0 0 ]</t>
  </si>
  <si>
    <t>[ 0 0 2 5 3 4 1 0 0 ]</t>
  </si>
  <si>
    <t>[ 0 0 5 1 2 3 4 0 0 ]</t>
  </si>
  <si>
    <t>[ 0 0 4 3 2 5 1 0 0 ]</t>
  </si>
  <si>
    <t>tsp_6_2.txt</t>
  </si>
  <si>
    <t>[0 5 1 2 3 4 0]</t>
  </si>
  <si>
    <t>[ 0 0 1 5 2 4 3 0 0 ]</t>
  </si>
  <si>
    <t>[ 0 0 5 2 1 4 3 0 0 ]</t>
  </si>
  <si>
    <t>[ 0 0 4 2 1 3 5 0 0 ]</t>
  </si>
  <si>
    <t>[ 0 0 3 1 2 5 4 0 0 ]</t>
  </si>
  <si>
    <t>[ 0 0 4 2 3 1 5 0 0 ]</t>
  </si>
  <si>
    <t>tsp_10.txt</t>
  </si>
  <si>
    <t>[0 3 4 2 8 7 6 9 1 5 0]</t>
  </si>
  <si>
    <t>[ 0 0 4 8 3 2 9 5 1 6 7 0 0 ]</t>
  </si>
  <si>
    <t>[ 0 0 2 6 3 5 8 9 4 1 7 0 0 ]</t>
  </si>
  <si>
    <t>[ 0 0 3 7 6 4 2 8 1 9 5 0 0 ]</t>
  </si>
  <si>
    <t>[ 0 0 4 1 6 3 9 2 8 5 7 0 0 ]</t>
  </si>
  <si>
    <t>[ 0 0 6 9 3 7 8 1 4 5 2 0 0 ]</t>
  </si>
  <si>
    <t>tsp_12.txt</t>
  </si>
  <si>
    <t>[0 1 8 4 6 2 11 9 7 5 3 10 0]</t>
  </si>
  <si>
    <t>[ 0 0 1 2 10 11 9 3 8 6 4 5 7 0 0 ]</t>
  </si>
  <si>
    <t>[ 0 0 11 6 9 4 2 8 10 1 7 5 3 0 0 ]</t>
  </si>
  <si>
    <t>[ 0 0 2 11 8 1 5 7 9 3 10 6 4 0 0 ]</t>
  </si>
  <si>
    <t>[ 0 0 9 10 6 3 8 1 2 11 7 5 4 0 0 ]</t>
  </si>
  <si>
    <t>[ 0 0 4 7 2 3 11 5 9 8 6 10 1 0 0 ]</t>
  </si>
  <si>
    <t>tsp_13.txt</t>
  </si>
  <si>
    <t>[0 10 3 5 7 9 11 2 6 4 8 1 12 0]</t>
  </si>
  <si>
    <t>[ 0 0 2 12 3 11 7 4 1 6 8 9 5 10 0 0 ]</t>
  </si>
  <si>
    <t>[ 0 0 11 4 3 1 12 5 9 8 2 6 10 7 0 0 ]</t>
  </si>
  <si>
    <t>[ 0 0 10 9 5 11 8 12 1 6 7 3 4 2 0 0 ]</t>
  </si>
  <si>
    <t>[ 0 0 12 4 1 6 3 9 10 8 5 7 2 11 0 0 ]</t>
  </si>
  <si>
    <t>[ 0 0 5 11 7 2 8 4 3 6 12 9 1 10 0 0 ]</t>
  </si>
  <si>
    <t>tsp_14.txt</t>
  </si>
  <si>
    <t>[0 10 3 5 7 9 13 11 2 6 4 8 1 12 0]</t>
  </si>
  <si>
    <t>[ 0 0 9 10 5 8 1 6 2 3 13 11 4 12 7 0 0 ]</t>
  </si>
  <si>
    <t>[ 0 0 5 9 6 1 13 4 12 8 10 3 11 2 7 0 0 ]</t>
  </si>
  <si>
    <t>[ 0 0 3 9 11 7 10 2 13 5 8 4 12 6 1 0 0 ]</t>
  </si>
  <si>
    <t>[ 0 0 11 4 13 1 5 8 3 7 2 12 6 10 9 0 0 ]</t>
  </si>
  <si>
    <t>[ 0 0 12 11 3 9 6 1 8 4 7 13 2 10 5 0 0 ]</t>
  </si>
  <si>
    <t>tsp_15.txt</t>
  </si>
  <si>
    <t>[0 10 3 5 7 9 13 11 2 6 4 8 14 1 12 0 ]</t>
  </si>
  <si>
    <t>[ 0 0 4 2 14 10 3 12 1 13 9 8 7 5 6 11 0 0 ]</t>
  </si>
  <si>
    <t>[ 0 0 12 1 2 10 9 14 11 5 3 6 4 7 13 8 0 0 ]</t>
  </si>
  <si>
    <t>[ 0 0 5 14 3 6 12 13 9 7 10 11 4 8 2 1 0 0 ]</t>
  </si>
  <si>
    <t>[ 0 0 12 9 5 3 14 6 2 4 10 7 1 8 13 11 0 0 ]</t>
  </si>
  <si>
    <t>[ 0 0 3 7 12 11 8 2 1 14 9 13 5 4 10 6 0 0 ]</t>
  </si>
  <si>
    <t>gr17.tsp.txt</t>
  </si>
  <si>
    <t>[0 15 11 8 4 1 9 10 2 14 13 16 5 7 6 12 3]</t>
  </si>
  <si>
    <t>[ 0 0 4 15 16 9 1 8 2 14 10 3 6 13 11 7 5 12 0 0 ]</t>
  </si>
  <si>
    <t>[ 0 0 9 5 6 16 7 3 14 2 8 10 4 15 11 1 13 12 0 0 ]</t>
  </si>
  <si>
    <t>[ 0 0 10 7 9 6 2 11 12 8 16 4 15 3 5 13 1 14 0 0 ]</t>
  </si>
  <si>
    <t>[ 0 0 15 13 5 2 1 4 3 6 14 9 10 12 11 7 8 16 0 0 ]</t>
  </si>
  <si>
    <t>[ 0 0 7 14 9 10 15 2 6 12 1 8 4 5 11 3 16 13 0 0 ]</t>
  </si>
  <si>
    <t>gr21.tsp.txt</t>
  </si>
  <si>
    <t>[ 0 6 7 5 15 4 8 2 1 20 14 13 12 17 9 16 18 19 10 3 11 0 ]</t>
  </si>
  <si>
    <t>[ 0 0 2 12 11 7 1 9 15 20 13 4 3 10 19 16 17 18 8 5 14 6 0 0 ]</t>
  </si>
  <si>
    <t>[ 0 0 7 4 12 16 14 20 15 18 13 9 17 3 11 6 10 19 1 2 5 8 0 0 ]</t>
  </si>
  <si>
    <t>[ 0 0 16 12 7 5 19 9 17 6 10 15 1 13 18 14 2 20 11 3 8 4 0 0 ]</t>
  </si>
  <si>
    <t>[ 0 0 1 16 7 19 9 10 2 8 6 17 20 14 4 12 5 13 18 15 11 3 0 0 ]</t>
  </si>
  <si>
    <t>[ 0 0 6 7 10 3 13 8 18 9 14 4 2 16 15 5 19 20 1 11 17 12 0 0 ]</t>
  </si>
  <si>
    <t>gr48.txt</t>
  </si>
  <si>
    <t>[ ? ]</t>
  </si>
  <si>
    <t>[ 0 0 21 17 46 18 6 11 30 8 44 13 1 15 40 33 27 28 42 23 29 12 35 32 37 39 22 7 4 3 19 2 20 43 47 5 38 34 16 9 14 25 24 26 31 36 41 45 10 0 0 ]</t>
  </si>
  <si>
    <t>[ 0 0 40 7 37 28 26 10 24 6 4 29 11 44 1 34 19 41 46 31 5 14 3 47 25 12 32 30 22 27 36 18 38 42 20 15 33 16 13 35 2 23 8 9 43 45 17 21 39 0 0 ]</t>
  </si>
  <si>
    <t>[ 0 0 43 15 34 10 28 14 22 29 32 27 42 45 9 24 4 13 8 30 11 5 44 33 19 18 17 20 41 35 38 2 40 23 1 3 46 6 25 36 7 47 26 16 37 21 12 31 39 0 0 ]</t>
  </si>
  <si>
    <t>[ 0 0 11 7 4 19 41 28 20 10 8 9 18 29 32 37 12 31 22 15 2 26 35 36 47 45 44 6 40 23 3 16 21 42 17 27 13 1 14 38 30 5 43 46 33 39 24 34 25 0 0 ]</t>
  </si>
  <si>
    <t>[ 0 0 32 31 30 12 5 11 28 24 37 41 13 25 20 34 33 26 27 9 45 44 7 36 6 42 14 39 8 3 17 35 21 18 10 19 1 40 22 23 16 15 2 4 47 43 46 38 29 0 0 ]</t>
  </si>
  <si>
    <t>gr96.txt</t>
  </si>
  <si>
    <t>[ 0 0 47 73 86 65 89 83 49 23 77 16 48 94 46 93 43 32 63 67 3 66 40 90 55 15 9 20 2 75 64 30 34 27 71 60 6 81 10 19 70 56 8 38 37 72 45 69 82 91 84 79 29 95 54 36 5 35 85 39 68 80 51 57 44 58 24 18 78 41 88 11 12 62 76 31 59 7 22 26 52 1 21 53 14 4 61 50 87 13 28 25 92 74 17 42 33 0 0 ]</t>
  </si>
  <si>
    <t>[ 0 0 80 67 46 44 2 70 21 12 86 11 4 75 84 32 7 5 78 79 55 89 10 60 51 72 77 25 42 81 31 62 28 68 66 41 43 30 73 20 83 29 18 26 69 6 71 56 8 27 50 45 3 47 14 52 34 92 35 23 54 38 61 16 85 37 22 19 95 17 49 63 33 59 40 48 93 9 88 36 39 74 87 57 58 64 53 13 94 15 24 65 1 90 91 76 82 0 0 ]</t>
  </si>
  <si>
    <t>[ 0 0 28 61 41 18 90 7 63 89 92 57 71 73 15 80 85 42 74 86 10 75 34 38 5 14 87 62 1 49 60 6 47 66 46 23 8 35 12 11 25 36 45 76 39 93 44 94 21 27 88 19 33 83 70 64 55 16 3 31 48 50 30 32 4 22 84 24 58 20 13 95 40 82 68 52 17 37 9 77 65 56 78 67 81 69 72 29 54 43 91 79 2 53 59 26 51 0 0 ]</t>
  </si>
  <si>
    <t>gr120.txt</t>
  </si>
  <si>
    <t>[ 0 0 48 54 100 33 81 49 1 26 93 56 36 10 91 44 119 77 23 42 43 60 86 74 109 111 79 87 19 69 8 6 13 38 22 51 102 67 65 90 2 29 41 105 115 9 110 108 45 15 71 88 76 85 83 3 40 96 47 34 39 32 112 75 46 64 18 59 97 58 63 27 98 17 116 16 99 82 72 53 68 7 57 5 101 12 25 95 118 104 31 50 107 4 114 106 52 21 14 89 62 37 35 66 94 24 73 117 55 28 61 113 11 80 84 30 20 70 78 92 103 0 0 ]</t>
  </si>
  <si>
    <t>[ 0 0 1 20 42 9 57 45 70 80 76 100 40 116 86 109 2 97 72 43 73 60 35 111 81 66 110 99 50 4 44 33 65 118 95 29 102 93 31 67 112 25 68 92 54 18 62 114 87 6 52 30 22 61 117 98 53 26 24 103 7 113 77 83 106 23 96 21 119 16 71 91 79 55 46 105 27 5 51 14 104 78 88 3 38 10 75 48 34 37 32 74 28 11 107 12 94 85 39 13 101 64 115 90 17 89 108 8 47 63 19 82 36 69 15 58 49 56 41 59 84 0 0 ]</t>
  </si>
  <si>
    <t>[ 0 0 33 69 82 9 13 49 81 110 4 20 72 17 106 62 89 114 97 88 31 76 30 111 35 40 46 90 91 98 1 65 108 75 74 7 118 60 83 61 25 99 58 119 50 67 11 85 27 3 94 2 59 92 101 37 53 115 109 5 66 8 79 73 56 63 48 36 54 112 57 15 16 107 100 70 51 42 68 102 26 87 105 104 24 96 39 78 84 77 28 93 18 44 38 6 14 47 55 21 113 103 32 52 116 12 29 41 10 95 34 117 22 64 80 45 86 71 19 43 23 0 0 ]</t>
  </si>
  <si>
    <t>gr137.txt</t>
  </si>
  <si>
    <t>[ 0 0 83 95 35 56 101 122 45 60 124 1 111 24 22 63 52 42 108 71 30 15 70 4 100 135 59 128 113 58 11 38 40 53 86 62 104 65 68 105 17 93 85 75 44 48 120 34 23 16 25 94 5 110 47 8 73 118 29 50 132 14 18 89 97 72 77 136 37 32 112 123 115 26 64 61 19 92 116 39 3 129 13 46 33 67 102 57 2 27 131 121 130 55 107 31 43 28 21 106 133 20 7 80 90 119 76 134 10 66 109 117 41 84 78 54 125 9 126 91 103 51 82 127 88 6 49 99 87 81 74 36 98 79 69 114 12 96 0 0 ]</t>
  </si>
  <si>
    <t>[ 0 0 124 55 6 56 46 21 123 83 131 94 126 104 118 41 103 68 128 54 60 34 80 22 4 97 67 12 101 93 135 63 35 25 44 100 111 26 66 2 115 19 71 33 114 9 72 23 113 129 5 82 11 133 90 17 43 110 77 102 14 122 91 119 127 51 76 27 59 70 89 86 79 65 31 74 36 120 52 15 7 13 107 39 69 136 106 87 50 3 95 112 121 32 132 99 62 125 84 20 75 30 38 98 134 109 29 49 16 8 88 108 28 10 47 117 105 130 24 61 48 18 92 53 58 40 96 64 78 116 1 45 85 81 57 42 73 37 0 0 ]</t>
  </si>
  <si>
    <t>[ 0 0 16 113 22 111 18 33 14 57 45 28 65 134 62 110 7 77 116 136 89 53 91 121 109 129 117 76 30 107 74 102 11 112 125 44 95 15 78 55 58 12 71 60 115 41 135 35 131 127 106 105 90 103 75 6 79 128 132 83 26 73 49 59 64 17 123 51 40 81 56 21 84 29 72 63 69 68 100 114 80 13 97 10 24 39 92 87 31 8 70 126 27 47 93 5 19 52 23 36 34 67 122 82 20 99 43 85 9 50 1 101 120 66 37 130 133 3 25 46 94 104 32 98 54 38 48 119 88 118 124 108 42 96 4 2 86 61 0 0 ]</t>
  </si>
  <si>
    <t>gr202.txt</t>
  </si>
  <si>
    <t>[ 0 0 31 188 16 57 89 97 22 138 181 69 14 173 156 124 183 13 71 93 177 28 87 55 192 160 193 63 110 59 96 38 48 101 30 19 100 94 15 165 17 41 52 179 186 80 133 187 122 126 123 200 162 64 83 4 66 168 103 56 117 190 144 43 6 5 79 36 9 159 167 46 119 35 114 166 147 136 32 172 98 49 42 130 191 180 121 23 88 40 125 157 109 199 11 111 74 128 72 195 107 176 86 47 139 3 82 153 171 154 175 91 8 58 106 182 148 108 158 95 145 92 151 85 12 127 115 137 73 174 196 129 185 155 131 81 90 44 105 194 198 62 84 146 143 76 27 29 150 70 37 161 21 164 189 197 152 170 120 102 118 149 67 20 61 26 77 142 39 7 140 163 18 53 10 60 2 104 1 54 184 141 78 75 25 68 178 33 99 51 135 132 201 34 50 45 169 65 113 116 112 24 134 0 0 ]</t>
  </si>
  <si>
    <t>[ 0 0 147 101 36 59 151 47 139 58 126 46 73 196 79 161 24 129 25 42 78 6 170 118 163 86 130 194 21 133 122 10 154 48 169 176 91 174 189 166 181 199 141 131 159 200 14 19 49 70 77 53 143 155 92 18 124 168 137 109 9 95 16 184 13 1 144 7 201 142 69 32 136 82 102 103 55 175 89 112 165 17 43 149 65 66 23 76 26 60 97 56 146 71 158 81 104 193 74 8 157 67 98 114 31 107 30 117 164 45 99 190 33 20 140 183 160 173 83 115 57 3 167 145 150 41 2 188 195 93 191 51 172 72 198 113 27 156 90 12 185 38 179 119 134 75 182 125 135 187 80 35 63 11 39 186 64 162 94 5 61 62 197 123 120 100 180 85 138 121 4 178 192 132 177 105 50 84 116 96 87 152 52 111 68 128 106 88 44 37 40 28 15 110 54 108 22 171 127 34 153 148 29 0 0 ]</t>
  </si>
  <si>
    <t>[ 0 0 24 76 36 119 154 178 20 77 60 62 7 13 96 118 126 51 22 139 111 9 170 95 162 121 88 159 127 109 92 166 33 193 167 131 196 28 11 191 173 83 5 26 115 69 46 138 147 35 107 45 32 179 12 200 70 68 105 42 148 113 114 74 39 99 41 181 164 182 57 55 81 175 64 63 120 48 23 141 153 86 186 133 136 78 142 177 37 47 100 102 160 135 17 137 1 87 31 184 101 54 79 144 93 75 56 29 27 185 112 103 188 123 192 190 2 16 116 82 169 73 106 108 90 146 128 171 161 195 94 34 104 8 165 124 4 152 201 163 52 66 91 130 176 61 122 18 180 50 72 97 158 156 80 187 3 44 151 197 84 40 89 157 172 183 67 43 98 194 49 189 143 132 117 53 65 19 14 30 25 125 71 134 6 149 21 59 174 199 145 15 10 198 85 38 110 155 168 129 140 150 58 0 0 ]</t>
  </si>
  <si>
    <t>gr229.txt</t>
  </si>
  <si>
    <t>[ 0 0 19 98 157 43 94 194 144 101 110 184 23 83 54 34 11 195 72 33 79 211 130 199 109 87 57 113 31 129 76 187 104 178 65 159 16 165 35 174 181 203 210 222 214 59 220 6 77 112 139 200 127 213 3 177 95 160 116 215 26 182 68 218 93 82 225 168 20 44 147 183 156 204 29 169 39 192 106 14 155 148 47 202 179 167 2 223 96 146 7 78 138 190 125 128 170 208 86 191 75 85 52 209 81 196 25 45 9 28 189 219 207 162 1 60 30 91 108 15 193 100 63 37 226 13 105 149 12 120 145 185 66 89 161 42 216 154 22 102 56 224 97 136 151 70 186 205 64 126 17 150 88 212 163 27 198 164 18 111 92 176 99 188 32 227 107 153 103 166 134 50 117 197 62 36 119 41 51 206 118 48 114 69 80 121 10 5 142 171 46 131 140 123 124 8 40 58 55 73 133 152 61 221 84 172 24 135 4 38 228 132 90 115 143 74 137 173 141 67 53 175 21 217 201 180 71 49 158 122 0 0 ]</t>
  </si>
  <si>
    <t>[ 0 0 183 111 74 192 61 73 140 153 165 154 159 97 147 77 10 134 197 52 35 195 91 106 217 46 191 104 49 3 201 169 83 60 200 11 170 26 107 130 43 31 42 59 29 19 144 71 23 211 220 207 15 151 12 203 56 206 75 129 22 204 198 228 227 136 109 33 36 62 114 213 196 113 124 119 157 72 143 68 76 89 20 190 194 55 185 57 125 101 65 7 13 123 116 98 126 184 164 100 163 48 93 205 162 175 122 45 158 9 37 41 138 171 103 28 186 120 137 225 110 4 131 69 86 94 82 127 179 70 99 176 145 208 47 5 92 146 50 202 18 117 32 214 226 95 222 66 135 173 219 80 209 96 67 156 40 181 167 142 17 79 166 212 6 133 118 223 193 1 187 177 44 160 128 180 215 64 218 148 78 38 108 210 105 102 53 16 88 84 172 85 189 182 141 24 34 149 150 132 139 21 161 168 221 188 25 14 51 39 224 112 152 174 115 27 121 216 8 178 54 58 90 81 87 155 199 63 2 30 0 0 ]</t>
  </si>
  <si>
    <t>[ 0 0 147 94 116 39 50 25 227 170 10 122 223 103 62 6 152 9 169 125 140 191 178 193 146 184 45 33 151 224 202 175 108 127 104 189 72 198 48 71 190 19 164 56 81 217 204 183 177 150 32 196 165 197 145 86 1 209 166 130 44 142 49 156 52 65 76 158 60 201 59 51 100 107 27 110 88 118 123 136 211 182 89 226 192 46 84 5 75 28 20 18 148 42 121 181 215 155 162 159 97 54 38 171 8 35 225 79 115 70 199 214 180 17 133 113 144 117 87 129 207 210 194 172 173 186 57 128 58 30 167 90 205 68 212 206 141 73 29 139 31 55 4 83 200 153 154 157 74 131 43 77 149 2 102 143 221 101 111 99 120 222 213 67 105 13 23 7 185 14 47 26 95 91 168 119 98 82 195 112 61 24 78 69 66 37 161 36 124 228 15 126 132 188 53 16 134 96 174 135 208 187 218 176 63 219 106 80 85 114 34 40 22 12 179 64 93 203 220 11 138 160 163 109 137 3 92 216 21 41 0 0 ]</t>
  </si>
  <si>
    <t>gr431.txt</t>
  </si>
  <si>
    <t>[ 0 0 5 74 428 209 375 361 155 183 8 370 83 29 266 177 232 373 318 33 351 236 264 63 365 328 203 197 98 165 77 134 230 307 27 62 189 30 346 51 278 253 423 45 295 99 394 120 23 58 135 241 7 270 422 301 193 192 426 398 399 69 405 310 393 363 111 131 10 78 73 142 12 225 309 106 164 95 109 15 414 400 132 31 67 267 176 256 355 378 61 75 277 332 233 18 71 323 352 372 13 184 182 121 222 128 2 360 308 396 231 14 319 123 46 421 430 219 300 105 118 198 313 59 214 80 252 32 251 117 395 247 408 167 285 208 249 418 57 238 255 229 380 288 223 122 116 50 191 210 425 383 158 290 240 391 112 138 174 305 337 160 49 54 162 88 371 201 420 314 146 234 415 341 334 166 22 91 150 401 283 369 416 284 195 244 286 412 28 16 349 37 320 353 417 175 296 86 130 21 429 157 143 235 221 350 76 260 258 262 273 406 72 4 326 212 322 402 217 348 110 6 20 306 206 379 387 66 103 303 156 85 315 364 298 89 338 280 325 172 245 427 170 321 275 178 147 119 367 293 79 38 250 186 3 237 185 272 96 354 149 404 419 196 368 204 207 274 114 102 40 409 411 199 168 190 340 17 127 213 269 239 343 44 113 1 345 243 39 56 42 359 64 108 397 26 25 381 289 384 215 35 171 93 144 254 194 68 228 115 226 344 265 188 133 312 304 81 148 125 271 104 205 41 169 163 268 65 48 84 333 180 291 159 330 392 413 385 140 216 211 126 92 294 287 403 218 279 377 335 339 276 200 173 347 55 181 336 317 141 124 248 311 151 9 129 152 261 389 331 374 34 52 327 107 224 179 139 362 137 82 356 53 410 388 357 227 424 302 36 101 257 342 407 47 11 281 358 187 19 24 145 70 386 292 220 376 299 297 324 242 153 154 100 259 246 390 43 263 60 161 136 202 90 94 329 366 97 282 316 382 87 0 0 ]</t>
  </si>
  <si>
    <t>[ 0 0 106 417 101 351 122 368 78 29 187 131 92 339 150 295 273 1 192 208 152 353 205 399 99 231 112 410 90 413 109 241 302 191 275 366 19 316 333 81 377 168 126 196 233 83 297 203 38 104 223 308 329 338 375 356 159 169 21 326 226 5 259 132 298 261 57 225 67 173 160 22 400 62 26 34 80 320 52 177 367 253 310 407 128 199 20 227 249 248 360 419 396 319 8 188 246 17 284 395 202 141 60 373 277 383 149 162 370 404 255 230 304 414 294 107 332 305 391 43 386 347 306 365 229 77 382 213 124 341 144 344 166 16 287 222 91 30 163 50 4 75 127 44 130 3 334 186 221 263 49 105 234 278 425 219 183 64 157 206 158 195 53 211 324 209 28 113 142 423 84 424 323 256 143 430 257 171 285 427 85 418 148 252 282 86 301 342 184 313 51 258 74 281 190 137 416 296 23 314 178 330 41 270 25 286 175 55 271 114 228 10 2 63 335 71 345 115 102 359 236 136 110 217 331 36 32 12 11 135 156 204 238 376 42 120 315 371 147 408 405 355 372 89 322 361 24 27 291 6 185 58 362 31 279 274 93 165 108 18 379 87 348 40 289 70 224 422 88 343 337 409 189 119 397 37 303 292 96 68 214 265 429 65 398 138 123 235 33 174 406 180 394 7 103 39 46 220 378 154 268 318 267 15 116 14 307 247 48 280 133 266 98 262 73 56 176 72 357 412 172 59 393 200 402 327 82 95 181 244 9 243 66 388 420 54 182 381 387 311 340 300 197 403 317 212 140 392 380 293 155 218 312 151 354 358 129 288 198 299 269 164 134 111 309 61 364 216 272 264 283 325 76 242 346 350 146 139 251 239 232 161 374 117 69 290 426 215 369 167 328 35 390 384 401 125 121 389 100 170 276 210 415 193 428 245 79 363 352 94 237 118 385 194 260 321 250 336 411 153 201 349 240 13 254 421 47 207 97 145 179 45 0 0 ]</t>
  </si>
  <si>
    <t>[ 0 0 143 161 355 42 129 250 240 281 239 396 88 217 119 200 43 347 218 254 310 391 35 309 95 104 60 315 285 14 417 400 113 338 130 213 386 66 116 166 107 290 317 195 2 323 54 385 321 382 311 139 181 110 152 207 306 268 202 320 23 80 39 291 318 395 359 227 353 245 279 117 89 45 298 178 399 221 381 127 326 187 137 384 160 357 237 361 362 98 363 91 390 216 103 168 49 33 193 387 341 230 101 329 74 430 185 25 123 319 278 392 153 10 350 108 402 128 71 405 234 75 280 64 301 220 406 367 179 147 269 210 15 421 219 289 28 41 282 408 205 299 53 32 253 24 413 249 232 327 425 300 419 180 184 251 297 83 170 368 238 191 4 63 416 409 201 274 13 294 30 96 198 148 81 176 325 346 8 259 356 389 3 11 343 415 267 276 364 414 162 411 122 345 188 18 50 358 102 360 427 151 372 55 212 376 302 189 145 93 142 369 377 209 9 303 124 196 112 378 284 398 20 16 17 175 76 226 283 67 340 68 34 348 214 47 131 225 316 334 255 208 244 260 265 100 19 423 420 215 375 182 22 90 94 308 172 99 109 87 231 222 40 397 125 69 412 114 59 264 12 7 106 190 197 286 246 247 150 183 52 48 337 380 57 313 1 37 365 61 78 6 224 38 21 351 92 155 314 31 262 252 407 118 171 77 149 270 295 5 342 394 352 324 404 241 174 70 383 273 349 140 121 85 169 339 58 277 203 133 248 199 371 157 233 144 51 65 120 366 135 258 305 158 333 97 206 211 330 228 401 27 271 332 336 138 126 192 261 292 328 272 134 136 72 105 428 235 266 84 223 73 156 331 393 62 426 243 36 236 288 82 293 111 204 141 44 322 86 165 379 186 422 194 403 287 159 373 56 164 263 163 256 370 429 312 132 354 177 167 275 29 418 257 424 146 46 374 115 344 388 410 335 307 242 154 304 173 26 296 79 229 0 0 ]</t>
  </si>
  <si>
    <t xml:space="preserve">era length </t>
  </si>
  <si>
    <t>17MB</t>
  </si>
  <si>
    <t xml:space="preserve">alpha </t>
  </si>
  <si>
    <t>0.9999</t>
  </si>
  <si>
    <t>minTemp</t>
  </si>
  <si>
    <t>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</si>
</sst>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
  <sheetViews>
    <sheetView tabSelected="1" workbookViewId="0">
      <selection activeCell="F1" activeCellId="2" sqref="H1 G1 F1"/>
    </sheetView>
  </sheetViews>
  <sheetFormatPr defaultRowHeight="15" x14ac:dyDescent="0.25"/>
  <sheetData>
    <row r="1" spans="1:12" x14ac:dyDescent="0.25">
      <c r="A1" t="s">
        <v>0</v>
      </c>
      <c r="B1">
        <v>5</v>
      </c>
      <c r="C1">
        <v>132</v>
      </c>
      <c r="D1" t="s">
        <v>1</v>
      </c>
      <c r="F1">
        <f>AVERAGE(B2:B6)</f>
        <v>132</v>
      </c>
      <c r="G1">
        <f>(F1/C1)-1</f>
        <v>0</v>
      </c>
      <c r="H1">
        <f>AVERAGE(A2:A6)</f>
        <v>1466.6</v>
      </c>
    </row>
    <row r="2" spans="1:12" x14ac:dyDescent="0.25">
      <c r="A2">
        <v>1503</v>
      </c>
      <c r="B2">
        <v>132</v>
      </c>
      <c r="C2" t="s">
        <v>2</v>
      </c>
      <c r="F2">
        <f t="shared" ref="F2:F64" si="0">AVERAGE(B3:B7)</f>
        <v>132</v>
      </c>
      <c r="G2" t="e">
        <f t="shared" ref="G2:G65" si="1">(F2/C2)-1</f>
        <v>#VALUE!</v>
      </c>
      <c r="H2">
        <f>AVERAGE(A3:A7)</f>
        <v>1457.5</v>
      </c>
      <c r="K2" t="s">
        <v>98</v>
      </c>
      <c r="L2" t="s">
        <v>99</v>
      </c>
    </row>
    <row r="3" spans="1:12" x14ac:dyDescent="0.25">
      <c r="A3">
        <v>1444</v>
      </c>
      <c r="B3">
        <v>132</v>
      </c>
      <c r="C3" t="s">
        <v>3</v>
      </c>
      <c r="F3">
        <f t="shared" si="0"/>
        <v>100.25</v>
      </c>
      <c r="G3" t="e">
        <f t="shared" si="1"/>
        <v>#VALUE!</v>
      </c>
      <c r="H3">
        <f>AVERAGE(A4:A8)</f>
        <v>1462</v>
      </c>
      <c r="K3" t="s">
        <v>94</v>
      </c>
      <c r="L3">
        <v>20</v>
      </c>
    </row>
    <row r="4" spans="1:12" x14ac:dyDescent="0.25">
      <c r="A4">
        <v>1473</v>
      </c>
      <c r="B4">
        <v>132</v>
      </c>
      <c r="C4" t="s">
        <v>4</v>
      </c>
      <c r="F4">
        <f t="shared" si="0"/>
        <v>87.25</v>
      </c>
      <c r="G4" t="e">
        <f t="shared" si="1"/>
        <v>#VALUE!</v>
      </c>
      <c r="H4">
        <f>AVERAGE(A5:A9)</f>
        <v>1454</v>
      </c>
      <c r="K4" t="s">
        <v>96</v>
      </c>
      <c r="L4" t="s">
        <v>97</v>
      </c>
    </row>
    <row r="5" spans="1:12" x14ac:dyDescent="0.25">
      <c r="A5">
        <v>1455</v>
      </c>
      <c r="B5">
        <v>132</v>
      </c>
      <c r="C5" t="s">
        <v>5</v>
      </c>
      <c r="F5">
        <f t="shared" si="0"/>
        <v>74.25</v>
      </c>
      <c r="G5" t="e">
        <f t="shared" si="1"/>
        <v>#VALUE!</v>
      </c>
      <c r="H5">
        <f>AVERAGE(A6:A10)</f>
        <v>1453</v>
      </c>
      <c r="K5" t="s">
        <v>95</v>
      </c>
    </row>
    <row r="6" spans="1:12" x14ac:dyDescent="0.25">
      <c r="A6">
        <v>1458</v>
      </c>
      <c r="B6">
        <v>132</v>
      </c>
      <c r="C6" t="s">
        <v>6</v>
      </c>
      <c r="F6">
        <f t="shared" si="0"/>
        <v>61.25</v>
      </c>
      <c r="G6" t="e">
        <f t="shared" si="1"/>
        <v>#VALUE!</v>
      </c>
      <c r="H6">
        <f>AVERAGE(A7:A11)</f>
        <v>1447.3333333333333</v>
      </c>
    </row>
    <row r="7" spans="1:12" x14ac:dyDescent="0.25">
      <c r="F7">
        <f t="shared" si="0"/>
        <v>65</v>
      </c>
      <c r="G7" t="e">
        <f t="shared" si="1"/>
        <v>#DIV/0!</v>
      </c>
      <c r="H7">
        <f>AVERAGE(A8:A12)</f>
        <v>1446.25</v>
      </c>
    </row>
    <row r="8" spans="1:12" x14ac:dyDescent="0.25">
      <c r="A8" t="s">
        <v>7</v>
      </c>
      <c r="B8">
        <v>5</v>
      </c>
      <c r="C8">
        <v>80</v>
      </c>
      <c r="D8" t="s">
        <v>8</v>
      </c>
      <c r="F8">
        <f t="shared" si="0"/>
        <v>80</v>
      </c>
      <c r="G8">
        <f t="shared" si="1"/>
        <v>0</v>
      </c>
      <c r="H8">
        <f>AVERAGE(A9:A13)</f>
        <v>1446</v>
      </c>
    </row>
    <row r="9" spans="1:12" x14ac:dyDescent="0.25">
      <c r="A9">
        <v>1449</v>
      </c>
      <c r="B9">
        <v>80</v>
      </c>
      <c r="C9" t="s">
        <v>9</v>
      </c>
      <c r="F9">
        <f t="shared" si="0"/>
        <v>80</v>
      </c>
      <c r="G9" t="e">
        <f t="shared" si="1"/>
        <v>#VALUE!</v>
      </c>
      <c r="H9">
        <f>AVERAGE(A10:A14)</f>
        <v>1445.25</v>
      </c>
    </row>
    <row r="10" spans="1:12" x14ac:dyDescent="0.25">
      <c r="A10">
        <v>1452</v>
      </c>
      <c r="B10">
        <v>80</v>
      </c>
      <c r="C10" t="s">
        <v>10</v>
      </c>
      <c r="F10">
        <f t="shared" si="0"/>
        <v>61.25</v>
      </c>
      <c r="G10" t="e">
        <f t="shared" si="1"/>
        <v>#VALUE!</v>
      </c>
      <c r="H10">
        <f>AVERAGE(A11:A15)</f>
        <v>1443</v>
      </c>
    </row>
    <row r="11" spans="1:12" x14ac:dyDescent="0.25">
      <c r="A11">
        <v>1441</v>
      </c>
      <c r="B11">
        <v>80</v>
      </c>
      <c r="C11" t="s">
        <v>11</v>
      </c>
      <c r="F11">
        <f t="shared" si="0"/>
        <v>94.25</v>
      </c>
      <c r="G11" t="e">
        <f t="shared" si="1"/>
        <v>#VALUE!</v>
      </c>
      <c r="H11">
        <f>AVERAGE(A12:A16)</f>
        <v>1530.3333333333333</v>
      </c>
    </row>
    <row r="12" spans="1:12" x14ac:dyDescent="0.25">
      <c r="A12">
        <v>1443</v>
      </c>
      <c r="B12">
        <v>80</v>
      </c>
      <c r="C12" t="s">
        <v>12</v>
      </c>
      <c r="F12">
        <f t="shared" si="0"/>
        <v>127.25</v>
      </c>
      <c r="G12" t="e">
        <f t="shared" si="1"/>
        <v>#VALUE!</v>
      </c>
      <c r="H12">
        <f>AVERAGE(A13:A17)</f>
        <v>1615.6666666666667</v>
      </c>
    </row>
    <row r="13" spans="1:12" x14ac:dyDescent="0.25">
      <c r="A13">
        <v>1445</v>
      </c>
      <c r="B13">
        <v>80</v>
      </c>
      <c r="C13" t="s">
        <v>13</v>
      </c>
      <c r="F13">
        <f t="shared" si="0"/>
        <v>160.25</v>
      </c>
      <c r="G13" t="e">
        <f t="shared" si="1"/>
        <v>#VALUE!</v>
      </c>
      <c r="H13">
        <f>AVERAGE(A14:A18)</f>
        <v>1700.6666666666667</v>
      </c>
    </row>
    <row r="14" spans="1:12" x14ac:dyDescent="0.25">
      <c r="F14">
        <f t="shared" si="0"/>
        <v>170.6</v>
      </c>
      <c r="G14" t="e">
        <f t="shared" si="1"/>
        <v>#DIV/0!</v>
      </c>
      <c r="H14">
        <f>AVERAGE(A15:A19)</f>
        <v>1700.25</v>
      </c>
    </row>
    <row r="15" spans="1:12" x14ac:dyDescent="0.25">
      <c r="A15" t="s">
        <v>14</v>
      </c>
      <c r="B15">
        <v>5</v>
      </c>
      <c r="C15">
        <v>212</v>
      </c>
      <c r="D15" t="s">
        <v>15</v>
      </c>
      <c r="F15">
        <f t="shared" si="0"/>
        <v>212</v>
      </c>
      <c r="G15">
        <f t="shared" si="1"/>
        <v>0</v>
      </c>
      <c r="H15">
        <f>AVERAGE(A16:A20)</f>
        <v>1700</v>
      </c>
    </row>
    <row r="16" spans="1:12" x14ac:dyDescent="0.25">
      <c r="A16">
        <v>1703</v>
      </c>
      <c r="B16">
        <v>212</v>
      </c>
      <c r="C16" t="s">
        <v>16</v>
      </c>
      <c r="F16">
        <f t="shared" si="0"/>
        <v>212</v>
      </c>
      <c r="G16" t="e">
        <f t="shared" si="1"/>
        <v>#VALUE!</v>
      </c>
      <c r="H16">
        <f>AVERAGE(A17:A21)</f>
        <v>1699.25</v>
      </c>
    </row>
    <row r="17" spans="1:8" x14ac:dyDescent="0.25">
      <c r="A17">
        <v>1699</v>
      </c>
      <c r="B17">
        <v>212</v>
      </c>
      <c r="C17" t="s">
        <v>17</v>
      </c>
      <c r="F17">
        <f t="shared" si="0"/>
        <v>160.25</v>
      </c>
      <c r="G17" t="e">
        <f t="shared" si="1"/>
        <v>#VALUE!</v>
      </c>
      <c r="H17">
        <f>AVERAGE(A18:A22)</f>
        <v>1699.3333333333333</v>
      </c>
    </row>
    <row r="18" spans="1:8" x14ac:dyDescent="0.25">
      <c r="A18">
        <v>1700</v>
      </c>
      <c r="B18">
        <v>212</v>
      </c>
      <c r="C18" t="s">
        <v>18</v>
      </c>
      <c r="F18">
        <f t="shared" si="0"/>
        <v>178.75</v>
      </c>
      <c r="G18" t="e">
        <f t="shared" si="1"/>
        <v>#VALUE!</v>
      </c>
      <c r="H18">
        <f>AVERAGE(A19:A23)</f>
        <v>1747</v>
      </c>
    </row>
    <row r="19" spans="1:8" x14ac:dyDescent="0.25">
      <c r="A19">
        <v>1699</v>
      </c>
      <c r="B19">
        <v>212</v>
      </c>
      <c r="C19" t="s">
        <v>19</v>
      </c>
      <c r="F19">
        <f t="shared" si="0"/>
        <v>196.75</v>
      </c>
      <c r="G19" t="e">
        <f t="shared" si="1"/>
        <v>#VALUE!</v>
      </c>
      <c r="H19">
        <f>AVERAGE(A20:A24)</f>
        <v>1793.6666666666667</v>
      </c>
    </row>
    <row r="20" spans="1:8" x14ac:dyDescent="0.25">
      <c r="A20">
        <v>1699</v>
      </c>
      <c r="B20">
        <v>212</v>
      </c>
      <c r="C20" t="s">
        <v>20</v>
      </c>
      <c r="F20">
        <f t="shared" si="0"/>
        <v>215.25</v>
      </c>
      <c r="G20" t="e">
        <f t="shared" si="1"/>
        <v>#VALUE!</v>
      </c>
      <c r="H20">
        <f>AVERAGE(A21:A25)</f>
        <v>1837.6666666666667</v>
      </c>
    </row>
    <row r="21" spans="1:8" x14ac:dyDescent="0.25">
      <c r="F21">
        <f t="shared" si="0"/>
        <v>229</v>
      </c>
      <c r="G21" t="e">
        <f t="shared" si="1"/>
        <v>#DIV/0!</v>
      </c>
      <c r="H21">
        <f>AVERAGE(A22:A26)</f>
        <v>1840</v>
      </c>
    </row>
    <row r="22" spans="1:8" x14ac:dyDescent="0.25">
      <c r="A22" t="s">
        <v>21</v>
      </c>
      <c r="B22">
        <v>5</v>
      </c>
      <c r="C22">
        <v>264</v>
      </c>
      <c r="D22" t="s">
        <v>22</v>
      </c>
      <c r="F22">
        <f t="shared" si="0"/>
        <v>285.2</v>
      </c>
      <c r="G22">
        <f t="shared" si="1"/>
        <v>8.0303030303030321E-2</v>
      </c>
      <c r="H22">
        <f>AVERAGE(A23:A27)</f>
        <v>1843.8</v>
      </c>
    </row>
    <row r="23" spans="1:8" x14ac:dyDescent="0.25">
      <c r="A23">
        <v>1843</v>
      </c>
      <c r="B23">
        <v>286</v>
      </c>
      <c r="C23" t="s">
        <v>23</v>
      </c>
      <c r="F23">
        <f t="shared" si="0"/>
        <v>285</v>
      </c>
      <c r="G23" t="e">
        <f t="shared" si="1"/>
        <v>#VALUE!</v>
      </c>
      <c r="H23">
        <f>AVERAGE(A24:A28)</f>
        <v>1844</v>
      </c>
    </row>
    <row r="24" spans="1:8" x14ac:dyDescent="0.25">
      <c r="A24">
        <v>1839</v>
      </c>
      <c r="B24">
        <v>284</v>
      </c>
      <c r="C24" t="s">
        <v>24</v>
      </c>
      <c r="F24">
        <f t="shared" si="0"/>
        <v>215.25</v>
      </c>
      <c r="G24" t="e">
        <f t="shared" si="1"/>
        <v>#VALUE!</v>
      </c>
      <c r="H24">
        <f>AVERAGE(A25:A29)</f>
        <v>1845.6666666666667</v>
      </c>
    </row>
    <row r="25" spans="1:8" x14ac:dyDescent="0.25">
      <c r="A25">
        <v>1831</v>
      </c>
      <c r="B25">
        <v>286</v>
      </c>
      <c r="C25" t="s">
        <v>25</v>
      </c>
      <c r="F25">
        <f t="shared" si="0"/>
        <v>216</v>
      </c>
      <c r="G25" t="e">
        <f t="shared" si="1"/>
        <v>#VALUE!</v>
      </c>
      <c r="H25">
        <f>AVERAGE(A26:A30)</f>
        <v>1858.3333333333333</v>
      </c>
    </row>
    <row r="26" spans="1:8" x14ac:dyDescent="0.25">
      <c r="A26">
        <v>1847</v>
      </c>
      <c r="B26">
        <v>284</v>
      </c>
      <c r="C26" t="s">
        <v>26</v>
      </c>
      <c r="F26">
        <f t="shared" si="0"/>
        <v>220.25</v>
      </c>
      <c r="G26" t="e">
        <f t="shared" si="1"/>
        <v>#VALUE!</v>
      </c>
      <c r="H26">
        <f>AVERAGE(A27:A31)</f>
        <v>1865.3333333333333</v>
      </c>
    </row>
    <row r="27" spans="1:8" x14ac:dyDescent="0.25">
      <c r="A27">
        <v>1859</v>
      </c>
      <c r="B27">
        <v>286</v>
      </c>
      <c r="C27" t="s">
        <v>27</v>
      </c>
      <c r="F27">
        <f t="shared" si="0"/>
        <v>222.5</v>
      </c>
      <c r="G27" t="e">
        <f t="shared" si="1"/>
        <v>#VALUE!</v>
      </c>
      <c r="H27">
        <f>AVERAGE(A28:A32)</f>
        <v>1871.6666666666667</v>
      </c>
    </row>
    <row r="28" spans="1:8" x14ac:dyDescent="0.25">
      <c r="F28">
        <f t="shared" si="0"/>
        <v>240.4</v>
      </c>
      <c r="G28" t="e">
        <f t="shared" si="1"/>
        <v>#DIV/0!</v>
      </c>
      <c r="H28">
        <f>AVERAGE(A29:A33)</f>
        <v>1871</v>
      </c>
    </row>
    <row r="29" spans="1:8" x14ac:dyDescent="0.25">
      <c r="A29" t="s">
        <v>28</v>
      </c>
      <c r="B29">
        <v>5</v>
      </c>
      <c r="C29">
        <v>269</v>
      </c>
      <c r="D29" t="s">
        <v>29</v>
      </c>
      <c r="F29">
        <f t="shared" si="0"/>
        <v>299.39999999999998</v>
      </c>
      <c r="G29">
        <f t="shared" si="1"/>
        <v>0.11301115241635684</v>
      </c>
      <c r="H29">
        <f>AVERAGE(A30:A34)</f>
        <v>1871.8</v>
      </c>
    </row>
    <row r="30" spans="1:8" x14ac:dyDescent="0.25">
      <c r="A30">
        <v>1869</v>
      </c>
      <c r="B30">
        <v>289</v>
      </c>
      <c r="C30" t="s">
        <v>30</v>
      </c>
      <c r="F30">
        <f t="shared" si="0"/>
        <v>302</v>
      </c>
      <c r="G30" t="e">
        <f t="shared" si="1"/>
        <v>#VALUE!</v>
      </c>
      <c r="H30">
        <f>AVERAGE(A31:A35)</f>
        <v>1872.5</v>
      </c>
    </row>
    <row r="31" spans="1:8" x14ac:dyDescent="0.25">
      <c r="A31">
        <v>1868</v>
      </c>
      <c r="B31">
        <v>301</v>
      </c>
      <c r="C31" t="s">
        <v>31</v>
      </c>
      <c r="F31">
        <f t="shared" si="0"/>
        <v>228</v>
      </c>
      <c r="G31" t="e">
        <f t="shared" si="1"/>
        <v>#VALUE!</v>
      </c>
      <c r="H31">
        <f>AVERAGE(A32:A36)</f>
        <v>1874</v>
      </c>
    </row>
    <row r="32" spans="1:8" x14ac:dyDescent="0.25">
      <c r="A32">
        <v>1878</v>
      </c>
      <c r="B32">
        <v>295</v>
      </c>
      <c r="C32" t="s">
        <v>32</v>
      </c>
      <c r="F32">
        <f t="shared" si="0"/>
        <v>238.5</v>
      </c>
      <c r="G32" t="e">
        <f t="shared" si="1"/>
        <v>#VALUE!</v>
      </c>
      <c r="H32">
        <f>AVERAGE(A33:A37)</f>
        <v>1892.3333333333333</v>
      </c>
    </row>
    <row r="33" spans="1:8" x14ac:dyDescent="0.25">
      <c r="A33">
        <v>1869</v>
      </c>
      <c r="B33">
        <v>312</v>
      </c>
      <c r="C33" t="s">
        <v>33</v>
      </c>
      <c r="F33">
        <f t="shared" si="0"/>
        <v>246</v>
      </c>
      <c r="G33" t="e">
        <f t="shared" si="1"/>
        <v>#VALUE!</v>
      </c>
      <c r="H33">
        <f>AVERAGE(A34:A38)</f>
        <v>1912.3333333333333</v>
      </c>
    </row>
    <row r="34" spans="1:8" x14ac:dyDescent="0.25">
      <c r="A34">
        <v>1875</v>
      </c>
      <c r="B34">
        <v>300</v>
      </c>
      <c r="C34" t="s">
        <v>34</v>
      </c>
      <c r="F34">
        <f t="shared" si="0"/>
        <v>256.25</v>
      </c>
      <c r="G34" t="e">
        <f t="shared" si="1"/>
        <v>#VALUE!</v>
      </c>
      <c r="H34">
        <f>AVERAGE(A35:A39)</f>
        <v>1925</v>
      </c>
    </row>
    <row r="35" spans="1:8" x14ac:dyDescent="0.25">
      <c r="F35">
        <f t="shared" si="0"/>
        <v>273.39999999999998</v>
      </c>
      <c r="G35" t="e">
        <f t="shared" si="1"/>
        <v>#DIV/0!</v>
      </c>
      <c r="H35">
        <f>AVERAGE(A36:A40)</f>
        <v>1926.5</v>
      </c>
    </row>
    <row r="36" spans="1:8" x14ac:dyDescent="0.25">
      <c r="A36" t="s">
        <v>35</v>
      </c>
      <c r="B36">
        <v>5</v>
      </c>
      <c r="C36">
        <v>282</v>
      </c>
      <c r="D36" t="s">
        <v>36</v>
      </c>
      <c r="F36">
        <f t="shared" si="0"/>
        <v>340</v>
      </c>
      <c r="G36">
        <f t="shared" si="1"/>
        <v>0.20567375886524819</v>
      </c>
      <c r="H36">
        <f>AVERAGE(A37:A41)</f>
        <v>1929.2</v>
      </c>
    </row>
    <row r="37" spans="1:8" x14ac:dyDescent="0.25">
      <c r="A37">
        <v>1933</v>
      </c>
      <c r="B37">
        <v>337</v>
      </c>
      <c r="C37" t="s">
        <v>37</v>
      </c>
      <c r="F37">
        <f t="shared" si="0"/>
        <v>340.75</v>
      </c>
      <c r="G37" t="e">
        <f t="shared" si="1"/>
        <v>#VALUE!</v>
      </c>
      <c r="H37">
        <f>AVERAGE(A38:A42)</f>
        <v>1928.25</v>
      </c>
    </row>
    <row r="38" spans="1:8" x14ac:dyDescent="0.25">
      <c r="A38">
        <v>1929</v>
      </c>
      <c r="B38">
        <v>342</v>
      </c>
      <c r="C38" t="s">
        <v>38</v>
      </c>
      <c r="F38">
        <f t="shared" si="0"/>
        <v>256.5</v>
      </c>
      <c r="G38" t="e">
        <f t="shared" si="1"/>
        <v>#VALUE!</v>
      </c>
      <c r="H38">
        <f>AVERAGE(A39:A43)</f>
        <v>1928</v>
      </c>
    </row>
    <row r="39" spans="1:8" x14ac:dyDescent="0.25">
      <c r="A39">
        <v>1913</v>
      </c>
      <c r="B39">
        <v>341</v>
      </c>
      <c r="C39" t="s">
        <v>39</v>
      </c>
      <c r="F39">
        <f t="shared" si="0"/>
        <v>266.5</v>
      </c>
      <c r="G39" t="e">
        <f t="shared" si="1"/>
        <v>#VALUE!</v>
      </c>
      <c r="H39">
        <f>AVERAGE(A40:A44)</f>
        <v>1948</v>
      </c>
    </row>
    <row r="40" spans="1:8" x14ac:dyDescent="0.25">
      <c r="A40">
        <v>1931</v>
      </c>
      <c r="B40">
        <v>342</v>
      </c>
      <c r="C40" t="s">
        <v>40</v>
      </c>
      <c r="F40">
        <f t="shared" si="0"/>
        <v>270.25</v>
      </c>
      <c r="G40" t="e">
        <f t="shared" si="1"/>
        <v>#VALUE!</v>
      </c>
      <c r="H40">
        <f>AVERAGE(A41:A45)</f>
        <v>1963</v>
      </c>
    </row>
    <row r="41" spans="1:8" x14ac:dyDescent="0.25">
      <c r="A41">
        <v>1940</v>
      </c>
      <c r="B41">
        <v>338</v>
      </c>
      <c r="C41" t="s">
        <v>41</v>
      </c>
      <c r="F41">
        <f t="shared" si="0"/>
        <v>279.5</v>
      </c>
      <c r="G41" t="e">
        <f t="shared" si="1"/>
        <v>#VALUE!</v>
      </c>
      <c r="H41">
        <f>AVERAGE(A42:A46)</f>
        <v>1973</v>
      </c>
    </row>
    <row r="42" spans="1:8" x14ac:dyDescent="0.25">
      <c r="F42">
        <f t="shared" si="0"/>
        <v>300</v>
      </c>
      <c r="G42" t="e">
        <f t="shared" si="1"/>
        <v>#DIV/0!</v>
      </c>
      <c r="H42">
        <f>AVERAGE(A43:A47)</f>
        <v>1973.5</v>
      </c>
    </row>
    <row r="43" spans="1:8" x14ac:dyDescent="0.25">
      <c r="A43" t="s">
        <v>42</v>
      </c>
      <c r="B43">
        <v>5</v>
      </c>
      <c r="C43">
        <v>291</v>
      </c>
      <c r="D43" t="s">
        <v>43</v>
      </c>
      <c r="F43">
        <f t="shared" si="0"/>
        <v>370.8</v>
      </c>
      <c r="G43">
        <f t="shared" si="1"/>
        <v>0.27422680412371148</v>
      </c>
      <c r="H43">
        <f>AVERAGE(A44:A48)</f>
        <v>1975.6</v>
      </c>
    </row>
    <row r="44" spans="1:8" x14ac:dyDescent="0.25">
      <c r="A44">
        <v>1973</v>
      </c>
      <c r="B44">
        <v>381</v>
      </c>
      <c r="C44" t="s">
        <v>44</v>
      </c>
      <c r="F44">
        <f t="shared" si="0"/>
        <v>368.25</v>
      </c>
      <c r="G44" t="e">
        <f t="shared" si="1"/>
        <v>#VALUE!</v>
      </c>
      <c r="H44">
        <f>AVERAGE(A45:A49)</f>
        <v>1976.25</v>
      </c>
    </row>
    <row r="45" spans="1:8" x14ac:dyDescent="0.25">
      <c r="A45">
        <v>1976</v>
      </c>
      <c r="B45">
        <v>357</v>
      </c>
      <c r="C45" t="s">
        <v>45</v>
      </c>
      <c r="F45">
        <f t="shared" si="0"/>
        <v>280.25</v>
      </c>
      <c r="G45" t="e">
        <f t="shared" si="1"/>
        <v>#VALUE!</v>
      </c>
      <c r="H45">
        <f>AVERAGE(A46:A50)</f>
        <v>1976.3333333333333</v>
      </c>
    </row>
    <row r="46" spans="1:8" x14ac:dyDescent="0.25">
      <c r="A46">
        <v>1970</v>
      </c>
      <c r="B46">
        <v>375</v>
      </c>
      <c r="C46" t="s">
        <v>46</v>
      </c>
      <c r="F46">
        <f t="shared" si="0"/>
        <v>815</v>
      </c>
      <c r="G46" t="e">
        <f t="shared" si="1"/>
        <v>#VALUE!</v>
      </c>
      <c r="H46">
        <f>AVERAGE(A47:A51)</f>
        <v>2062.6666666666665</v>
      </c>
    </row>
    <row r="47" spans="1:8" x14ac:dyDescent="0.25">
      <c r="A47">
        <v>1975</v>
      </c>
      <c r="B47">
        <v>382</v>
      </c>
      <c r="C47" t="s">
        <v>47</v>
      </c>
      <c r="F47">
        <f t="shared" si="0"/>
        <v>1341</v>
      </c>
      <c r="G47" t="e">
        <f t="shared" si="1"/>
        <v>#VALUE!</v>
      </c>
      <c r="H47">
        <f>AVERAGE(A48:A52)</f>
        <v>2149.6666666666665</v>
      </c>
    </row>
    <row r="48" spans="1:8" x14ac:dyDescent="0.25">
      <c r="A48">
        <v>1984</v>
      </c>
      <c r="B48">
        <v>359</v>
      </c>
      <c r="C48" t="s">
        <v>48</v>
      </c>
      <c r="F48">
        <f t="shared" si="0"/>
        <v>1877.25</v>
      </c>
      <c r="G48" t="e">
        <f t="shared" si="1"/>
        <v>#VALUE!</v>
      </c>
      <c r="H48">
        <f>AVERAGE(A49:A53)</f>
        <v>2234.3333333333335</v>
      </c>
    </row>
    <row r="49" spans="1:8" x14ac:dyDescent="0.25">
      <c r="F49">
        <f t="shared" si="0"/>
        <v>2004.4</v>
      </c>
      <c r="G49" t="e">
        <f t="shared" si="1"/>
        <v>#DIV/0!</v>
      </c>
      <c r="H49">
        <f>AVERAGE(A50:A54)</f>
        <v>2232.5</v>
      </c>
    </row>
    <row r="50" spans="1:8" x14ac:dyDescent="0.25">
      <c r="A50" t="s">
        <v>49</v>
      </c>
      <c r="B50">
        <v>5</v>
      </c>
      <c r="C50">
        <v>2085</v>
      </c>
      <c r="D50" t="s">
        <v>50</v>
      </c>
      <c r="F50">
        <f t="shared" si="0"/>
        <v>2518</v>
      </c>
      <c r="G50">
        <f t="shared" si="1"/>
        <v>0.20767386091127094</v>
      </c>
      <c r="H50">
        <f>AVERAGE(A51:A55)</f>
        <v>2233.1999999999998</v>
      </c>
    </row>
    <row r="51" spans="1:8" x14ac:dyDescent="0.25">
      <c r="A51">
        <v>2229</v>
      </c>
      <c r="B51">
        <v>2514</v>
      </c>
      <c r="C51" t="s">
        <v>51</v>
      </c>
      <c r="F51">
        <f t="shared" si="0"/>
        <v>2519</v>
      </c>
      <c r="G51" t="e">
        <f t="shared" si="1"/>
        <v>#VALUE!</v>
      </c>
      <c r="H51">
        <f>AVERAGE(A52:A56)</f>
        <v>2234.25</v>
      </c>
    </row>
    <row r="52" spans="1:8" x14ac:dyDescent="0.25">
      <c r="A52">
        <v>2236</v>
      </c>
      <c r="B52">
        <v>2486</v>
      </c>
      <c r="C52" t="s">
        <v>52</v>
      </c>
      <c r="F52">
        <f t="shared" si="0"/>
        <v>1898.75</v>
      </c>
      <c r="G52" t="e">
        <f t="shared" si="1"/>
        <v>#VALUE!</v>
      </c>
      <c r="H52">
        <f>AVERAGE(A53:A57)</f>
        <v>2233.6666666666665</v>
      </c>
    </row>
    <row r="53" spans="1:8" x14ac:dyDescent="0.25">
      <c r="A53">
        <v>2238</v>
      </c>
      <c r="B53">
        <v>2504</v>
      </c>
      <c r="C53" t="s">
        <v>53</v>
      </c>
      <c r="F53">
        <f t="shared" si="0"/>
        <v>2359</v>
      </c>
      <c r="G53" t="e">
        <f t="shared" si="1"/>
        <v>#VALUE!</v>
      </c>
      <c r="H53">
        <f>AVERAGE(A54:A58)</f>
        <v>2332</v>
      </c>
    </row>
    <row r="54" spans="1:8" x14ac:dyDescent="0.25">
      <c r="A54">
        <v>2227</v>
      </c>
      <c r="B54">
        <v>2513</v>
      </c>
      <c r="C54" t="s">
        <v>54</v>
      </c>
      <c r="F54">
        <f t="shared" si="0"/>
        <v>2767.75</v>
      </c>
      <c r="G54" t="e">
        <f t="shared" si="1"/>
        <v>#VALUE!</v>
      </c>
      <c r="H54">
        <f>AVERAGE(A55:A59)</f>
        <v>2437.6666666666665</v>
      </c>
    </row>
    <row r="55" spans="1:8" x14ac:dyDescent="0.25">
      <c r="A55">
        <v>2236</v>
      </c>
      <c r="B55">
        <v>2573</v>
      </c>
      <c r="C55" t="s">
        <v>55</v>
      </c>
      <c r="F55">
        <f t="shared" si="0"/>
        <v>3222.25</v>
      </c>
      <c r="G55" t="e">
        <f t="shared" si="1"/>
        <v>#VALUE!</v>
      </c>
      <c r="H55">
        <f>AVERAGE(A56:A60)</f>
        <v>2540.6666666666665</v>
      </c>
    </row>
    <row r="56" spans="1:8" x14ac:dyDescent="0.25">
      <c r="F56">
        <f t="shared" si="0"/>
        <v>3431.8</v>
      </c>
      <c r="G56" t="e">
        <f t="shared" si="1"/>
        <v>#DIV/0!</v>
      </c>
      <c r="H56">
        <f>AVERAGE(A57:A61)</f>
        <v>2536.5</v>
      </c>
    </row>
    <row r="57" spans="1:8" x14ac:dyDescent="0.25">
      <c r="A57" t="s">
        <v>56</v>
      </c>
      <c r="B57">
        <v>5</v>
      </c>
      <c r="C57">
        <v>2707</v>
      </c>
      <c r="D57" t="s">
        <v>57</v>
      </c>
      <c r="F57">
        <f>AVERAGE(B58:B62)</f>
        <v>4251.2</v>
      </c>
      <c r="G57">
        <f t="shared" si="1"/>
        <v>0.57044698928703363</v>
      </c>
      <c r="H57">
        <f>AVERAGE(A58:A62)</f>
        <v>2537.4</v>
      </c>
    </row>
    <row r="58" spans="1:8" x14ac:dyDescent="0.25">
      <c r="A58">
        <v>2533</v>
      </c>
      <c r="B58">
        <v>4345</v>
      </c>
      <c r="C58" t="s">
        <v>58</v>
      </c>
      <c r="F58">
        <f t="shared" si="0"/>
        <v>4227.75</v>
      </c>
      <c r="G58" t="e">
        <f t="shared" si="1"/>
        <v>#VALUE!</v>
      </c>
      <c r="H58">
        <f>AVERAGE(A59:A63)</f>
        <v>2538.5</v>
      </c>
    </row>
    <row r="59" spans="1:8" x14ac:dyDescent="0.25">
      <c r="A59">
        <v>2544</v>
      </c>
      <c r="B59">
        <v>4148</v>
      </c>
      <c r="C59" t="s">
        <v>59</v>
      </c>
      <c r="F59">
        <f t="shared" si="0"/>
        <v>3192</v>
      </c>
      <c r="G59" t="e">
        <f t="shared" si="1"/>
        <v>#VALUE!</v>
      </c>
      <c r="H59">
        <f>AVERAGE(A60:A64)</f>
        <v>2536.6666666666665</v>
      </c>
    </row>
    <row r="60" spans="1:8" x14ac:dyDescent="0.25">
      <c r="A60">
        <v>2545</v>
      </c>
      <c r="B60">
        <v>4391</v>
      </c>
      <c r="C60" t="s">
        <v>60</v>
      </c>
      <c r="F60">
        <f t="shared" si="0"/>
        <v>5751</v>
      </c>
      <c r="G60" t="e">
        <f t="shared" si="1"/>
        <v>#VALUE!</v>
      </c>
      <c r="H60">
        <f>AVERAGE(A61:A65)</f>
        <v>3022</v>
      </c>
    </row>
    <row r="61" spans="1:8" x14ac:dyDescent="0.25">
      <c r="A61">
        <v>2524</v>
      </c>
      <c r="B61">
        <v>4270</v>
      </c>
      <c r="C61" t="s">
        <v>61</v>
      </c>
      <c r="F61">
        <f t="shared" si="0"/>
        <v>8317.5</v>
      </c>
      <c r="G61" t="e">
        <f t="shared" si="1"/>
        <v>#VALUE!</v>
      </c>
      <c r="H61">
        <f>AVERAGE(A62:A66)</f>
        <v>3514</v>
      </c>
    </row>
    <row r="62" spans="1:8" x14ac:dyDescent="0.25">
      <c r="A62">
        <v>2541</v>
      </c>
      <c r="B62">
        <v>4102</v>
      </c>
      <c r="C62" t="s">
        <v>62</v>
      </c>
      <c r="F62">
        <f t="shared" si="0"/>
        <v>11003.5</v>
      </c>
      <c r="G62" t="e">
        <f t="shared" si="1"/>
        <v>#VALUE!</v>
      </c>
      <c r="H62">
        <f>AVERAGE(A63:A67)</f>
        <v>3995</v>
      </c>
    </row>
    <row r="63" spans="1:8" x14ac:dyDescent="0.25">
      <c r="F63">
        <f t="shared" si="0"/>
        <v>11695.4</v>
      </c>
      <c r="G63" t="e">
        <f t="shared" si="1"/>
        <v>#DIV/0!</v>
      </c>
      <c r="H63">
        <f>AVERAGE(A64:A68)</f>
        <v>4006.5</v>
      </c>
    </row>
    <row r="64" spans="1:8" x14ac:dyDescent="0.25">
      <c r="A64" t="s">
        <v>63</v>
      </c>
      <c r="B64">
        <v>5</v>
      </c>
      <c r="C64">
        <v>5046</v>
      </c>
      <c r="D64" t="s">
        <v>64</v>
      </c>
      <c r="F64">
        <f t="shared" si="0"/>
        <v>14656.8</v>
      </c>
      <c r="G64">
        <f t="shared" si="1"/>
        <v>1.9046373365041616</v>
      </c>
      <c r="H64">
        <f>AVERAGE(A65:A69)</f>
        <v>4007.8</v>
      </c>
    </row>
    <row r="65" spans="1:8" x14ac:dyDescent="0.25">
      <c r="A65">
        <v>4001</v>
      </c>
      <c r="B65">
        <v>14627</v>
      </c>
      <c r="C65" t="s">
        <v>65</v>
      </c>
      <c r="G65" t="e">
        <f t="shared" si="1"/>
        <v>#VALUE!</v>
      </c>
      <c r="H65">
        <f>AVERAGE(A66:A70)</f>
        <v>4009.5</v>
      </c>
    </row>
    <row r="66" spans="1:8" x14ac:dyDescent="0.25">
      <c r="A66">
        <v>4000</v>
      </c>
      <c r="B66">
        <v>14536</v>
      </c>
      <c r="C66" t="s">
        <v>66</v>
      </c>
      <c r="G66" t="e">
        <f t="shared" ref="G66:G76" si="2">(F66/C66)-1</f>
        <v>#VALUE!</v>
      </c>
      <c r="H66">
        <f>AVERAGE(A67:A71)</f>
        <v>4012.6666666666665</v>
      </c>
    </row>
    <row r="67" spans="1:8" x14ac:dyDescent="0.25">
      <c r="A67">
        <v>3984</v>
      </c>
      <c r="B67">
        <v>14846</v>
      </c>
      <c r="C67" t="s">
        <v>67</v>
      </c>
      <c r="G67" t="e">
        <f t="shared" si="2"/>
        <v>#VALUE!</v>
      </c>
      <c r="H67">
        <f>AVERAGE(A68:A72)</f>
        <v>5095</v>
      </c>
    </row>
    <row r="68" spans="1:8" x14ac:dyDescent="0.25">
      <c r="A68">
        <v>4041</v>
      </c>
      <c r="B68">
        <v>14463</v>
      </c>
      <c r="C68" t="s">
        <v>68</v>
      </c>
      <c r="G68" t="e">
        <f t="shared" si="2"/>
        <v>#VALUE!</v>
      </c>
      <c r="H68">
        <f>AVERAGE(A69:A73)</f>
        <v>6158.333333333333</v>
      </c>
    </row>
    <row r="69" spans="1:8" x14ac:dyDescent="0.25">
      <c r="A69">
        <v>4013</v>
      </c>
      <c r="B69">
        <v>14812</v>
      </c>
      <c r="C69" t="s">
        <v>69</v>
      </c>
      <c r="G69" t="e">
        <f t="shared" si="2"/>
        <v>#VALUE!</v>
      </c>
      <c r="H69">
        <f>AVERAGE(A70:A74)</f>
        <v>7242</v>
      </c>
    </row>
    <row r="70" spans="1:8" x14ac:dyDescent="0.25">
      <c r="G70" t="e">
        <f t="shared" si="2"/>
        <v>#DIV/0!</v>
      </c>
      <c r="H70">
        <f>AVERAGE(A71:A75)</f>
        <v>7242</v>
      </c>
    </row>
    <row r="71" spans="1:8" x14ac:dyDescent="0.25">
      <c r="A71" t="s">
        <v>70</v>
      </c>
      <c r="B71">
        <v>3</v>
      </c>
      <c r="C71">
        <v>55209</v>
      </c>
      <c r="D71" t="s">
        <v>64</v>
      </c>
      <c r="F71">
        <f>AVERAGE(B72:B74)</f>
        <v>282346</v>
      </c>
      <c r="G71">
        <f t="shared" si="2"/>
        <v>4.1141299425818252</v>
      </c>
      <c r="H71">
        <f>AVERAGE(A72:A74)</f>
        <v>7242</v>
      </c>
    </row>
    <row r="72" spans="1:8" x14ac:dyDescent="0.25">
      <c r="A72">
        <v>7231</v>
      </c>
      <c r="B72">
        <v>279446</v>
      </c>
      <c r="C72" t="s">
        <v>71</v>
      </c>
      <c r="F72">
        <f t="shared" ref="F72:F96" si="3">AVERAGE(B73:B75)</f>
        <v>283796</v>
      </c>
      <c r="G72" t="e">
        <f t="shared" si="2"/>
        <v>#VALUE!</v>
      </c>
      <c r="H72">
        <f t="shared" ref="H72:H96" si="4">AVERAGE(A73:A75)</f>
        <v>7247.5</v>
      </c>
    </row>
    <row r="73" spans="1:8" x14ac:dyDescent="0.25">
      <c r="A73">
        <v>7231</v>
      </c>
      <c r="B73">
        <v>288832</v>
      </c>
      <c r="C73" t="s">
        <v>72</v>
      </c>
      <c r="F73">
        <f t="shared" si="3"/>
        <v>139381.5</v>
      </c>
      <c r="G73" t="e">
        <f t="shared" si="2"/>
        <v>#VALUE!</v>
      </c>
      <c r="H73">
        <f t="shared" si="4"/>
        <v>7264</v>
      </c>
    </row>
    <row r="74" spans="1:8" x14ac:dyDescent="0.25">
      <c r="A74">
        <v>7264</v>
      </c>
      <c r="B74">
        <v>278760</v>
      </c>
      <c r="C74" t="s">
        <v>73</v>
      </c>
      <c r="F74">
        <f t="shared" si="3"/>
        <v>19945.5</v>
      </c>
      <c r="G74" t="e">
        <f t="shared" si="2"/>
        <v>#VALUE!</v>
      </c>
      <c r="H74">
        <f t="shared" si="4"/>
        <v>8386</v>
      </c>
    </row>
    <row r="75" spans="1:8" x14ac:dyDescent="0.25">
      <c r="F75">
        <f t="shared" si="3"/>
        <v>27009.666666666668</v>
      </c>
      <c r="G75" t="e">
        <f t="shared" si="2"/>
        <v>#DIV/0!</v>
      </c>
      <c r="H75">
        <f t="shared" si="4"/>
        <v>8386.5</v>
      </c>
    </row>
    <row r="76" spans="1:8" x14ac:dyDescent="0.25">
      <c r="A76" t="s">
        <v>74</v>
      </c>
      <c r="B76">
        <v>3</v>
      </c>
      <c r="C76">
        <v>6942</v>
      </c>
      <c r="D76" t="s">
        <v>64</v>
      </c>
      <c r="F76">
        <f t="shared" si="3"/>
        <v>40876.666666666664</v>
      </c>
      <c r="G76">
        <f t="shared" si="2"/>
        <v>4.8883126860654951</v>
      </c>
      <c r="H76">
        <f t="shared" si="4"/>
        <v>8391.6666666666661</v>
      </c>
    </row>
    <row r="77" spans="1:8" x14ac:dyDescent="0.25">
      <c r="A77">
        <v>8386</v>
      </c>
      <c r="B77">
        <v>39888</v>
      </c>
      <c r="C77" t="s">
        <v>75</v>
      </c>
      <c r="F77">
        <f t="shared" si="3"/>
        <v>41371</v>
      </c>
      <c r="G77" t="e">
        <f>(F77/C77)-1</f>
        <v>#VALUE!</v>
      </c>
      <c r="H77">
        <f t="shared" si="4"/>
        <v>8394.5</v>
      </c>
    </row>
    <row r="78" spans="1:8" x14ac:dyDescent="0.25">
      <c r="A78">
        <v>8387</v>
      </c>
      <c r="B78">
        <v>41138</v>
      </c>
      <c r="C78" t="s">
        <v>76</v>
      </c>
      <c r="F78">
        <f t="shared" si="3"/>
        <v>20803.5</v>
      </c>
      <c r="G78" t="e">
        <f t="shared" ref="G78:G94" si="5">(F78/C78)-1</f>
        <v>#VALUE!</v>
      </c>
      <c r="H78">
        <f t="shared" si="4"/>
        <v>8402</v>
      </c>
    </row>
    <row r="79" spans="1:8" x14ac:dyDescent="0.25">
      <c r="A79">
        <v>8402</v>
      </c>
      <c r="B79">
        <v>41604</v>
      </c>
      <c r="C79" t="s">
        <v>77</v>
      </c>
      <c r="F79">
        <f t="shared" si="3"/>
        <v>250377</v>
      </c>
      <c r="G79" t="e">
        <f t="shared" si="5"/>
        <v>#VALUE!</v>
      </c>
      <c r="H79">
        <f t="shared" si="4"/>
        <v>10246</v>
      </c>
    </row>
    <row r="80" spans="1:8" x14ac:dyDescent="0.25">
      <c r="F80">
        <f t="shared" si="3"/>
        <v>335587.66666666669</v>
      </c>
      <c r="G80" t="e">
        <f t="shared" si="5"/>
        <v>#DIV/0!</v>
      </c>
      <c r="H80">
        <f t="shared" si="4"/>
        <v>10261.5</v>
      </c>
    </row>
    <row r="81" spans="1:8" x14ac:dyDescent="0.25">
      <c r="A81" t="s">
        <v>78</v>
      </c>
      <c r="B81">
        <v>3</v>
      </c>
      <c r="C81">
        <v>69853</v>
      </c>
      <c r="D81" t="s">
        <v>64</v>
      </c>
      <c r="F81">
        <f t="shared" si="3"/>
        <v>504636.66666666669</v>
      </c>
      <c r="G81">
        <f t="shared" si="5"/>
        <v>6.2242661971091673</v>
      </c>
      <c r="H81">
        <f t="shared" si="4"/>
        <v>10268.333333333334</v>
      </c>
    </row>
    <row r="82" spans="1:8" x14ac:dyDescent="0.25">
      <c r="A82">
        <v>10246</v>
      </c>
      <c r="B82">
        <v>500751</v>
      </c>
      <c r="C82" t="s">
        <v>79</v>
      </c>
      <c r="F82">
        <f t="shared" si="3"/>
        <v>506579.5</v>
      </c>
      <c r="G82" t="e">
        <f t="shared" si="5"/>
        <v>#VALUE!</v>
      </c>
      <c r="H82">
        <f t="shared" si="4"/>
        <v>10279.5</v>
      </c>
    </row>
    <row r="83" spans="1:8" x14ac:dyDescent="0.25">
      <c r="A83">
        <v>10277</v>
      </c>
      <c r="B83">
        <v>506009</v>
      </c>
      <c r="C83" t="s">
        <v>80</v>
      </c>
      <c r="F83">
        <f t="shared" si="3"/>
        <v>253576.5</v>
      </c>
      <c r="G83" t="e">
        <f t="shared" si="5"/>
        <v>#VALUE!</v>
      </c>
      <c r="H83">
        <f t="shared" si="4"/>
        <v>10282</v>
      </c>
    </row>
    <row r="84" spans="1:8" x14ac:dyDescent="0.25">
      <c r="A84">
        <v>10282</v>
      </c>
      <c r="B84">
        <v>507150</v>
      </c>
      <c r="C84" t="s">
        <v>81</v>
      </c>
      <c r="F84">
        <f t="shared" si="3"/>
        <v>116841</v>
      </c>
      <c r="G84" t="e">
        <f t="shared" si="5"/>
        <v>#VALUE!</v>
      </c>
      <c r="H84">
        <f t="shared" si="4"/>
        <v>14005</v>
      </c>
    </row>
    <row r="85" spans="1:8" x14ac:dyDescent="0.25">
      <c r="F85">
        <f t="shared" si="3"/>
        <v>154731.66666666666</v>
      </c>
      <c r="G85" t="e">
        <f t="shared" si="5"/>
        <v>#DIV/0!</v>
      </c>
      <c r="H85">
        <f t="shared" si="4"/>
        <v>14026</v>
      </c>
    </row>
    <row r="86" spans="1:8" x14ac:dyDescent="0.25">
      <c r="A86" t="s">
        <v>82</v>
      </c>
      <c r="B86">
        <v>3</v>
      </c>
      <c r="C86">
        <v>40160</v>
      </c>
      <c r="D86" t="s">
        <v>64</v>
      </c>
      <c r="F86">
        <f t="shared" si="3"/>
        <v>231512.66666666666</v>
      </c>
      <c r="G86">
        <f t="shared" si="5"/>
        <v>4.7647576361221775</v>
      </c>
      <c r="H86">
        <f t="shared" si="4"/>
        <v>14031.333333333334</v>
      </c>
    </row>
    <row r="87" spans="1:8" x14ac:dyDescent="0.25">
      <c r="A87">
        <v>14005</v>
      </c>
      <c r="B87">
        <v>233679</v>
      </c>
      <c r="C87" t="s">
        <v>83</v>
      </c>
      <c r="F87">
        <f t="shared" si="3"/>
        <v>230429.5</v>
      </c>
      <c r="G87" t="e">
        <f t="shared" si="5"/>
        <v>#VALUE!</v>
      </c>
      <c r="H87">
        <f t="shared" si="4"/>
        <v>14044.5</v>
      </c>
    </row>
    <row r="88" spans="1:8" x14ac:dyDescent="0.25">
      <c r="A88">
        <v>14047</v>
      </c>
      <c r="B88">
        <v>230513</v>
      </c>
      <c r="C88" t="s">
        <v>84</v>
      </c>
      <c r="F88">
        <f t="shared" si="3"/>
        <v>115174.5</v>
      </c>
      <c r="G88" t="e">
        <f t="shared" si="5"/>
        <v>#VALUE!</v>
      </c>
      <c r="H88">
        <f t="shared" si="4"/>
        <v>14042</v>
      </c>
    </row>
    <row r="89" spans="1:8" x14ac:dyDescent="0.25">
      <c r="A89">
        <v>14042</v>
      </c>
      <c r="B89">
        <v>230346</v>
      </c>
      <c r="C89" t="s">
        <v>85</v>
      </c>
      <c r="F89">
        <f t="shared" si="3"/>
        <v>582783</v>
      </c>
      <c r="G89" t="e">
        <f t="shared" si="5"/>
        <v>#VALUE!</v>
      </c>
      <c r="H89">
        <f t="shared" si="4"/>
        <v>16523</v>
      </c>
    </row>
    <row r="90" spans="1:8" x14ac:dyDescent="0.25">
      <c r="F90">
        <f t="shared" si="3"/>
        <v>780066</v>
      </c>
      <c r="G90" t="e">
        <f t="shared" si="5"/>
        <v>#DIV/0!</v>
      </c>
      <c r="H90">
        <f t="shared" si="4"/>
        <v>16456</v>
      </c>
    </row>
    <row r="91" spans="1:8" x14ac:dyDescent="0.25">
      <c r="A91" t="s">
        <v>86</v>
      </c>
      <c r="B91">
        <v>3</v>
      </c>
      <c r="C91">
        <v>134602</v>
      </c>
      <c r="D91" t="s">
        <v>64</v>
      </c>
      <c r="F91">
        <f t="shared" si="3"/>
        <v>1168823.6666666667</v>
      </c>
      <c r="G91">
        <f t="shared" si="5"/>
        <v>7.6835534885563863</v>
      </c>
      <c r="H91">
        <f t="shared" si="4"/>
        <v>16484.333333333332</v>
      </c>
    </row>
    <row r="92" spans="1:8" x14ac:dyDescent="0.25">
      <c r="A92">
        <v>16523</v>
      </c>
      <c r="B92">
        <v>1165563</v>
      </c>
      <c r="C92" t="s">
        <v>87</v>
      </c>
      <c r="F92">
        <f t="shared" si="3"/>
        <v>1170454</v>
      </c>
      <c r="G92" t="e">
        <f t="shared" si="5"/>
        <v>#VALUE!</v>
      </c>
      <c r="H92">
        <f t="shared" si="4"/>
        <v>16465</v>
      </c>
    </row>
    <row r="93" spans="1:8" x14ac:dyDescent="0.25">
      <c r="A93">
        <v>16389</v>
      </c>
      <c r="B93">
        <v>1174632</v>
      </c>
      <c r="C93" t="s">
        <v>88</v>
      </c>
      <c r="F93">
        <f t="shared" si="3"/>
        <v>583139.5</v>
      </c>
      <c r="G93" t="e">
        <f t="shared" si="5"/>
        <v>#VALUE!</v>
      </c>
      <c r="H93">
        <f t="shared" si="4"/>
        <v>16541</v>
      </c>
    </row>
    <row r="94" spans="1:8" x14ac:dyDescent="0.25">
      <c r="A94">
        <v>16541</v>
      </c>
      <c r="B94">
        <v>1166276</v>
      </c>
      <c r="C94" t="s">
        <v>89</v>
      </c>
      <c r="F94">
        <f t="shared" si="3"/>
        <v>1092338</v>
      </c>
      <c r="G94" t="e">
        <f t="shared" si="5"/>
        <v>#VALUE!</v>
      </c>
      <c r="H94">
        <f t="shared" si="4"/>
        <v>31229</v>
      </c>
    </row>
    <row r="95" spans="1:8" x14ac:dyDescent="0.25">
      <c r="F95">
        <f t="shared" si="3"/>
        <v>1452918.6666666667</v>
      </c>
      <c r="G95" t="e">
        <f>(F95/C95)-1</f>
        <v>#DIV/0!</v>
      </c>
      <c r="H95">
        <f t="shared" si="4"/>
        <v>31240.5</v>
      </c>
    </row>
    <row r="96" spans="1:8" x14ac:dyDescent="0.25">
      <c r="A96" t="s">
        <v>90</v>
      </c>
      <c r="B96">
        <v>3</v>
      </c>
      <c r="C96">
        <v>171414</v>
      </c>
      <c r="D96" t="s">
        <v>64</v>
      </c>
      <c r="F96">
        <f t="shared" si="3"/>
        <v>2178292.6666666665</v>
      </c>
      <c r="G96">
        <f t="shared" ref="G96" si="6">(F96/C96)-1</f>
        <v>11.707787384149874</v>
      </c>
      <c r="H96">
        <f>AVERAGE(A97:A99)</f>
        <v>31212</v>
      </c>
    </row>
    <row r="97" spans="1:3" x14ac:dyDescent="0.25">
      <c r="A97">
        <v>31229</v>
      </c>
      <c r="B97">
        <v>2184673</v>
      </c>
      <c r="C97" t="s">
        <v>91</v>
      </c>
    </row>
    <row r="98" spans="1:3" x14ac:dyDescent="0.25">
      <c r="A98">
        <v>31252</v>
      </c>
      <c r="B98">
        <v>2174080</v>
      </c>
      <c r="C98" t="s">
        <v>92</v>
      </c>
    </row>
    <row r="99" spans="1:3" x14ac:dyDescent="0.25">
      <c r="A99">
        <v>31155</v>
      </c>
      <c r="B99">
        <v>2176125</v>
      </c>
      <c r="C99"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2024-01-10T05:54:32Z</dcterms:created>
  <dcterms:modified xsi:type="dcterms:W3CDTF">2024-01-10T13:43:47Z</dcterms:modified>
</cp:coreProperties>
</file>