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PWR-sezon7\PEA2\wyniki_SA\"/>
    </mc:Choice>
  </mc:AlternateContent>
  <xr:revisionPtr revIDLastSave="0" documentId="13_ncr:1_{E9F5137E-06E6-449B-8755-F551884D4E5A}" xr6:coauthVersionLast="47" xr6:coauthVersionMax="47" xr10:uidLastSave="{00000000-0000-0000-0000-000000000000}"/>
  <bookViews>
    <workbookView xWindow="-120" yWindow="-120" windowWidth="38640" windowHeight="21240" xr2:uid="{00000000-000D-0000-FFFF-FFFF00000000}"/>
  </bookViews>
  <sheets>
    <sheet name="outTes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1" i="1" l="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G91" i="1"/>
  <c r="I91" i="1" s="1"/>
  <c r="I96" i="1"/>
  <c r="I57" i="1"/>
  <c r="I64" i="1"/>
  <c r="I71" i="1"/>
  <c r="I76" i="1"/>
  <c r="I81" i="1"/>
  <c r="I86" i="1"/>
  <c r="I29" i="1"/>
  <c r="I36" i="1"/>
  <c r="I43" i="1"/>
  <c r="I50" i="1"/>
  <c r="I22" i="1"/>
  <c r="I8" i="1"/>
  <c r="I15" i="1"/>
  <c r="I1" i="1"/>
  <c r="G96" i="1"/>
  <c r="G81" i="1"/>
  <c r="G76" i="1"/>
  <c r="G86" i="1"/>
  <c r="G71" i="1"/>
  <c r="G64" i="1"/>
  <c r="G57" i="1"/>
  <c r="G8" i="1"/>
  <c r="G15" i="1"/>
  <c r="G22" i="1"/>
  <c r="G29" i="1"/>
  <c r="G36" i="1"/>
  <c r="G43" i="1"/>
  <c r="G50" i="1"/>
  <c r="G1" i="1"/>
</calcChain>
</file>

<file path=xl/sharedStrings.xml><?xml version="1.0" encoding="utf-8"?>
<sst xmlns="http://schemas.openxmlformats.org/spreadsheetml/2006/main" count="105" uniqueCount="99">
  <si>
    <t>tsp_6_1.txt</t>
  </si>
  <si>
    <t>[0 1 2 3 4 5 0]</t>
  </si>
  <si>
    <t>[ 0 0 1 5 4 3 2 0 0 ]</t>
  </si>
  <si>
    <t>[ 0 0 3 1 2 5 4 0 0 ]</t>
  </si>
  <si>
    <t>[ 0 0 5 1 4 2 3 0 0 ]</t>
  </si>
  <si>
    <t>[ 0 0 3 2 1 4 5 0 0 ]</t>
  </si>
  <si>
    <t>[ 0 0 1 2 4 5 3 0 0 ]</t>
  </si>
  <si>
    <t>tsp_6_2.txt</t>
  </si>
  <si>
    <t>[0 5 1 2 3 4 0]</t>
  </si>
  <si>
    <t>[ 0 0 2 3 5 4 1 0 0 ]</t>
  </si>
  <si>
    <t>[ 0 0 5 3 4 1 2 0 0 ]</t>
  </si>
  <si>
    <t>[ 0 0 4 2 5 1 3 0 0 ]</t>
  </si>
  <si>
    <t>[ 0 0 5 2 4 3 1 0 0 ]</t>
  </si>
  <si>
    <t>[ 0 0 5 4 1 3 2 0 0 ]</t>
  </si>
  <si>
    <t>tsp_10.txt</t>
  </si>
  <si>
    <t>[0 3 4 2 8 7 6 9 1 5 0]</t>
  </si>
  <si>
    <t>[ 0 0 2 6 1 4 9 8 5 3 7 0 0 ]</t>
  </si>
  <si>
    <t>[ 0 0 1 3 4 2 9 6 5 7 8 0 0 ]</t>
  </si>
  <si>
    <t>[ 0 0 3 2 6 5 4 9 1 7 8 0 0 ]</t>
  </si>
  <si>
    <t>[ 0 0 9 7 6 4 8 3 2 1 5 0 0 ]</t>
  </si>
  <si>
    <t>[ 0 0 7 2 8 3 6 1 9 4 5 0 0 ]</t>
  </si>
  <si>
    <t>tsp_12.txt</t>
  </si>
  <si>
    <t>[0 1 8 4 6 2 11 9 7 5 3 10 0]</t>
  </si>
  <si>
    <t>[ 0 0 8 5 1 9 10 11 6 7 4 3 2 0 0 ]</t>
  </si>
  <si>
    <t>[ 0 0 8 2 1 4 11 9 10 6 3 7 5 0 0 ]</t>
  </si>
  <si>
    <t>[ 0 0 2 9 7 8 5 10 6 11 4 1 3 0 0 ]</t>
  </si>
  <si>
    <t>[ 0 0 1 8 4 7 11 6 9 2 10 3 5 0 0 ]</t>
  </si>
  <si>
    <t>[ 0 0 11 1 8 10 4 7 6 3 2 9 5 0 0 ]</t>
  </si>
  <si>
    <t>tsp_13.txt</t>
  </si>
  <si>
    <t>[0 10 3 5 7 9 11 2 6 4 8 1 12 0]</t>
  </si>
  <si>
    <t>[ 0 0 7 12 6 2 10 9 8 5 4 11 3 1 0 0 ]</t>
  </si>
  <si>
    <t>[ 0 0 12 9 8 11 3 7 10 5 2 1 6 4 0 0 ]</t>
  </si>
  <si>
    <t>[ 0 0 12 5 1 11 3 2 6 4 8 7 9 10 0 0 ]</t>
  </si>
  <si>
    <t>[ 0 0 5 6 1 3 12 2 8 10 7 11 9 4 0 0 ]</t>
  </si>
  <si>
    <t>[ 0 0 3 10 6 9 7 2 4 5 8 11 12 1 0 0 ]</t>
  </si>
  <si>
    <t>tsp_14.txt</t>
  </si>
  <si>
    <t>[0 10 3 5 7 9 13 11 2 6 4 8 1 12 0]</t>
  </si>
  <si>
    <t>[ 0 0 12 7 1 11 8 2 4 10 13 9 5 6 3 0 0 ]</t>
  </si>
  <si>
    <t>[ 0 0 2 9 10 7 11 1 5 13 12 3 4 8 6 0 0 ]</t>
  </si>
  <si>
    <t>[ 0 0 11 8 3 4 9 1 10 13 7 12 5 6 2 0 0 ]</t>
  </si>
  <si>
    <t>[ 0 0 2 3 7 5 1 9 4 12 8 11 13 10 6 0 0 ]</t>
  </si>
  <si>
    <t>[ 0 0 2 13 4 7 9 11 10 5 12 3 8 1 6 0 0 ]</t>
  </si>
  <si>
    <t>tsp_15.txt</t>
  </si>
  <si>
    <t>[0 10 3 5 7 9 13 11 2 6 4 8 14 1 12 0 ]</t>
  </si>
  <si>
    <t>[ 0 0 8 11 7 14 5 9 12 1 13 2 3 6 10 4 0 0 ]</t>
  </si>
  <si>
    <t>[ 0 0 12 10 9 1 7 14 3 5 4 13 6 8 11 2 0 0 ]</t>
  </si>
  <si>
    <t>[ 0 0 5 14 12 9 7 10 8 1 2 6 4 13 11 3 0 0 ]</t>
  </si>
  <si>
    <t>[ 0 0 3 14 1 11 12 8 4 9 2 5 13 6 10 7 0 0 ]</t>
  </si>
  <si>
    <t>[ 0 0 10 9 11 6 4 13 14 1 12 2 8 3 5 7 0 0 ]</t>
  </si>
  <si>
    <t>gr17.tsp.txt</t>
  </si>
  <si>
    <t>[0 15 11 8 4 1 9 10 2 14 13 16 5 7 6 12 3]</t>
  </si>
  <si>
    <t>[ 0 0 13 11 15 12 14 7 10 2 4 8 3 5 16 1 9 6 0 0 ]</t>
  </si>
  <si>
    <t>[ 0 0 5 4 10 9 3 12 15 14 8 7 11 13 16 2 1 6 0 0 ]</t>
  </si>
  <si>
    <t>[ 0 0 8 5 10 16 2 9 3 4 14 15 6 1 7 13 12 11 0 0 ]</t>
  </si>
  <si>
    <t>[ 0 0 13 8 3 14 6 7 1 12 16 10 11 5 4 15 2 9 0 0 ]</t>
  </si>
  <si>
    <t>[ 0 0 14 15 16 4 13 2 3 6 11 7 1 10 5 12 8 9 0 0 ]</t>
  </si>
  <si>
    <t>gr21.tsp.txt</t>
  </si>
  <si>
    <t>[ 0 6 7 5 15 4 8 2 1 20 14 13 12 17 9 16 18 19 10 3 11 0 ]</t>
  </si>
  <si>
    <t>[ 0 0 5 12 14 9 19 8 3 6 13 17 10 11 7 20 1 4 16 2 15 18 0 0 ]</t>
  </si>
  <si>
    <t>[ 0 0 19 14 13 17 12 7 11 2 15 3 5 9 4 10 1 16 20 18 8 6 0 0 ]</t>
  </si>
  <si>
    <t>[ 0 0 12 14 20 16 19 13 6 4 10 11 2 18 15 5 1 9 8 17 7 3 0 0 ]</t>
  </si>
  <si>
    <t>[ 0 0 18 17 3 20 6 16 14 2 15 5 11 19 10 12 4 1 7 8 9 13 0 0 ]</t>
  </si>
  <si>
    <t>[ 0 0 5 6 19 9 13 1 12 7 17 3 15 20 8 4 18 14 2 11 10 16 0 0 ]</t>
  </si>
  <si>
    <t>gr48.txt</t>
  </si>
  <si>
    <t>[ ? ]</t>
  </si>
  <si>
    <t>[ 0 0 13 6 5 20 19 42 17 1 27 26 15 4 41 45 46 30 10 38 9 47 31 3 32 24 14 33 12 2 28 29 22 34 44 21 39 18 36 11 8 43 37 35 16 40 7 23 25 0 0 ]</t>
  </si>
  <si>
    <t>[ 0 0 15 47 25 31 26 28 32 17 46 6 44 1 43 38 39 41 42 4 34 45 30 20 12 18 21 3 27 24 10 35 37 2 5 40 8 23 19 9 22 16 36 29 14 13 33 11 7 0 0 ]</t>
  </si>
  <si>
    <t>[ 0 0 39 2 17 31 29 44 33 20 8 4 12 46 21 5 37 41 1 40 9 42 36 35 47 26 22 16 27 13 34 28 7 15 32 14 38 24 45 19 11 6 10 18 3 25 43 23 30 0 0 ]</t>
  </si>
  <si>
    <t>[ 0 0 3 43 35 5 9 26 20 13 6 27 34 28 37 16 21 19 25 31 8 30 23 18 2 11 32 46 17 36 41 29 7 47 22 42 24 33 45 40 38 14 1 44 12 15 4 10 39 0 0 ]</t>
  </si>
  <si>
    <t>[ 0 0 27 24 11 40 13 2 1 22 37 9 3 14 47 44 46 12 28 45 38 15 16 6 21 4 25 36 29 8 31 19 23 7 20 5 18 39 32 17 30 26 10 35 42 34 33 41 43 0 0 ]</t>
  </si>
  <si>
    <t>gr96.txt</t>
  </si>
  <si>
    <t>[ 0 0 54 66 94 45 15 86 20 22 93 35 37 71 73 49 78 60 63 65 5 43 91 4 30 23 56 62 57 53 32 24 70 81 28 85 52 7 16 59 55 3 89 88 76 2 83 69 6 9 75 27 72 84 12 90 33 29 44 64 19 82 40 68 50 58 46 38 18 74 95 80 36 10 79 21 92 39 26 51 48 31 8 42 25 34 67 1 11 13 87 17 47 77 41 14 61 0 0 ]</t>
  </si>
  <si>
    <t>[ 0 0 32 42 87 11 24 5 70 95 89 61 64 25 43 80 28 94 37 21 14 50 85 79 3 77 88 48 56 33 10 90 75 82 9 47 49 59 93 63 13 38 58 12 44 52 65 71 83 84 19 39 78 15 62 26 4 2 18 45 72 46 57 66 8 29 91 36 31 74 55 51 17 67 86 40 27 41 68 76 16 73 30 92 35 34 23 60 20 81 6 54 69 53 22 1 7 0 0 ]</t>
  </si>
  <si>
    <t>[ 0 0 92 5 58 72 62 80 40 71 61 81 48 73 38 12 31 18 50 29 11 32 42 51 53 56 63 65 60 67 85 46 66 78 16 64 82 26 86 4 75 68 36 47 8 23 43 6 70 74 17 2 39 69 37 34 54 33 22 30 25 87 93 10 45 3 55 76 95 52 24 28 77 83 91 89 13 1 59 79 88 57 41 84 9 35 27 7 20 15 14 19 44 94 90 49 21 0 0 ]</t>
  </si>
  <si>
    <t>gr120.txt</t>
  </si>
  <si>
    <t>[ 0 0 71 117 67 61 89 68 84 110 24 23 65 45 54 119 34 37 78 106 60 27 28 109 10 55 111 74 102 94 82 108 115 112 116 41 104 95 11 42 33 16 22 46 36 4 62 75 9 66 26 18 21 7 81 103 107 86 25 35 69 56 47 88 73 17 105 44 39 48 3 90 53 14 96 76 100 15 12 83 70 49 99 93 77 63 2 57 101 5 20 98 79 91 32 58 31 52 80 72 40 92 13 29 6 8 30 97 51 113 64 114 19 59 1 87 85 38 118 50 43 0 0 ]</t>
  </si>
  <si>
    <t>[ 0 0 19 102 55 23 73 100 43 35 25 104 88 42 79 58 65 113 22 111 64 93 16 87 82 61 21 52 47 15 76 108 117 78 114 105 46 54 11 38 101 75 49 39 17 60 69 7 24 109 1 2 48 56 44 103 50 92 86 81 59 74 96 30 3 20 68 98 115 51 4 71 89 8 63 13 12 37 84 40 5 9 67 90 62 29 14 34 57 10 28 91 94 66 107 70 53 6 95 83 18 45 85 33 36 77 99 32 110 80 27 26 106 119 41 116 31 72 118 112 97 0 0 ]</t>
  </si>
  <si>
    <t>[ 0 0 30 90 60 71 84 89 14 75 34 5 22 12 45 105 101 80 48 3 111 106 39 19 41 55 64 47 73 100 51 10 107 96 52 74 33 59 8 6 86 66 21 97 17 94 116 103 92 76 81 7 95 69 36 44 18 32 62 56 49 67 46 65 104 93 2 42 23 61 115 37 117 20 29 53 26 70 112 63 15 87 85 1 119 88 91 83 113 58 54 109 25 40 38 72 98 110 78 31 102 28 57 99 114 50 79 4 35 43 68 24 16 82 13 108 9 27 118 11 77 0 0 ]</t>
  </si>
  <si>
    <t>gr137.txt</t>
  </si>
  <si>
    <t>[ 0 0 107 89 53 109 122 86 12 22 104 113 123 7 128 36 80 19 9 119 44 110 136 15 101 29 45 27 61 67 14 79 69 99 70 37 48 102 111 120 49 83 11 68 13 54 26 105 94 100 114 65 28 41 51 106 115 2 50 71 72 52 112 77 97 74 78 39 57 134 98 135 47 20 132 126 58 127 116 75 35 40 38 1 90 92 32 6 85 73 34 88 56 124 133 125 18 3 55 43 121 16 59 31 62 30 108 129 42 95 96 131 60 82 117 4 130 33 103 25 93 91 84 23 17 66 118 10 24 64 81 5 76 63 87 21 8 46 0 0 ]</t>
  </si>
  <si>
    <t>[ 0 0 39 123 22 78 33 70 110 125 13 77 117 47 94 107 89 124 37 116 65 20 96 5 42 75 122 67 60 56 19 34 1 127 69 30 58 104 3 31 98 21 120 103 64 48 133 68 9 52 61 27 76 29 63 40 23 54 128 97 84 111 131 53 126 90 115 38 119 114 17 136 106 24 28 80 134 99 101 32 45 8 36 79 55 25 95 112 66 2 6 26 14 71 87 7 35 118 18 130 108 100 129 92 135 11 15 10 105 72 82 50 85 46 74 12 16 88 49 93 51 109 91 43 4 121 59 113 62 73 132 41 83 44 86 102 81 57 0 0 ]</t>
  </si>
  <si>
    <t>[ 0 0 67 119 92 80 63 57 38 103 90 56 134 26 93 41 52 102 77 54 2 114 44 27 116 88 125 10 43 1 136 58 110 3 135 108 31 49 47 98 129 12 51 62 91 7 21 89 25 42 30 48 100 15 85 117 72 4 39 66 46 69 96 34 59 104 11 84 101 99 70 109 29 60 16 74 122 32 79 124 40 28 37 6 111 8 14 36 131 17 53 65 112 19 113 83 23 68 5 82 132 35 120 106 76 61 123 64 45 127 9 81 95 22 126 86 121 50 133 115 75 71 87 18 78 118 128 73 13 24 55 20 130 94 107 97 105 33 0 0 ]</t>
  </si>
  <si>
    <t>gr202.txt</t>
  </si>
  <si>
    <t>[ 0 0 164 184 143 36 141 14 120 24 119 115 94 197 105 73 93 40 111 45 123 23 196 79 7 92 135 121 65 137 91 75 198 3 194 55 165 19 107 172 47 60 86 174 74 132 20 81 4 62 114 103 110 185 182 27 21 136 144 52 44 128 78 37 67 64 159 72 160 96 148 130 190 16 5 163 191 186 46 133 187 169 156 181 101 51 25 195 82 41 170 100 89 188 98 150 42 147 113 178 116 31 63 152 192 157 71 10 8 129 38 28 58 68 117 53 201 22 177 1 97 140 199 118 50 6 166 48 108 69 29 127 30 17 124 12 134 154 145 180 158 126 34 131 11 35 161 70 83 77 13 200 2 175 104 9 167 102 183 146 95 26 59 39 193 125 49 109 171 88 153 56 85 18 176 57 43 138 76 32 106 189 87 142 151 66 112 139 149 80 90 168 122 173 179 33 99 162 155 61 54 15 84 0 0 ]</t>
  </si>
  <si>
    <t>[ 0 0 181 128 201 9 24 86 6 80 65 141 23 102 32 200 79 61 107 180 160 135 178 44 179 198 87 3 125 50 131 159 197 91 124 19 26 184 12 110 117 70 108 118 73 98 39 2 150 195 191 163 96 156 25 182 145 120 92 169 63 58 119 59 71 134 196 127 18 105 154 35 129 100 69 84 104 82 157 52 1 13 199 170 8 173 37 165 85 137 54 142 149 60 168 51 164 115 75 31 167 66 93 41 188 36 22 174 43 28 14 133 48 99 112 67 56 16 113 20 77 143 10 194 103 4 64 101 175 122 146 139 29 83 57 190 72 166 158 89 177 33 114 94 53 88 162 123 74 153 193 81 45 132 136 42 11 17 121 155 55 185 148 116 106 97 151 152 49 34 68 7 76 172 95 183 109 176 138 111 30 46 62 38 189 144 147 21 192 40 140 78 171 161 15 126 5 130 187 90 47 186 27 0 0 ]</t>
  </si>
  <si>
    <t>[ 0 0 150 18 78 158 149 156 45 193 197 31 27 12 32 55 115 74 198 28 36 127 65 120 4 191 84 192 97 161 137 13 51 132 121 58 68 159 59 146 20 49 90 164 142 29 103 176 54 102 109 167 92 34 50 116 72 139 56 83 25 155 35 184 46 138 38 88 200 62 163 64 22 24 14 57 144 134 76 21 11 100 196 23 81 189 85 122 186 15 195 133 180 181 119 6 135 95 26 48 75 188 160 89 60 190 179 9 3 172 165 111 125 66 61 201 170 128 147 123 80 182 114 43 37 40 77 113 86 2 99 8 104 140 169 168 141 183 124 87 33 53 101 93 71 152 151 108 166 41 105 70 94 131 185 5 148 98 7 145 82 52 79 157 107 118 187 91 69 44 42 73 194 106 153 136 130 143 129 10 177 154 117 173 96 175 47 16 67 162 1 178 39 19 171 17 63 110 30 174 112 199 126 0 0 ]</t>
  </si>
  <si>
    <t>gr229.txt</t>
  </si>
  <si>
    <t>[ 0 0 111 1 73 125 207 218 170 107 33 200 134 91 89 86 225 10 141 83 103 159 155 161 102 169 18 97 27 228 74 60 162 31 142 15 108 72 216 148 81 150 64 79 113 203 176 146 184 101 48 100 55 71 53 12 167 165 69 172 23 120 7 192 105 127 25 221 90 117 183 185 9 47 58 226 66 224 59 208 186 82 65 36 188 92 41 5 30 220 84 209 214 26 205 98 129 16 39 56 123 106 223 193 68 202 179 156 168 217 40 57 190 144 6 13 153 124 196 138 51 95 104 152 137 166 189 46 19 43 136 44 157 118 173 109 35 133 96 158 198 160 178 197 11 76 215 61 99 112 87 122 34 171 222 206 128 8 85 182 22 151 49 211 110 177 80 199 78 28 116 3 191 130 75 164 88 126 50 212 54 174 140 213 24 37 67 63 62 180 210 131 17 163 45 143 145 147 4 195 29 77 149 32 204 227 52 194 114 14 121 38 20 175 201 181 21 119 154 115 135 2 219 93 42 70 139 94 132 187 0 0 ]</t>
  </si>
  <si>
    <t>[ 0 0 169 51 219 180 41 146 205 116 152 185 132 162 188 192 54 177 176 117 7 203 113 98 91 62 63 178 18 127 197 194 50 175 29 111 125 65 179 102 2 35 17 100 135 153 84 94 49 156 103 108 154 40 165 59 224 5 80 204 216 22 70 157 1 37 145 141 184 139 73 144 120 168 104 75 225 43 186 42 92 124 11 60 220 140 23 81 210 138 19 131 129 149 61 66 72 64 196 228 189 195 159 52 115 226 26 71 10 191 8 199 147 46 106 24 136 171 27 38 57 21 142 90 56 222 79 174 95 85 213 128 218 96 110 207 13 227 82 15 83 172 105 190 76 99 33 47 202 20 161 45 12 167 221 74 150 109 9 107 206 148 25 201 121 181 170 88 182 200 48 193 155 158 123 6 118 208 101 4 86 137 212 31 122 198 134 114 30 58 67 36 87 14 93 53 97 163 68 28 78 217 32 34 89 183 55 173 214 39 16 215 112 209 126 164 151 211 77 3 44 119 69 166 143 223 133 160 130 187 0 0 ]</t>
  </si>
  <si>
    <t>[ 0 0 190 227 222 78 145 61 134 75 142 132 173 221 9 225 125 97 161 87 7 3 118 126 197 160 80 146 176 92 111 137 91 40 169 81 27 73 188 102 84 215 104 117 210 179 59 178 189 199 35 8 54 69 120 130 53 228 177 154 52 166 133 42 43 151 21 44 224 135 66 194 103 58 108 202 85 60 109 200 184 51 127 86 29 10 106 34 219 181 206 123 136 96 95 139 183 192 143 72 157 71 116 94 12 124 204 37 93 212 193 168 122 25 141 33 18 38 186 48 57 2 19 218 5 30 209 216 195 100 105 191 76 214 68 6 16 39 171 15 101 129 49 65 28 207 83 172 56 175 180 155 99 138 217 41 149 114 67 17 185 22 13 140 82 152 201 159 50 23 14 31 198 182 211 115 213 36 223 220 196 11 162 1 163 158 55 63 110 88 89 46 79 107 4 45 187 147 98 113 128 156 150 174 32 148 208 47 153 164 24 165 90 112 70 74 226 203 167 64 62 20 205 131 121 119 170 26 144 77 0 0 ]</t>
  </si>
  <si>
    <t>gr431.txt</t>
  </si>
  <si>
    <t>[ 0 0 48 234 319 408 250 345 298 44 263 114 288 177 382 205 146 164 142 314 403 183 20 122 359 88 349 306 173 218 40 94 147 291 256 231 71 178 124 157 372 262 323 255 30 131 223 176 186 220 185 278 112 383 66 195 384 174 315 5 104 117 261 188 13 139 130 136 373 267 253 424 118 260 133 145 101 400 200 318 429 93 416 100 379 364 370 116 115 334 77 378 150 343 338 190 232 411 204 275 2 225 50 420 187 406 301 203 34 292 180 284 39 312 336 59 151 33 387 67 209 191 348 21 244 381 61 54 113 428 264 196 163 285 135 418 289 192 346 15 402 228 29 120 304 64 23 123 6 390 271 215 152 274 98 425 199 224 109 235 265 107 356 172 331 302 37 243 78 419 386 184 240 26 74 69 376 68 153 393 83 41 354 210 283 303 355 158 90 89 404 154 229 368 53 296 208 73 81 201 3 422 287 193 47 310 194 399 233 99 8 350 222 369 248 31 282 159 279 141 12 169 25 246 341 87 4 227 281 58 82 165 421 97 374 46 236 171 156 335 290 322 72 325 155 213 7 308 79 389 247 85 258 300 128 108 16 316 214 273 294 17 401 252 413 56 344 427 365 43 305 138 166 14 367 317 125 405 357 414 277 51 95 168 22 245 49 362 394 409 144 198 10 206 207 417 410 162 70 36 211 321 311 366 134 299 11 179 388 254 143 175 269 217 62 65 396 92 280 313 332 361 377 181 268 385 132 320 212 129 76 297 84 45 219 371 307 75 397 276 237 392 121 57 35 242 137 326 358 32 360 251 330 398 423 339 412 333 363 415 395 28 295 161 407 347 216 102 189 375 60 337 105 24 226 202 86 329 286 426 38 52 18 353 148 241 167 127 257 170 327 380 197 160 140 103 80 9 239 96 342 309 182 270 63 340 149 230 1 126 221 91 430 266 351 110 119 391 328 293 324 238 249 352 55 259 272 106 42 111 27 19 0 0 ]</t>
  </si>
  <si>
    <t>[ 0 0 141 85 408 225 87 299 396 168 415 339 157 206 16 39 113 248 112 188 91 31 418 72 43 178 349 262 249 15 148 421 189 279 284 301 237 214 64 144 366 401 55 227 384 194 6 365 61 134 9 345 193 371 33 332 191 267 41 185 97 111 69 425 328 160 289 102 273 235 298 213 343 270 95 151 329 173 210 145 76 307 154 260 364 47 13 109 37 17 240 363 337 30 376 254 149 309 119 127 388 24 274 377 147 231 48 374 198 244 181 73 350 271 152 368 100 5 94 356 179 143 380 324 155 183 427 263 325 53 238 22 305 74 381 295 77 283 296 417 172 282 211 195 409 96 397 29 118 187 52 392 121 3 276 205 333 334 358 327 275 218 398 8 391 323 304 293 257 104 311 184 174 255 99 246 108 207 196 124 32 177 406 26 83 208 258 12 317 209 226 28 150 335 400 180 56 90 202 220 393 222 245 312 14 156 122 423 407 1 243 320 115 378 38 287 294 308 212 316 139 232 51 20 140 426 403 360 199 45 4 93 101 379 264 153 98 286 135 269 429 300 203 19 36 229 285 132 84 303 10 239 25 34 399 336 236 57 322 348 228 107 420 340 126 42 318 78 23 35 338 65 302 79 250 92 89 60 142 131 297 46 114 117 133 234 281 394 385 86 44 359 352 330 386 219 428 123 170 278 367 50 230 11 163 331 387 241 268 266 81 176 103 411 314 125 67 164 390 252 62 288 40 59 383 375 224 169 197 129 21 341 247 75 370 18 326 353 347 357 321 290 261 242 186 200 405 419 217 306 88 315 355 137 414 342 369 256 395 120 162 182 389 110 116 362 2 412 165 291 130 175 233 105 351 430 416 63 216 277 161 372 158 319 66 292 223 361 280 54 251 171 413 68 71 80 382 190 70 128 7 159 259 422 167 253 215 404 146 166 424 410 313 373 346 201 265 27 221 310 402 138 344 204 58 106 49 82 136 272 354 192 0 0 ]</t>
  </si>
  <si>
    <t>[ 0 0 131 106 339 220 84 55 175 63 409 334 387 61 404 240 170 286 268 402 422 315 267 167 307 231 10 340 163 329 380 392 251 202 263 207 321 20 400 64 58 114 256 142 172 24 222 344 1 62 51 173 247 130 273 362 86 134 313 283 288 323 326 52 261 109 28 111 345 403 210 162 100 40 252 69 383 39 139 225 29 215 405 180 330 302 393 320 427 116 149 15 72 159 152 204 68 278 414 352 19 407 126 246 166 420 346 357 53 185 189 179 370 303 184 121 360 349 81 413 382 417 348 355 299 14 350 372 171 128 209 102 2 277 176 236 66 216 41 322 244 195 211 282 249 95 333 44 373 390 385 150 17 369 381 4 378 117 7 325 161 337 182 87 34 13 361 399 353 154 194 54 168 287 276 9 237 169 253 374 47 26 43 82 94 78 188 304 151 384 213 285 232 316 290 59 418 155 35 21 351 428 165 343 331 138 266 144 104 280 16 296 411 5 60 272 196 318 92 50 158 80 71 291 319 416 33 310 205 112 228 122 181 324 85 300 254 281 221 103 27 292 137 224 338 295 284 214 424 174 25 67 199 48 145 187 12 124 269 83 198 365 279 119 227 298 265 430 164 335 257 412 239 18 356 423 406 328 178 305 127 123 371 129 73 98 186 177 375 260 368 358 347 394 218 359 363 30 70 366 90 408 200 57 388 389 238 183 275 88 386 396 97 377 308 327 429 235 367 395 113 426 212 146 79 248 118 336 309 23 301 250 306 56 391 190 297 289 226 192 379 76 191 105 317 206 143 274 141 101 203 270 107 156 230 37 31 410 96 376 99 234 229 93 425 157 398 245 160 74 233 135 219 223 419 241 22 259 312 110 6 49 120 91 38 148 293 341 140 294 75 89 8 3 45 36 46 258 42 421 397 332 125 201 77 311 136 364 415 193 147 65 255 133 401 264 115 262 153 197 32 342 108 354 243 314 11 271 132 242 217 208 0 0 ]</t>
  </si>
  <si>
    <t>eraLength</t>
  </si>
  <si>
    <t>alpha</t>
  </si>
  <si>
    <t>0.9999</t>
  </si>
  <si>
    <t xml:space="preserve">MinTemp </t>
  </si>
  <si>
    <t>10^-15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</si>
</sst>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
    <xf numFmtId="0" fontId="0" fillId="0" borderId="0" xfId="0"/>
    <xf numFmtId="9" fontId="0" fillId="0" borderId="0" xfId="42" applyFont="1"/>
  </cellXfs>
  <cellStyles count="43">
    <cellStyle name="20% — akcent 1" xfId="19" builtinId="30" customBuiltin="1"/>
    <cellStyle name="20% — akcent 2" xfId="23" builtinId="34" customBuiltin="1"/>
    <cellStyle name="20% — akcent 3" xfId="27" builtinId="38" customBuiltin="1"/>
    <cellStyle name="20% — akcent 4" xfId="31" builtinId="42" customBuiltin="1"/>
    <cellStyle name="20% — akcent 5" xfId="35" builtinId="46" customBuiltin="1"/>
    <cellStyle name="20% — akcent 6" xfId="39" builtinId="50" customBuiltin="1"/>
    <cellStyle name="40% — akcent 1" xfId="20" builtinId="31" customBuiltin="1"/>
    <cellStyle name="40% — akcent 2" xfId="24" builtinId="35" customBuiltin="1"/>
    <cellStyle name="40% — akcent 3" xfId="28" builtinId="39" customBuiltin="1"/>
    <cellStyle name="40% — akcent 4" xfId="32" builtinId="43" customBuiltin="1"/>
    <cellStyle name="40% — akcent 5" xfId="36" builtinId="47" customBuiltin="1"/>
    <cellStyle name="40% — akcent 6" xfId="40" builtinId="51" customBuiltin="1"/>
    <cellStyle name="60% — akcent 1" xfId="21" builtinId="32" customBuiltin="1"/>
    <cellStyle name="60% — akcent 2" xfId="25" builtinId="36" customBuiltin="1"/>
    <cellStyle name="60% — akcent 3" xfId="29" builtinId="40" customBuiltin="1"/>
    <cellStyle name="60% — akcent 4" xfId="33" builtinId="44" customBuiltin="1"/>
    <cellStyle name="60% — akcent 5" xfId="37" builtinId="48" customBuiltin="1"/>
    <cellStyle name="60% — akcent 6" xfId="41" builtinId="52" customBuiltin="1"/>
    <cellStyle name="Akcent 1" xfId="18" builtinId="29" customBuiltin="1"/>
    <cellStyle name="Akcent 2" xfId="22" builtinId="33" customBuiltin="1"/>
    <cellStyle name="Akcent 3" xfId="26" builtinId="37" customBuiltin="1"/>
    <cellStyle name="Akcent 4" xfId="30" builtinId="41" customBuiltin="1"/>
    <cellStyle name="Akcent 5" xfId="34" builtinId="45" customBuiltin="1"/>
    <cellStyle name="Akcent 6" xfId="38" builtinId="49" customBuiltin="1"/>
    <cellStyle name="Dane wejściowe" xfId="9" builtinId="20" customBuiltin="1"/>
    <cellStyle name="Dane wyjściowe" xfId="10" builtinId="21" customBuiltin="1"/>
    <cellStyle name="Dobry" xfId="6" builtinId="26" customBuiltin="1"/>
    <cellStyle name="Komórka połączona" xfId="12" builtinId="24" customBuiltin="1"/>
    <cellStyle name="Komórka zaznaczona" xfId="13" builtinId="23" customBuiltin="1"/>
    <cellStyle name="Nagłówek 1" xfId="2" builtinId="16" customBuiltin="1"/>
    <cellStyle name="Nagłówek 2" xfId="3" builtinId="17" customBuiltin="1"/>
    <cellStyle name="Nagłówek 3" xfId="4" builtinId="18" customBuiltin="1"/>
    <cellStyle name="Nagłówek 4" xfId="5" builtinId="19" customBuiltin="1"/>
    <cellStyle name="Neutralny" xfId="8" builtinId="28" customBuiltin="1"/>
    <cellStyle name="Normalny" xfId="0" builtinId="0"/>
    <cellStyle name="Obliczenia" xfId="11" builtinId="22" customBuiltin="1"/>
    <cellStyle name="Procentowy" xfId="42" builtinId="5"/>
    <cellStyle name="Suma" xfId="17" builtinId="25" customBuiltin="1"/>
    <cellStyle name="Tekst objaśnienia" xfId="16" builtinId="53" customBuiltin="1"/>
    <cellStyle name="Tekst ostrzeżenia" xfId="14" builtinId="11" customBuiltin="1"/>
    <cellStyle name="Tytuł" xfId="1" builtinId="15" customBuiltin="1"/>
    <cellStyle name="Uwaga" xfId="15" builtinId="10" customBuiltin="1"/>
    <cellStyle name="Zły" xfId="7" builtinId="27"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99"/>
  <sheetViews>
    <sheetView tabSelected="1" topLeftCell="A61" workbookViewId="0">
      <selection activeCell="E97" activeCellId="5" sqref="E72 E77 E82 E87 E92 E97"/>
    </sheetView>
  </sheetViews>
  <sheetFormatPr defaultRowHeight="15" x14ac:dyDescent="0.25"/>
  <sheetData>
    <row r="1" spans="1:21" x14ac:dyDescent="0.25">
      <c r="A1" t="s">
        <v>0</v>
      </c>
      <c r="B1">
        <v>5</v>
      </c>
      <c r="C1">
        <v>132</v>
      </c>
      <c r="D1" t="s">
        <v>1</v>
      </c>
      <c r="G1">
        <f>AVERAGE(B2:B6)</f>
        <v>132</v>
      </c>
      <c r="I1" s="1">
        <f>(G1/C1)-1</f>
        <v>0</v>
      </c>
    </row>
    <row r="2" spans="1:21" x14ac:dyDescent="0.25">
      <c r="A2">
        <v>1310</v>
      </c>
      <c r="B2">
        <v>132</v>
      </c>
      <c r="C2" t="s">
        <v>2</v>
      </c>
      <c r="E2">
        <f>AVERAGE(A2:A6)</f>
        <v>1225.8</v>
      </c>
    </row>
    <row r="3" spans="1:21" x14ac:dyDescent="0.25">
      <c r="A3">
        <v>1199</v>
      </c>
      <c r="B3">
        <v>132</v>
      </c>
      <c r="C3" t="s">
        <v>3</v>
      </c>
      <c r="E3">
        <f t="shared" ref="E3:E66" si="0">AVERAGE(A3:A7)</f>
        <v>1204.75</v>
      </c>
      <c r="T3" t="s">
        <v>94</v>
      </c>
      <c r="U3">
        <v>10</v>
      </c>
    </row>
    <row r="4" spans="1:21" x14ac:dyDescent="0.25">
      <c r="A4">
        <v>1217</v>
      </c>
      <c r="B4">
        <v>132</v>
      </c>
      <c r="C4" t="s">
        <v>4</v>
      </c>
      <c r="E4">
        <f t="shared" si="0"/>
        <v>1206.6666666666667</v>
      </c>
      <c r="T4" t="s">
        <v>95</v>
      </c>
      <c r="U4" t="s">
        <v>96</v>
      </c>
    </row>
    <row r="5" spans="1:21" x14ac:dyDescent="0.25">
      <c r="A5">
        <v>1201</v>
      </c>
      <c r="B5">
        <v>132</v>
      </c>
      <c r="C5" t="s">
        <v>5</v>
      </c>
      <c r="E5">
        <f t="shared" si="0"/>
        <v>1199</v>
      </c>
      <c r="T5" t="s">
        <v>97</v>
      </c>
      <c r="U5" t="s">
        <v>98</v>
      </c>
    </row>
    <row r="6" spans="1:21" x14ac:dyDescent="0.25">
      <c r="A6">
        <v>1202</v>
      </c>
      <c r="B6">
        <v>132</v>
      </c>
      <c r="C6" t="s">
        <v>6</v>
      </c>
      <c r="E6">
        <f t="shared" si="0"/>
        <v>1198</v>
      </c>
    </row>
    <row r="7" spans="1:21" x14ac:dyDescent="0.25">
      <c r="E7">
        <f t="shared" si="0"/>
        <v>1192.3333333333333</v>
      </c>
    </row>
    <row r="8" spans="1:21" x14ac:dyDescent="0.25">
      <c r="A8" t="s">
        <v>7</v>
      </c>
      <c r="B8">
        <v>5</v>
      </c>
      <c r="C8">
        <v>80</v>
      </c>
      <c r="D8" t="s">
        <v>8</v>
      </c>
      <c r="E8">
        <f t="shared" si="0"/>
        <v>1195</v>
      </c>
      <c r="G8">
        <f t="shared" ref="G2:G64" si="1">AVERAGE(B9:B13)</f>
        <v>80</v>
      </c>
      <c r="I8" s="1">
        <f t="shared" ref="I2:I65" si="2">(G8/C8)-1</f>
        <v>0</v>
      </c>
    </row>
    <row r="9" spans="1:21" x14ac:dyDescent="0.25">
      <c r="A9">
        <v>1194</v>
      </c>
      <c r="B9">
        <v>80</v>
      </c>
      <c r="C9" t="s">
        <v>9</v>
      </c>
      <c r="E9">
        <f t="shared" si="0"/>
        <v>1196.5999999999999</v>
      </c>
      <c r="I9" s="1"/>
    </row>
    <row r="10" spans="1:21" x14ac:dyDescent="0.25">
      <c r="A10">
        <v>1198</v>
      </c>
      <c r="B10">
        <v>80</v>
      </c>
      <c r="C10" t="s">
        <v>10</v>
      </c>
      <c r="E10">
        <f t="shared" si="0"/>
        <v>1197.25</v>
      </c>
      <c r="I10" s="1"/>
    </row>
    <row r="11" spans="1:21" x14ac:dyDescent="0.25">
      <c r="A11">
        <v>1185</v>
      </c>
      <c r="B11">
        <v>80</v>
      </c>
      <c r="C11" t="s">
        <v>11</v>
      </c>
      <c r="E11">
        <f t="shared" si="0"/>
        <v>1197</v>
      </c>
      <c r="I11" s="1"/>
    </row>
    <row r="12" spans="1:21" x14ac:dyDescent="0.25">
      <c r="A12">
        <v>1203</v>
      </c>
      <c r="B12">
        <v>80</v>
      </c>
      <c r="C12" t="s">
        <v>12</v>
      </c>
      <c r="E12">
        <f t="shared" si="0"/>
        <v>1256.3333333333333</v>
      </c>
      <c r="I12" s="1"/>
    </row>
    <row r="13" spans="1:21" x14ac:dyDescent="0.25">
      <c r="A13">
        <v>1203</v>
      </c>
      <c r="B13">
        <v>80</v>
      </c>
      <c r="C13" t="s">
        <v>13</v>
      </c>
      <c r="E13">
        <f t="shared" si="0"/>
        <v>1313.3333333333333</v>
      </c>
      <c r="I13" s="1"/>
    </row>
    <row r="14" spans="1:21" x14ac:dyDescent="0.25">
      <c r="E14">
        <f t="shared" si="0"/>
        <v>1311</v>
      </c>
      <c r="I14" s="1"/>
    </row>
    <row r="15" spans="1:21" x14ac:dyDescent="0.25">
      <c r="A15" t="s">
        <v>14</v>
      </c>
      <c r="B15">
        <v>5</v>
      </c>
      <c r="C15">
        <v>212</v>
      </c>
      <c r="D15" t="s">
        <v>15</v>
      </c>
      <c r="E15">
        <f t="shared" si="0"/>
        <v>1278</v>
      </c>
      <c r="G15">
        <f t="shared" si="1"/>
        <v>212</v>
      </c>
      <c r="I15" s="1">
        <f t="shared" si="2"/>
        <v>0</v>
      </c>
    </row>
    <row r="16" spans="1:21" x14ac:dyDescent="0.25">
      <c r="A16">
        <v>1363</v>
      </c>
      <c r="B16">
        <v>212</v>
      </c>
      <c r="C16" t="s">
        <v>16</v>
      </c>
      <c r="E16">
        <f t="shared" si="0"/>
        <v>1258.4000000000001</v>
      </c>
      <c r="I16" s="1"/>
    </row>
    <row r="17" spans="1:9" x14ac:dyDescent="0.25">
      <c r="A17">
        <v>1374</v>
      </c>
      <c r="B17">
        <v>212</v>
      </c>
      <c r="C17" t="s">
        <v>17</v>
      </c>
      <c r="E17">
        <f t="shared" si="0"/>
        <v>1232.25</v>
      </c>
      <c r="I17" s="1"/>
    </row>
    <row r="18" spans="1:9" x14ac:dyDescent="0.25">
      <c r="A18">
        <v>1196</v>
      </c>
      <c r="B18">
        <v>212</v>
      </c>
      <c r="C18" t="s">
        <v>18</v>
      </c>
      <c r="E18">
        <f t="shared" si="0"/>
        <v>1185</v>
      </c>
      <c r="I18" s="1"/>
    </row>
    <row r="19" spans="1:9" x14ac:dyDescent="0.25">
      <c r="A19">
        <v>1179</v>
      </c>
      <c r="B19">
        <v>212</v>
      </c>
      <c r="C19" t="s">
        <v>19</v>
      </c>
      <c r="E19">
        <f t="shared" si="0"/>
        <v>1212</v>
      </c>
      <c r="I19" s="1"/>
    </row>
    <row r="20" spans="1:9" x14ac:dyDescent="0.25">
      <c r="A20">
        <v>1180</v>
      </c>
      <c r="B20">
        <v>212</v>
      </c>
      <c r="C20" t="s">
        <v>20</v>
      </c>
      <c r="E20">
        <f t="shared" si="0"/>
        <v>1241</v>
      </c>
      <c r="I20" s="1"/>
    </row>
    <row r="21" spans="1:9" x14ac:dyDescent="0.25">
      <c r="E21">
        <f t="shared" si="0"/>
        <v>1266.6666666666667</v>
      </c>
      <c r="I21" s="1"/>
    </row>
    <row r="22" spans="1:9" x14ac:dyDescent="0.25">
      <c r="A22" t="s">
        <v>21</v>
      </c>
      <c r="B22">
        <v>5</v>
      </c>
      <c r="C22">
        <v>264</v>
      </c>
      <c r="D22" t="s">
        <v>22</v>
      </c>
      <c r="E22">
        <f t="shared" si="0"/>
        <v>1266</v>
      </c>
      <c r="G22">
        <f t="shared" si="1"/>
        <v>283.2</v>
      </c>
      <c r="I22" s="1">
        <f t="shared" si="2"/>
        <v>7.2727272727272751E-2</v>
      </c>
    </row>
    <row r="23" spans="1:9" x14ac:dyDescent="0.25">
      <c r="A23">
        <v>1277</v>
      </c>
      <c r="B23">
        <v>293</v>
      </c>
      <c r="C23" t="s">
        <v>23</v>
      </c>
      <c r="E23">
        <f t="shared" si="0"/>
        <v>1264.5999999999999</v>
      </c>
      <c r="I23" s="1"/>
    </row>
    <row r="24" spans="1:9" x14ac:dyDescent="0.25">
      <c r="A24">
        <v>1266</v>
      </c>
      <c r="B24">
        <v>290</v>
      </c>
      <c r="C24" t="s">
        <v>24</v>
      </c>
      <c r="E24">
        <f t="shared" si="0"/>
        <v>1261.5</v>
      </c>
      <c r="I24" s="1"/>
    </row>
    <row r="25" spans="1:9" x14ac:dyDescent="0.25">
      <c r="A25">
        <v>1257</v>
      </c>
      <c r="B25">
        <v>283</v>
      </c>
      <c r="C25" t="s">
        <v>25</v>
      </c>
      <c r="E25">
        <f t="shared" si="0"/>
        <v>1260</v>
      </c>
      <c r="I25" s="1"/>
    </row>
    <row r="26" spans="1:9" x14ac:dyDescent="0.25">
      <c r="A26">
        <v>1264</v>
      </c>
      <c r="B26">
        <v>264</v>
      </c>
      <c r="C26" t="s">
        <v>26</v>
      </c>
      <c r="E26">
        <f t="shared" si="0"/>
        <v>1276.3333333333333</v>
      </c>
      <c r="I26" s="1"/>
    </row>
    <row r="27" spans="1:9" x14ac:dyDescent="0.25">
      <c r="A27">
        <v>1259</v>
      </c>
      <c r="B27">
        <v>286</v>
      </c>
      <c r="C27" t="s">
        <v>27</v>
      </c>
      <c r="E27">
        <f t="shared" si="0"/>
        <v>1283.3333333333333</v>
      </c>
      <c r="I27" s="1"/>
    </row>
    <row r="28" spans="1:9" x14ac:dyDescent="0.25">
      <c r="E28">
        <f t="shared" si="0"/>
        <v>1296.3333333333333</v>
      </c>
      <c r="I28" s="1"/>
    </row>
    <row r="29" spans="1:9" x14ac:dyDescent="0.25">
      <c r="A29" t="s">
        <v>28</v>
      </c>
      <c r="B29">
        <v>5</v>
      </c>
      <c r="C29">
        <v>269</v>
      </c>
      <c r="D29" t="s">
        <v>29</v>
      </c>
      <c r="E29">
        <f t="shared" si="0"/>
        <v>1296</v>
      </c>
      <c r="G29">
        <f t="shared" si="1"/>
        <v>313</v>
      </c>
      <c r="I29" s="1">
        <f t="shared" si="2"/>
        <v>0.16356877323420083</v>
      </c>
    </row>
    <row r="30" spans="1:9" x14ac:dyDescent="0.25">
      <c r="A30">
        <v>1306</v>
      </c>
      <c r="B30">
        <v>304</v>
      </c>
      <c r="C30" t="s">
        <v>30</v>
      </c>
      <c r="E30">
        <f t="shared" si="0"/>
        <v>1294.2</v>
      </c>
      <c r="I30" s="1"/>
    </row>
    <row r="31" spans="1:9" x14ac:dyDescent="0.25">
      <c r="A31">
        <v>1285</v>
      </c>
      <c r="B31">
        <v>314</v>
      </c>
      <c r="C31" t="s">
        <v>31</v>
      </c>
      <c r="E31">
        <f t="shared" si="0"/>
        <v>1291.25</v>
      </c>
      <c r="I31" s="1"/>
    </row>
    <row r="32" spans="1:9" x14ac:dyDescent="0.25">
      <c r="A32">
        <v>1298</v>
      </c>
      <c r="B32">
        <v>309</v>
      </c>
      <c r="C32" t="s">
        <v>32</v>
      </c>
      <c r="E32">
        <f t="shared" si="0"/>
        <v>1293.3333333333333</v>
      </c>
      <c r="I32" s="1"/>
    </row>
    <row r="33" spans="1:9" x14ac:dyDescent="0.25">
      <c r="A33">
        <v>1295</v>
      </c>
      <c r="B33">
        <v>328</v>
      </c>
      <c r="C33" t="s">
        <v>33</v>
      </c>
      <c r="E33">
        <f t="shared" si="0"/>
        <v>1305.3333333333333</v>
      </c>
      <c r="I33" s="1"/>
    </row>
    <row r="34" spans="1:9" x14ac:dyDescent="0.25">
      <c r="A34">
        <v>1287</v>
      </c>
      <c r="B34">
        <v>310</v>
      </c>
      <c r="C34" t="s">
        <v>34</v>
      </c>
      <c r="E34">
        <f t="shared" si="0"/>
        <v>1313.6666666666667</v>
      </c>
      <c r="I34" s="1"/>
    </row>
    <row r="35" spans="1:9" x14ac:dyDescent="0.25">
      <c r="E35">
        <f t="shared" si="0"/>
        <v>1335</v>
      </c>
      <c r="I35" s="1"/>
    </row>
    <row r="36" spans="1:9" x14ac:dyDescent="0.25">
      <c r="A36" t="s">
        <v>35</v>
      </c>
      <c r="B36">
        <v>5</v>
      </c>
      <c r="C36">
        <v>282</v>
      </c>
      <c r="D36" t="s">
        <v>36</v>
      </c>
      <c r="E36">
        <f t="shared" si="0"/>
        <v>1335.5</v>
      </c>
      <c r="G36">
        <f t="shared" si="1"/>
        <v>344.8</v>
      </c>
      <c r="I36" s="1">
        <f t="shared" si="2"/>
        <v>0.2226950354609929</v>
      </c>
    </row>
    <row r="37" spans="1:9" x14ac:dyDescent="0.25">
      <c r="A37">
        <v>1334</v>
      </c>
      <c r="B37">
        <v>358</v>
      </c>
      <c r="C37" t="s">
        <v>37</v>
      </c>
      <c r="E37">
        <f t="shared" si="0"/>
        <v>1336.8</v>
      </c>
      <c r="I37" s="1"/>
    </row>
    <row r="38" spans="1:9" x14ac:dyDescent="0.25">
      <c r="A38">
        <v>1320</v>
      </c>
      <c r="B38">
        <v>345</v>
      </c>
      <c r="C38" t="s">
        <v>38</v>
      </c>
      <c r="E38">
        <f t="shared" si="0"/>
        <v>1337.5</v>
      </c>
      <c r="I38" s="1"/>
    </row>
    <row r="39" spans="1:9" x14ac:dyDescent="0.25">
      <c r="A39">
        <v>1351</v>
      </c>
      <c r="B39">
        <v>344</v>
      </c>
      <c r="C39" t="s">
        <v>39</v>
      </c>
      <c r="E39">
        <f t="shared" si="0"/>
        <v>1343.3333333333333</v>
      </c>
      <c r="I39" s="1"/>
    </row>
    <row r="40" spans="1:9" x14ac:dyDescent="0.25">
      <c r="A40">
        <v>1337</v>
      </c>
      <c r="B40">
        <v>338</v>
      </c>
      <c r="C40" t="s">
        <v>40</v>
      </c>
      <c r="E40">
        <f t="shared" si="0"/>
        <v>1351</v>
      </c>
      <c r="I40" s="1"/>
    </row>
    <row r="41" spans="1:9" x14ac:dyDescent="0.25">
      <c r="A41">
        <v>1342</v>
      </c>
      <c r="B41">
        <v>339</v>
      </c>
      <c r="C41" t="s">
        <v>41</v>
      </c>
      <c r="E41">
        <f t="shared" si="0"/>
        <v>1359</v>
      </c>
      <c r="I41" s="1"/>
    </row>
    <row r="42" spans="1:9" x14ac:dyDescent="0.25">
      <c r="E42">
        <f t="shared" si="0"/>
        <v>1363.6666666666667</v>
      </c>
      <c r="I42" s="1"/>
    </row>
    <row r="43" spans="1:9" x14ac:dyDescent="0.25">
      <c r="A43" t="s">
        <v>42</v>
      </c>
      <c r="B43">
        <v>5</v>
      </c>
      <c r="C43">
        <v>291</v>
      </c>
      <c r="D43" t="s">
        <v>43</v>
      </c>
      <c r="E43">
        <f t="shared" si="0"/>
        <v>1360.5</v>
      </c>
      <c r="G43">
        <f t="shared" si="1"/>
        <v>368.4</v>
      </c>
      <c r="I43" s="1">
        <f t="shared" si="2"/>
        <v>0.26597938144329891</v>
      </c>
    </row>
    <row r="44" spans="1:9" x14ac:dyDescent="0.25">
      <c r="A44">
        <v>1374</v>
      </c>
      <c r="B44">
        <v>378</v>
      </c>
      <c r="C44" t="s">
        <v>44</v>
      </c>
      <c r="E44">
        <f t="shared" si="0"/>
        <v>1364</v>
      </c>
      <c r="I44" s="1"/>
    </row>
    <row r="45" spans="1:9" x14ac:dyDescent="0.25">
      <c r="A45">
        <v>1361</v>
      </c>
      <c r="B45">
        <v>357</v>
      </c>
      <c r="C45" t="s">
        <v>45</v>
      </c>
      <c r="E45">
        <f t="shared" si="0"/>
        <v>1361.5</v>
      </c>
      <c r="I45" s="1"/>
    </row>
    <row r="46" spans="1:9" x14ac:dyDescent="0.25">
      <c r="A46">
        <v>1356</v>
      </c>
      <c r="B46">
        <v>378</v>
      </c>
      <c r="C46" t="s">
        <v>46</v>
      </c>
      <c r="E46">
        <f t="shared" si="0"/>
        <v>1361.6666666666667</v>
      </c>
      <c r="I46" s="1"/>
    </row>
    <row r="47" spans="1:9" x14ac:dyDescent="0.25">
      <c r="A47">
        <v>1351</v>
      </c>
      <c r="B47">
        <v>372</v>
      </c>
      <c r="C47" t="s">
        <v>47</v>
      </c>
      <c r="E47">
        <f t="shared" si="0"/>
        <v>1407.3333333333333</v>
      </c>
      <c r="I47" s="1"/>
    </row>
    <row r="48" spans="1:9" x14ac:dyDescent="0.25">
      <c r="A48">
        <v>1378</v>
      </c>
      <c r="B48">
        <v>357</v>
      </c>
      <c r="C48" t="s">
        <v>48</v>
      </c>
      <c r="E48">
        <f t="shared" si="0"/>
        <v>1459</v>
      </c>
      <c r="I48" s="1"/>
    </row>
    <row r="49" spans="1:9" x14ac:dyDescent="0.25">
      <c r="E49">
        <f t="shared" si="0"/>
        <v>1501.6666666666667</v>
      </c>
      <c r="I49" s="1"/>
    </row>
    <row r="50" spans="1:9" x14ac:dyDescent="0.25">
      <c r="A50" t="s">
        <v>49</v>
      </c>
      <c r="B50">
        <v>5</v>
      </c>
      <c r="C50">
        <v>2085</v>
      </c>
      <c r="D50" t="s">
        <v>50</v>
      </c>
      <c r="E50">
        <f t="shared" si="0"/>
        <v>1500</v>
      </c>
      <c r="G50">
        <f t="shared" si="1"/>
        <v>2472.4</v>
      </c>
      <c r="I50" s="1">
        <f t="shared" si="2"/>
        <v>0.18580335731414865</v>
      </c>
    </row>
    <row r="51" spans="1:9" x14ac:dyDescent="0.25">
      <c r="A51">
        <v>1493</v>
      </c>
      <c r="B51">
        <v>2443</v>
      </c>
      <c r="C51" t="s">
        <v>51</v>
      </c>
      <c r="E51">
        <f t="shared" si="0"/>
        <v>1501.4</v>
      </c>
      <c r="I51" s="1"/>
    </row>
    <row r="52" spans="1:9" x14ac:dyDescent="0.25">
      <c r="A52">
        <v>1506</v>
      </c>
      <c r="B52">
        <v>2474</v>
      </c>
      <c r="C52" t="s">
        <v>52</v>
      </c>
      <c r="E52">
        <f t="shared" si="0"/>
        <v>1503.5</v>
      </c>
      <c r="I52" s="1"/>
    </row>
    <row r="53" spans="1:9" x14ac:dyDescent="0.25">
      <c r="A53">
        <v>1506</v>
      </c>
      <c r="B53">
        <v>2487</v>
      </c>
      <c r="C53" t="s">
        <v>53</v>
      </c>
      <c r="E53">
        <f t="shared" si="0"/>
        <v>1502.6666666666667</v>
      </c>
      <c r="I53" s="1"/>
    </row>
    <row r="54" spans="1:9" x14ac:dyDescent="0.25">
      <c r="A54">
        <v>1495</v>
      </c>
      <c r="B54">
        <v>2473</v>
      </c>
      <c r="C54" t="s">
        <v>54</v>
      </c>
      <c r="E54">
        <f t="shared" si="0"/>
        <v>1571</v>
      </c>
      <c r="I54" s="1"/>
    </row>
    <row r="55" spans="1:9" x14ac:dyDescent="0.25">
      <c r="A55">
        <v>1507</v>
      </c>
      <c r="B55">
        <v>2485</v>
      </c>
      <c r="C55" t="s">
        <v>55</v>
      </c>
      <c r="E55">
        <f t="shared" si="0"/>
        <v>1640</v>
      </c>
      <c r="I55" s="1"/>
    </row>
    <row r="56" spans="1:9" x14ac:dyDescent="0.25">
      <c r="E56">
        <f t="shared" si="0"/>
        <v>1707</v>
      </c>
      <c r="I56" s="1"/>
    </row>
    <row r="57" spans="1:9" x14ac:dyDescent="0.25">
      <c r="A57" t="s">
        <v>56</v>
      </c>
      <c r="B57">
        <v>5</v>
      </c>
      <c r="C57">
        <v>2707</v>
      </c>
      <c r="D57" t="s">
        <v>57</v>
      </c>
      <c r="E57">
        <f t="shared" si="0"/>
        <v>1700.25</v>
      </c>
      <c r="G57">
        <f t="shared" si="1"/>
        <v>4259</v>
      </c>
      <c r="I57" s="1">
        <f>(G57/C57)-1</f>
        <v>0.57332840783154793</v>
      </c>
    </row>
    <row r="58" spans="1:9" x14ac:dyDescent="0.25">
      <c r="A58">
        <v>1711</v>
      </c>
      <c r="B58">
        <v>4473</v>
      </c>
      <c r="C58" t="s">
        <v>58</v>
      </c>
      <c r="E58">
        <f t="shared" si="0"/>
        <v>1700.8</v>
      </c>
      <c r="I58" s="1"/>
    </row>
    <row r="59" spans="1:9" x14ac:dyDescent="0.25">
      <c r="A59">
        <v>1702</v>
      </c>
      <c r="B59">
        <v>4066</v>
      </c>
      <c r="C59" t="s">
        <v>59</v>
      </c>
      <c r="E59">
        <f t="shared" si="0"/>
        <v>1698.25</v>
      </c>
      <c r="I59" s="1"/>
    </row>
    <row r="60" spans="1:9" x14ac:dyDescent="0.25">
      <c r="A60">
        <v>1708</v>
      </c>
      <c r="B60">
        <v>4057</v>
      </c>
      <c r="C60" t="s">
        <v>60</v>
      </c>
      <c r="E60">
        <f t="shared" si="0"/>
        <v>1697</v>
      </c>
      <c r="I60" s="1"/>
    </row>
    <row r="61" spans="1:9" x14ac:dyDescent="0.25">
      <c r="A61">
        <v>1680</v>
      </c>
      <c r="B61">
        <v>4499</v>
      </c>
      <c r="C61" t="s">
        <v>61</v>
      </c>
      <c r="E61">
        <f t="shared" si="0"/>
        <v>2016.6666666666667</v>
      </c>
      <c r="I61" s="1"/>
    </row>
    <row r="62" spans="1:9" x14ac:dyDescent="0.25">
      <c r="A62">
        <v>1703</v>
      </c>
      <c r="B62">
        <v>4200</v>
      </c>
      <c r="C62" t="s">
        <v>62</v>
      </c>
      <c r="E62">
        <f t="shared" si="0"/>
        <v>2338.6666666666665</v>
      </c>
      <c r="I62" s="1"/>
    </row>
    <row r="63" spans="1:9" x14ac:dyDescent="0.25">
      <c r="E63">
        <f t="shared" si="0"/>
        <v>2656.3333333333335</v>
      </c>
      <c r="I63" s="1"/>
    </row>
    <row r="64" spans="1:9" x14ac:dyDescent="0.25">
      <c r="A64" t="s">
        <v>63</v>
      </c>
      <c r="B64">
        <v>5</v>
      </c>
      <c r="C64">
        <v>5046</v>
      </c>
      <c r="D64" t="s">
        <v>64</v>
      </c>
      <c r="E64">
        <f t="shared" si="0"/>
        <v>2655</v>
      </c>
      <c r="G64">
        <f>AVERAGE(B65:B69)</f>
        <v>14519.4</v>
      </c>
      <c r="I64" s="1">
        <f t="shared" si="2"/>
        <v>1.8774078478002378</v>
      </c>
    </row>
    <row r="65" spans="1:9" x14ac:dyDescent="0.25">
      <c r="A65">
        <v>2667</v>
      </c>
      <c r="B65">
        <v>14265</v>
      </c>
      <c r="C65" t="s">
        <v>65</v>
      </c>
      <c r="E65">
        <f t="shared" si="0"/>
        <v>2655</v>
      </c>
      <c r="I65" s="1"/>
    </row>
    <row r="66" spans="1:9" x14ac:dyDescent="0.25">
      <c r="A66">
        <v>2646</v>
      </c>
      <c r="B66">
        <v>14421</v>
      </c>
      <c r="C66" t="s">
        <v>66</v>
      </c>
      <c r="E66">
        <f t="shared" si="0"/>
        <v>2652</v>
      </c>
      <c r="I66" s="1"/>
    </row>
    <row r="67" spans="1:9" x14ac:dyDescent="0.25">
      <c r="A67">
        <v>2656</v>
      </c>
      <c r="B67">
        <v>14888</v>
      </c>
      <c r="C67" t="s">
        <v>67</v>
      </c>
      <c r="E67">
        <f t="shared" ref="E67:E99" si="3">AVERAGE(A67:A71)</f>
        <v>2654</v>
      </c>
      <c r="I67" s="1"/>
    </row>
    <row r="68" spans="1:9" x14ac:dyDescent="0.25">
      <c r="A68">
        <v>2651</v>
      </c>
      <c r="B68">
        <v>14873</v>
      </c>
      <c r="C68" t="s">
        <v>68</v>
      </c>
      <c r="E68">
        <f t="shared" si="3"/>
        <v>3325.3333333333335</v>
      </c>
      <c r="I68" s="1"/>
    </row>
    <row r="69" spans="1:9" x14ac:dyDescent="0.25">
      <c r="A69">
        <v>2655</v>
      </c>
      <c r="B69">
        <v>14150</v>
      </c>
      <c r="C69" t="s">
        <v>69</v>
      </c>
      <c r="E69">
        <f t="shared" si="3"/>
        <v>4011</v>
      </c>
      <c r="I69" s="1"/>
    </row>
    <row r="70" spans="1:9" x14ac:dyDescent="0.25">
      <c r="E70">
        <f t="shared" si="3"/>
        <v>4689</v>
      </c>
      <c r="I70" s="1"/>
    </row>
    <row r="71" spans="1:9" x14ac:dyDescent="0.25">
      <c r="A71" t="s">
        <v>70</v>
      </c>
      <c r="B71">
        <v>3</v>
      </c>
      <c r="C71">
        <v>55209</v>
      </c>
      <c r="D71" t="s">
        <v>64</v>
      </c>
      <c r="E71">
        <f>AVERAGE(A71:A74)</f>
        <v>4689</v>
      </c>
      <c r="G71">
        <f>AVERAGE(B72:B74)</f>
        <v>284969.33333333331</v>
      </c>
      <c r="I71" s="1">
        <f t="shared" ref="I66:I95" si="4">(G71/C71)-1</f>
        <v>4.1616463499308685</v>
      </c>
    </row>
    <row r="72" spans="1:9" x14ac:dyDescent="0.25">
      <c r="A72">
        <v>4670</v>
      </c>
      <c r="B72">
        <v>285891</v>
      </c>
      <c r="C72" t="s">
        <v>71</v>
      </c>
      <c r="E72">
        <f t="shared" ref="E72:E99" si="5">AVERAGE(A72:A75)</f>
        <v>4689</v>
      </c>
      <c r="I72" s="1"/>
    </row>
    <row r="73" spans="1:9" x14ac:dyDescent="0.25">
      <c r="A73">
        <v>4708</v>
      </c>
      <c r="B73">
        <v>288599</v>
      </c>
      <c r="C73" t="s">
        <v>72</v>
      </c>
      <c r="E73">
        <f t="shared" si="5"/>
        <v>4698.5</v>
      </c>
      <c r="I73" s="1"/>
    </row>
    <row r="74" spans="1:9" x14ac:dyDescent="0.25">
      <c r="A74">
        <v>4689</v>
      </c>
      <c r="B74">
        <v>280418</v>
      </c>
      <c r="C74" t="s">
        <v>73</v>
      </c>
      <c r="E74">
        <f t="shared" si="5"/>
        <v>5104</v>
      </c>
      <c r="I74" s="1"/>
    </row>
    <row r="75" spans="1:9" x14ac:dyDescent="0.25">
      <c r="E75">
        <f t="shared" si="5"/>
        <v>5526</v>
      </c>
      <c r="I75" s="1"/>
    </row>
    <row r="76" spans="1:9" x14ac:dyDescent="0.25">
      <c r="A76" t="s">
        <v>74</v>
      </c>
      <c r="B76">
        <v>3</v>
      </c>
      <c r="C76">
        <v>6942</v>
      </c>
      <c r="D76" t="s">
        <v>64</v>
      </c>
      <c r="E76">
        <f t="shared" si="5"/>
        <v>5521.666666666667</v>
      </c>
      <c r="G76">
        <f t="shared" ref="G72:G96" si="6">AVERAGE(B77:B79)</f>
        <v>41269</v>
      </c>
      <c r="I76" s="1">
        <f t="shared" si="4"/>
        <v>4.9448285796600402</v>
      </c>
    </row>
    <row r="77" spans="1:9" x14ac:dyDescent="0.25">
      <c r="A77">
        <v>5519</v>
      </c>
      <c r="B77">
        <v>41139</v>
      </c>
      <c r="C77" t="s">
        <v>75</v>
      </c>
      <c r="E77">
        <f t="shared" si="5"/>
        <v>5521.666666666667</v>
      </c>
      <c r="I77" s="1"/>
    </row>
    <row r="78" spans="1:9" x14ac:dyDescent="0.25">
      <c r="A78">
        <v>5533</v>
      </c>
      <c r="B78">
        <v>41285</v>
      </c>
      <c r="C78" t="s">
        <v>76</v>
      </c>
      <c r="E78">
        <f t="shared" si="5"/>
        <v>5523</v>
      </c>
      <c r="I78" s="1"/>
    </row>
    <row r="79" spans="1:9" x14ac:dyDescent="0.25">
      <c r="A79">
        <v>5513</v>
      </c>
      <c r="B79">
        <v>41383</v>
      </c>
      <c r="C79" t="s">
        <v>77</v>
      </c>
      <c r="E79">
        <f t="shared" si="5"/>
        <v>6081.5</v>
      </c>
      <c r="I79" s="1"/>
    </row>
    <row r="80" spans="1:9" x14ac:dyDescent="0.25">
      <c r="E80">
        <f t="shared" si="5"/>
        <v>6627.5</v>
      </c>
      <c r="I80" s="1"/>
    </row>
    <row r="81" spans="1:9" x14ac:dyDescent="0.25">
      <c r="A81" t="s">
        <v>78</v>
      </c>
      <c r="B81">
        <v>3</v>
      </c>
      <c r="C81">
        <v>69853</v>
      </c>
      <c r="D81" t="s">
        <v>64</v>
      </c>
      <c r="E81">
        <f t="shared" si="5"/>
        <v>6624.666666666667</v>
      </c>
      <c r="G81">
        <f t="shared" si="6"/>
        <v>503425</v>
      </c>
      <c r="I81" s="1">
        <f t="shared" si="4"/>
        <v>6.2069202468040023</v>
      </c>
    </row>
    <row r="82" spans="1:9" x14ac:dyDescent="0.25">
      <c r="A82">
        <v>6650</v>
      </c>
      <c r="B82">
        <v>496945</v>
      </c>
      <c r="C82" t="s">
        <v>79</v>
      </c>
      <c r="E82">
        <f t="shared" si="5"/>
        <v>6624.666666666667</v>
      </c>
      <c r="I82" s="1"/>
    </row>
    <row r="83" spans="1:9" x14ac:dyDescent="0.25">
      <c r="A83">
        <v>6605</v>
      </c>
      <c r="B83">
        <v>510218</v>
      </c>
      <c r="C83" t="s">
        <v>80</v>
      </c>
      <c r="E83">
        <f t="shared" si="5"/>
        <v>6612</v>
      </c>
      <c r="I83" s="1"/>
    </row>
    <row r="84" spans="1:9" x14ac:dyDescent="0.25">
      <c r="A84">
        <v>6619</v>
      </c>
      <c r="B84">
        <v>503112</v>
      </c>
      <c r="C84" t="s">
        <v>81</v>
      </c>
      <c r="E84">
        <f t="shared" si="5"/>
        <v>7840</v>
      </c>
      <c r="I84" s="1"/>
    </row>
    <row r="85" spans="1:9" x14ac:dyDescent="0.25">
      <c r="E85">
        <f t="shared" si="5"/>
        <v>9069</v>
      </c>
      <c r="I85" s="1"/>
    </row>
    <row r="86" spans="1:9" x14ac:dyDescent="0.25">
      <c r="A86" t="s">
        <v>82</v>
      </c>
      <c r="B86">
        <v>3</v>
      </c>
      <c r="C86">
        <v>40160</v>
      </c>
      <c r="D86" t="s">
        <v>64</v>
      </c>
      <c r="E86">
        <f t="shared" si="5"/>
        <v>9081</v>
      </c>
      <c r="G86">
        <f t="shared" si="6"/>
        <v>231514</v>
      </c>
      <c r="I86" s="1">
        <f t="shared" si="4"/>
        <v>4.7647908366533862</v>
      </c>
    </row>
    <row r="87" spans="1:9" x14ac:dyDescent="0.25">
      <c r="A87">
        <v>9061</v>
      </c>
      <c r="B87">
        <v>227314</v>
      </c>
      <c r="C87" t="s">
        <v>83</v>
      </c>
      <c r="E87">
        <f t="shared" si="5"/>
        <v>9081</v>
      </c>
      <c r="I87" s="1"/>
    </row>
    <row r="88" spans="1:9" x14ac:dyDescent="0.25">
      <c r="A88">
        <v>9077</v>
      </c>
      <c r="B88">
        <v>232595</v>
      </c>
      <c r="C88" t="s">
        <v>84</v>
      </c>
      <c r="E88">
        <f t="shared" si="5"/>
        <v>9091</v>
      </c>
      <c r="I88" s="1"/>
    </row>
    <row r="89" spans="1:9" x14ac:dyDescent="0.25">
      <c r="A89">
        <v>9105</v>
      </c>
      <c r="B89">
        <v>234633</v>
      </c>
      <c r="C89" t="s">
        <v>85</v>
      </c>
      <c r="E89">
        <f t="shared" si="5"/>
        <v>9778</v>
      </c>
      <c r="I89" s="1"/>
    </row>
    <row r="90" spans="1:9" x14ac:dyDescent="0.25">
      <c r="E90">
        <f t="shared" si="5"/>
        <v>10508</v>
      </c>
      <c r="I90" s="1"/>
    </row>
    <row r="91" spans="1:9" x14ac:dyDescent="0.25">
      <c r="A91" t="s">
        <v>86</v>
      </c>
      <c r="B91">
        <v>3</v>
      </c>
      <c r="C91">
        <v>134602</v>
      </c>
      <c r="D91" t="s">
        <v>64</v>
      </c>
      <c r="E91">
        <f t="shared" si="5"/>
        <v>10499.333333333334</v>
      </c>
      <c r="G91">
        <f>AVERAGE(B92:B94)</f>
        <v>1171366</v>
      </c>
      <c r="I91" s="1">
        <f t="shared" si="4"/>
        <v>7.7024412713035471</v>
      </c>
    </row>
    <row r="92" spans="1:9" x14ac:dyDescent="0.25">
      <c r="A92">
        <v>10451</v>
      </c>
      <c r="B92">
        <v>1181179</v>
      </c>
      <c r="C92" t="s">
        <v>87</v>
      </c>
      <c r="E92">
        <f t="shared" si="5"/>
        <v>10499.333333333334</v>
      </c>
      <c r="I92" s="1"/>
    </row>
    <row r="93" spans="1:9" x14ac:dyDescent="0.25">
      <c r="A93">
        <v>10565</v>
      </c>
      <c r="B93">
        <v>1153492</v>
      </c>
      <c r="C93" t="s">
        <v>88</v>
      </c>
      <c r="E93">
        <f t="shared" si="5"/>
        <v>10523.5</v>
      </c>
      <c r="I93" s="1"/>
    </row>
    <row r="94" spans="1:9" x14ac:dyDescent="0.25">
      <c r="A94">
        <v>10482</v>
      </c>
      <c r="B94">
        <v>1179427</v>
      </c>
      <c r="C94" t="s">
        <v>89</v>
      </c>
      <c r="E94">
        <f t="shared" si="5"/>
        <v>15266.5</v>
      </c>
      <c r="I94" s="1"/>
    </row>
    <row r="95" spans="1:9" x14ac:dyDescent="0.25">
      <c r="E95">
        <f t="shared" si="5"/>
        <v>20004</v>
      </c>
      <c r="I95" s="1"/>
    </row>
    <row r="96" spans="1:9" x14ac:dyDescent="0.25">
      <c r="A96" t="s">
        <v>90</v>
      </c>
      <c r="B96">
        <v>3</v>
      </c>
      <c r="C96">
        <v>171414</v>
      </c>
      <c r="D96" t="s">
        <v>64</v>
      </c>
      <c r="E96">
        <f t="shared" si="5"/>
        <v>19984.666666666668</v>
      </c>
      <c r="G96">
        <f>AVERAGE(B97:B99)</f>
        <v>2174525</v>
      </c>
      <c r="I96" s="1">
        <f>(G96/C96)-1</f>
        <v>11.685807460300792</v>
      </c>
    </row>
    <row r="97" spans="1:9" x14ac:dyDescent="0.25">
      <c r="A97">
        <v>20051</v>
      </c>
      <c r="B97">
        <v>2151572</v>
      </c>
      <c r="C97" t="s">
        <v>91</v>
      </c>
      <c r="E97">
        <f t="shared" si="5"/>
        <v>19984.666666666668</v>
      </c>
      <c r="I97" s="1"/>
    </row>
    <row r="98" spans="1:9" x14ac:dyDescent="0.25">
      <c r="A98">
        <v>19957</v>
      </c>
      <c r="B98">
        <v>2179237</v>
      </c>
      <c r="C98" t="s">
        <v>92</v>
      </c>
      <c r="E98">
        <f t="shared" si="5"/>
        <v>19951.5</v>
      </c>
    </row>
    <row r="99" spans="1:9" x14ac:dyDescent="0.25">
      <c r="A99">
        <v>19946</v>
      </c>
      <c r="B99">
        <v>2192766</v>
      </c>
      <c r="C99" t="s">
        <v>93</v>
      </c>
      <c r="E99">
        <f t="shared" si="5"/>
        <v>19946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outTest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Hubert Bełkot (259113)</cp:lastModifiedBy>
  <dcterms:created xsi:type="dcterms:W3CDTF">2024-01-08T20:57:00Z</dcterms:created>
  <dcterms:modified xsi:type="dcterms:W3CDTF">2024-01-10T00:05:29Z</dcterms:modified>
</cp:coreProperties>
</file>