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wyniki_SA\"/>
    </mc:Choice>
  </mc:AlternateContent>
  <xr:revisionPtr revIDLastSave="0" documentId="13_ncr:1_{38F33C46-1FB8-4D76-A9D5-2ECA2AFFFE5A}" xr6:coauthVersionLast="47" xr6:coauthVersionMax="47" xr10:uidLastSave="{00000000-0000-0000-0000-000000000000}"/>
  <bookViews>
    <workbookView xWindow="-120" yWindow="-120" windowWidth="38640" windowHeight="21240" xr2:uid="{00000000-000D-0000-FFFF-FFFF00000000}"/>
  </bookViews>
  <sheets>
    <sheet name="out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2" i="1" l="1"/>
  <c r="H73" i="1"/>
  <c r="H74" i="1"/>
  <c r="H75" i="1"/>
  <c r="H76" i="1"/>
  <c r="H77" i="1"/>
  <c r="H78" i="1"/>
  <c r="H79" i="1"/>
  <c r="H80" i="1"/>
  <c r="H81" i="1"/>
  <c r="H82" i="1"/>
  <c r="H83" i="1"/>
  <c r="H84" i="1"/>
  <c r="H85" i="1"/>
  <c r="H86" i="1"/>
  <c r="H87" i="1"/>
  <c r="H88" i="1"/>
  <c r="H89" i="1"/>
  <c r="H90" i="1"/>
  <c r="H91" i="1"/>
  <c r="H92" i="1"/>
  <c r="H93" i="1"/>
  <c r="H94" i="1"/>
  <c r="H95" i="1"/>
  <c r="H96" i="1"/>
  <c r="H71" i="1"/>
  <c r="H53" i="1"/>
  <c r="H54" i="1"/>
  <c r="H55" i="1"/>
  <c r="H56" i="1"/>
  <c r="H57" i="1"/>
  <c r="H58" i="1"/>
  <c r="H59" i="1"/>
  <c r="H60" i="1"/>
  <c r="H61" i="1"/>
  <c r="H62" i="1"/>
  <c r="H63" i="1"/>
  <c r="H64"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1"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57" i="1"/>
  <c r="G58" i="1"/>
  <c r="G59" i="1"/>
  <c r="G60" i="1"/>
  <c r="G61" i="1"/>
  <c r="G62" i="1"/>
  <c r="G63" i="1"/>
  <c r="G6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1" i="1"/>
  <c r="F72" i="1"/>
  <c r="F73" i="1"/>
  <c r="F74" i="1"/>
  <c r="F75" i="1"/>
  <c r="F76" i="1"/>
  <c r="F77" i="1"/>
  <c r="F78" i="1"/>
  <c r="F79" i="1"/>
  <c r="F80" i="1"/>
  <c r="F81" i="1"/>
  <c r="F82" i="1"/>
  <c r="F83" i="1"/>
  <c r="F84" i="1"/>
  <c r="F85" i="1"/>
  <c r="F86" i="1"/>
  <c r="F87" i="1"/>
  <c r="F88" i="1"/>
  <c r="F89" i="1"/>
  <c r="F90" i="1"/>
  <c r="F91" i="1"/>
  <c r="F92" i="1"/>
  <c r="F93" i="1"/>
  <c r="F94" i="1"/>
  <c r="F95" i="1"/>
  <c r="F96" i="1"/>
  <c r="F7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1" i="1"/>
</calcChain>
</file>

<file path=xl/sharedStrings.xml><?xml version="1.0" encoding="utf-8"?>
<sst xmlns="http://schemas.openxmlformats.org/spreadsheetml/2006/main" count="103" uniqueCount="96">
  <si>
    <t>tsp_6_1.txt</t>
  </si>
  <si>
    <t>[0 1 2 3 4 5 0]</t>
  </si>
  <si>
    <t>[ 0 0 1 3 4 5 2 0 0 ]</t>
  </si>
  <si>
    <t>[ 0 0 3 5 1 2 4 0 0 ]</t>
  </si>
  <si>
    <t>[ 0 0 3 1 5 2 4 0 0 ]</t>
  </si>
  <si>
    <t>[ 0 0 5 1 4 2 3 0 0 ]</t>
  </si>
  <si>
    <t>[ 0 0 3 1 2 4 5 0 0 ]</t>
  </si>
  <si>
    <t>tsp_6_2.txt</t>
  </si>
  <si>
    <t>[0 5 1 2 3 4 0]</t>
  </si>
  <si>
    <t>[ 0 0 3 2 1 4 5 0 0 ]</t>
  </si>
  <si>
    <t>[ 0 0 3 5 1 4 2 0 0 ]</t>
  </si>
  <si>
    <t>[ 0 0 5 2 1 3 4 0 0 ]</t>
  </si>
  <si>
    <t>[ 0 0 2 3 4 1 5 0 0 ]</t>
  </si>
  <si>
    <t>tsp_10.txt</t>
  </si>
  <si>
    <t>[0 3 4 2 8 7 6 9 1 5 0]</t>
  </si>
  <si>
    <t>[ 0 0 5 4 3 8 6 2 9 1 7 0 0 ]</t>
  </si>
  <si>
    <t>[ 0 0 4 2 1 9 3 5 7 8 6 0 0 ]</t>
  </si>
  <si>
    <t>[ 0 0 1 9 2 8 5 4 3 7 6 0 0 ]</t>
  </si>
  <si>
    <t>[ 0 0 2 1 4 5 3 8 7 9 6 0 0 ]</t>
  </si>
  <si>
    <t>[ 0 0 9 3 2 7 5 8 1 4 6 0 0 ]</t>
  </si>
  <si>
    <t>tsp_12.txt</t>
  </si>
  <si>
    <t>[0 1 8 4 6 2 11 9 7 5 3 10 0]</t>
  </si>
  <si>
    <t>[ 0 0 5 6 9 7 1 4 8 10 3 2 11 0 0 ]</t>
  </si>
  <si>
    <t>[ 0 0 3 11 7 2 10 8 6 4 9 5 1 0 0 ]</t>
  </si>
  <si>
    <t>[ 0 0 7 1 3 9 5 11 8 2 4 10 6 0 0 ]</t>
  </si>
  <si>
    <t>[ 0 0 10 4 6 2 1 11 3 8 7 5 9 0 0 ]</t>
  </si>
  <si>
    <t>[ 0 0 11 3 2 4 9 8 7 10 1 5 6 0 0 ]</t>
  </si>
  <si>
    <t>tsp_13.txt</t>
  </si>
  <si>
    <t>[0 10 3 5 7 9 11 2 6 4 8 1 12 0]</t>
  </si>
  <si>
    <t>[ 0 0 1 2 11 10 12 8 5 4 7 3 9 6 0 0 ]</t>
  </si>
  <si>
    <t>[ 0 0 12 10 2 6 8 4 11 5 7 3 1 9 0 0 ]</t>
  </si>
  <si>
    <t>[ 0 0 5 8 11 7 9 10 3 4 12 1 2 6 0 0 ]</t>
  </si>
  <si>
    <t>[ 0 0 1 11 9 3 5 10 8 12 7 4 2 6 0 0 ]</t>
  </si>
  <si>
    <t>[ 0 0 10 6 11 12 9 1 4 5 2 8 7 3 0 0 ]</t>
  </si>
  <si>
    <t>tsp_14.txt</t>
  </si>
  <si>
    <t>[0 10 3 5 7 9 13 11 2 6 4 8 1 12 0]</t>
  </si>
  <si>
    <t>[ 0 0 13 9 1 6 5 4 11 2 7 12 8 10 3 0 0 ]</t>
  </si>
  <si>
    <t>[ 0 0 7 11 13 10 9 12 5 4 8 3 6 1 2 0 0 ]</t>
  </si>
  <si>
    <t>[ 0 0 6 9 1 12 13 5 10 3 2 4 8 11 7 0 0 ]</t>
  </si>
  <si>
    <t>[ 0 0 13 8 5 12 7 6 11 3 2 9 4 1 10 0 0 ]</t>
  </si>
  <si>
    <t>[ 0 0 11 5 12 10 13 3 1 8 7 6 2 4 9 0 0 ]</t>
  </si>
  <si>
    <t>tsp_15.txt</t>
  </si>
  <si>
    <t>[0 10 3 5 7 9 13 11 2 6 4 8 14 1 12 0 ]</t>
  </si>
  <si>
    <t>[ 0 0 5 12 7 10 8 11 4 3 13 6 2 14 9 1 0 0 ]</t>
  </si>
  <si>
    <t>[ 0 0 12 3 6 1 2 7 8 4 13 5 11 9 10 14 0 0 ]</t>
  </si>
  <si>
    <t>[ 0 0 5 6 3 14 13 7 8 4 11 2 9 1 10 12 0 0 ]</t>
  </si>
  <si>
    <t>[ 0 0 6 3 1 8 4 14 2 10 9 11 12 7 13 5 0 0 ]</t>
  </si>
  <si>
    <t>[ 0 0 6 3 7 4 9 10 2 14 5 8 12 11 13 1 0 0 ]</t>
  </si>
  <si>
    <t>gr17.tsp.txt</t>
  </si>
  <si>
    <t>[0 15 11 8 4 1 9 10 2 14 13 16 5 7 6 12 3]</t>
  </si>
  <si>
    <t>[ 0 0 9 13 10 14 8 7 12 4 1 3 15 11 5 16 2 6 0 0 ]</t>
  </si>
  <si>
    <t>[ 0 0 16 14 8 12 13 7 4 6 9 2 3 11 10 15 1 5 0 0 ]</t>
  </si>
  <si>
    <t>[ 0 0 9 11 8 16 15 7 10 3 4 1 13 14 12 5 2 6 0 0 ]</t>
  </si>
  <si>
    <t>[ 0 0 6 16 13 3 15 5 9 14 11 2 12 10 7 1 4 8 0 0 ]</t>
  </si>
  <si>
    <t>[ 0 0 7 15 6 10 12 8 1 5 11 13 14 3 4 2 16 9 0 0 ]</t>
  </si>
  <si>
    <t>gr21.tsp.txt</t>
  </si>
  <si>
    <t>[ 0 6 7 5 15 4 8 2 1 20 14 13 12 17 9 16 18 19 10 3 11 0 ]</t>
  </si>
  <si>
    <t>[ 0 0 17 4 13 11 3 6 7 20 14 1 9 15 5 19 16 8 18 2 10 12 0 0 ]</t>
  </si>
  <si>
    <t>[ 0 0 18 9 12 2 17 15 16 19 8 5 14 11 7 3 20 1 6 4 13 10 0 0 ]</t>
  </si>
  <si>
    <t>[ 0 0 6 18 17 1 20 9 2 3 14 10 5 8 16 15 11 13 7 19 12 4 0 0 ]</t>
  </si>
  <si>
    <t>[ 0 0 8 6 19 17 14 11 20 13 9 16 7 3 18 4 2 12 15 10 1 5 0 0 ]</t>
  </si>
  <si>
    <t>[ 0 0 7 1 8 5 14 18 12 11 13 17 19 10 20 15 6 16 4 3 9 2 0 0 ]</t>
  </si>
  <si>
    <t>gr48.txt</t>
  </si>
  <si>
    <t>[ ? ]</t>
  </si>
  <si>
    <t>[ 0 0 47 31 20 10 16 12 14 30 18 23 2 38 22 42 26 40 35 43 41 36 29 5 4 25 17 7 3 24 37 21 13 46 33 6 32 11 9 44 15 28 8 34 39 27 19 1 45 0 0 ]</t>
  </si>
  <si>
    <t>[ 0 0 35 47 15 20 32 12 21 3 11 41 5 8 4 46 42 28 27 34 30 1 16 44 9 37 14 45 23 25 6 29 36 38 31 26 19 43 7 17 39 22 13 33 18 10 24 2 40 0 0 ]</t>
  </si>
  <si>
    <t>[ 0 0 42 19 44 5 36 22 35 1 3 2 29 10 47 28 11 7 24 34 39 30 20 16 14 26 6 18 31 43 27 4 25 40 46 23 12 9 21 32 45 38 33 37 13 15 17 8 41 0 0 ]</t>
  </si>
  <si>
    <t>[ 0 0 1 5 41 14 25 43 4 28 20 34 42 37 21 16 27 46 22 38 29 19 15 2 32 10 7 31 6 30 8 47 12 23 26 45 24 11 40 36 35 9 18 33 39 13 3 44 17 0 0 ]</t>
  </si>
  <si>
    <t>[ 0 0 13 27 47 29 6 40 22 36 19 24 37 25 46 20 17 34 43 12 2 33 44 45 14 31 7 39 26 28 15 10 11 3 41 5 4 18 42 21 32 38 1 23 9 35 30 16 8 0 0 ]</t>
  </si>
  <si>
    <t>gr96.txt</t>
  </si>
  <si>
    <t>[ 0 0 91 60 67 95 72 11 61 10 28 22 62 19 43 94 79 76 90 83 21 17 14 18 36 64 25 58 85 31 38 16 51 15 46 57 86 49 5 69 8 32 4 75 80 77 20 23 33 47 63 37 39 44 92 30 6 7 27 2 35 12 13 45 26 34 48 89 24 87 93 55 88 42 41 74 71 66 54 1 56 40 65 70 84 52 59 50 9 73 68 53 78 29 82 3 81 0 0 ]</t>
  </si>
  <si>
    <t>[ 0 0 26 90 20 37 47 63 8 24 18 16 68 62 83 33 94 89 75 38 4 1 12 27 15 92 41 19 51 22 87 9 53 93 29 67 42 69 10 44 49 74 60 54 35 80 46 40 30 36 91 73 71 13 88 25 34 48 78 52 21 31 72 23 57 82 95 56 58 17 86 55 5 45 77 32 84 79 59 76 65 3 70 61 64 85 28 2 14 50 11 39 6 7 43 81 66 0 0 ]</t>
  </si>
  <si>
    <t>[ 0 0 65 45 4 52 49 50 35 10 26 2 55 78 87 82 3 73 93 67 95 34 61 24 70 31 40 6 57 89 68 64 72 88 51 63 48 27 12 25 38 85 18 84 83 66 29 39 37 14 90 91 32 1 44 19 76 16 79 11 13 46 86 77 7 62 59 42 81 17 8 94 43 75 74 28 80 92 71 9 60 41 36 30 33 69 54 53 58 23 22 56 21 47 5 15 20 0 0 ]</t>
  </si>
  <si>
    <t>gr120.txt</t>
  </si>
  <si>
    <t>[ 0 0 104 105 81 20 77 37 44 35 53 71 50 114 70 41 5 90 18 13 91 117 28 31 47 22 33 10 7 42 48 96 43 85 99 69 98 68 75 108 66 52 84 86 76 63 119 64 106 16 55 27 113 51 110 34 97 112 101 21 74 3 19 24 56 78 54 25 92 107 102 1 89 2 45 59 23 40 73 38 6 116 12 29 32 111 67 14 36 57 80 9 103 4 17 58 93 115 109 88 8 95 62 11 60 39 46 87 26 100 82 79 94 72 61 30 15 49 83 65 118 0 0 ]</t>
  </si>
  <si>
    <t>[ 0 0 109 3 16 106 86 75 37 63 96 36 84 108 100 52 64 1 5 57 94 77 24 74 21 103 56 10 26 99 50 19 39 2 18 28 42 90 70 22 59 66 85 45 119 110 12 98 58 20 47 73 40 25 60 17 49 35 55 116 13 27 69 114 61 6 104 78 112 87 118 48 91 101 113 81 29 23 95 38 80 11 72 83 9 107 14 62 41 32 68 115 34 15 71 65 7 92 67 54 51 88 30 31 46 79 4 43 33 89 102 117 82 105 76 93 111 97 53 8 44 0 0 ]</t>
  </si>
  <si>
    <t>[ 0 0 78 73 20 109 29 101 47 62 6 67 65 42 11 31 39 59 35 102 89 75 13 77 100 2 94 83 69 40 107 7 99 51 17 4 88 24 92 70 12 81 33 118 27 64 115 28 23 3 74 93 14 53 22 15 90 97 25 18 95 112 26 110 66 91 37 50 98 19 117 21 58 36 106 71 9 86 61 87 72 85 43 63 68 52 113 105 96 34 38 32 84 76 45 80 5 119 111 16 55 79 82 60 114 48 116 56 30 46 54 108 57 8 10 41 49 1 104 44 103 0 0 ]</t>
  </si>
  <si>
    <t>gr137.txt</t>
  </si>
  <si>
    <t>[ 0 0 131 7 116 107 86 17 43 69 110 10 124 65 100 77 114 13 101 111 115 73 82 112 60 121 75 126 80 92 61 28 12 63 42 3 119 49 113 34 136 90 59 46 106 55 2 91 24 89 57 56 95 36 87 79 108 35 16 133 44 50 47 53 37 68 18 54 125 31 6 1 25 9 120 67 122 33 83 84 118 14 135 94 29 11 66 103 78 117 52 23 109 58 48 99 39 132 97 38 5 4 81 72 127 128 40 19 71 134 26 21 41 70 62 96 15 64 22 32 20 130 102 129 105 30 51 45 104 76 88 123 8 93 98 85 74 27 0 0 ]</t>
  </si>
  <si>
    <t>[ 0 0 49 106 127 110 39 25 104 30 116 61 21 14 90 117 55 123 7 103 32 83 16 46 79 112 131 67 53 50 80 2 86 10 65 71 54 11 87 93 59 40 60 88 17 38 135 57 130 15 44 43 113 42 128 75 114 56 28 58 82 102 45 85 134 92 62 91 89 36 34 6 24 69 63 4 31 41 122 13 95 118 1 94 23 108 52 66 74 99 26 107 72 126 64 27 22 109 35 51 121 29 119 105 18 132 8 136 115 19 3 111 77 81 129 100 47 9 5 48 101 70 133 33 98 124 97 96 76 120 68 78 73 37 12 84 20 125 0 0 ]</t>
  </si>
  <si>
    <t>[ 0 0 21 81 32 35 120 20 132 102 6 125 94 61 134 22 54 23 4 115 106 33 133 96 90 30 110 105 66 108 24 123 52 34 63 11 86 29 84 39 116 79 83 122 65 85 117 118 13 53 62 38 48 28 75 17 12 68 111 47 87 45 25 26 129 46 56 78 76 1 59 15 128 55 72 99 40 10 58 127 71 57 36 73 64 80 82 88 41 109 114 5 135 19 103 112 74 3 70 91 51 7 50 77 131 8 14 97 119 44 101 130 93 67 9 113 136 2 100 107 98 37 95 49 18 124 126 89 104 27 42 121 31 60 16 92 43 69 0 0 ]</t>
  </si>
  <si>
    <t>gr202.txt</t>
  </si>
  <si>
    <t>[ 0 0 118 56 177 27 169 127 120 129 137 184 47 195 23 13 109 140 26 149 18 46 62 179 8 125 182 90 113 91 29 133 134 142 92 146 39 178 58 107 114 160 163 126 116 36 1 55 54 105 119 57 138 165 190 24 199 139 164 98 6 71 60 174 99 101 61 173 79 100 102 94 81 15 135 97 30 65 42 21 70 150 144 9 168 115 2 20 89 33 63 141 131 77 80 84 32 166 128 157 192 181 158 132 88 198 151 64 50 78 172 52 51 176 124 68 189 34 40 196 67 11 48 147 117 16 73 104 87 14 12 136 130 3 193 59 183 185 69 153 148 75 44 170 41 76 194 123 188 171 200 191 38 152 155 45 25 10 83 66 180 17 85 186 49 159 7 86 143 35 5 22 106 82 175 167 19 111 145 31 110 103 162 28 161 72 122 53 95 112 154 201 37 121 156 93 74 108 96 197 43 187 4 0 0 ]</t>
  </si>
  <si>
    <t>[ 0 0 200 13 91 149 39 40 35 95 61 179 126 196 193 10 97 177 106 21 74 114 27 99 88 29 54 19 120 187 23 192 47 198 65 156 134 161 11 169 137 6 116 140 105 138 5 136 124 180 79 73 197 122 174 18 127 157 118 69 109 83 3 51 147 110 59 70 188 184 133 36 181 92 132 107 53 66 182 142 62 108 190 85 80 130 175 67 56 150 9 191 46 178 43 93 94 159 71 63 24 12 16 102 171 152 135 194 100 185 86 155 8 165 84 48 76 199 104 98 170 77 20 50 41 30 172 34 143 58 44 164 49 78 55 2 111 128 89 123 15 160 168 38 4 33 125 119 117 14 31 176 158 32 87 82 37 60 186 101 195 103 57 42 163 162 189 81 7 201 151 113 96 154 75 167 153 1 129 139 28 72 22 141 17 26 112 145 173 166 52 183 90 45 25 131 68 144 121 115 64 146 148 0 0 ]</t>
  </si>
  <si>
    <t>[ 0 0 117 68 158 62 40 183 188 24 11 124 164 45 60 171 92 38 70 142 59 184 78 132 6 185 139 47 191 141 109 197 137 179 150 162 86 31 196 83 153 181 144 156 15 116 30 154 58 76 84 85 152 12 19 101 195 34 178 66 170 5 194 190 46 32 36 8 177 172 89 126 168 122 113 149 73 17 173 77 108 2 176 160 50 174 100 200 128 189 146 159 53 63 4 26 48 107 155 186 198 120 182 201 61 1 112 102 52 192 143 87 18 44 134 88 71 9 140 57 95 14 49 161 115 180 20 193 97 91 163 79 22 199 167 28 130 72 82 98 136 75 104 148 145 110 96 55 151 147 135 80 41 21 64 105 43 65 129 106 118 16 111 103 114 42 7 33 138 187 121 166 25 74 127 81 123 125 29 133 13 169 10 35 165 39 37 67 119 27 51 99 175 3 23 157 54 131 56 69 90 94 93 0 0 ]</t>
  </si>
  <si>
    <t>gr229.txt</t>
  </si>
  <si>
    <t>[ 0 0 20 222 75 124 45 100 217 119 175 226 54 161 55 85 26 156 158 52 165 104 49 105 204 140 134 202 73 148 101 24 145 82 17 227 57 224 208 113 150 203 34 207 90 159 154 120 169 188 138 115 59 78 218 209 99 126 102 170 25 142 185 173 213 71 64 110 9 220 166 198 144 40 137 86 48 4 147 3 96 178 93 133 111 65 69 228 23 123 108 162 74 128 81 180 38 195 153 136 186 118 107 117 27 15 155 219 191 122 139 171 160 2 164 183 210 200 21 179 62 51 206 193 106 70 152 10 194 83 31 103 146 79 56 109 125 129 127 190 221 172 151 174 176 5 168 177 98 167 116 184 211 192 28 84 216 131 92 58 22 39 88 37 132 189 19 196 87 43 33 66 143 94 225 46 141 67 12 8 42 6 29 72 18 182 199 149 35 77 201 60 32 41 50 223 76 44 47 61 68 112 16 1 212 95 214 14 91 89 163 215 135 13 11 181 53 36 197 121 157 187 97 63 114 130 30 205 80 7 0 0 ]</t>
  </si>
  <si>
    <t>[ 0 0 68 130 7 214 65 113 121 48 203 10 101 62 155 86 35 224 54 148 46 55 217 30 97 138 40 95 176 198 173 108 200 147 179 15 92 218 193 11 110 43 191 80 223 159 72 185 136 139 120 88 59 131 209 28 162 190 204 225 181 167 12 211 184 107 137 143 154 188 1 78 227 85 14 119 89 112 133 142 58 226 96 52 177 128 156 140 27 99 53 141 26 202 170 149 174 29 50 103 42 222 56 19 8 178 125 5 66 213 20 57 219 47 212 221 111 93 168 161 13 102 45 84 87 70 90 187 205 2 166 175 63 194 145 44 115 71 208 33 171 94 144 123 75 114 196 186 74 77 34 31 134 24 18 216 153 135 215 183 76 192 169 199 38 81 41 207 132 9 37 160 146 82 220 210 182 116 151 152 127 164 172 157 22 197 67 228 122 195 98 109 79 163 16 83 61 32 105 189 60 51 206 118 39 49 36 64 73 6 25 17 91 158 23 106 4 180 21 104 165 69 117 129 126 100 201 150 124 3 0 0 ]</t>
  </si>
  <si>
    <t>[ 0 0 16 145 105 101 144 150 114 186 128 187 170 123 13 202 136 36 121 206 185 19 181 74 162 102 83 71 22 189 155 3 226 134 163 113 80 129 132 89 21 47 51 215 24 99 169 141 158 37 180 179 43 7 49 143 79 149 62 197 110 25 193 148 157 86 125 81 151 97 168 107 54 103 219 221 222 90 106 58 98 56 78 52 23 216 135 212 184 109 50 198 200 75 42 156 146 46 15 209 20 130 211 45 111 224 104 217 73 119 26 59 10 87 172 67 174 214 138 61 127 4 201 194 65 38 175 48 40 161 5 93 41 223 60 70 66 68 32 35 218 85 182 177 84 160 55 95 11 44 213 196 92 126 9 30 153 100 159 72 1 139 207 188 147 220 154 140 192 225 94 210 122 31 208 191 57 18 166 96 29 116 88 167 203 76 69 164 199 14 6 173 112 64 131 63 142 77 204 171 39 117 34 91 190 120 17 228 108 183 12 82 124 227 133 178 53 8 28 205 152 195 118 27 33 165 2 176 137 115 0 0 ]</t>
  </si>
  <si>
    <t>gr431.txt</t>
  </si>
  <si>
    <t>[ 0 0 140 294 108 32 21 88 314 313 291 6 154 198 429 264 268 234 30 384 71 359 80 287 162 5 263 363 137 380 406 147 281 4 93 193 209 202 233 87 215 210 337 411 184 218 213 231 189 327 303 260 164 75 73 27 169 12 24 372 185 155 299 280 249 151 220 331 131 177 104 143 16 269 195 405 122 390 366 51 382 423 365 344 10 356 123 97 386 358 379 401 105 15 144 300 46 68 283 214 65 74 14 385 148 3 247 34 222 170 230 346 304 57 50 297 54 347 422 252 136 239 417 41 84 124 341 355 204 63 353 307 181 277 85 160 9 338 139 288 368 60 142 273 23 157 320 1 152 336 82 200 399 91 296 138 134 86 312 400 79 426 241 378 226 255 115 398 19 383 290 342 427 310 430 168 58 424 211 219 106 319 274 96 418 237 316 40 133 100 330 357 425 128 98 295 43 132 335 315 33 352 217 279 17 20 182 410 376 223 149 59 110 187 388 29 103 99 166 197 323 135 389 374 69 45 190 167 318 428 173 361 373 121 412 394 176 119 414 227 289 118 216 156 244 174 251 161 36 364 89 101 309 250 259 345 387 242 340 272 332 83 396 408 395 186 420 150 114 317 201 52 248 402 25 171 224 343 292 371 322 271 334 354 370 311 47 348 207 92 407 81 245 403 76 285 165 324 64 125 72 275 67 120 196 205 257 261 392 276 413 39 44 2 236 37 31 339 172 381 409 117 163 235 194 298 326 158 305 35 329 328 282 362 11 284 228 78 179 61 221 141 126 254 145 321 367 127 232 178 107 22 8 175 28 391 212 7 18 286 278 49 225 397 293 113 301 188 42 360 199 180 192 70 191 129 302 393 53 266 206 102 238 159 258 350 111 415 94 369 375 349 333 306 421 377 229 130 112 270 256 240 265 146 203 38 95 351 62 90 416 404 308 267 66 419 262 48 56 208 325 13 253 116 26 109 153 55 243 77 246 183 0 0 ]</t>
  </si>
  <si>
    <t>[ 0 0 94 241 323 259 419 288 65 149 167 42 401 70 275 363 263 319 100 105 168 338 162 236 386 144 218 26 248 238 382 36 411 92 3 83 298 266 414 223 183 165 102 243 113 142 50 369 93 186 378 225 309 175 185 252 188 297 37 330 80 228 340 385 354 106 58 52 399 352 184 210 384 427 408 355 201 53 299 368 400 306 422 49 148 208 391 255 150 130 251 421 159 44 234 46 86 139 268 413 285 62 6 193 410 73 237 280 412 390 155 284 204 180 289 423 350 333 310 356 25 316 115 24 134 374 112 276 187 269 125 373 406 335 85 108 146 367 47 381 249 426 283 116 320 396 257 170 173 415 245 273 107 34 10 336 196 43 11 358 370 121 341 277 131 420 430 220 224 404 126 82 152 27 302 417 189 87 9 348 357 91 240 226 110 359 239 282 388 227 274 317 127 164 403 90 72 287 40 19 315 207 247 1 254 69 169 305 51 166 375 337 293 197 351 109 98 181 244 379 364 182 2 60 81 314 21 8 393 161 45 88 203 177 377 264 95 209 366 89 99 256 198 77 383 59 278 258 141 174 153 84 409 114 250 178 300 222 246 38 346 286 79 362 143 311 123 12 68 313 67 233 272 15 342 389 75 270 145 199 398 191 295 151 291 104 262 380 326 281 97 194 163 35 328 137 29 371 318 32 394 56 296 260 157 211 271 334 31 5 397 96 232 129 156 307 13 64 206 78 140 292 322 122 176 261 229 349 407 133 267 160 71 221 39 392 402 120 48 147 128 331 301 294 332 345 429 230 195 136 344 327 172 424 20 33 376 343 213 304 190 28 325 205 200 124 103 329 18 312 118 171 219 290 418 303 202 61 57 41 55 353 179 428 54 132 192 321 17 395 387 339 216 365 158 214 242 22 63 212 425 23 215 217 416 308 235 154 16 372 30 405 279 347 253 265 111 74 66 76 361 7 14 138 360 135 119 231 4 101 117 324 0 0 ]</t>
  </si>
  <si>
    <t>[ 0 0 153 368 404 319 181 409 411 389 201 14 46 106 102 383 122 310 312 179 238 273 164 7 161 197 84 226 221 282 16 154 329 336 306 73 255 271 202 137 148 69 54 8 426 29 281 17 101 337 123 326 338 320 355 77 32 214 83 190 192 41 377 210 204 239 420 382 50 218 22 423 172 62 113 223 267 194 288 378 185 203 108 74 417 412 348 410 87 231 118 261 169 252 80 372 315 82 308 4 421 45 124 322 357 385 260 33 132 125 119 284 380 370 71 131 144 142 149 18 228 291 114 40 104 292 151 225 278 219 184 200 92 138 109 186 265 173 316 350 217 117 30 171 324 175 66 301 91 334 241 344 193 352 360 11 43 262 227 364 206 150 135 78 129 155 166 379 243 188 59 424 397 287 126 96 81 403 19 339 366 277 196 398 244 139 23 163 347 141 9 89 176 216 342 242 293 36 257 212 105 311 416 79 195 256 236 371 15 75 44 313 209 386 240 392 68 269 39 136 205 263 258 305 298 264 332 13 76 213 280 52 58 406 94 296 224 112 21 233 152 290 56 55 207 353 215 283 183 250 165 259 65 38 270 3 110 42 362 394 387 143 317 333 309 220 388 26 391 230 376 222 103 111 253 130 121 289 369 318 25 35 390 401 31 373 414 314 275 10 6 381 321 297 99 168 268 272 67 303 294 266 127 97 425 276 405 191 187 384 107 98 359 302 70 307 354 133 237 251 295 234 430 418 419 47 128 358 327 340 27 90 299 395 24 346 247 365 325 328 343 407 393 115 157 20 162 367 428 100 5 396 375 51 63 189 12 331 300 341 374 170 245 399 93 159 356 232 304 422 64 134 37 147 335 249 285 1 180 57 145 28 229 72 345 235 254 88 2 330 53 146 177 158 208 61 178 49 34 160 86 351 140 415 120 60 274 48 116 279 429 85 402 182 323 286 246 167 408 95 400 199 174 156 198 349 363 248 211 413 427 361 0 0 ]</t>
  </si>
  <si>
    <t>neighboorSwap</t>
  </si>
  <si>
    <t>era length = N* 1500</t>
  </si>
  <si>
    <t>minTemp = 10^-15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</si>
</sst>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
  <sheetViews>
    <sheetView tabSelected="1" workbookViewId="0">
      <selection activeCell="F1" activeCellId="15" sqref="F96:H96 F91:H91 F86:H86 F81:H81 F76:H76 F71:H71 F64:H64 F57:H57 F50:H50 F43:H43 F36:H36 F29:H29 F22:H22 F15:H15 F8:H8 F1:H1"/>
    </sheetView>
  </sheetViews>
  <sheetFormatPr defaultRowHeight="15" x14ac:dyDescent="0.25"/>
  <sheetData>
    <row r="1" spans="1:13" x14ac:dyDescent="0.25">
      <c r="A1" t="s">
        <v>0</v>
      </c>
      <c r="B1">
        <v>5</v>
      </c>
      <c r="C1">
        <v>132</v>
      </c>
      <c r="D1" t="s">
        <v>1</v>
      </c>
      <c r="F1">
        <f>AVERAGE(B2:B6)</f>
        <v>132</v>
      </c>
      <c r="G1">
        <f>(F1/C1)-1</f>
        <v>0</v>
      </c>
      <c r="H1">
        <f>AVERAGE(A2:A6)</f>
        <v>93.8</v>
      </c>
    </row>
    <row r="2" spans="1:13" x14ac:dyDescent="0.25">
      <c r="A2">
        <v>77</v>
      </c>
      <c r="B2">
        <v>132</v>
      </c>
      <c r="C2" t="s">
        <v>2</v>
      </c>
      <c r="F2">
        <f t="shared" ref="F2:F64" si="0">AVERAGE(B3:B7)</f>
        <v>132</v>
      </c>
      <c r="G2" t="e">
        <f t="shared" ref="G2:G66" si="1">(F2/C2)-1</f>
        <v>#VALUE!</v>
      </c>
      <c r="H2">
        <f t="shared" ref="H2:H64" si="2">AVERAGE(A3:A7)</f>
        <v>98</v>
      </c>
      <c r="M2" t="s">
        <v>93</v>
      </c>
    </row>
    <row r="3" spans="1:13" x14ac:dyDescent="0.25">
      <c r="A3">
        <v>80</v>
      </c>
      <c r="B3">
        <v>132</v>
      </c>
      <c r="C3" t="s">
        <v>3</v>
      </c>
      <c r="F3">
        <f t="shared" si="0"/>
        <v>100.25</v>
      </c>
      <c r="G3" t="e">
        <f t="shared" si="1"/>
        <v>#VALUE!</v>
      </c>
      <c r="H3">
        <f t="shared" si="2"/>
        <v>104</v>
      </c>
      <c r="M3" t="s">
        <v>94</v>
      </c>
    </row>
    <row r="4" spans="1:13" x14ac:dyDescent="0.25">
      <c r="A4">
        <v>115</v>
      </c>
      <c r="B4">
        <v>132</v>
      </c>
      <c r="C4" t="s">
        <v>4</v>
      </c>
      <c r="F4">
        <f t="shared" si="0"/>
        <v>87.25</v>
      </c>
      <c r="G4" t="e">
        <f t="shared" si="1"/>
        <v>#VALUE!</v>
      </c>
      <c r="H4">
        <f t="shared" si="2"/>
        <v>92</v>
      </c>
      <c r="M4" t="s">
        <v>95</v>
      </c>
    </row>
    <row r="5" spans="1:13" x14ac:dyDescent="0.25">
      <c r="A5">
        <v>126</v>
      </c>
      <c r="B5">
        <v>132</v>
      </c>
      <c r="C5" t="s">
        <v>5</v>
      </c>
      <c r="F5">
        <f t="shared" si="0"/>
        <v>74.25</v>
      </c>
      <c r="G5" t="e">
        <f t="shared" si="1"/>
        <v>#VALUE!</v>
      </c>
      <c r="H5">
        <f t="shared" si="2"/>
        <v>71</v>
      </c>
    </row>
    <row r="6" spans="1:13" x14ac:dyDescent="0.25">
      <c r="A6">
        <v>71</v>
      </c>
      <c r="B6">
        <v>132</v>
      </c>
      <c r="C6" t="s">
        <v>6</v>
      </c>
      <c r="F6">
        <f t="shared" si="0"/>
        <v>61.25</v>
      </c>
      <c r="G6" t="e">
        <f t="shared" si="1"/>
        <v>#VALUE!</v>
      </c>
      <c r="H6">
        <f t="shared" si="2"/>
        <v>74.333333333333329</v>
      </c>
    </row>
    <row r="7" spans="1:13" x14ac:dyDescent="0.25">
      <c r="F7">
        <f t="shared" si="0"/>
        <v>65</v>
      </c>
      <c r="G7" t="e">
        <f t="shared" si="1"/>
        <v>#DIV/0!</v>
      </c>
      <c r="H7">
        <f t="shared" si="2"/>
        <v>74</v>
      </c>
    </row>
    <row r="8" spans="1:13" x14ac:dyDescent="0.25">
      <c r="A8" t="s">
        <v>7</v>
      </c>
      <c r="B8">
        <v>5</v>
      </c>
      <c r="C8">
        <v>80</v>
      </c>
      <c r="D8" t="s">
        <v>8</v>
      </c>
      <c r="F8">
        <f t="shared" si="0"/>
        <v>80</v>
      </c>
      <c r="G8">
        <f t="shared" si="1"/>
        <v>0</v>
      </c>
      <c r="H8">
        <f t="shared" si="2"/>
        <v>73.8</v>
      </c>
    </row>
    <row r="9" spans="1:13" x14ac:dyDescent="0.25">
      <c r="A9">
        <v>79</v>
      </c>
      <c r="B9">
        <v>80</v>
      </c>
      <c r="C9" t="s">
        <v>9</v>
      </c>
      <c r="F9">
        <f t="shared" si="0"/>
        <v>80</v>
      </c>
      <c r="G9" t="e">
        <f t="shared" si="1"/>
        <v>#VALUE!</v>
      </c>
      <c r="H9">
        <f t="shared" si="2"/>
        <v>72.5</v>
      </c>
    </row>
    <row r="10" spans="1:13" x14ac:dyDescent="0.25">
      <c r="A10">
        <v>63</v>
      </c>
      <c r="B10">
        <v>80</v>
      </c>
      <c r="C10" t="s">
        <v>10</v>
      </c>
      <c r="F10">
        <f t="shared" si="0"/>
        <v>61.25</v>
      </c>
      <c r="G10" t="e">
        <f t="shared" si="1"/>
        <v>#VALUE!</v>
      </c>
      <c r="H10">
        <f t="shared" si="2"/>
        <v>75.666666666666671</v>
      </c>
    </row>
    <row r="11" spans="1:13" x14ac:dyDescent="0.25">
      <c r="A11">
        <v>81</v>
      </c>
      <c r="B11">
        <v>80</v>
      </c>
      <c r="C11" t="s">
        <v>11</v>
      </c>
      <c r="F11">
        <f t="shared" si="0"/>
        <v>94.25</v>
      </c>
      <c r="G11" t="e">
        <f t="shared" si="1"/>
        <v>#VALUE!</v>
      </c>
      <c r="H11">
        <f t="shared" si="2"/>
        <v>95</v>
      </c>
    </row>
    <row r="12" spans="1:13" x14ac:dyDescent="0.25">
      <c r="A12">
        <v>73</v>
      </c>
      <c r="B12">
        <v>80</v>
      </c>
      <c r="C12" t="s">
        <v>6</v>
      </c>
      <c r="F12">
        <f t="shared" si="0"/>
        <v>127.5</v>
      </c>
      <c r="G12" t="e">
        <f t="shared" si="1"/>
        <v>#VALUE!</v>
      </c>
      <c r="H12">
        <f t="shared" si="2"/>
        <v>112.66666666666667</v>
      </c>
    </row>
    <row r="13" spans="1:13" x14ac:dyDescent="0.25">
      <c r="A13">
        <v>73</v>
      </c>
      <c r="B13">
        <v>80</v>
      </c>
      <c r="C13" t="s">
        <v>12</v>
      </c>
      <c r="F13">
        <f t="shared" si="0"/>
        <v>160.75</v>
      </c>
      <c r="G13" t="e">
        <f t="shared" si="1"/>
        <v>#VALUE!</v>
      </c>
      <c r="H13">
        <f t="shared" si="2"/>
        <v>134.66666666666666</v>
      </c>
    </row>
    <row r="14" spans="1:13" x14ac:dyDescent="0.25">
      <c r="F14">
        <f t="shared" si="0"/>
        <v>175.4</v>
      </c>
      <c r="G14" t="e">
        <f t="shared" si="1"/>
        <v>#DIV/0!</v>
      </c>
      <c r="H14">
        <f t="shared" si="2"/>
        <v>133.25</v>
      </c>
    </row>
    <row r="15" spans="1:13" x14ac:dyDescent="0.25">
      <c r="A15" t="s">
        <v>13</v>
      </c>
      <c r="B15">
        <v>5</v>
      </c>
      <c r="C15">
        <v>212</v>
      </c>
      <c r="D15" t="s">
        <v>14</v>
      </c>
      <c r="F15">
        <f t="shared" si="0"/>
        <v>216.8</v>
      </c>
      <c r="G15">
        <f t="shared" si="1"/>
        <v>2.2641509433962259E-2</v>
      </c>
      <c r="H15">
        <f t="shared" si="2"/>
        <v>130.80000000000001</v>
      </c>
    </row>
    <row r="16" spans="1:13" x14ac:dyDescent="0.25">
      <c r="A16">
        <v>139</v>
      </c>
      <c r="B16">
        <v>212</v>
      </c>
      <c r="C16" t="s">
        <v>15</v>
      </c>
      <c r="F16">
        <f t="shared" si="0"/>
        <v>218</v>
      </c>
      <c r="G16" t="e">
        <f t="shared" si="1"/>
        <v>#VALUE!</v>
      </c>
      <c r="H16">
        <f t="shared" si="2"/>
        <v>128.75</v>
      </c>
    </row>
    <row r="17" spans="1:8" x14ac:dyDescent="0.25">
      <c r="A17">
        <v>126</v>
      </c>
      <c r="B17">
        <v>213</v>
      </c>
      <c r="C17" t="s">
        <v>16</v>
      </c>
      <c r="F17">
        <f t="shared" si="0"/>
        <v>166</v>
      </c>
      <c r="G17" t="e">
        <f t="shared" si="1"/>
        <v>#VALUE!</v>
      </c>
      <c r="H17">
        <f t="shared" si="2"/>
        <v>129.66666666666666</v>
      </c>
    </row>
    <row r="18" spans="1:8" x14ac:dyDescent="0.25">
      <c r="A18">
        <v>139</v>
      </c>
      <c r="B18">
        <v>213</v>
      </c>
      <c r="C18" t="s">
        <v>17</v>
      </c>
      <c r="F18">
        <f t="shared" si="0"/>
        <v>190.75</v>
      </c>
      <c r="G18" t="e">
        <f t="shared" si="1"/>
        <v>#VALUE!</v>
      </c>
      <c r="H18">
        <f t="shared" si="2"/>
        <v>154</v>
      </c>
    </row>
    <row r="19" spans="1:8" x14ac:dyDescent="0.25">
      <c r="A19">
        <v>129</v>
      </c>
      <c r="B19">
        <v>234</v>
      </c>
      <c r="C19" t="s">
        <v>18</v>
      </c>
      <c r="F19">
        <f t="shared" si="0"/>
        <v>204.75</v>
      </c>
      <c r="G19" t="e">
        <f t="shared" si="1"/>
        <v>#VALUE!</v>
      </c>
      <c r="H19">
        <f t="shared" si="2"/>
        <v>181.66666666666666</v>
      </c>
    </row>
    <row r="20" spans="1:8" x14ac:dyDescent="0.25">
      <c r="A20">
        <v>121</v>
      </c>
      <c r="B20">
        <v>212</v>
      </c>
      <c r="C20" t="s">
        <v>19</v>
      </c>
      <c r="F20">
        <f t="shared" si="0"/>
        <v>217.75</v>
      </c>
      <c r="G20" t="e">
        <f t="shared" si="1"/>
        <v>#VALUE!</v>
      </c>
      <c r="H20">
        <f t="shared" si="2"/>
        <v>209.33333333333334</v>
      </c>
    </row>
    <row r="21" spans="1:8" x14ac:dyDescent="0.25">
      <c r="F21">
        <f t="shared" si="0"/>
        <v>231.4</v>
      </c>
      <c r="G21" t="e">
        <f t="shared" si="1"/>
        <v>#DIV/0!</v>
      </c>
      <c r="H21">
        <f t="shared" si="2"/>
        <v>209.75</v>
      </c>
    </row>
    <row r="22" spans="1:8" x14ac:dyDescent="0.25">
      <c r="A22" t="s">
        <v>20</v>
      </c>
      <c r="B22">
        <v>5</v>
      </c>
      <c r="C22">
        <v>264</v>
      </c>
      <c r="D22" t="s">
        <v>21</v>
      </c>
      <c r="F22">
        <f t="shared" si="0"/>
        <v>291.60000000000002</v>
      </c>
      <c r="G22">
        <f t="shared" si="1"/>
        <v>0.10454545454545472</v>
      </c>
      <c r="H22">
        <f t="shared" si="2"/>
        <v>220.4</v>
      </c>
    </row>
    <row r="23" spans="1:8" x14ac:dyDescent="0.25">
      <c r="A23">
        <v>212</v>
      </c>
      <c r="B23">
        <v>312</v>
      </c>
      <c r="C23" t="s">
        <v>22</v>
      </c>
      <c r="F23">
        <f t="shared" si="0"/>
        <v>286.5</v>
      </c>
      <c r="G23" t="e">
        <f t="shared" si="1"/>
        <v>#VALUE!</v>
      </c>
      <c r="H23">
        <f t="shared" si="2"/>
        <v>222.5</v>
      </c>
    </row>
    <row r="24" spans="1:8" x14ac:dyDescent="0.25">
      <c r="A24">
        <v>212</v>
      </c>
      <c r="B24">
        <v>290</v>
      </c>
      <c r="C24" t="s">
        <v>23</v>
      </c>
      <c r="F24">
        <f t="shared" si="0"/>
        <v>215.25</v>
      </c>
      <c r="G24" t="e">
        <f t="shared" si="1"/>
        <v>#VALUE!</v>
      </c>
      <c r="H24">
        <f t="shared" si="2"/>
        <v>226</v>
      </c>
    </row>
    <row r="25" spans="1:8" x14ac:dyDescent="0.25">
      <c r="A25">
        <v>204</v>
      </c>
      <c r="B25">
        <v>264</v>
      </c>
      <c r="C25" t="s">
        <v>24</v>
      </c>
      <c r="F25">
        <f t="shared" si="0"/>
        <v>231.75</v>
      </c>
      <c r="G25" t="e">
        <f t="shared" si="1"/>
        <v>#VALUE!</v>
      </c>
      <c r="H25">
        <f t="shared" si="2"/>
        <v>231.33333333333334</v>
      </c>
    </row>
    <row r="26" spans="1:8" x14ac:dyDescent="0.25">
      <c r="A26">
        <v>211</v>
      </c>
      <c r="B26">
        <v>286</v>
      </c>
      <c r="C26" t="s">
        <v>25</v>
      </c>
      <c r="F26">
        <f t="shared" si="0"/>
        <v>247.75</v>
      </c>
      <c r="G26" t="e">
        <f t="shared" si="1"/>
        <v>#VALUE!</v>
      </c>
      <c r="H26">
        <f t="shared" si="2"/>
        <v>224.66666666666666</v>
      </c>
    </row>
    <row r="27" spans="1:8" x14ac:dyDescent="0.25">
      <c r="A27">
        <v>263</v>
      </c>
      <c r="B27">
        <v>306</v>
      </c>
      <c r="C27" t="s">
        <v>26</v>
      </c>
      <c r="F27">
        <f t="shared" si="0"/>
        <v>254.25</v>
      </c>
      <c r="G27" t="e">
        <f t="shared" si="1"/>
        <v>#VALUE!</v>
      </c>
      <c r="H27">
        <f t="shared" si="2"/>
        <v>206.66666666666666</v>
      </c>
    </row>
    <row r="28" spans="1:8" x14ac:dyDescent="0.25">
      <c r="F28">
        <f t="shared" si="0"/>
        <v>271.2</v>
      </c>
      <c r="G28" t="e">
        <f t="shared" si="1"/>
        <v>#DIV/0!</v>
      </c>
      <c r="H28">
        <f t="shared" si="2"/>
        <v>202.5</v>
      </c>
    </row>
    <row r="29" spans="1:8" x14ac:dyDescent="0.25">
      <c r="A29" t="s">
        <v>27</v>
      </c>
      <c r="B29">
        <v>5</v>
      </c>
      <c r="C29">
        <v>269</v>
      </c>
      <c r="D29" t="s">
        <v>28</v>
      </c>
      <c r="F29">
        <f t="shared" si="0"/>
        <v>330.8</v>
      </c>
      <c r="G29">
        <f t="shared" si="1"/>
        <v>0.22973977695167291</v>
      </c>
      <c r="H29">
        <f t="shared" si="2"/>
        <v>201.6</v>
      </c>
    </row>
    <row r="30" spans="1:8" x14ac:dyDescent="0.25">
      <c r="A30">
        <v>220</v>
      </c>
      <c r="B30">
        <v>330</v>
      </c>
      <c r="C30" t="s">
        <v>29</v>
      </c>
      <c r="F30">
        <f t="shared" si="0"/>
        <v>331</v>
      </c>
      <c r="G30" t="e">
        <f t="shared" si="1"/>
        <v>#VALUE!</v>
      </c>
      <c r="H30">
        <f t="shared" si="2"/>
        <v>197</v>
      </c>
    </row>
    <row r="31" spans="1:8" x14ac:dyDescent="0.25">
      <c r="A31">
        <v>191</v>
      </c>
      <c r="B31">
        <v>350</v>
      </c>
      <c r="C31" t="s">
        <v>30</v>
      </c>
      <c r="F31">
        <f t="shared" si="0"/>
        <v>244.75</v>
      </c>
      <c r="G31" t="e">
        <f t="shared" si="1"/>
        <v>#VALUE!</v>
      </c>
      <c r="H31">
        <f t="shared" si="2"/>
        <v>199</v>
      </c>
    </row>
    <row r="32" spans="1:8" x14ac:dyDescent="0.25">
      <c r="A32">
        <v>209</v>
      </c>
      <c r="B32">
        <v>332</v>
      </c>
      <c r="C32" t="s">
        <v>31</v>
      </c>
      <c r="F32">
        <f t="shared" si="0"/>
        <v>249.5</v>
      </c>
      <c r="G32" t="e">
        <f t="shared" si="1"/>
        <v>#VALUE!</v>
      </c>
      <c r="H32">
        <f t="shared" si="2"/>
        <v>192</v>
      </c>
    </row>
    <row r="33" spans="1:8" x14ac:dyDescent="0.25">
      <c r="A33">
        <v>190</v>
      </c>
      <c r="B33">
        <v>339</v>
      </c>
      <c r="C33" t="s">
        <v>32</v>
      </c>
      <c r="F33">
        <f t="shared" si="0"/>
        <v>257.75</v>
      </c>
      <c r="G33" t="e">
        <f t="shared" si="1"/>
        <v>#VALUE!</v>
      </c>
      <c r="H33">
        <f t="shared" si="2"/>
        <v>207.33333333333334</v>
      </c>
    </row>
    <row r="34" spans="1:8" x14ac:dyDescent="0.25">
      <c r="A34">
        <v>198</v>
      </c>
      <c r="B34">
        <v>303</v>
      </c>
      <c r="C34" t="s">
        <v>33</v>
      </c>
      <c r="F34">
        <f t="shared" si="0"/>
        <v>277.25</v>
      </c>
      <c r="G34" t="e">
        <f t="shared" si="1"/>
        <v>#VALUE!</v>
      </c>
      <c r="H34">
        <f t="shared" si="2"/>
        <v>227.33333333333334</v>
      </c>
    </row>
    <row r="35" spans="1:8" x14ac:dyDescent="0.25">
      <c r="F35">
        <f t="shared" si="0"/>
        <v>296</v>
      </c>
      <c r="G35" t="e">
        <f t="shared" si="1"/>
        <v>#DIV/0!</v>
      </c>
      <c r="H35">
        <f t="shared" si="2"/>
        <v>240.25</v>
      </c>
    </row>
    <row r="36" spans="1:8" x14ac:dyDescent="0.25">
      <c r="A36" t="s">
        <v>34</v>
      </c>
      <c r="B36">
        <v>5</v>
      </c>
      <c r="C36">
        <v>282</v>
      </c>
      <c r="D36" t="s">
        <v>35</v>
      </c>
      <c r="F36">
        <f t="shared" si="0"/>
        <v>361</v>
      </c>
      <c r="G36">
        <f t="shared" si="1"/>
        <v>0.28014184397163122</v>
      </c>
      <c r="H36">
        <f t="shared" si="2"/>
        <v>238.6</v>
      </c>
    </row>
    <row r="37" spans="1:8" x14ac:dyDescent="0.25">
      <c r="A37">
        <v>188</v>
      </c>
      <c r="B37">
        <v>351</v>
      </c>
      <c r="C37" t="s">
        <v>36</v>
      </c>
      <c r="F37">
        <f t="shared" si="0"/>
        <v>363.5</v>
      </c>
      <c r="G37" t="e">
        <f t="shared" si="1"/>
        <v>#VALUE!</v>
      </c>
      <c r="H37">
        <f t="shared" si="2"/>
        <v>251.25</v>
      </c>
    </row>
    <row r="38" spans="1:8" x14ac:dyDescent="0.25">
      <c r="A38">
        <v>236</v>
      </c>
      <c r="B38">
        <v>372</v>
      </c>
      <c r="C38" t="s">
        <v>37</v>
      </c>
      <c r="F38">
        <f t="shared" si="0"/>
        <v>271.75</v>
      </c>
      <c r="G38" t="e">
        <f t="shared" si="1"/>
        <v>#VALUE!</v>
      </c>
      <c r="H38">
        <f t="shared" si="2"/>
        <v>256.33333333333331</v>
      </c>
    </row>
    <row r="39" spans="1:8" x14ac:dyDescent="0.25">
      <c r="A39">
        <v>258</v>
      </c>
      <c r="B39">
        <v>381</v>
      </c>
      <c r="C39" t="s">
        <v>38</v>
      </c>
      <c r="F39">
        <f t="shared" si="0"/>
        <v>275.25</v>
      </c>
      <c r="G39" t="e">
        <f t="shared" si="1"/>
        <v>#VALUE!</v>
      </c>
      <c r="H39">
        <f t="shared" si="2"/>
        <v>229.66666666666666</v>
      </c>
    </row>
    <row r="40" spans="1:8" x14ac:dyDescent="0.25">
      <c r="A40">
        <v>279</v>
      </c>
      <c r="B40">
        <v>371</v>
      </c>
      <c r="C40" t="s">
        <v>39</v>
      </c>
      <c r="F40">
        <f t="shared" si="0"/>
        <v>284.25</v>
      </c>
      <c r="G40" t="e">
        <f t="shared" si="1"/>
        <v>#VALUE!</v>
      </c>
      <c r="H40">
        <f t="shared" si="2"/>
        <v>179.66666666666666</v>
      </c>
    </row>
    <row r="41" spans="1:8" x14ac:dyDescent="0.25">
      <c r="A41">
        <v>232</v>
      </c>
      <c r="B41">
        <v>330</v>
      </c>
      <c r="C41" t="s">
        <v>40</v>
      </c>
      <c r="F41">
        <f t="shared" si="0"/>
        <v>292.5</v>
      </c>
      <c r="G41" t="e">
        <f t="shared" si="1"/>
        <v>#VALUE!</v>
      </c>
      <c r="H41">
        <f t="shared" si="2"/>
        <v>168</v>
      </c>
    </row>
    <row r="42" spans="1:8" x14ac:dyDescent="0.25">
      <c r="F42">
        <f t="shared" si="0"/>
        <v>313.39999999999998</v>
      </c>
      <c r="G42" t="e">
        <f t="shared" si="1"/>
        <v>#DIV/0!</v>
      </c>
      <c r="H42">
        <f t="shared" si="2"/>
        <v>158</v>
      </c>
    </row>
    <row r="43" spans="1:8" x14ac:dyDescent="0.25">
      <c r="A43" t="s">
        <v>41</v>
      </c>
      <c r="B43">
        <v>5</v>
      </c>
      <c r="C43">
        <v>291</v>
      </c>
      <c r="D43" t="s">
        <v>42</v>
      </c>
      <c r="F43">
        <f t="shared" si="0"/>
        <v>390.6</v>
      </c>
      <c r="G43">
        <f t="shared" si="1"/>
        <v>0.34226804123711352</v>
      </c>
      <c r="H43">
        <f t="shared" si="2"/>
        <v>156.80000000000001</v>
      </c>
    </row>
    <row r="44" spans="1:8" x14ac:dyDescent="0.25">
      <c r="A44">
        <v>178</v>
      </c>
      <c r="B44">
        <v>395</v>
      </c>
      <c r="C44" t="s">
        <v>43</v>
      </c>
      <c r="F44">
        <f t="shared" si="0"/>
        <v>389.5</v>
      </c>
      <c r="G44" t="e">
        <f t="shared" si="1"/>
        <v>#VALUE!</v>
      </c>
      <c r="H44">
        <f t="shared" si="2"/>
        <v>151.5</v>
      </c>
    </row>
    <row r="45" spans="1:8" x14ac:dyDescent="0.25">
      <c r="A45">
        <v>129</v>
      </c>
      <c r="B45">
        <v>407</v>
      </c>
      <c r="C45" t="s">
        <v>44</v>
      </c>
      <c r="F45">
        <f t="shared" si="0"/>
        <v>289</v>
      </c>
      <c r="G45" t="e">
        <f t="shared" si="1"/>
        <v>#VALUE!</v>
      </c>
      <c r="H45">
        <f t="shared" si="2"/>
        <v>159</v>
      </c>
    </row>
    <row r="46" spans="1:8" x14ac:dyDescent="0.25">
      <c r="A46">
        <v>197</v>
      </c>
      <c r="B46">
        <v>363</v>
      </c>
      <c r="C46" t="s">
        <v>45</v>
      </c>
      <c r="F46">
        <f t="shared" si="0"/>
        <v>839</v>
      </c>
      <c r="G46" t="e">
        <f t="shared" si="1"/>
        <v>#VALUE!</v>
      </c>
      <c r="H46">
        <f t="shared" si="2"/>
        <v>160</v>
      </c>
    </row>
    <row r="47" spans="1:8" x14ac:dyDescent="0.25">
      <c r="A47">
        <v>128</v>
      </c>
      <c r="B47">
        <v>397</v>
      </c>
      <c r="C47" t="s">
        <v>46</v>
      </c>
      <c r="F47">
        <f t="shared" si="0"/>
        <v>1428.75</v>
      </c>
      <c r="G47" t="e">
        <f t="shared" si="1"/>
        <v>#VALUE!</v>
      </c>
      <c r="H47">
        <f t="shared" si="2"/>
        <v>170</v>
      </c>
    </row>
    <row r="48" spans="1:8" x14ac:dyDescent="0.25">
      <c r="A48">
        <v>152</v>
      </c>
      <c r="B48">
        <v>391</v>
      </c>
      <c r="C48" t="s">
        <v>47</v>
      </c>
      <c r="F48">
        <f t="shared" si="0"/>
        <v>2013.75</v>
      </c>
      <c r="G48" t="e">
        <f t="shared" si="1"/>
        <v>#VALUE!</v>
      </c>
      <c r="H48">
        <f t="shared" si="2"/>
        <v>195.66666666666666</v>
      </c>
    </row>
    <row r="49" spans="1:8" x14ac:dyDescent="0.25">
      <c r="F49">
        <f t="shared" si="0"/>
        <v>2134.1999999999998</v>
      </c>
      <c r="G49" t="e">
        <f t="shared" si="1"/>
        <v>#DIV/0!</v>
      </c>
      <c r="H49">
        <f t="shared" si="2"/>
        <v>186.5</v>
      </c>
    </row>
    <row r="50" spans="1:8" x14ac:dyDescent="0.25">
      <c r="A50" t="s">
        <v>48</v>
      </c>
      <c r="B50">
        <v>5</v>
      </c>
      <c r="C50">
        <v>2085</v>
      </c>
      <c r="D50" t="s">
        <v>49</v>
      </c>
      <c r="F50">
        <f t="shared" si="0"/>
        <v>2655.8</v>
      </c>
      <c r="G50">
        <f t="shared" si="1"/>
        <v>0.27376498800959248</v>
      </c>
      <c r="H50">
        <f t="shared" si="2"/>
        <v>188.8</v>
      </c>
    </row>
    <row r="51" spans="1:8" x14ac:dyDescent="0.25">
      <c r="A51">
        <v>200</v>
      </c>
      <c r="B51">
        <v>2563</v>
      </c>
      <c r="C51" t="s">
        <v>50</v>
      </c>
      <c r="F51">
        <f t="shared" si="0"/>
        <v>2679</v>
      </c>
      <c r="G51" t="e">
        <f t="shared" si="1"/>
        <v>#VALUE!</v>
      </c>
      <c r="H51">
        <f t="shared" si="2"/>
        <v>186</v>
      </c>
    </row>
    <row r="52" spans="1:8" x14ac:dyDescent="0.25">
      <c r="A52">
        <v>158</v>
      </c>
      <c r="B52">
        <v>2756</v>
      </c>
      <c r="C52" t="s">
        <v>51</v>
      </c>
      <c r="F52">
        <f t="shared" si="0"/>
        <v>1991.25</v>
      </c>
      <c r="G52" t="e">
        <f t="shared" si="1"/>
        <v>#VALUE!</v>
      </c>
      <c r="H52">
        <f t="shared" si="2"/>
        <v>195.33333333333334</v>
      </c>
    </row>
    <row r="53" spans="1:8" x14ac:dyDescent="0.25">
      <c r="A53">
        <v>229</v>
      </c>
      <c r="B53">
        <v>2731</v>
      </c>
      <c r="C53" t="s">
        <v>52</v>
      </c>
      <c r="F53">
        <f t="shared" si="0"/>
        <v>2496.25</v>
      </c>
      <c r="G53" t="e">
        <f t="shared" si="1"/>
        <v>#VALUE!</v>
      </c>
      <c r="H53">
        <f>AVERAGE(A54:A58)</f>
        <v>218</v>
      </c>
    </row>
    <row r="54" spans="1:8" x14ac:dyDescent="0.25">
      <c r="A54">
        <v>159</v>
      </c>
      <c r="B54">
        <v>2616</v>
      </c>
      <c r="C54" t="s">
        <v>53</v>
      </c>
      <c r="F54">
        <f t="shared" si="0"/>
        <v>3044</v>
      </c>
      <c r="G54" t="e">
        <f t="shared" si="1"/>
        <v>#VALUE!</v>
      </c>
      <c r="H54">
        <f t="shared" si="2"/>
        <v>267.33333333333331</v>
      </c>
    </row>
    <row r="55" spans="1:8" x14ac:dyDescent="0.25">
      <c r="A55">
        <v>198</v>
      </c>
      <c r="B55">
        <v>2613</v>
      </c>
      <c r="C55" t="s">
        <v>54</v>
      </c>
      <c r="F55">
        <f t="shared" si="0"/>
        <v>3560.75</v>
      </c>
      <c r="G55" t="e">
        <f t="shared" si="1"/>
        <v>#VALUE!</v>
      </c>
      <c r="H55">
        <f t="shared" si="2"/>
        <v>282.66666666666669</v>
      </c>
    </row>
    <row r="56" spans="1:8" x14ac:dyDescent="0.25">
      <c r="F56">
        <f t="shared" si="0"/>
        <v>3789.4</v>
      </c>
      <c r="G56" t="e">
        <f t="shared" si="1"/>
        <v>#DIV/0!</v>
      </c>
      <c r="H56">
        <f t="shared" si="2"/>
        <v>276.75</v>
      </c>
    </row>
    <row r="57" spans="1:8" x14ac:dyDescent="0.25">
      <c r="A57" t="s">
        <v>55</v>
      </c>
      <c r="B57">
        <v>5</v>
      </c>
      <c r="C57">
        <v>2707</v>
      </c>
      <c r="D57" t="s">
        <v>56</v>
      </c>
      <c r="F57">
        <f t="shared" si="0"/>
        <v>4707.6000000000004</v>
      </c>
      <c r="G57">
        <f>(F57/C57)-1</f>
        <v>0.73904691540450695</v>
      </c>
      <c r="H57">
        <f t="shared" si="2"/>
        <v>266.39999999999998</v>
      </c>
    </row>
    <row r="58" spans="1:8" x14ac:dyDescent="0.25">
      <c r="A58">
        <v>297</v>
      </c>
      <c r="B58">
        <v>4751</v>
      </c>
      <c r="C58" t="s">
        <v>57</v>
      </c>
      <c r="F58">
        <f t="shared" si="0"/>
        <v>4696.75</v>
      </c>
      <c r="G58" t="e">
        <f t="shared" si="1"/>
        <v>#VALUE!</v>
      </c>
      <c r="H58">
        <f t="shared" si="2"/>
        <v>258.75</v>
      </c>
    </row>
    <row r="59" spans="1:8" x14ac:dyDescent="0.25">
      <c r="A59">
        <v>307</v>
      </c>
      <c r="B59">
        <v>4807</v>
      </c>
      <c r="C59" t="s">
        <v>58</v>
      </c>
      <c r="F59">
        <f t="shared" si="0"/>
        <v>3496.25</v>
      </c>
      <c r="G59" t="e">
        <f t="shared" si="1"/>
        <v>#VALUE!</v>
      </c>
      <c r="H59">
        <f t="shared" si="2"/>
        <v>242.66666666666666</v>
      </c>
    </row>
    <row r="60" spans="1:8" x14ac:dyDescent="0.25">
      <c r="A60">
        <v>244</v>
      </c>
      <c r="B60">
        <v>4680</v>
      </c>
      <c r="C60" t="s">
        <v>59</v>
      </c>
      <c r="F60">
        <f t="shared" si="0"/>
        <v>6079.75</v>
      </c>
      <c r="G60" t="e">
        <f t="shared" si="1"/>
        <v>#VALUE!</v>
      </c>
      <c r="H60">
        <f t="shared" si="2"/>
        <v>470.66666666666669</v>
      </c>
    </row>
    <row r="61" spans="1:8" x14ac:dyDescent="0.25">
      <c r="A61">
        <v>259</v>
      </c>
      <c r="B61">
        <v>4704</v>
      </c>
      <c r="C61" t="s">
        <v>60</v>
      </c>
      <c r="F61">
        <f t="shared" si="0"/>
        <v>8719</v>
      </c>
      <c r="G61" t="e">
        <f t="shared" si="1"/>
        <v>#VALUE!</v>
      </c>
      <c r="H61">
        <f t="shared" si="2"/>
        <v>705.66666666666663</v>
      </c>
    </row>
    <row r="62" spans="1:8" x14ac:dyDescent="0.25">
      <c r="A62">
        <v>225</v>
      </c>
      <c r="B62">
        <v>4596</v>
      </c>
      <c r="C62" t="s">
        <v>61</v>
      </c>
      <c r="F62">
        <f t="shared" si="0"/>
        <v>11317.5</v>
      </c>
      <c r="G62" t="e">
        <f t="shared" si="1"/>
        <v>#VALUE!</v>
      </c>
      <c r="H62">
        <f t="shared" si="2"/>
        <v>1017</v>
      </c>
    </row>
    <row r="63" spans="1:8" x14ac:dyDescent="0.25">
      <c r="F63">
        <f t="shared" si="0"/>
        <v>12126.6</v>
      </c>
      <c r="G63" t="e">
        <f t="shared" si="1"/>
        <v>#DIV/0!</v>
      </c>
      <c r="H63">
        <f t="shared" si="2"/>
        <v>1052.5</v>
      </c>
    </row>
    <row r="64" spans="1:8" x14ac:dyDescent="0.25">
      <c r="A64" t="s">
        <v>62</v>
      </c>
      <c r="B64">
        <v>5</v>
      </c>
      <c r="C64">
        <v>5046</v>
      </c>
      <c r="D64" t="s">
        <v>63</v>
      </c>
      <c r="F64">
        <f t="shared" si="0"/>
        <v>15183.8</v>
      </c>
      <c r="G64">
        <f t="shared" si="1"/>
        <v>2.0090764962346412</v>
      </c>
      <c r="H64">
        <f t="shared" si="2"/>
        <v>1032.5999999999999</v>
      </c>
    </row>
    <row r="65" spans="1:8" x14ac:dyDescent="0.25">
      <c r="A65">
        <v>928</v>
      </c>
      <c r="B65">
        <v>15014</v>
      </c>
      <c r="C65" t="s">
        <v>64</v>
      </c>
      <c r="G65" t="e">
        <f>(F65/C65)-1</f>
        <v>#VALUE!</v>
      </c>
    </row>
    <row r="66" spans="1:8" x14ac:dyDescent="0.25">
      <c r="A66">
        <v>964</v>
      </c>
      <c r="B66">
        <v>15261</v>
      </c>
      <c r="C66" t="s">
        <v>65</v>
      </c>
      <c r="G66" t="e">
        <f t="shared" si="1"/>
        <v>#VALUE!</v>
      </c>
    </row>
    <row r="67" spans="1:8" x14ac:dyDescent="0.25">
      <c r="A67">
        <v>1159</v>
      </c>
      <c r="B67">
        <v>14990</v>
      </c>
      <c r="C67" t="s">
        <v>66</v>
      </c>
      <c r="G67" t="e">
        <f t="shared" ref="G67:G96" si="3">(F67/C67)-1</f>
        <v>#VALUE!</v>
      </c>
    </row>
    <row r="68" spans="1:8" x14ac:dyDescent="0.25">
      <c r="A68">
        <v>1159</v>
      </c>
      <c r="B68">
        <v>15363</v>
      </c>
      <c r="C68" t="s">
        <v>67</v>
      </c>
      <c r="G68" t="e">
        <f t="shared" si="3"/>
        <v>#VALUE!</v>
      </c>
    </row>
    <row r="69" spans="1:8" x14ac:dyDescent="0.25">
      <c r="A69">
        <v>953</v>
      </c>
      <c r="B69">
        <v>15291</v>
      </c>
      <c r="C69" t="s">
        <v>68</v>
      </c>
      <c r="G69" t="e">
        <f t="shared" si="3"/>
        <v>#VALUE!</v>
      </c>
    </row>
    <row r="70" spans="1:8" x14ac:dyDescent="0.25">
      <c r="G70" t="e">
        <f t="shared" si="3"/>
        <v>#DIV/0!</v>
      </c>
    </row>
    <row r="71" spans="1:8" x14ac:dyDescent="0.25">
      <c r="A71" t="s">
        <v>69</v>
      </c>
      <c r="B71">
        <v>3</v>
      </c>
      <c r="C71">
        <v>55209</v>
      </c>
      <c r="D71" t="s">
        <v>63</v>
      </c>
      <c r="F71">
        <f>AVERAGE(B72:B74)</f>
        <v>288065</v>
      </c>
      <c r="G71">
        <f t="shared" si="3"/>
        <v>4.2177181256679166</v>
      </c>
      <c r="H71">
        <f>AVERAGE(A72:A74)</f>
        <v>3208.6666666666665</v>
      </c>
    </row>
    <row r="72" spans="1:8" x14ac:dyDescent="0.25">
      <c r="A72">
        <v>3626</v>
      </c>
      <c r="B72">
        <v>285164</v>
      </c>
      <c r="C72" t="s">
        <v>70</v>
      </c>
      <c r="F72">
        <f t="shared" ref="F72:F96" si="4">AVERAGE(B73:B75)</f>
        <v>289515.5</v>
      </c>
      <c r="G72" t="e">
        <f t="shared" si="3"/>
        <v>#VALUE!</v>
      </c>
      <c r="H72">
        <f t="shared" ref="H72:H96" si="5">AVERAGE(A73:A75)</f>
        <v>3000</v>
      </c>
    </row>
    <row r="73" spans="1:8" x14ac:dyDescent="0.25">
      <c r="A73">
        <v>3061</v>
      </c>
      <c r="B73">
        <v>291531</v>
      </c>
      <c r="C73" t="s">
        <v>71</v>
      </c>
      <c r="F73">
        <f t="shared" si="4"/>
        <v>143751.5</v>
      </c>
      <c r="G73" t="e">
        <f t="shared" si="3"/>
        <v>#VALUE!</v>
      </c>
      <c r="H73">
        <f t="shared" si="5"/>
        <v>2939</v>
      </c>
    </row>
    <row r="74" spans="1:8" x14ac:dyDescent="0.25">
      <c r="A74">
        <v>2939</v>
      </c>
      <c r="B74">
        <v>287500</v>
      </c>
      <c r="C74" t="s">
        <v>72</v>
      </c>
      <c r="F74">
        <f t="shared" si="4"/>
        <v>20636.5</v>
      </c>
      <c r="G74" t="e">
        <f t="shared" si="3"/>
        <v>#VALUE!</v>
      </c>
      <c r="H74">
        <f t="shared" si="5"/>
        <v>4660</v>
      </c>
    </row>
    <row r="75" spans="1:8" x14ac:dyDescent="0.25">
      <c r="F75">
        <f t="shared" si="4"/>
        <v>27138</v>
      </c>
      <c r="G75" t="e">
        <f t="shared" si="3"/>
        <v>#DIV/0!</v>
      </c>
      <c r="H75">
        <f t="shared" si="5"/>
        <v>4489.5</v>
      </c>
    </row>
    <row r="76" spans="1:8" x14ac:dyDescent="0.25">
      <c r="A76" t="s">
        <v>73</v>
      </c>
      <c r="B76">
        <v>3</v>
      </c>
      <c r="C76">
        <v>6942</v>
      </c>
      <c r="D76" t="s">
        <v>63</v>
      </c>
      <c r="F76">
        <f t="shared" si="4"/>
        <v>40939.333333333336</v>
      </c>
      <c r="G76">
        <f t="shared" si="3"/>
        <v>4.8973398636319985</v>
      </c>
      <c r="H76">
        <f t="shared" si="5"/>
        <v>4611.666666666667</v>
      </c>
    </row>
    <row r="77" spans="1:8" x14ac:dyDescent="0.25">
      <c r="A77">
        <v>4660</v>
      </c>
      <c r="B77">
        <v>41270</v>
      </c>
      <c r="C77" t="s">
        <v>74</v>
      </c>
      <c r="F77">
        <f t="shared" si="4"/>
        <v>40774</v>
      </c>
      <c r="G77" t="e">
        <f t="shared" si="3"/>
        <v>#VALUE!</v>
      </c>
      <c r="H77">
        <f t="shared" si="5"/>
        <v>4587.5</v>
      </c>
    </row>
    <row r="78" spans="1:8" x14ac:dyDescent="0.25">
      <c r="A78">
        <v>4319</v>
      </c>
      <c r="B78">
        <v>40141</v>
      </c>
      <c r="C78" t="s">
        <v>75</v>
      </c>
      <c r="F78">
        <f t="shared" si="4"/>
        <v>20705</v>
      </c>
      <c r="G78" t="e">
        <f t="shared" si="3"/>
        <v>#VALUE!</v>
      </c>
      <c r="H78">
        <f t="shared" si="5"/>
        <v>4856</v>
      </c>
    </row>
    <row r="79" spans="1:8" x14ac:dyDescent="0.25">
      <c r="A79">
        <v>4856</v>
      </c>
      <c r="B79">
        <v>41407</v>
      </c>
      <c r="C79" t="s">
        <v>76</v>
      </c>
      <c r="F79">
        <f t="shared" si="4"/>
        <v>258798.5</v>
      </c>
      <c r="G79" t="e">
        <f t="shared" si="3"/>
        <v>#VALUE!</v>
      </c>
      <c r="H79">
        <f t="shared" si="5"/>
        <v>7051</v>
      </c>
    </row>
    <row r="80" spans="1:8" x14ac:dyDescent="0.25">
      <c r="F80">
        <f t="shared" si="4"/>
        <v>340811.66666666669</v>
      </c>
      <c r="G80" t="e">
        <f t="shared" si="3"/>
        <v>#DIV/0!</v>
      </c>
      <c r="H80">
        <f t="shared" si="5"/>
        <v>6508</v>
      </c>
    </row>
    <row r="81" spans="1:8" x14ac:dyDescent="0.25">
      <c r="A81" t="s">
        <v>77</v>
      </c>
      <c r="B81">
        <v>3</v>
      </c>
      <c r="C81">
        <v>69853</v>
      </c>
      <c r="D81" t="s">
        <v>63</v>
      </c>
      <c r="F81">
        <f t="shared" si="4"/>
        <v>512184.66666666669</v>
      </c>
      <c r="G81">
        <f t="shared" si="3"/>
        <v>6.3323216850624409</v>
      </c>
      <c r="H81">
        <f t="shared" si="5"/>
        <v>6427.333333333333</v>
      </c>
    </row>
    <row r="82" spans="1:8" x14ac:dyDescent="0.25">
      <c r="A82">
        <v>7051</v>
      </c>
      <c r="B82">
        <v>517594</v>
      </c>
      <c r="C82" t="s">
        <v>78</v>
      </c>
      <c r="F82">
        <f t="shared" si="4"/>
        <v>509480</v>
      </c>
      <c r="G82" t="e">
        <f t="shared" si="3"/>
        <v>#VALUE!</v>
      </c>
      <c r="H82">
        <f t="shared" si="5"/>
        <v>6115.5</v>
      </c>
    </row>
    <row r="83" spans="1:8" x14ac:dyDescent="0.25">
      <c r="A83">
        <v>5965</v>
      </c>
      <c r="B83">
        <v>504838</v>
      </c>
      <c r="C83" t="s">
        <v>79</v>
      </c>
      <c r="F83">
        <f t="shared" si="4"/>
        <v>257062.5</v>
      </c>
      <c r="G83" t="e">
        <f t="shared" si="3"/>
        <v>#VALUE!</v>
      </c>
      <c r="H83">
        <f t="shared" si="5"/>
        <v>6266</v>
      </c>
    </row>
    <row r="84" spans="1:8" x14ac:dyDescent="0.25">
      <c r="A84">
        <v>6266</v>
      </c>
      <c r="B84">
        <v>514122</v>
      </c>
      <c r="C84" t="s">
        <v>80</v>
      </c>
      <c r="F84">
        <f t="shared" si="4"/>
        <v>116292.5</v>
      </c>
      <c r="G84" t="e">
        <f t="shared" si="3"/>
        <v>#VALUE!</v>
      </c>
      <c r="H84">
        <f t="shared" si="5"/>
        <v>13845</v>
      </c>
    </row>
    <row r="85" spans="1:8" x14ac:dyDescent="0.25">
      <c r="F85">
        <f t="shared" si="4"/>
        <v>154861</v>
      </c>
      <c r="G85" t="e">
        <f t="shared" si="3"/>
        <v>#DIV/0!</v>
      </c>
      <c r="H85">
        <f t="shared" si="5"/>
        <v>15723.5</v>
      </c>
    </row>
    <row r="86" spans="1:8" x14ac:dyDescent="0.25">
      <c r="A86" t="s">
        <v>81</v>
      </c>
      <c r="B86">
        <v>3</v>
      </c>
      <c r="C86">
        <v>40160</v>
      </c>
      <c r="D86" t="s">
        <v>63</v>
      </c>
      <c r="F86">
        <f t="shared" si="4"/>
        <v>232613.66666666666</v>
      </c>
      <c r="G86">
        <f t="shared" si="3"/>
        <v>4.7921729747675963</v>
      </c>
      <c r="H86">
        <f t="shared" si="5"/>
        <v>15813.666666666666</v>
      </c>
    </row>
    <row r="87" spans="1:8" x14ac:dyDescent="0.25">
      <c r="A87">
        <v>13845</v>
      </c>
      <c r="B87">
        <v>232582</v>
      </c>
      <c r="C87" t="s">
        <v>82</v>
      </c>
      <c r="F87">
        <f t="shared" si="4"/>
        <v>232629.5</v>
      </c>
      <c r="G87" t="e">
        <f t="shared" si="3"/>
        <v>#VALUE!</v>
      </c>
      <c r="H87">
        <f t="shared" si="5"/>
        <v>16798</v>
      </c>
    </row>
    <row r="88" spans="1:8" x14ac:dyDescent="0.25">
      <c r="A88">
        <v>17602</v>
      </c>
      <c r="B88">
        <v>231998</v>
      </c>
      <c r="C88" t="s">
        <v>83</v>
      </c>
      <c r="F88">
        <f t="shared" si="4"/>
        <v>116632</v>
      </c>
      <c r="G88" t="e">
        <f t="shared" si="3"/>
        <v>#VALUE!</v>
      </c>
      <c r="H88">
        <f t="shared" si="5"/>
        <v>15994</v>
      </c>
    </row>
    <row r="89" spans="1:8" x14ac:dyDescent="0.25">
      <c r="A89">
        <v>15994</v>
      </c>
      <c r="B89">
        <v>233261</v>
      </c>
      <c r="C89" t="s">
        <v>84</v>
      </c>
      <c r="F89">
        <f t="shared" si="4"/>
        <v>582678.5</v>
      </c>
      <c r="G89" t="e">
        <f t="shared" si="3"/>
        <v>#VALUE!</v>
      </c>
      <c r="H89">
        <f t="shared" si="5"/>
        <v>16738</v>
      </c>
    </row>
    <row r="90" spans="1:8" x14ac:dyDescent="0.25">
      <c r="F90">
        <f t="shared" si="4"/>
        <v>779839.33333333337</v>
      </c>
      <c r="G90" t="e">
        <f t="shared" si="3"/>
        <v>#DIV/0!</v>
      </c>
      <c r="H90">
        <f t="shared" si="5"/>
        <v>17848.5</v>
      </c>
    </row>
    <row r="91" spans="1:8" x14ac:dyDescent="0.25">
      <c r="A91" t="s">
        <v>85</v>
      </c>
      <c r="B91">
        <v>3</v>
      </c>
      <c r="C91">
        <v>134602</v>
      </c>
      <c r="D91" t="s">
        <v>63</v>
      </c>
      <c r="F91">
        <f t="shared" si="4"/>
        <v>1171406.6666666667</v>
      </c>
      <c r="G91">
        <f t="shared" si="3"/>
        <v>7.7027433965815266</v>
      </c>
      <c r="H91">
        <f t="shared" si="5"/>
        <v>18249</v>
      </c>
    </row>
    <row r="92" spans="1:8" x14ac:dyDescent="0.25">
      <c r="A92">
        <v>16738</v>
      </c>
      <c r="B92">
        <v>1165354</v>
      </c>
      <c r="C92" t="s">
        <v>86</v>
      </c>
      <c r="F92">
        <f t="shared" si="4"/>
        <v>1174433</v>
      </c>
      <c r="G92" t="e">
        <f t="shared" si="3"/>
        <v>#VALUE!</v>
      </c>
      <c r="H92">
        <f t="shared" si="5"/>
        <v>19004.5</v>
      </c>
    </row>
    <row r="93" spans="1:8" x14ac:dyDescent="0.25">
      <c r="A93">
        <v>18959</v>
      </c>
      <c r="B93">
        <v>1174161</v>
      </c>
      <c r="C93" t="s">
        <v>87</v>
      </c>
      <c r="F93">
        <f t="shared" si="4"/>
        <v>587354</v>
      </c>
      <c r="G93" t="e">
        <f t="shared" si="3"/>
        <v>#VALUE!</v>
      </c>
      <c r="H93">
        <f t="shared" si="5"/>
        <v>19050</v>
      </c>
    </row>
    <row r="94" spans="1:8" x14ac:dyDescent="0.25">
      <c r="A94">
        <v>19050</v>
      </c>
      <c r="B94">
        <v>1174705</v>
      </c>
      <c r="C94" t="s">
        <v>88</v>
      </c>
      <c r="F94">
        <f t="shared" si="4"/>
        <v>1095938</v>
      </c>
      <c r="G94" t="e">
        <f t="shared" si="3"/>
        <v>#VALUE!</v>
      </c>
      <c r="H94">
        <f t="shared" si="5"/>
        <v>77771</v>
      </c>
    </row>
    <row r="95" spans="1:8" x14ac:dyDescent="0.25">
      <c r="F95">
        <f t="shared" si="4"/>
        <v>1459213.6666666667</v>
      </c>
      <c r="G95" t="e">
        <f t="shared" si="3"/>
        <v>#DIV/0!</v>
      </c>
      <c r="H95">
        <f t="shared" si="5"/>
        <v>75073</v>
      </c>
    </row>
    <row r="96" spans="1:8" x14ac:dyDescent="0.25">
      <c r="A96" t="s">
        <v>89</v>
      </c>
      <c r="B96">
        <v>3</v>
      </c>
      <c r="C96">
        <v>171414</v>
      </c>
      <c r="D96" t="s">
        <v>63</v>
      </c>
      <c r="F96">
        <f t="shared" si="4"/>
        <v>2175103</v>
      </c>
      <c r="G96">
        <f t="shared" si="3"/>
        <v>11.689179413583489</v>
      </c>
      <c r="H96">
        <f t="shared" si="5"/>
        <v>83613.666666666672</v>
      </c>
    </row>
    <row r="97" spans="1:3" x14ac:dyDescent="0.25">
      <c r="A97">
        <v>77771</v>
      </c>
      <c r="B97">
        <v>2191873</v>
      </c>
      <c r="C97" t="s">
        <v>90</v>
      </c>
    </row>
    <row r="98" spans="1:3" x14ac:dyDescent="0.25">
      <c r="A98">
        <v>72375</v>
      </c>
      <c r="B98">
        <v>2185765</v>
      </c>
      <c r="C98" t="s">
        <v>91</v>
      </c>
    </row>
    <row r="99" spans="1:3" x14ac:dyDescent="0.25">
      <c r="A99">
        <v>100695</v>
      </c>
      <c r="B99">
        <v>2147671</v>
      </c>
      <c r="C99"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2024-01-09T17:15:14Z</dcterms:created>
  <dcterms:modified xsi:type="dcterms:W3CDTF">2024-01-10T13:58:22Z</dcterms:modified>
</cp:coreProperties>
</file>