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PWR-sezon7\PEA2\wyniki_SA\"/>
    </mc:Choice>
  </mc:AlternateContent>
  <xr:revisionPtr revIDLastSave="0" documentId="13_ncr:1_{11B3632F-2833-45AA-B52C-223842A2317C}" xr6:coauthVersionLast="47" xr6:coauthVersionMax="47" xr10:uidLastSave="{00000000-0000-0000-0000-000000000000}"/>
  <bookViews>
    <workbookView xWindow="-120" yWindow="-120" windowWidth="38640" windowHeight="21240" xr2:uid="{00000000-000D-0000-FFFF-FFFF00000000}"/>
  </bookViews>
  <sheets>
    <sheet name="outTes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7" i="1" l="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1"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1" i="1"/>
  <c r="F72" i="1"/>
  <c r="F73" i="1"/>
  <c r="F74" i="1"/>
  <c r="F75" i="1"/>
  <c r="F76" i="1"/>
  <c r="F77" i="1"/>
  <c r="F78" i="1"/>
  <c r="F79" i="1"/>
  <c r="F80" i="1"/>
  <c r="F81" i="1"/>
  <c r="F82" i="1"/>
  <c r="F83" i="1"/>
  <c r="F84" i="1"/>
  <c r="F85" i="1"/>
  <c r="F86" i="1"/>
  <c r="F87" i="1"/>
  <c r="F88" i="1"/>
  <c r="F89" i="1"/>
  <c r="F90" i="1"/>
  <c r="F91" i="1"/>
  <c r="F92" i="1"/>
  <c r="F93" i="1"/>
  <c r="F94" i="1"/>
  <c r="F95" i="1"/>
  <c r="F96" i="1"/>
  <c r="F7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1" i="1"/>
</calcChain>
</file>

<file path=xl/sharedStrings.xml><?xml version="1.0" encoding="utf-8"?>
<sst xmlns="http://schemas.openxmlformats.org/spreadsheetml/2006/main" count="104" uniqueCount="98">
  <si>
    <t>tsp_6_1.txt</t>
  </si>
  <si>
    <t>[0 1 2 3 4 5 0]</t>
  </si>
  <si>
    <t>[ 0 0 3 2 1 5 4 0 0 ]</t>
  </si>
  <si>
    <t>[ 0 0 4 1 2 3 5 0 0 ]</t>
  </si>
  <si>
    <t>[ 0 0 5 4 1 2 3 0 0 ]</t>
  </si>
  <si>
    <t>[ 0 0 2 5 1 3 4 0 0 ]</t>
  </si>
  <si>
    <t>[ 0 0 2 1 5 4 3 0 0 ]</t>
  </si>
  <si>
    <t>tsp_6_2.txt</t>
  </si>
  <si>
    <t>[0 5 1 2 3 4 0]</t>
  </si>
  <si>
    <t>[ 0 0 4 2 3 1 5 0 0 ]</t>
  </si>
  <si>
    <t>[ 0 0 5 1 2 3 4 0 0 ]</t>
  </si>
  <si>
    <t>[ 0 0 3 2 4 5 1 0 0 ]</t>
  </si>
  <si>
    <t>[ 0 0 2 4 5 3 1 0 0 ]</t>
  </si>
  <si>
    <t>[ 0 0 5 4 2 1 3 0 0 ]</t>
  </si>
  <si>
    <t>tsp_10.txt</t>
  </si>
  <si>
    <t>[0 3 4 2 8 7 6 9 1 5 0]</t>
  </si>
  <si>
    <t>[ 0 0 1 7 8 4 6 3 2 5 9 0 0 ]</t>
  </si>
  <si>
    <t>[ 0 0 3 9 2 4 6 5 1 8 7 0 0 ]</t>
  </si>
  <si>
    <t>[ 0 0 1 3 9 2 5 8 7 4 6 0 0 ]</t>
  </si>
  <si>
    <t>[ 0 0 1 6 7 9 8 2 5 3 4 0 0 ]</t>
  </si>
  <si>
    <t>[ 0 0 5 7 2 8 4 3 1 6 9 0 0 ]</t>
  </si>
  <si>
    <t>tsp_12.txt</t>
  </si>
  <si>
    <t>[0 1 8 4 6 2 11 9 7 5 3 10 0]</t>
  </si>
  <si>
    <t>[ 0 0 11 4 1 10 2 7 3 6 5 8 9 0 0 ]</t>
  </si>
  <si>
    <t>[ 0 0 5 2 4 1 8 3 10 11 6 7 9 0 0 ]</t>
  </si>
  <si>
    <t>[ 0 0 7 11 4 8 6 9 5 10 2 1 3 0 0 ]</t>
  </si>
  <si>
    <t>[ 0 0 7 5 11 3 8 2 4 1 10 6 9 0 0 ]</t>
  </si>
  <si>
    <t>[ 0 0 5 9 3 4 1 11 8 7 6 2 10 0 0 ]</t>
  </si>
  <si>
    <t>tsp_13.txt</t>
  </si>
  <si>
    <t>[0 10 3 5 7 9 11 2 6 4 8 1 12 0]</t>
  </si>
  <si>
    <t>[ 0 0 9 2 10 11 4 12 7 5 8 1 6 3 0 0 ]</t>
  </si>
  <si>
    <t>[ 0 0 5 4 11 1 9 10 6 7 3 8 12 2 0 0 ]</t>
  </si>
  <si>
    <t>[ 0 0 7 6 4 12 9 10 1 8 11 5 3 2 0 0 ]</t>
  </si>
  <si>
    <t>[ 0 0 5 8 7 11 6 10 1 2 12 9 4 3 0 0 ]</t>
  </si>
  <si>
    <t>[ 0 0 10 8 3 6 11 2 9 1 12 7 5 4 0 0 ]</t>
  </si>
  <si>
    <t>tsp_14.txt</t>
  </si>
  <si>
    <t>[0 10 3 5 7 9 13 11 2 6 4 8 1 12 0]</t>
  </si>
  <si>
    <t>[ 0 0 5 7 11 9 8 10 3 12 4 6 1 2 13 0 0 ]</t>
  </si>
  <si>
    <t>[ 0 0 11 9 8 2 3 12 10 5 1 13 7 6 4 0 0 ]</t>
  </si>
  <si>
    <t>[ 0 0 2 3 7 10 6 13 4 12 1 11 8 5 9 0 0 ]</t>
  </si>
  <si>
    <t>[ 0 0 13 12 2 6 10 3 5 7 4 9 11 1 8 0 0 ]</t>
  </si>
  <si>
    <t>[ 0 0 1 5 2 4 8 9 12 7 11 3 13 6 10 0 0 ]</t>
  </si>
  <si>
    <t>tsp_15.txt</t>
  </si>
  <si>
    <t>[0 10 3 5 7 9 13 11 2 6 4 8 14 1 12 0 ]</t>
  </si>
  <si>
    <t>[ 0 0 9 5 2 10 13 4 11 7 3 6 14 1 8 12 0 0 ]</t>
  </si>
  <si>
    <t>[ 0 0 13 6 1 12 8 5 4 11 10 7 2 14 3 9 0 0 ]</t>
  </si>
  <si>
    <t>[ 0 0 11 9 3 10 1 4 12 5 13 14 6 7 8 2 0 0 ]</t>
  </si>
  <si>
    <t>[ 0 0 3 6 4 7 5 9 14 10 13 2 8 12 1 11 0 0 ]</t>
  </si>
  <si>
    <t>[ 0 0 7 2 13 14 10 11 12 3 5 1 9 4 8 6 0 0 ]</t>
  </si>
  <si>
    <t>gr17.tsp.txt</t>
  </si>
  <si>
    <t>[0 15 11 8 4 1 9 10 2 14 13 16 5 7 6 12 3]</t>
  </si>
  <si>
    <t>[ 0 0 6 11 2 13 9 3 8 14 7 15 10 16 1 4 5 12 0 0 ]</t>
  </si>
  <si>
    <t>[ 0 0 13 14 11 12 3 10 4 15 5 2 7 9 1 6 16 8 0 0 ]</t>
  </si>
  <si>
    <t>[ 0 0 15 4 14 7 9 6 8 13 1 16 10 5 12 2 11 3 0 0 ]</t>
  </si>
  <si>
    <t>[ 0 0 9 6 3 4 1 5 15 10 2 8 13 14 12 11 7 16 0 0 ]</t>
  </si>
  <si>
    <t>[ 0 0 6 12 16 13 5 3 2 11 7 15 14 4 10 9 8 1 0 0 ]</t>
  </si>
  <si>
    <t>gr21.tsp.txt</t>
  </si>
  <si>
    <t>[ 0 6 7 5 15 4 8 2 1 20 14 13 12 17 9 16 18 19 10 3 11 0 ]</t>
  </si>
  <si>
    <t>[ 0 0 20 9 11 14 18 16 12 1 13 8 5 19 7 17 6 10 4 3 2 15 0 0 ]</t>
  </si>
  <si>
    <t>[ 0 0 2 4 20 9 11 18 16 8 19 3 14 17 1 10 6 5 15 13 7 12 0 0 ]</t>
  </si>
  <si>
    <t>[ 0 0 1 16 20 9 18 15 14 7 4 17 5 19 6 8 2 3 11 13 10 12 0 0 ]</t>
  </si>
  <si>
    <t>[ 0 0 1 13 2 6 10 8 11 14 4 18 15 7 12 19 9 3 16 5 17 20 0 0 ]</t>
  </si>
  <si>
    <t>[ 0 0 6 10 3 5 11 8 18 19 20 16 15 4 9 2 1 13 14 17 7 12 0 0 ]</t>
  </si>
  <si>
    <t>gr48.txt</t>
  </si>
  <si>
    <t>[ ? ]</t>
  </si>
  <si>
    <t>[ 0 0 45 11 15 28 23 38 2 17 1 30 19 27 47 7 13 4 42 33 18 43 9 35 12 29 36 21 31 3 40 32 25 8 41 6 14 26 44 39 34 37 20 16 24 10 46 5 22 0 0 ]</t>
  </si>
  <si>
    <t>[ 0 0 32 9 46 13 26 17 33 30 12 41 22 5 3 27 8 19 10 28 21 16 37 35 11 18 20 25 4 23 36 44 45 6 38 2 42 31 1 47 14 43 34 29 39 15 40 7 24 0 0 ]</t>
  </si>
  <si>
    <t>[ 0 0 4 1 11 42 15 43 7 28 13 35 22 8 45 19 26 41 14 27 47 6 38 30 18 37 40 24 21 25 20 16 32 46 5 12 23 36 3 34 17 44 33 29 31 2 10 9 39 0 0 ]</t>
  </si>
  <si>
    <t>[ 0 0 29 34 32 18 19 31 36 5 2 3 25 40 11 45 35 39 15 37 41 10 38 33 8 16 6 1 7 20 42 44 4 47 24 9 28 12 30 23 17 43 27 22 13 46 21 14 26 0 0 ]</t>
  </si>
  <si>
    <t>[ 0 0 28 16 31 2 24 46 27 13 47 42 6 37 10 32 30 38 12 7 4 45 39 11 22 35 33 17 18 20 14 3 29 36 8 25 21 9 1 23 26 19 41 40 34 44 5 15 43 0 0 ]</t>
  </si>
  <si>
    <t>gr96.txt</t>
  </si>
  <si>
    <t>[ 0 0 38 25 30 43 19 34 78 85 18 28 41 57 27 7 4 20 40 39 69 90 3 73 48 14 50 29 82 75 66 59 21 37 45 88 33 86 46 16 55 70 51 71 2 77 80 74 92 61 12 72 13 36 56 89 35 9 76 23 87 94 15 54 10 32 24 31 81 64 65 17 95 1 63 84 58 5 68 8 60 11 42 79 49 44 52 93 22 62 67 6 26 47 83 53 91 0 0 ]</t>
  </si>
  <si>
    <t>[ 0 0 11 71 83 60 88 59 12 5 3 4 26 37 62 25 22 70 56 34 65 68 1 10 24 40 95 58 33 87 7 43 38 39 51 64 89 36 49 45 15 93 9 53 2 78 90 52 19 72 6 57 13 21 14 46 50 8 18 28 30 61 63 27 92 35 42 20 79 73 31 23 69 54 80 94 81 75 48 16 91 55 66 29 41 85 86 47 84 17 82 77 76 32 74 67 44 0 0 ]</t>
  </si>
  <si>
    <t>[ 0 0 34 7 20 19 83 64 93 89 39 72 36 22 65 44 82 42 23 58 84 43 41 21 25 11 61 30 46 74 9 62 75 3 32 18 28 71 86 52 1 35 55 69 8 51 81 37 92 54 38 24 5 26 95 56 2 91 78 90 57 12 45 31 17 76 79 4 73 67 13 87 94 68 77 14 40 80 29 10 53 85 48 50 47 49 66 70 15 33 63 6 88 27 16 60 59 0 0 ]</t>
  </si>
  <si>
    <t>gr120.txt</t>
  </si>
  <si>
    <t>[ 0 0 82 61 19 39 12 10 88 11 85 119 66 94 74 41 48 83 72 103 40 13 20 90 91 67 45 76 58 26 42 3 111 87 116 6 64 4 102 7 25 62 114 44 31 104 43 27 115 17 15 53 34 112 2 95 21 81 108 96 65 5 47 22 70 50 89 60 117 14 84 18 99 68 23 77 71 51 118 73 78 32 29 1 86 113 106 9 100 75 37 109 46 55 24 52 63 107 80 93 49 8 69 38 33 98 54 16 101 79 35 36 56 59 57 97 30 92 110 28 105 0 0 ]</t>
  </si>
  <si>
    <t>[ 0 0 81 25 41 6 8 79 68 100 2 55 70 30 54 56 74 19 93 86 84 111 35 96 49 87 106 82 46 58 119 113 21 45 1 38 77 112 105 85 9 94 48 71 75 104 89 73 69 24 43 31 14 97 13 29 3 51 66 37 4 116 27 67 102 47 92 34 63 103 33 57 23 62 88 44 72 83 107 65 40 110 15 12 76 98 95 61 17 42 20 52 99 10 60 118 11 80 28 16 114 115 18 108 53 39 117 59 26 22 5 78 50 32 90 101 7 109 64 91 36 0 0 ]</t>
  </si>
  <si>
    <t>[ 0 0 4 16 17 26 10 94 23 74 68 119 55 36 38 40 71 118 59 73 100 62 117 114 41 86 97 5 99 80 98 34 22 83 37 3 31 9 91 81 115 63 58 29 56 85 24 42 113 54 61 106 75 14 108 105 111 44 66 12 50 84 39 52 93 21 48 104 33 96 78 65 43 45 53 110 27 18 20 11 15 88 13 109 67 30 51 28 95 101 90 46 107 76 92 70 103 112 19 79 6 102 87 116 32 47 69 82 49 35 7 2 89 25 57 64 72 60 1 8 77 0 0 ]</t>
  </si>
  <si>
    <t>gr137.txt</t>
  </si>
  <si>
    <t>[ 0 0 57 17 127 27 123 85 37 68 34 77 111 33 7 93 83 50 29 74 122 129 103 117 20 131 28 100 69 109 63 8 128 121 13 78 71 130 9 104 70 4 46 18 65 22 108 23 98 90 30 92 105 64 136 132 99 80 1 79 45 81 87 25 36 112 76 113 35 40 119 12 54 135 61 82 89 2 133 84 52 134 62 48 102 43 58 106 72 5 47 6 16 14 15 116 88 44 10 124 38 96 51 94 26 91 32 86 115 118 24 39 53 49 125 66 120 21 73 75 95 3 67 31 56 11 101 114 42 60 97 59 55 19 126 41 110 107 0 0 ]</t>
  </si>
  <si>
    <t>[ 0 0 106 29 9 108 37 75 105 98 26 94 70 54 43 125 132 84 119 95 8 117 120 96 114 19 65 73 78 35 42 24 121 111 76 52 126 130 21 39 28 122 66 41 83 47 49 13 4 10 67 87 36 88 109 68 135 112 18 30 116 16 72 123 53 25 74 55 101 32 62 102 46 57 86 71 133 82 104 14 38 81 48 3 61 2 77 60 50 124 128 89 22 31 7 103 131 129 20 40 64 127 69 44 107 115 1 97 6 93 51 59 12 91 58 85 118 17 15 80 90 100 56 63 33 110 23 34 136 79 92 11 27 99 5 113 134 45 0 0 ]</t>
  </si>
  <si>
    <t>[ 0 0 52 101 122 74 45 109 124 59 36 126 26 1 98 50 81 16 117 24 132 78 73 60 11 88 12 34 46 10 118 15 31 13 72 127 25 55 102 67 18 47 95 17 115 105 104 77 90 68 79 3 113 89 80 22 7 91 27 65 30 108 76 96 134 86 123 29 44 9 41 21 110 35 54 116 114 70 82 32 107 48 43 4 99 136 58 128 112 51 39 119 63 20 61 38 14 106 71 131 135 94 97 57 84 92 125 83 93 129 111 87 85 56 53 33 100 66 40 64 69 49 62 8 28 120 103 19 6 5 23 75 2 42 133 130 121 37 0 0 ]</t>
  </si>
  <si>
    <t>gr202.txt</t>
  </si>
  <si>
    <t>[ 0 0 178 54 28 190 21 26 38 5 40 151 149 110 132 12 140 115 94 169 64 99 158 171 185 57 199 50 165 79 41 3 172 14 53 10 96 150 24 60 98 62 31 25 126 200 89 191 146 74 162 97 153 175 120 1 16 156 68 37 147 23 86 201 47 56 81 128 100 125 184 116 66 55 134 63 4 143 103 130 77 27 123 145 107 84 144 34 133 179 39 51 108 154 198 87 35 135 18 160 6 112 182 73 188 30 167 45 177 155 67 75 32 183 176 104 80 17 78 195 161 49 70 58 181 114 69 174 193 180 7 90 8 124 92 95 129 138 186 2 139 166 111 33 59 105 131 168 121 46 9 93 82 119 71 15 102 136 106 83 137 88 29 196 72 117 36 65 141 159 163 118 13 122 101 20 164 157 194 52 170 197 192 109 142 85 91 148 61 76 22 189 42 127 48 11 113 43 173 44 152 19 187 0 0 ]</t>
  </si>
  <si>
    <t>[ 0 0 42 24 31 96 60 55 152 46 99 22 108 33 6 21 182 69 77 28 78 82 97 173 168 127 129 163 145 98 191 54 56 73 18 79 165 13 61 141 101 105 115 174 199 171 121 178 7 113 132 106 146 200 142 34 175 135 136 123 130 25 62 181 128 76 59 19 71 139 180 131 150 89 190 8 144 93 52 67 41 16 109 66 201 38 164 84 48 120 64 85 185 177 88 23 65 100 63 94 27 12 9 111 147 157 166 91 159 192 45 86 50 114 26 112 74 68 183 126 44 15 83 49 149 35 118 117 140 81 92 107 156 188 57 186 119 80 187 2 103 193 137 143 87 75 17 170 169 37 138 43 11 14 102 10 196 110 125 40 151 116 189 184 36 197 194 51 53 95 133 4 176 158 5 172 30 167 20 161 39 155 122 179 198 154 153 3 47 160 72 195 124 70 29 148 32 58 104 162 134 90 1 0 0 ]</t>
  </si>
  <si>
    <t>[ 0 0 192 179 23 82 94 32 112 17 187 79 102 4 199 196 137 39 46 151 198 76 200 131 89 98 181 185 93 22 67 19 157 191 73 27 103 70 163 171 53 184 63 140 135 119 18 122 48 61 52 144 59 43 91 160 136 37 33 158 193 101 6 29 139 123 175 21 121 106 66 3 125 138 99 55 183 172 148 128 166 153 10 77 129 62 120 90 72 28 92 194 86 41 71 141 26 143 69 31 81 142 65 133 104 87 164 1 186 170 97 44 162 51 60 147 168 197 13 45 88 201 68 20 149 85 84 50 155 75 189 24 49 111 109 9 159 161 154 152 12 42 114 83 95 146 96 118 57 145 5 126 16 34 11 115 165 7 107 116 38 195 169 108 113 2 15 124 190 132 110 58 127 178 35 156 47 105 188 25 78 74 180 174 100 150 36 56 117 64 40 30 173 8 54 14 80 177 167 176 134 130 182 0 0 ]</t>
  </si>
  <si>
    <t>gr229.txt</t>
  </si>
  <si>
    <t>[ 0 0 223 32 152 91 104 149 71 147 125 1 66 202 95 134 15 38 77 206 62 203 101 156 165 171 112 108 107 5 74 161 158 83 10 69 129 72 137 86 48 44 99 174 163 13 136 199 111 220 197 208 55 30 143 42 116 16 56 176 115 89 110 33 27 9 155 130 79 189 59 87 219 118 76 194 75 22 132 109 210 157 169 182 187 57 51 119 160 63 196 23 106 211 80 73 25 162 114 28 154 207 6 215 97 224 11 58 184 127 144 181 12 190 39 121 177 179 172 150 148 192 45 167 213 64 82 120 26 201 218 226 198 124 225 18 205 146 68 67 131 195 175 216 35 141 204 151 153 105 209 53 34 98 173 227 49 183 103 228 40 36 3 29 47 135 20 46 31 17 50 170 168 186 191 193 126 200 52 92 178 93 100 70 4 123 65 88 61 188 60 139 41 21 90 117 166 142 145 140 221 54 122 2 43 180 19 164 214 185 217 94 24 96 37 8 222 81 133 14 85 128 159 78 212 84 7 138 102 113 0 0 ]</t>
  </si>
  <si>
    <t>[ 0 0 88 58 152 27 64 105 114 23 55 203 46 84 29 14 122 187 79 111 52 118 148 218 167 49 37 150 139 136 4 31 182 217 115 91 1 11 56 160 21 109 117 206 184 202 26 18 219 34 67 113 3 83 97 85 205 68 42 50 110 176 12 129 99 158 179 93 199 155 10 73 19 180 143 41 211 15 35 92 87 20 66 89 165 145 175 161 146 142 157 195 86 204 221 16 169 164 198 207 123 124 181 200 151 44 215 5 6 57 33 216 125 193 61 100 81 220 173 178 183 72 96 53 132 213 185 104 94 98 196 186 62 212 77 134 126 24 51 17 225 191 112 228 172 38 7 190 39 154 163 227 177 194 32 8 28 78 22 153 102 108 2 47 75 82 25 208 80 101 223 131 127 107 171 130 141 197 74 138 162 192 147 121 166 43 103 209 95 222 226 156 214 70 54 170 13 119 140 224 106 135 189 60 201 76 40 159 65 9 36 137 48 144 168 116 69 210 63 90 128 45 59 149 174 30 120 188 133 71 0 0 ]</t>
  </si>
  <si>
    <t>[ 0 0 135 58 30 84 106 36 139 168 207 117 3 204 123 51 48 66 29 143 54 93 216 86 72 220 205 97 112 129 17 188 176 7 133 34 50 81 2 136 61 144 147 80 73 88 4 33 94 44 199 119 40 122 202 156 35 223 21 211 163 221 92 192 65 5 67 102 227 43 76 64 62 197 137 179 151 16 134 169 184 45 85 115 215 198 32 210 140 183 228 89 108 63 8 107 22 157 125 20 128 100 214 187 141 218 103 160 87 14 15 193 104 74 25 165 120 69 10 180 38 219 190 41 114 195 222 152 13 138 49 46 170 200 226 110 124 159 142 172 11 178 224 37 166 27 98 77 24 201 213 181 149 91 26 186 109 53 182 12 60 126 206 150 127 52 146 225 145 189 70 28 111 99 18 113 196 155 164 121 212 71 9 118 174 131 148 175 173 6 116 167 96 19 75 83 171 105 42 162 56 90 68 101 1 23 95 132 154 79 39 59 203 55 191 217 47 185 209 158 130 161 208 78 194 153 82 31 177 57 0 0 ]</t>
  </si>
  <si>
    <t>gr431.txt</t>
  </si>
  <si>
    <t>[ 0 0 249 179 83 35 248 101 188 202 318 392 250 295 343 261 170 163 120 42 175 345 296 244 227 71 406 320 402 196 85 413 21 7 88 257 40 221 53 338 400 379 342 294 60 426 220 161 166 215 371 429 279 109 354 230 201 290 180 162 127 27 211 131 67 364 138 8 292 302 169 304 291 340 297 274 39 384 13 24 367 16 404 422 355 341 51 57 63 119 108 313 97 31 255 263 134 358 376 267 299 410 372 265 344 301 300 147 397 100 309 424 50 160 252 363 47 18 357 102 275 181 226 32 177 1 430 73 321 347 414 204 3 79 242 353 118 370 107 373 268 329 247 411 157 70 280 128 282 264 232 76 80 390 420 199 271 293 148 214 130 272 385 38 11 285 110 409 145 139 334 113 229 25 93 381 361 365 398 208 89 36 23 289 327 125 19 423 158 116 95 206 210 52 186 416 322 286 106 209 315 319 33 10 12 187 78 5 421 311 94 176 48 324 238 418 86 246 115 154 284 224 56 351 405 49 219 90 6 366 143 369 15 380 218 419 374 205 9 349 377 164 350 96 237 190 314 391 287 203 75 99 43 167 66 348 29 46 281 273 174 156 396 184 2 415 326 362 317 150 234 407 185 356 200 98 77 308 387 61 132 126 146 239 389 332 92 401 165 14 382 312 144 194 149 425 236 159 325 183 386 266 307 136 225 251 258 335 72 84 82 259 135 368 140 105 262 121 91 328 182 104 278 417 270 45 330 152 233 228 4 26 87 222 65 153 114 283 41 111 137 394 155 37 122 22 74 20 198 269 388 323 331 133 260 64 240 168 243 69 241 408 393 195 298 399 427 55 30 403 178 305 207 112 395 276 192 171 172 360 245 62 231 124 141 117 173 213 375 254 378 337 28 44 339 428 412 123 59 189 191 103 193 217 336 352 212 142 17 303 34 288 151 129 383 235 58 197 81 277 316 54 346 306 216 256 253 310 333 68 359 223 0 0 ]</t>
  </si>
  <si>
    <t>[ 0 0 296 279 308 229 377 313 386 205 117 167 365 45 123 240 220 362 367 335 387 381 160 84 94 238 295 247 282 255 374 329 70 11 339 118 207 101 380 172 86 342 309 349 32 336 275 232 43 323 28 110 208 169 424 182 99 119 178 14 262 128 166 60 237 173 385 29 210 162 348 171 48 30 154 233 268 152 131 177 253 125 320 394 305 2 406 416 87 269 341 184 10 276 89 225 79 219 277 212 20 38 74 163 80 95 216 382 215 201 62 404 322 143 372 107 185 343 311 100 109 197 127 373 421 1 321 65 330 312 376 337 345 199 16 278 401 52 9 428 265 396 198 412 226 271 333 3 388 344 354 180 243 31 179 264 355 249 213 35 318 54 97 360 368 407 425 204 397 419 103 132 361 147 81 378 327 256 261 134 122 379 186 281 12 146 347 289 422 306 64 402 239 17 272 317 297 19 24 315 346 37 149 299 13 61 316 324 21 426 148 108 27 408 190 423 356 338 69 164 181 140 124 244 414 302 331 260 4 168 340 5 351 7 415 98 42 389 418 158 263 266 395 150 34 410 430 120 82 251 157 291 294 18 93 115 71 50 135 283 366 203 91 22 153 136 156 383 392 196 326 145 58 310 44 307 36 112 195 200 234 364 217 113 106 405 300 55 353 206 51 138 96 176 258 59 301 427 202 15 352 151 393 159 370 53 174 286 194 413 241 144 274 224 26 129 41 293 235 375 290 304 242 409 221 116 170 165 46 155 6 390 40 92 142 77 236 280 114 371 137 303 384 267 227 399 121 391 359 292 72 273 188 298 23 332 161 130 231 357 33 192 314 350 417 287 57 222 47 284 193 76 187 39 88 245 25 191 398 90 285 49 363 85 288 104 75 328 214 133 400 209 254 218 102 325 358 141 183 83 403 126 252 189 67 230 248 223 270 429 334 73 319 175 369 78 246 139 66 250 68 411 63 105 56 228 259 257 8 211 111 420 0 0 ]</t>
  </si>
  <si>
    <t>[ 0 0 142 133 48 310 249 43 428 299 407 342 336 269 297 395 244 149 268 6 224 53 33 284 270 413 238 276 109 190 204 324 88 139 398 7 235 304 95 264 359 189 169 100 130 222 117 191 277 134 325 232 245 308 17 348 105 295 171 411 38 85 129 296 152 194 326 261 337 199 185 21 203 161 166 216 34 405 236 340 220 145 144 111 256 157 47 24 39 361 318 305 294 167 4 243 267 120 156 380 137 35 343 141 419 303 56 205 240 99 64 37 52 415 22 260 160 425 83 54 242 12 14 75 140 93 221 344 273 327 23 345 210 106 429 162 113 102 15 279 211 262 5 323 90 198 49 10 163 255 29 76 138 385 112 430 65 321 119 396 406 73 247 381 184 377 234 151 44 399 300 293 349 283 16 246 114 313 214 123 280 179 71 394 382 96 84 63 187 110 328 51 103 87 387 373 107 251 288 302 59 410 339 278 61 81 292 143 135 368 370 271 150 40 362 409 312 78 317 366 72 424 124 92 77 237 402 420 2 173 351 355 91 223 207 218 258 393 215 408 298 272 98 289 372 159 335 357 281 147 45 427 412 32 128 108 392 186 241 212 177 180 146 20 118 369 225 209 27 354 306 154 60 67 418 333 227 168 341 208 254 18 266 259 322 371 127 390 172 309 230 79 196 94 397 291 286 70 26 69 414 314 213 257 115 239 178 9 421 311 319 170 11 364 332 386 202 253 125 13 30 148 315 347 74 378 80 379 350 136 389 252 346 353 233 200 301 175 181 165 158 31 287 19 193 275 282 316 121 86 62 384 174 248 25 334 58 422 374 367 338 126 307 229 188 66 375 416 376 164 417 89 363 228 329 383 400 153 82 195 231 403 41 101 132 358 1 183 97 360 3 426 274 28 290 265 356 8 388 176 263 423 250 155 206 131 122 50 217 404 401 42 36 330 197 391 365 219 226 201 285 57 192 104 116 68 55 320 331 352 182 46 0 0 ]</t>
  </si>
  <si>
    <t>n*15000</t>
  </si>
  <si>
    <t xml:space="preserve">mintemp </t>
  </si>
  <si>
    <t>10^-15</t>
  </si>
  <si>
    <t>eraLength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</si>
</sst>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ny" xfId="0" builtinId="0"/>
    <cellStyle name="Obliczenia" xfId="11" builtinId="22" customBuiltin="1"/>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9"/>
  <sheetViews>
    <sheetView tabSelected="1" topLeftCell="A61" workbookViewId="0">
      <selection activeCell="F96" activeCellId="15" sqref="F1:H1 F8:H8 F15:H15 F22:H22 F29:H29 F36:H36 F43:H43 F50:H50 F57:H57 F64:H64 F71:H71 F76:H76 F81:H81 F86:H86 F91:H91 F96:H96"/>
    </sheetView>
  </sheetViews>
  <sheetFormatPr defaultRowHeight="15" x14ac:dyDescent="0.25"/>
  <sheetData>
    <row r="1" spans="1:11" x14ac:dyDescent="0.25">
      <c r="A1" t="s">
        <v>0</v>
      </c>
      <c r="B1">
        <v>5</v>
      </c>
      <c r="C1">
        <v>132</v>
      </c>
      <c r="D1" t="s">
        <v>1</v>
      </c>
      <c r="F1">
        <f>AVERAGE(B2:B6)</f>
        <v>132</v>
      </c>
      <c r="G1">
        <f>(F1/C1)-1</f>
        <v>0</v>
      </c>
      <c r="H1">
        <f>AVERAGE(A2:A6)</f>
        <v>427.4</v>
      </c>
    </row>
    <row r="2" spans="1:11" x14ac:dyDescent="0.25">
      <c r="A2">
        <v>411</v>
      </c>
      <c r="B2">
        <v>132</v>
      </c>
      <c r="C2" t="s">
        <v>2</v>
      </c>
      <c r="F2">
        <f t="shared" ref="F2:F64" si="0">AVERAGE(B3:B7)</f>
        <v>132</v>
      </c>
      <c r="G2" t="e">
        <f t="shared" ref="G2:G65" si="1">(F2/C2)-1</f>
        <v>#VALUE!</v>
      </c>
      <c r="H2">
        <f t="shared" ref="H2:H65" si="2">AVERAGE(A3:A7)</f>
        <v>431.5</v>
      </c>
      <c r="J2" t="s">
        <v>97</v>
      </c>
      <c r="K2" t="s">
        <v>94</v>
      </c>
    </row>
    <row r="3" spans="1:11" x14ac:dyDescent="0.25">
      <c r="A3">
        <v>380</v>
      </c>
      <c r="B3">
        <v>132</v>
      </c>
      <c r="C3" t="s">
        <v>3</v>
      </c>
      <c r="F3">
        <f t="shared" si="0"/>
        <v>100.25</v>
      </c>
      <c r="G3" t="e">
        <f t="shared" si="1"/>
        <v>#VALUE!</v>
      </c>
      <c r="H3">
        <f t="shared" si="2"/>
        <v>448.66666666666669</v>
      </c>
      <c r="J3" t="s">
        <v>95</v>
      </c>
      <c r="K3" t="s">
        <v>96</v>
      </c>
    </row>
    <row r="4" spans="1:11" x14ac:dyDescent="0.25">
      <c r="A4">
        <v>476</v>
      </c>
      <c r="B4">
        <v>132</v>
      </c>
      <c r="C4" t="s">
        <v>4</v>
      </c>
      <c r="F4">
        <f t="shared" si="0"/>
        <v>87.25</v>
      </c>
      <c r="G4" t="e">
        <f t="shared" si="1"/>
        <v>#VALUE!</v>
      </c>
      <c r="H4">
        <f t="shared" si="2"/>
        <v>410.33333333333331</v>
      </c>
    </row>
    <row r="5" spans="1:11" x14ac:dyDescent="0.25">
      <c r="A5">
        <v>440</v>
      </c>
      <c r="B5">
        <v>132</v>
      </c>
      <c r="C5" t="s">
        <v>5</v>
      </c>
      <c r="F5">
        <f t="shared" si="0"/>
        <v>74.25</v>
      </c>
      <c r="G5" t="e">
        <f t="shared" si="1"/>
        <v>#VALUE!</v>
      </c>
      <c r="H5">
        <f t="shared" si="2"/>
        <v>382</v>
      </c>
    </row>
    <row r="6" spans="1:11" x14ac:dyDescent="0.25">
      <c r="A6">
        <v>430</v>
      </c>
      <c r="B6">
        <v>132</v>
      </c>
      <c r="C6" t="s">
        <v>6</v>
      </c>
      <c r="F6">
        <f t="shared" si="0"/>
        <v>61.25</v>
      </c>
      <c r="G6" t="e">
        <f t="shared" si="1"/>
        <v>#VALUE!</v>
      </c>
      <c r="H6">
        <f t="shared" si="2"/>
        <v>364</v>
      </c>
    </row>
    <row r="7" spans="1:11" x14ac:dyDescent="0.25">
      <c r="F7">
        <f t="shared" si="0"/>
        <v>65</v>
      </c>
      <c r="G7" t="e">
        <f t="shared" si="1"/>
        <v>#DIV/0!</v>
      </c>
      <c r="H7">
        <f t="shared" si="2"/>
        <v>362.25</v>
      </c>
    </row>
    <row r="8" spans="1:11" x14ac:dyDescent="0.25">
      <c r="A8" t="s">
        <v>7</v>
      </c>
      <c r="B8">
        <v>5</v>
      </c>
      <c r="C8">
        <v>80</v>
      </c>
      <c r="D8" t="s">
        <v>8</v>
      </c>
      <c r="F8">
        <f t="shared" si="0"/>
        <v>80</v>
      </c>
      <c r="G8">
        <f t="shared" si="1"/>
        <v>0</v>
      </c>
      <c r="H8">
        <f t="shared" si="2"/>
        <v>365.6</v>
      </c>
    </row>
    <row r="9" spans="1:11" x14ac:dyDescent="0.25">
      <c r="A9">
        <v>361</v>
      </c>
      <c r="B9">
        <v>80</v>
      </c>
      <c r="C9" t="s">
        <v>9</v>
      </c>
      <c r="F9">
        <f t="shared" si="0"/>
        <v>80</v>
      </c>
      <c r="G9" t="e">
        <f t="shared" si="1"/>
        <v>#VALUE!</v>
      </c>
      <c r="H9">
        <f t="shared" si="2"/>
        <v>366.75</v>
      </c>
    </row>
    <row r="10" spans="1:11" x14ac:dyDescent="0.25">
      <c r="A10">
        <v>355</v>
      </c>
      <c r="B10">
        <v>80</v>
      </c>
      <c r="C10" t="s">
        <v>10</v>
      </c>
      <c r="F10">
        <f t="shared" si="0"/>
        <v>61.25</v>
      </c>
      <c r="G10" t="e">
        <f t="shared" si="1"/>
        <v>#VALUE!</v>
      </c>
      <c r="H10">
        <f t="shared" si="2"/>
        <v>370.66666666666669</v>
      </c>
    </row>
    <row r="11" spans="1:11" x14ac:dyDescent="0.25">
      <c r="A11">
        <v>376</v>
      </c>
      <c r="B11">
        <v>80</v>
      </c>
      <c r="C11" t="s">
        <v>11</v>
      </c>
      <c r="F11">
        <f t="shared" si="0"/>
        <v>94.25</v>
      </c>
      <c r="G11" t="e">
        <f t="shared" si="1"/>
        <v>#VALUE!</v>
      </c>
      <c r="H11">
        <f t="shared" si="2"/>
        <v>482</v>
      </c>
    </row>
    <row r="12" spans="1:11" x14ac:dyDescent="0.25">
      <c r="A12">
        <v>357</v>
      </c>
      <c r="B12">
        <v>80</v>
      </c>
      <c r="C12" t="s">
        <v>12</v>
      </c>
      <c r="F12">
        <f t="shared" si="0"/>
        <v>127.25</v>
      </c>
      <c r="G12" t="e">
        <f t="shared" si="1"/>
        <v>#VALUE!</v>
      </c>
      <c r="H12">
        <f t="shared" si="2"/>
        <v>597.66666666666663</v>
      </c>
    </row>
    <row r="13" spans="1:11" x14ac:dyDescent="0.25">
      <c r="A13">
        <v>379</v>
      </c>
      <c r="B13">
        <v>80</v>
      </c>
      <c r="C13" t="s">
        <v>13</v>
      </c>
      <c r="F13">
        <f t="shared" si="0"/>
        <v>160.25</v>
      </c>
      <c r="G13" t="e">
        <f t="shared" si="1"/>
        <v>#VALUE!</v>
      </c>
      <c r="H13">
        <f t="shared" si="2"/>
        <v>712</v>
      </c>
    </row>
    <row r="14" spans="1:11" x14ac:dyDescent="0.25">
      <c r="F14">
        <f t="shared" si="0"/>
        <v>170.6</v>
      </c>
      <c r="G14" t="e">
        <f t="shared" si="1"/>
        <v>#DIV/0!</v>
      </c>
      <c r="H14">
        <f t="shared" si="2"/>
        <v>710.5</v>
      </c>
    </row>
    <row r="15" spans="1:11" x14ac:dyDescent="0.25">
      <c r="A15" t="s">
        <v>14</v>
      </c>
      <c r="B15">
        <v>5</v>
      </c>
      <c r="C15">
        <v>212</v>
      </c>
      <c r="D15" t="s">
        <v>15</v>
      </c>
      <c r="F15">
        <f t="shared" si="0"/>
        <v>212</v>
      </c>
      <c r="G15">
        <f t="shared" si="1"/>
        <v>0</v>
      </c>
      <c r="H15">
        <f t="shared" si="2"/>
        <v>710</v>
      </c>
    </row>
    <row r="16" spans="1:11" x14ac:dyDescent="0.25">
      <c r="A16">
        <v>710</v>
      </c>
      <c r="B16">
        <v>212</v>
      </c>
      <c r="C16" t="s">
        <v>16</v>
      </c>
      <c r="F16">
        <f t="shared" si="0"/>
        <v>212</v>
      </c>
      <c r="G16" t="e">
        <f t="shared" si="1"/>
        <v>#VALUE!</v>
      </c>
      <c r="H16">
        <f t="shared" si="2"/>
        <v>710</v>
      </c>
    </row>
    <row r="17" spans="1:8" x14ac:dyDescent="0.25">
      <c r="A17">
        <v>704</v>
      </c>
      <c r="B17">
        <v>212</v>
      </c>
      <c r="C17" t="s">
        <v>17</v>
      </c>
      <c r="F17">
        <f t="shared" si="0"/>
        <v>160.25</v>
      </c>
      <c r="G17" t="e">
        <f t="shared" si="1"/>
        <v>#VALUE!</v>
      </c>
      <c r="H17">
        <f t="shared" si="2"/>
        <v>712</v>
      </c>
    </row>
    <row r="18" spans="1:8" x14ac:dyDescent="0.25">
      <c r="A18">
        <v>722</v>
      </c>
      <c r="B18">
        <v>212</v>
      </c>
      <c r="C18" t="s">
        <v>18</v>
      </c>
      <c r="F18">
        <f t="shared" si="0"/>
        <v>178.75</v>
      </c>
      <c r="G18" t="e">
        <f t="shared" si="1"/>
        <v>#VALUE!</v>
      </c>
      <c r="H18">
        <f t="shared" si="2"/>
        <v>773.33333333333337</v>
      </c>
    </row>
    <row r="19" spans="1:8" x14ac:dyDescent="0.25">
      <c r="A19">
        <v>706</v>
      </c>
      <c r="B19">
        <v>212</v>
      </c>
      <c r="C19" t="s">
        <v>19</v>
      </c>
      <c r="F19">
        <f t="shared" si="0"/>
        <v>196.75</v>
      </c>
      <c r="G19" t="e">
        <f t="shared" si="1"/>
        <v>#VALUE!</v>
      </c>
      <c r="H19">
        <f t="shared" si="2"/>
        <v>841.66666666666663</v>
      </c>
    </row>
    <row r="20" spans="1:8" x14ac:dyDescent="0.25">
      <c r="A20">
        <v>708</v>
      </c>
      <c r="B20">
        <v>212</v>
      </c>
      <c r="C20" t="s">
        <v>20</v>
      </c>
      <c r="F20">
        <f t="shared" si="0"/>
        <v>214.5</v>
      </c>
      <c r="G20" t="e">
        <f t="shared" si="1"/>
        <v>#VALUE!</v>
      </c>
      <c r="H20">
        <f t="shared" si="2"/>
        <v>908</v>
      </c>
    </row>
    <row r="21" spans="1:8" x14ac:dyDescent="0.25">
      <c r="F21">
        <f t="shared" si="0"/>
        <v>224.4</v>
      </c>
      <c r="G21" t="e">
        <f t="shared" si="1"/>
        <v>#DIV/0!</v>
      </c>
      <c r="H21">
        <f t="shared" si="2"/>
        <v>944</v>
      </c>
    </row>
    <row r="22" spans="1:8" x14ac:dyDescent="0.25">
      <c r="A22" t="s">
        <v>21</v>
      </c>
      <c r="B22">
        <v>5</v>
      </c>
      <c r="C22">
        <v>264</v>
      </c>
      <c r="D22" t="s">
        <v>22</v>
      </c>
      <c r="F22">
        <f t="shared" si="0"/>
        <v>284</v>
      </c>
      <c r="G22">
        <f t="shared" si="1"/>
        <v>7.575757575757569E-2</v>
      </c>
      <c r="H22">
        <f t="shared" si="2"/>
        <v>938.2</v>
      </c>
    </row>
    <row r="23" spans="1:8" x14ac:dyDescent="0.25">
      <c r="A23">
        <v>906</v>
      </c>
      <c r="B23">
        <v>286</v>
      </c>
      <c r="C23" t="s">
        <v>23</v>
      </c>
      <c r="F23">
        <f t="shared" si="0"/>
        <v>283.5</v>
      </c>
      <c r="G23" t="e">
        <f t="shared" si="1"/>
        <v>#VALUE!</v>
      </c>
      <c r="H23">
        <f t="shared" si="2"/>
        <v>946.25</v>
      </c>
    </row>
    <row r="24" spans="1:8" x14ac:dyDescent="0.25">
      <c r="A24">
        <v>911</v>
      </c>
      <c r="B24">
        <v>284</v>
      </c>
      <c r="C24" t="s">
        <v>24</v>
      </c>
      <c r="F24">
        <f t="shared" si="0"/>
        <v>213.75</v>
      </c>
      <c r="G24" t="e">
        <f t="shared" si="1"/>
        <v>#VALUE!</v>
      </c>
      <c r="H24">
        <f t="shared" si="2"/>
        <v>958</v>
      </c>
    </row>
    <row r="25" spans="1:8" x14ac:dyDescent="0.25">
      <c r="A25">
        <v>907</v>
      </c>
      <c r="B25">
        <v>283</v>
      </c>
      <c r="C25" t="s">
        <v>25</v>
      </c>
      <c r="F25">
        <f t="shared" si="0"/>
        <v>218.75</v>
      </c>
      <c r="G25" t="e">
        <f t="shared" si="1"/>
        <v>#VALUE!</v>
      </c>
      <c r="H25">
        <f t="shared" si="2"/>
        <v>987.33333333333337</v>
      </c>
    </row>
    <row r="26" spans="1:8" x14ac:dyDescent="0.25">
      <c r="A26">
        <v>1052</v>
      </c>
      <c r="B26">
        <v>264</v>
      </c>
      <c r="C26" t="s">
        <v>26</v>
      </c>
      <c r="F26">
        <f t="shared" si="0"/>
        <v>229.5</v>
      </c>
      <c r="G26" t="e">
        <f t="shared" si="1"/>
        <v>#VALUE!</v>
      </c>
      <c r="H26">
        <f t="shared" si="2"/>
        <v>965.33333333333337</v>
      </c>
    </row>
    <row r="27" spans="1:8" x14ac:dyDescent="0.25">
      <c r="A27">
        <v>915</v>
      </c>
      <c r="B27">
        <v>303</v>
      </c>
      <c r="C27" t="s">
        <v>27</v>
      </c>
      <c r="F27">
        <f t="shared" si="0"/>
        <v>229.75</v>
      </c>
      <c r="G27" t="e">
        <f t="shared" si="1"/>
        <v>#VALUE!</v>
      </c>
      <c r="H27">
        <f t="shared" si="2"/>
        <v>990</v>
      </c>
    </row>
    <row r="28" spans="1:8" x14ac:dyDescent="0.25">
      <c r="F28">
        <f t="shared" si="0"/>
        <v>242</v>
      </c>
      <c r="G28" t="e">
        <f t="shared" si="1"/>
        <v>#DIV/0!</v>
      </c>
      <c r="H28">
        <f t="shared" si="2"/>
        <v>990.25</v>
      </c>
    </row>
    <row r="29" spans="1:8" x14ac:dyDescent="0.25">
      <c r="A29" t="s">
        <v>28</v>
      </c>
      <c r="B29">
        <v>5</v>
      </c>
      <c r="C29">
        <v>269</v>
      </c>
      <c r="D29" t="s">
        <v>29</v>
      </c>
      <c r="F29">
        <f t="shared" si="0"/>
        <v>305.2</v>
      </c>
      <c r="G29">
        <f t="shared" si="1"/>
        <v>0.13457249070631971</v>
      </c>
      <c r="H29">
        <f t="shared" si="2"/>
        <v>992.2</v>
      </c>
    </row>
    <row r="30" spans="1:8" x14ac:dyDescent="0.25">
      <c r="A30">
        <v>995</v>
      </c>
      <c r="B30">
        <v>303</v>
      </c>
      <c r="C30" t="s">
        <v>30</v>
      </c>
      <c r="F30">
        <f t="shared" si="0"/>
        <v>305.75</v>
      </c>
      <c r="G30" t="e">
        <f t="shared" si="1"/>
        <v>#VALUE!</v>
      </c>
      <c r="H30">
        <f t="shared" si="2"/>
        <v>991.5</v>
      </c>
    </row>
    <row r="31" spans="1:8" x14ac:dyDescent="0.25">
      <c r="A31">
        <v>986</v>
      </c>
      <c r="B31">
        <v>307</v>
      </c>
      <c r="C31" t="s">
        <v>31</v>
      </c>
      <c r="F31">
        <f t="shared" si="0"/>
        <v>230.25</v>
      </c>
      <c r="G31" t="e">
        <f t="shared" si="1"/>
        <v>#VALUE!</v>
      </c>
      <c r="H31">
        <f t="shared" si="2"/>
        <v>993.33333333333337</v>
      </c>
    </row>
    <row r="32" spans="1:8" x14ac:dyDescent="0.25">
      <c r="A32">
        <v>989</v>
      </c>
      <c r="B32">
        <v>304</v>
      </c>
      <c r="C32" t="s">
        <v>32</v>
      </c>
      <c r="F32">
        <f t="shared" si="0"/>
        <v>241.5</v>
      </c>
      <c r="G32" t="e">
        <f t="shared" si="1"/>
        <v>#VALUE!</v>
      </c>
      <c r="H32">
        <f t="shared" si="2"/>
        <v>1030.6666666666667</v>
      </c>
    </row>
    <row r="33" spans="1:8" x14ac:dyDescent="0.25">
      <c r="A33">
        <v>991</v>
      </c>
      <c r="B33">
        <v>291</v>
      </c>
      <c r="C33" t="s">
        <v>33</v>
      </c>
      <c r="F33">
        <f t="shared" si="0"/>
        <v>257.5</v>
      </c>
      <c r="G33" t="e">
        <f t="shared" si="1"/>
        <v>#VALUE!</v>
      </c>
      <c r="H33">
        <f t="shared" si="2"/>
        <v>1064.3333333333333</v>
      </c>
    </row>
    <row r="34" spans="1:8" x14ac:dyDescent="0.25">
      <c r="A34">
        <v>1000</v>
      </c>
      <c r="B34">
        <v>321</v>
      </c>
      <c r="C34" t="s">
        <v>34</v>
      </c>
      <c r="F34">
        <f t="shared" si="0"/>
        <v>262.5</v>
      </c>
      <c r="G34" t="e">
        <f t="shared" si="1"/>
        <v>#VALUE!</v>
      </c>
      <c r="H34">
        <f t="shared" si="2"/>
        <v>1099.3333333333333</v>
      </c>
    </row>
    <row r="35" spans="1:8" x14ac:dyDescent="0.25">
      <c r="F35">
        <f t="shared" si="0"/>
        <v>280</v>
      </c>
      <c r="G35" t="e">
        <f t="shared" si="1"/>
        <v>#DIV/0!</v>
      </c>
      <c r="H35">
        <f t="shared" si="2"/>
        <v>1093</v>
      </c>
    </row>
    <row r="36" spans="1:8" x14ac:dyDescent="0.25">
      <c r="A36" t="s">
        <v>35</v>
      </c>
      <c r="B36">
        <v>5</v>
      </c>
      <c r="C36">
        <v>282</v>
      </c>
      <c r="D36" t="s">
        <v>36</v>
      </c>
      <c r="F36">
        <f t="shared" si="0"/>
        <v>344.8</v>
      </c>
      <c r="G36">
        <f t="shared" si="1"/>
        <v>0.2226950354609929</v>
      </c>
      <c r="H36">
        <f t="shared" si="2"/>
        <v>1092.8</v>
      </c>
    </row>
    <row r="37" spans="1:8" x14ac:dyDescent="0.25">
      <c r="A37">
        <v>1101</v>
      </c>
      <c r="B37">
        <v>349</v>
      </c>
      <c r="C37" t="s">
        <v>37</v>
      </c>
      <c r="F37">
        <f t="shared" si="0"/>
        <v>343.75</v>
      </c>
      <c r="G37" t="e">
        <f t="shared" si="1"/>
        <v>#VALUE!</v>
      </c>
      <c r="H37">
        <f t="shared" si="2"/>
        <v>1090.75</v>
      </c>
    </row>
    <row r="38" spans="1:8" x14ac:dyDescent="0.25">
      <c r="A38">
        <v>1092</v>
      </c>
      <c r="B38">
        <v>355</v>
      </c>
      <c r="C38" t="s">
        <v>38</v>
      </c>
      <c r="F38">
        <f t="shared" si="0"/>
        <v>256.25</v>
      </c>
      <c r="G38" t="e">
        <f t="shared" si="1"/>
        <v>#VALUE!</v>
      </c>
      <c r="H38">
        <f t="shared" si="2"/>
        <v>1090.3333333333333</v>
      </c>
    </row>
    <row r="39" spans="1:8" x14ac:dyDescent="0.25">
      <c r="A39">
        <v>1105</v>
      </c>
      <c r="B39">
        <v>341</v>
      </c>
      <c r="C39" t="s">
        <v>39</v>
      </c>
      <c r="F39">
        <f t="shared" si="0"/>
        <v>267.5</v>
      </c>
      <c r="G39" t="e">
        <f t="shared" si="1"/>
        <v>#VALUE!</v>
      </c>
      <c r="H39">
        <f t="shared" si="2"/>
        <v>1125.6666666666667</v>
      </c>
    </row>
    <row r="40" spans="1:8" x14ac:dyDescent="0.25">
      <c r="A40">
        <v>1074</v>
      </c>
      <c r="B40">
        <v>350</v>
      </c>
      <c r="C40" t="s">
        <v>40</v>
      </c>
      <c r="F40">
        <f t="shared" si="0"/>
        <v>275.75</v>
      </c>
      <c r="G40" t="e">
        <f t="shared" si="1"/>
        <v>#VALUE!</v>
      </c>
      <c r="H40">
        <f t="shared" si="2"/>
        <v>1166.3333333333333</v>
      </c>
    </row>
    <row r="41" spans="1:8" x14ac:dyDescent="0.25">
      <c r="A41">
        <v>1092</v>
      </c>
      <c r="B41">
        <v>329</v>
      </c>
      <c r="C41" t="s">
        <v>41</v>
      </c>
      <c r="F41">
        <f t="shared" si="0"/>
        <v>285.25</v>
      </c>
      <c r="G41" t="e">
        <f t="shared" si="1"/>
        <v>#VALUE!</v>
      </c>
      <c r="H41">
        <f t="shared" si="2"/>
        <v>1199.6666666666667</v>
      </c>
    </row>
    <row r="42" spans="1:8" x14ac:dyDescent="0.25">
      <c r="F42">
        <f t="shared" si="0"/>
        <v>304.39999999999998</v>
      </c>
      <c r="G42" t="e">
        <f t="shared" si="1"/>
        <v>#DIV/0!</v>
      </c>
      <c r="H42">
        <f t="shared" si="2"/>
        <v>1196.25</v>
      </c>
    </row>
    <row r="43" spans="1:8" x14ac:dyDescent="0.25">
      <c r="A43" t="s">
        <v>42</v>
      </c>
      <c r="B43">
        <v>5</v>
      </c>
      <c r="C43">
        <v>291</v>
      </c>
      <c r="D43" t="s">
        <v>43</v>
      </c>
      <c r="F43">
        <f t="shared" si="0"/>
        <v>381.4</v>
      </c>
      <c r="G43">
        <f t="shared" si="1"/>
        <v>0.31065292096219932</v>
      </c>
      <c r="H43">
        <f t="shared" si="2"/>
        <v>1195.4000000000001</v>
      </c>
    </row>
    <row r="44" spans="1:8" x14ac:dyDescent="0.25">
      <c r="A44">
        <v>1211</v>
      </c>
      <c r="B44">
        <v>386</v>
      </c>
      <c r="C44" t="s">
        <v>44</v>
      </c>
      <c r="F44">
        <f t="shared" si="0"/>
        <v>380.25</v>
      </c>
      <c r="G44" t="e">
        <f t="shared" si="1"/>
        <v>#VALUE!</v>
      </c>
      <c r="H44">
        <f t="shared" si="2"/>
        <v>1191.5</v>
      </c>
    </row>
    <row r="45" spans="1:8" x14ac:dyDescent="0.25">
      <c r="A45">
        <v>1196</v>
      </c>
      <c r="B45">
        <v>383</v>
      </c>
      <c r="C45" t="s">
        <v>45</v>
      </c>
      <c r="F45">
        <f t="shared" si="0"/>
        <v>285.75</v>
      </c>
      <c r="G45" t="e">
        <f t="shared" si="1"/>
        <v>#VALUE!</v>
      </c>
      <c r="H45">
        <f t="shared" si="2"/>
        <v>1190</v>
      </c>
    </row>
    <row r="46" spans="1:8" x14ac:dyDescent="0.25">
      <c r="A46">
        <v>1192</v>
      </c>
      <c r="B46">
        <v>367</v>
      </c>
      <c r="C46" t="s">
        <v>46</v>
      </c>
      <c r="F46">
        <f t="shared" si="0"/>
        <v>842.75</v>
      </c>
      <c r="G46" t="e">
        <f t="shared" si="1"/>
        <v>#VALUE!</v>
      </c>
      <c r="H46">
        <f t="shared" si="2"/>
        <v>1294.3333333333333</v>
      </c>
    </row>
    <row r="47" spans="1:8" x14ac:dyDescent="0.25">
      <c r="A47">
        <v>1186</v>
      </c>
      <c r="B47">
        <v>381</v>
      </c>
      <c r="C47" t="s">
        <v>47</v>
      </c>
      <c r="F47">
        <f t="shared" si="0"/>
        <v>1385.5</v>
      </c>
      <c r="G47" t="e">
        <f t="shared" si="1"/>
        <v>#VALUE!</v>
      </c>
      <c r="H47">
        <f t="shared" si="2"/>
        <v>1398.6666666666667</v>
      </c>
    </row>
    <row r="48" spans="1:8" x14ac:dyDescent="0.25">
      <c r="A48">
        <v>1192</v>
      </c>
      <c r="B48">
        <v>390</v>
      </c>
      <c r="C48" t="s">
        <v>48</v>
      </c>
      <c r="F48">
        <f t="shared" si="0"/>
        <v>1947.5</v>
      </c>
      <c r="G48" t="e">
        <f t="shared" si="1"/>
        <v>#VALUE!</v>
      </c>
      <c r="H48">
        <f t="shared" si="2"/>
        <v>1503.3333333333333</v>
      </c>
    </row>
    <row r="49" spans="1:8" x14ac:dyDescent="0.25">
      <c r="F49">
        <f t="shared" si="0"/>
        <v>2073.6</v>
      </c>
      <c r="G49" t="e">
        <f t="shared" si="1"/>
        <v>#DIV/0!</v>
      </c>
      <c r="H49">
        <f t="shared" si="2"/>
        <v>1505.75</v>
      </c>
    </row>
    <row r="50" spans="1:8" x14ac:dyDescent="0.25">
      <c r="A50" t="s">
        <v>49</v>
      </c>
      <c r="B50">
        <v>5</v>
      </c>
      <c r="C50">
        <v>2085</v>
      </c>
      <c r="D50" t="s">
        <v>50</v>
      </c>
      <c r="F50">
        <f t="shared" si="0"/>
        <v>2567.4</v>
      </c>
      <c r="G50">
        <f t="shared" si="1"/>
        <v>0.23136690647482028</v>
      </c>
      <c r="H50">
        <f t="shared" si="2"/>
        <v>1507.4</v>
      </c>
    </row>
    <row r="51" spans="1:8" x14ac:dyDescent="0.25">
      <c r="A51">
        <v>1505</v>
      </c>
      <c r="B51">
        <v>2595</v>
      </c>
      <c r="C51" t="s">
        <v>51</v>
      </c>
      <c r="F51">
        <f t="shared" si="0"/>
        <v>2560.5</v>
      </c>
      <c r="G51" t="e">
        <f t="shared" si="1"/>
        <v>#VALUE!</v>
      </c>
      <c r="H51">
        <f t="shared" si="2"/>
        <v>1508</v>
      </c>
    </row>
    <row r="52" spans="1:8" x14ac:dyDescent="0.25">
      <c r="A52">
        <v>1499</v>
      </c>
      <c r="B52">
        <v>2552</v>
      </c>
      <c r="C52" t="s">
        <v>52</v>
      </c>
      <c r="F52">
        <f t="shared" si="0"/>
        <v>1923.75</v>
      </c>
      <c r="G52" t="e">
        <f t="shared" si="1"/>
        <v>#VALUE!</v>
      </c>
      <c r="H52">
        <f t="shared" si="2"/>
        <v>1511</v>
      </c>
    </row>
    <row r="53" spans="1:8" x14ac:dyDescent="0.25">
      <c r="A53">
        <v>1506</v>
      </c>
      <c r="B53">
        <v>2638</v>
      </c>
      <c r="C53" t="s">
        <v>53</v>
      </c>
      <c r="F53">
        <f t="shared" si="0"/>
        <v>2393.25</v>
      </c>
      <c r="G53" t="e">
        <f t="shared" si="1"/>
        <v>#VALUE!</v>
      </c>
      <c r="H53">
        <f t="shared" si="2"/>
        <v>1700</v>
      </c>
    </row>
    <row r="54" spans="1:8" x14ac:dyDescent="0.25">
      <c r="A54">
        <v>1513</v>
      </c>
      <c r="B54">
        <v>2578</v>
      </c>
      <c r="C54" t="s">
        <v>54</v>
      </c>
      <c r="F54">
        <f t="shared" si="0"/>
        <v>2731.25</v>
      </c>
      <c r="G54" t="e">
        <f t="shared" si="1"/>
        <v>#VALUE!</v>
      </c>
      <c r="H54">
        <f t="shared" si="2"/>
        <v>1900</v>
      </c>
    </row>
    <row r="55" spans="1:8" x14ac:dyDescent="0.25">
      <c r="A55">
        <v>1514</v>
      </c>
      <c r="B55">
        <v>2474</v>
      </c>
      <c r="C55" t="s">
        <v>55</v>
      </c>
      <c r="F55">
        <f t="shared" si="0"/>
        <v>3194.25</v>
      </c>
      <c r="G55" t="e">
        <f>(F55/C55)-1</f>
        <v>#VALUE!</v>
      </c>
      <c r="H55">
        <f t="shared" si="2"/>
        <v>2151.3333333333335</v>
      </c>
    </row>
    <row r="56" spans="1:8" x14ac:dyDescent="0.25">
      <c r="F56">
        <f t="shared" si="0"/>
        <v>3449.2</v>
      </c>
      <c r="G56" t="e">
        <f t="shared" si="1"/>
        <v>#DIV/0!</v>
      </c>
      <c r="H56">
        <f t="shared" si="2"/>
        <v>2207.25</v>
      </c>
    </row>
    <row r="57" spans="1:8" x14ac:dyDescent="0.25">
      <c r="A57" t="s">
        <v>56</v>
      </c>
      <c r="B57">
        <v>5</v>
      </c>
      <c r="C57">
        <v>2707</v>
      </c>
      <c r="D57" t="s">
        <v>57</v>
      </c>
      <c r="F57">
        <f t="shared" si="0"/>
        <v>4289.6000000000004</v>
      </c>
      <c r="G57">
        <f t="shared" si="1"/>
        <v>0.58463243442925772</v>
      </c>
      <c r="H57">
        <f>AVERAGE(A58:A62)</f>
        <v>2194.6</v>
      </c>
    </row>
    <row r="58" spans="1:8" x14ac:dyDescent="0.25">
      <c r="A58">
        <v>2073</v>
      </c>
      <c r="B58">
        <v>4516</v>
      </c>
      <c r="C58" t="s">
        <v>58</v>
      </c>
      <c r="F58">
        <f t="shared" si="0"/>
        <v>4233</v>
      </c>
      <c r="G58" t="e">
        <f t="shared" si="1"/>
        <v>#VALUE!</v>
      </c>
      <c r="H58">
        <f t="shared" si="2"/>
        <v>2225</v>
      </c>
    </row>
    <row r="59" spans="1:8" x14ac:dyDescent="0.25">
      <c r="A59">
        <v>2113</v>
      </c>
      <c r="B59">
        <v>3930</v>
      </c>
      <c r="C59" t="s">
        <v>59</v>
      </c>
      <c r="F59">
        <f t="shared" si="0"/>
        <v>3251.75</v>
      </c>
      <c r="G59" t="e">
        <f t="shared" si="1"/>
        <v>#VALUE!</v>
      </c>
      <c r="H59">
        <f t="shared" si="2"/>
        <v>2262.3333333333335</v>
      </c>
    </row>
    <row r="60" spans="1:8" x14ac:dyDescent="0.25">
      <c r="A60">
        <v>2268</v>
      </c>
      <c r="B60">
        <v>4326</v>
      </c>
      <c r="C60" t="s">
        <v>60</v>
      </c>
      <c r="F60">
        <f t="shared" si="0"/>
        <v>5835.25</v>
      </c>
      <c r="G60" t="e">
        <f t="shared" si="1"/>
        <v>#VALUE!</v>
      </c>
      <c r="H60">
        <f t="shared" si="2"/>
        <v>3945.6666666666665</v>
      </c>
    </row>
    <row r="61" spans="1:8" x14ac:dyDescent="0.25">
      <c r="A61">
        <v>2375</v>
      </c>
      <c r="B61">
        <v>4469</v>
      </c>
      <c r="C61" t="s">
        <v>61</v>
      </c>
      <c r="F61">
        <f t="shared" si="0"/>
        <v>8326.25</v>
      </c>
      <c r="G61" t="e">
        <f t="shared" si="1"/>
        <v>#VALUE!</v>
      </c>
      <c r="H61">
        <f t="shared" si="2"/>
        <v>5552</v>
      </c>
    </row>
    <row r="62" spans="1:8" x14ac:dyDescent="0.25">
      <c r="A62">
        <v>2144</v>
      </c>
      <c r="B62">
        <v>4207</v>
      </c>
      <c r="C62" t="s">
        <v>62</v>
      </c>
      <c r="F62">
        <f t="shared" si="0"/>
        <v>10927.5</v>
      </c>
      <c r="G62" t="e">
        <f t="shared" si="1"/>
        <v>#VALUE!</v>
      </c>
      <c r="H62">
        <f t="shared" si="2"/>
        <v>7248</v>
      </c>
    </row>
    <row r="63" spans="1:8" x14ac:dyDescent="0.25">
      <c r="F63">
        <f t="shared" si="0"/>
        <v>11568.6</v>
      </c>
      <c r="G63" t="e">
        <f t="shared" si="1"/>
        <v>#DIV/0!</v>
      </c>
      <c r="H63">
        <f t="shared" si="2"/>
        <v>7222.25</v>
      </c>
    </row>
    <row r="64" spans="1:8" x14ac:dyDescent="0.25">
      <c r="A64" t="s">
        <v>63</v>
      </c>
      <c r="B64">
        <v>5</v>
      </c>
      <c r="C64">
        <v>5046</v>
      </c>
      <c r="D64" t="s">
        <v>64</v>
      </c>
      <c r="F64">
        <f t="shared" si="0"/>
        <v>14299.8</v>
      </c>
      <c r="G64">
        <f t="shared" si="1"/>
        <v>1.8338882282996432</v>
      </c>
      <c r="H64">
        <f t="shared" si="2"/>
        <v>7216.4</v>
      </c>
    </row>
    <row r="65" spans="1:8" x14ac:dyDescent="0.25">
      <c r="A65">
        <v>7318</v>
      </c>
      <c r="B65">
        <v>14660</v>
      </c>
      <c r="C65" t="s">
        <v>65</v>
      </c>
      <c r="G65" t="e">
        <f t="shared" si="1"/>
        <v>#VALUE!</v>
      </c>
      <c r="H65">
        <f t="shared" si="2"/>
        <v>7191</v>
      </c>
    </row>
    <row r="66" spans="1:8" x14ac:dyDescent="0.25">
      <c r="A66">
        <v>7194</v>
      </c>
      <c r="B66">
        <v>14433</v>
      </c>
      <c r="C66" t="s">
        <v>66</v>
      </c>
      <c r="G66" t="e">
        <f t="shared" ref="G66:G96" si="3">(F66/C66)-1</f>
        <v>#VALUE!</v>
      </c>
      <c r="H66">
        <f t="shared" ref="H66:H96" si="4">AVERAGE(A67:A71)</f>
        <v>7190</v>
      </c>
    </row>
    <row r="67" spans="1:8" x14ac:dyDescent="0.25">
      <c r="A67">
        <v>7232</v>
      </c>
      <c r="B67">
        <v>14612</v>
      </c>
      <c r="C67" t="s">
        <v>67</v>
      </c>
      <c r="G67" t="e">
        <f t="shared" si="3"/>
        <v>#VALUE!</v>
      </c>
      <c r="H67">
        <f t="shared" si="4"/>
        <v>13119</v>
      </c>
    </row>
    <row r="68" spans="1:8" x14ac:dyDescent="0.25">
      <c r="A68">
        <v>7145</v>
      </c>
      <c r="B68">
        <v>14133</v>
      </c>
      <c r="C68" t="s">
        <v>68</v>
      </c>
      <c r="G68" t="e">
        <f t="shared" si="3"/>
        <v>#VALUE!</v>
      </c>
      <c r="H68">
        <f t="shared" si="4"/>
        <v>19121.333333333332</v>
      </c>
    </row>
    <row r="69" spans="1:8" x14ac:dyDescent="0.25">
      <c r="A69">
        <v>7193</v>
      </c>
      <c r="B69">
        <v>13661</v>
      </c>
      <c r="C69" t="s">
        <v>69</v>
      </c>
      <c r="G69" t="e">
        <f t="shared" si="3"/>
        <v>#VALUE!</v>
      </c>
      <c r="H69">
        <f t="shared" si="4"/>
        <v>25015.333333333332</v>
      </c>
    </row>
    <row r="70" spans="1:8" x14ac:dyDescent="0.25">
      <c r="G70" t="e">
        <f t="shared" si="3"/>
        <v>#DIV/0!</v>
      </c>
      <c r="H70">
        <f t="shared" si="4"/>
        <v>25015.333333333332</v>
      </c>
    </row>
    <row r="71" spans="1:8" x14ac:dyDescent="0.25">
      <c r="A71" t="s">
        <v>70</v>
      </c>
      <c r="B71">
        <v>3</v>
      </c>
      <c r="C71">
        <v>55209</v>
      </c>
      <c r="D71" t="s">
        <v>64</v>
      </c>
      <c r="F71">
        <f>AVERAGE(B72:B74)</f>
        <v>280179.66666666669</v>
      </c>
      <c r="G71">
        <f t="shared" si="3"/>
        <v>4.0748911711254809</v>
      </c>
      <c r="H71">
        <f t="shared" si="4"/>
        <v>25015.333333333332</v>
      </c>
    </row>
    <row r="72" spans="1:8" x14ac:dyDescent="0.25">
      <c r="A72">
        <v>25019</v>
      </c>
      <c r="B72">
        <v>279908</v>
      </c>
      <c r="C72" t="s">
        <v>71</v>
      </c>
      <c r="F72">
        <f t="shared" ref="F72:F96" si="5">AVERAGE(B73:B75)</f>
        <v>280315.5</v>
      </c>
      <c r="G72" t="e">
        <f t="shared" si="3"/>
        <v>#VALUE!</v>
      </c>
      <c r="H72">
        <f t="shared" si="4"/>
        <v>28585</v>
      </c>
    </row>
    <row r="73" spans="1:8" x14ac:dyDescent="0.25">
      <c r="A73">
        <v>25152</v>
      </c>
      <c r="B73">
        <v>281578</v>
      </c>
      <c r="C73" t="s">
        <v>72</v>
      </c>
      <c r="F73">
        <f t="shared" si="5"/>
        <v>139528</v>
      </c>
      <c r="G73" t="e">
        <f t="shared" si="3"/>
        <v>#VALUE!</v>
      </c>
      <c r="H73">
        <f t="shared" si="4"/>
        <v>32107.333333333332</v>
      </c>
    </row>
    <row r="74" spans="1:8" x14ac:dyDescent="0.25">
      <c r="A74">
        <v>24875</v>
      </c>
      <c r="B74">
        <v>279053</v>
      </c>
      <c r="C74" t="s">
        <v>73</v>
      </c>
      <c r="F74">
        <f t="shared" si="5"/>
        <v>19587.5</v>
      </c>
      <c r="G74" t="e">
        <f t="shared" si="3"/>
        <v>#VALUE!</v>
      </c>
      <c r="H74">
        <f t="shared" si="4"/>
        <v>35752.666666666664</v>
      </c>
    </row>
    <row r="75" spans="1:8" x14ac:dyDescent="0.25">
      <c r="F75">
        <f t="shared" si="5"/>
        <v>26379</v>
      </c>
      <c r="G75" t="e">
        <f t="shared" si="3"/>
        <v>#DIV/0!</v>
      </c>
      <c r="H75">
        <f t="shared" si="4"/>
        <v>35752.666666666664</v>
      </c>
    </row>
    <row r="76" spans="1:8" x14ac:dyDescent="0.25">
      <c r="A76" t="s">
        <v>74</v>
      </c>
      <c r="B76">
        <v>3</v>
      </c>
      <c r="C76">
        <v>6942</v>
      </c>
      <c r="D76" t="s">
        <v>64</v>
      </c>
      <c r="F76">
        <f t="shared" si="5"/>
        <v>39578.333333333336</v>
      </c>
      <c r="G76">
        <f t="shared" si="3"/>
        <v>4.7012868529722462</v>
      </c>
      <c r="H76">
        <f t="shared" si="4"/>
        <v>35752.666666666664</v>
      </c>
    </row>
    <row r="77" spans="1:8" x14ac:dyDescent="0.25">
      <c r="A77">
        <v>35728</v>
      </c>
      <c r="B77">
        <v>39172</v>
      </c>
      <c r="C77" t="s">
        <v>75</v>
      </c>
      <c r="F77">
        <f t="shared" si="5"/>
        <v>39781.5</v>
      </c>
      <c r="G77" t="e">
        <f t="shared" si="3"/>
        <v>#VALUE!</v>
      </c>
      <c r="H77">
        <f t="shared" si="4"/>
        <v>40269.333333333336</v>
      </c>
    </row>
    <row r="78" spans="1:8" x14ac:dyDescent="0.25">
      <c r="A78">
        <v>35719</v>
      </c>
      <c r="B78">
        <v>39962</v>
      </c>
      <c r="C78" t="s">
        <v>76</v>
      </c>
      <c r="F78">
        <f t="shared" si="5"/>
        <v>19802</v>
      </c>
      <c r="G78" t="e">
        <f t="shared" si="3"/>
        <v>#VALUE!</v>
      </c>
      <c r="H78">
        <f t="shared" si="4"/>
        <v>44946.666666666664</v>
      </c>
    </row>
    <row r="79" spans="1:8" x14ac:dyDescent="0.25">
      <c r="A79">
        <v>35811</v>
      </c>
      <c r="B79">
        <v>39601</v>
      </c>
      <c r="C79" t="s">
        <v>77</v>
      </c>
      <c r="F79">
        <f t="shared" si="5"/>
        <v>246919.5</v>
      </c>
      <c r="G79" t="e">
        <f t="shared" si="3"/>
        <v>#VALUE!</v>
      </c>
      <c r="H79">
        <f t="shared" si="4"/>
        <v>49502.333333333336</v>
      </c>
    </row>
    <row r="80" spans="1:8" x14ac:dyDescent="0.25">
      <c r="F80">
        <f t="shared" si="5"/>
        <v>330405.66666666669</v>
      </c>
      <c r="G80" t="e">
        <f t="shared" si="3"/>
        <v>#DIV/0!</v>
      </c>
      <c r="H80">
        <f t="shared" si="4"/>
        <v>49502.333333333336</v>
      </c>
    </row>
    <row r="81" spans="1:8" x14ac:dyDescent="0.25">
      <c r="A81" t="s">
        <v>78</v>
      </c>
      <c r="B81">
        <v>3</v>
      </c>
      <c r="C81">
        <v>69853</v>
      </c>
      <c r="D81" t="s">
        <v>64</v>
      </c>
      <c r="F81">
        <f t="shared" si="5"/>
        <v>496307.66666666669</v>
      </c>
      <c r="G81">
        <f t="shared" si="3"/>
        <v>6.1050300869922074</v>
      </c>
      <c r="H81">
        <f t="shared" si="4"/>
        <v>49502.333333333336</v>
      </c>
    </row>
    <row r="82" spans="1:8" x14ac:dyDescent="0.25">
      <c r="A82">
        <v>49278</v>
      </c>
      <c r="B82">
        <v>493836</v>
      </c>
      <c r="C82" t="s">
        <v>79</v>
      </c>
      <c r="F82">
        <f t="shared" si="5"/>
        <v>497543.5</v>
      </c>
      <c r="G82" t="e">
        <f t="shared" si="3"/>
        <v>#VALUE!</v>
      </c>
      <c r="H82">
        <f t="shared" si="4"/>
        <v>66801.333333333328</v>
      </c>
    </row>
    <row r="83" spans="1:8" x14ac:dyDescent="0.25">
      <c r="A83">
        <v>49751</v>
      </c>
      <c r="B83">
        <v>497378</v>
      </c>
      <c r="C83" t="s">
        <v>80</v>
      </c>
      <c r="F83">
        <f t="shared" si="5"/>
        <v>248856</v>
      </c>
      <c r="G83" t="e">
        <f t="shared" si="3"/>
        <v>#VALUE!</v>
      </c>
      <c r="H83">
        <f t="shared" si="4"/>
        <v>84102</v>
      </c>
    </row>
    <row r="84" spans="1:8" x14ac:dyDescent="0.25">
      <c r="A84">
        <v>49478</v>
      </c>
      <c r="B84">
        <v>497709</v>
      </c>
      <c r="C84" t="s">
        <v>81</v>
      </c>
      <c r="F84">
        <f t="shared" si="5"/>
        <v>114417.5</v>
      </c>
      <c r="G84" t="e">
        <f t="shared" si="3"/>
        <v>#VALUE!</v>
      </c>
      <c r="H84">
        <f t="shared" si="4"/>
        <v>100682</v>
      </c>
    </row>
    <row r="85" spans="1:8" x14ac:dyDescent="0.25">
      <c r="F85">
        <f t="shared" si="5"/>
        <v>153343.66666666666</v>
      </c>
      <c r="G85" t="e">
        <f t="shared" si="3"/>
        <v>#DIV/0!</v>
      </c>
      <c r="H85">
        <f t="shared" si="4"/>
        <v>100682</v>
      </c>
    </row>
    <row r="86" spans="1:8" x14ac:dyDescent="0.25">
      <c r="A86" t="s">
        <v>82</v>
      </c>
      <c r="B86">
        <v>3</v>
      </c>
      <c r="C86">
        <v>40160</v>
      </c>
      <c r="D86" t="s">
        <v>64</v>
      </c>
      <c r="F86">
        <f t="shared" si="5"/>
        <v>229421</v>
      </c>
      <c r="G86">
        <f t="shared" si="3"/>
        <v>4.7126743027888445</v>
      </c>
      <c r="H86">
        <f t="shared" si="4"/>
        <v>100682</v>
      </c>
    </row>
    <row r="87" spans="1:8" x14ac:dyDescent="0.25">
      <c r="A87">
        <v>101175</v>
      </c>
      <c r="B87">
        <v>228832</v>
      </c>
      <c r="C87" t="s">
        <v>83</v>
      </c>
      <c r="F87">
        <f t="shared" si="5"/>
        <v>229715.5</v>
      </c>
      <c r="G87" t="e">
        <f t="shared" si="3"/>
        <v>#VALUE!</v>
      </c>
      <c r="H87">
        <f t="shared" si="4"/>
        <v>111019</v>
      </c>
    </row>
    <row r="88" spans="1:8" x14ac:dyDescent="0.25">
      <c r="A88">
        <v>101653</v>
      </c>
      <c r="B88">
        <v>231196</v>
      </c>
      <c r="C88" t="s">
        <v>84</v>
      </c>
      <c r="F88">
        <f t="shared" si="5"/>
        <v>114119</v>
      </c>
      <c r="G88" t="e">
        <f t="shared" si="3"/>
        <v>#VALUE!</v>
      </c>
      <c r="H88">
        <f t="shared" si="4"/>
        <v>121274.66666666667</v>
      </c>
    </row>
    <row r="89" spans="1:8" x14ac:dyDescent="0.25">
      <c r="A89">
        <v>99218</v>
      </c>
      <c r="B89">
        <v>228235</v>
      </c>
      <c r="C89" t="s">
        <v>85</v>
      </c>
      <c r="F89">
        <f t="shared" si="5"/>
        <v>571946.5</v>
      </c>
      <c r="G89" t="e">
        <f t="shared" si="3"/>
        <v>#VALUE!</v>
      </c>
      <c r="H89">
        <f t="shared" si="4"/>
        <v>132357.33333333334</v>
      </c>
    </row>
    <row r="90" spans="1:8" x14ac:dyDescent="0.25">
      <c r="F90">
        <f t="shared" si="5"/>
        <v>761012</v>
      </c>
      <c r="G90" t="e">
        <f t="shared" si="3"/>
        <v>#DIV/0!</v>
      </c>
      <c r="H90">
        <f t="shared" si="4"/>
        <v>132357.33333333334</v>
      </c>
    </row>
    <row r="91" spans="1:8" x14ac:dyDescent="0.25">
      <c r="A91" t="s">
        <v>86</v>
      </c>
      <c r="B91">
        <v>3</v>
      </c>
      <c r="C91">
        <v>134602</v>
      </c>
      <c r="D91" t="s">
        <v>64</v>
      </c>
      <c r="F91">
        <f t="shared" si="5"/>
        <v>1145719.6666666667</v>
      </c>
      <c r="G91">
        <f t="shared" si="3"/>
        <v>7.5119067076764594</v>
      </c>
      <c r="H91">
        <f t="shared" si="4"/>
        <v>132357.33333333334</v>
      </c>
    </row>
    <row r="92" spans="1:8" x14ac:dyDescent="0.25">
      <c r="A92">
        <v>132186</v>
      </c>
      <c r="B92">
        <v>1143890</v>
      </c>
      <c r="C92" t="s">
        <v>87</v>
      </c>
      <c r="F92">
        <f t="shared" si="5"/>
        <v>1146634.5</v>
      </c>
      <c r="G92" t="e">
        <f t="shared" si="3"/>
        <v>#VALUE!</v>
      </c>
      <c r="H92">
        <f t="shared" si="4"/>
        <v>241888</v>
      </c>
    </row>
    <row r="93" spans="1:8" x14ac:dyDescent="0.25">
      <c r="A93">
        <v>132420</v>
      </c>
      <c r="B93">
        <v>1139143</v>
      </c>
      <c r="C93" t="s">
        <v>88</v>
      </c>
      <c r="F93">
        <f t="shared" si="5"/>
        <v>577064.5</v>
      </c>
      <c r="G93" t="e">
        <f t="shared" si="3"/>
        <v>#VALUE!</v>
      </c>
      <c r="H93">
        <f t="shared" si="4"/>
        <v>352495</v>
      </c>
    </row>
    <row r="94" spans="1:8" x14ac:dyDescent="0.25">
      <c r="A94">
        <v>132466</v>
      </c>
      <c r="B94">
        <v>1154126</v>
      </c>
      <c r="C94" t="s">
        <v>89</v>
      </c>
      <c r="F94">
        <f t="shared" si="5"/>
        <v>1069987.5</v>
      </c>
      <c r="G94" t="e">
        <f t="shared" si="3"/>
        <v>#VALUE!</v>
      </c>
      <c r="H94">
        <f t="shared" si="4"/>
        <v>462851.33333333331</v>
      </c>
    </row>
    <row r="95" spans="1:8" x14ac:dyDescent="0.25">
      <c r="F95">
        <f t="shared" si="5"/>
        <v>1426628.3333333333</v>
      </c>
      <c r="G95" t="e">
        <f t="shared" si="3"/>
        <v>#DIV/0!</v>
      </c>
      <c r="H95">
        <f t="shared" si="4"/>
        <v>462851.33333333331</v>
      </c>
    </row>
    <row r="96" spans="1:8" x14ac:dyDescent="0.25">
      <c r="A96" t="s">
        <v>90</v>
      </c>
      <c r="B96">
        <v>3</v>
      </c>
      <c r="C96">
        <v>171414</v>
      </c>
      <c r="D96" t="s">
        <v>64</v>
      </c>
      <c r="F96">
        <f t="shared" si="5"/>
        <v>2142672</v>
      </c>
      <c r="G96">
        <f t="shared" si="3"/>
        <v>11.499982498512374</v>
      </c>
      <c r="H96">
        <f t="shared" si="4"/>
        <v>462851.33333333331</v>
      </c>
    </row>
    <row r="97" spans="1:3" x14ac:dyDescent="0.25">
      <c r="A97">
        <v>460778</v>
      </c>
      <c r="B97">
        <v>2139972</v>
      </c>
      <c r="C97" t="s">
        <v>91</v>
      </c>
    </row>
    <row r="98" spans="1:3" x14ac:dyDescent="0.25">
      <c r="A98">
        <v>464241</v>
      </c>
      <c r="B98">
        <v>2139910</v>
      </c>
      <c r="C98" t="s">
        <v>92</v>
      </c>
    </row>
    <row r="99" spans="1:3" x14ac:dyDescent="0.25">
      <c r="A99">
        <v>463535</v>
      </c>
      <c r="B99">
        <v>2148134</v>
      </c>
      <c r="C99"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outTest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Hubert Bełkot (259113)</cp:lastModifiedBy>
  <dcterms:created xsi:type="dcterms:W3CDTF">2024-01-09T18:15:18Z</dcterms:created>
  <dcterms:modified xsi:type="dcterms:W3CDTF">2024-01-10T14:05:56Z</dcterms:modified>
</cp:coreProperties>
</file>