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PWR-sezon7\PEA2\wyniki_SA\"/>
    </mc:Choice>
  </mc:AlternateContent>
  <xr:revisionPtr revIDLastSave="0" documentId="13_ncr:1_{283417E8-CF2E-425E-9EDD-CE40D461D55D}" xr6:coauthVersionLast="47" xr6:coauthVersionMax="47" xr10:uidLastSave="{00000000-0000-0000-0000-000000000000}"/>
  <bookViews>
    <workbookView xWindow="-28920" yWindow="3450" windowWidth="29040" windowHeight="15840" xr2:uid="{00000000-000D-0000-FFFF-FFFF00000000}"/>
  </bookViews>
  <sheets>
    <sheet name="outTe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 i="1" l="1"/>
  <c r="I72" i="1"/>
  <c r="I73" i="1"/>
  <c r="I74" i="1"/>
  <c r="I75" i="1"/>
  <c r="I76" i="1"/>
  <c r="I77" i="1"/>
  <c r="I78" i="1"/>
  <c r="I79" i="1"/>
  <c r="I80" i="1"/>
  <c r="I81" i="1"/>
  <c r="I82" i="1"/>
  <c r="I83" i="1"/>
  <c r="I84" i="1"/>
  <c r="I85" i="1"/>
  <c r="I86" i="1"/>
  <c r="I87" i="1"/>
  <c r="I88" i="1"/>
  <c r="I89" i="1"/>
  <c r="I90" i="1"/>
  <c r="I91" i="1"/>
  <c r="I92" i="1"/>
  <c r="I93" i="1"/>
  <c r="I94" i="1"/>
  <c r="I95" i="1"/>
  <c r="I96" i="1"/>
  <c r="I71"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G90" i="1"/>
  <c r="G91" i="1"/>
  <c r="G92" i="1"/>
  <c r="G93" i="1"/>
  <c r="G94" i="1"/>
  <c r="G95" i="1"/>
  <c r="G96"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38" i="1"/>
  <c r="G39" i="1"/>
  <c r="G40" i="1"/>
  <c r="G41" i="1"/>
  <c r="G42" i="1"/>
  <c r="G43" i="1"/>
  <c r="G44" i="1"/>
  <c r="G45" i="1"/>
  <c r="G46" i="1"/>
  <c r="G47" i="1"/>
  <c r="G48" i="1"/>
  <c r="G49" i="1"/>
  <c r="G50" i="1"/>
  <c r="G51" i="1"/>
  <c r="G52" i="1"/>
  <c r="G53" i="1"/>
  <c r="G54" i="1"/>
  <c r="G55" i="1"/>
  <c r="G56" i="1"/>
  <c r="G57" i="1"/>
  <c r="G58" i="1"/>
  <c r="G59" i="1"/>
  <c r="G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1" i="1"/>
  <c r="F72" i="1"/>
  <c r="F73" i="1"/>
  <c r="F74" i="1"/>
  <c r="F75" i="1"/>
  <c r="F76" i="1"/>
  <c r="F77" i="1"/>
  <c r="F78" i="1"/>
  <c r="F79" i="1"/>
  <c r="F80" i="1"/>
  <c r="F81" i="1"/>
  <c r="F82" i="1"/>
  <c r="F83" i="1"/>
  <c r="F84" i="1"/>
  <c r="F85" i="1"/>
  <c r="F86" i="1"/>
  <c r="F87" i="1"/>
  <c r="F88" i="1"/>
  <c r="F89" i="1"/>
  <c r="F90" i="1"/>
  <c r="F91" i="1"/>
  <c r="F92" i="1"/>
  <c r="F93" i="1"/>
  <c r="F94" i="1"/>
  <c r="F95" i="1"/>
  <c r="F96" i="1"/>
  <c r="F7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1" i="1"/>
</calcChain>
</file>

<file path=xl/sharedStrings.xml><?xml version="1.0" encoding="utf-8"?>
<sst xmlns="http://schemas.openxmlformats.org/spreadsheetml/2006/main" count="104" uniqueCount="98">
  <si>
    <t>tsp_6_1.txt</t>
  </si>
  <si>
    <t>[0 1 2 3 4 5 0]</t>
  </si>
  <si>
    <t>[ 0 0 1 3 5 2 4 0 0 ]</t>
  </si>
  <si>
    <t>[ 0 0 3 5 4 1 2 0 0 ]</t>
  </si>
  <si>
    <t>[ 0 0 4 3 1 2 5 0 0 ]</t>
  </si>
  <si>
    <t>[ 0 0 3 1 2 5 4 0 0 ]</t>
  </si>
  <si>
    <t>[ 0 0 4 5 3 1 2 0 0 ]</t>
  </si>
  <si>
    <t>tsp_6_2.txt</t>
  </si>
  <si>
    <t>[0 5 1 2 3 4 0]</t>
  </si>
  <si>
    <t>[ 0 0 1 5 3 2 4 0 0 ]</t>
  </si>
  <si>
    <t>[ 0 0 3 5 1 4 2 0 0 ]</t>
  </si>
  <si>
    <t>[ 0 0 3 2 5 1 4 0 0 ]</t>
  </si>
  <si>
    <t>[ 0 0 3 1 4 2 5 0 0 ]</t>
  </si>
  <si>
    <t>[ 0 0 1 2 5 4 3 0 0 ]</t>
  </si>
  <si>
    <t>tsp_10.txt</t>
  </si>
  <si>
    <t>[0 3 4 2 8 7 6 9 1 5 0]</t>
  </si>
  <si>
    <t>[ 0 0 7 1 3 2 5 4 8 6 9 0 0 ]</t>
  </si>
  <si>
    <t>[ 0 0 6 5 7 1 8 2 3 4 9 0 0 ]</t>
  </si>
  <si>
    <t>[ 0 0 6 1 9 8 2 7 3 5 4 0 0 ]</t>
  </si>
  <si>
    <t>[ 0 0 1 2 7 4 9 5 3 6 8 0 0 ]</t>
  </si>
  <si>
    <t>[ 0 0 1 5 8 6 3 4 9 2 7 0 0 ]</t>
  </si>
  <si>
    <t>tsp_12.txt</t>
  </si>
  <si>
    <t>[0 1 8 4 6 2 11 9 7 5 3 10 0]</t>
  </si>
  <si>
    <t>[ 0 0 6 7 10 11 8 3 5 1 9 4 2 0 0 ]</t>
  </si>
  <si>
    <t>[ 0 0 6 11 8 2 7 4 3 5 1 9 10 0 0 ]</t>
  </si>
  <si>
    <t>[ 0 0 5 2 9 11 7 4 3 10 8 6 1 0 0 ]</t>
  </si>
  <si>
    <t>[ 0 0 2 10 1 5 3 6 7 9 11 8 4 0 0 ]</t>
  </si>
  <si>
    <t>[ 0 0 10 5 6 9 2 4 8 11 7 3 1 0 0 ]</t>
  </si>
  <si>
    <t>tsp_13.txt</t>
  </si>
  <si>
    <t>[0 10 3 5 7 9 11 2 6 4 8 1 12 0]</t>
  </si>
  <si>
    <t>[ 0 0 3 2 12 4 11 7 1 10 5 6 9 8 0 0 ]</t>
  </si>
  <si>
    <t>[ 0 0 12 11 7 9 3 6 2 10 1 4 8 5 0 0 ]</t>
  </si>
  <si>
    <t>[ 0 0 9 2 1 10 5 12 11 4 6 3 7 8 0 0 ]</t>
  </si>
  <si>
    <t>[ 0 0 11 10 7 6 2 9 4 8 12 5 1 3 0 0 ]</t>
  </si>
  <si>
    <t>[ 0 0 4 2 7 3 1 8 10 11 9 12 6 5 0 0 ]</t>
  </si>
  <si>
    <t>tsp_14.txt</t>
  </si>
  <si>
    <t>[0 10 3 5 7 9 13 11 2 6 4 8 1 12 0]</t>
  </si>
  <si>
    <t>[ 0 0 1 11 12 2 8 7 10 13 3 9 5 6 4 0 0 ]</t>
  </si>
  <si>
    <t>[ 0 0 13 9 11 10 5 3 12 2 1 6 4 8 7 0 0 ]</t>
  </si>
  <si>
    <t>[ 0 0 5 4 10 3 11 13 12 6 8 9 7 1 2 0 0 ]</t>
  </si>
  <si>
    <t>[ 0 0 5 8 9 10 4 13 1 6 11 7 12 2 3 0 0 ]</t>
  </si>
  <si>
    <t>[ 0 0 10 2 12 5 13 9 3 6 7 4 11 1 8 0 0 ]</t>
  </si>
  <si>
    <t>tsp_15.txt</t>
  </si>
  <si>
    <t>[0 10 3 5 7 9 13 11 2 6 4 8 14 1 12 0 ]</t>
  </si>
  <si>
    <t>[ 0 0 13 6 14 2 4 7 5 10 11 9 3 8 12 1 0 0 ]</t>
  </si>
  <si>
    <t>[ 0 0 8 13 6 3 14 11 12 2 7 1 4 10 9 5 0 0 ]</t>
  </si>
  <si>
    <t>[ 0 0 13 9 7 14 1 2 5 11 3 10 4 6 8 12 0 0 ]</t>
  </si>
  <si>
    <t>[ 0 0 6 3 14 13 10 8 11 1 12 9 7 2 5 4 0 0 ]</t>
  </si>
  <si>
    <t>[ 0 0 4 11 3 14 5 8 6 7 13 2 1 12 10 9 0 0 ]</t>
  </si>
  <si>
    <t>gr17.tsp.txt</t>
  </si>
  <si>
    <t>[0 15 11 8 4 1 9 10 2 14 13 16 5 7 6 12 3]</t>
  </si>
  <si>
    <t>[ 0 0 5 11 12 9 14 7 8 10 4 13 2 15 6 1 16 3 0 0 ]</t>
  </si>
  <si>
    <t>[ 0 0 14 4 11 13 16 5 9 10 2 7 8 12 1 15 6 3 0 0 ]</t>
  </si>
  <si>
    <t>[ 0 0 12 4 5 9 16 7 11 13 10 2 3 14 15 1 8 6 0 0 ]</t>
  </si>
  <si>
    <t>[ 0 0 5 14 7 11 8 6 4 9 1 10 2 12 3 16 15 13 0 0 ]</t>
  </si>
  <si>
    <t>[ 0 0 2 5 3 4 13 15 6 16 8 12 11 1 7 9 10 14 0 0 ]</t>
  </si>
  <si>
    <t>gr21.tsp.txt</t>
  </si>
  <si>
    <t>[ 0 6 7 5 15 4 8 2 1 20 14 13 12 17 9 16 18 19 10 3 11 0 ]</t>
  </si>
  <si>
    <t>[ 0 0 14 11 16 17 3 2 5 20 19 10 1 4 15 6 7 8 13 18 9 12 0 0 ]</t>
  </si>
  <si>
    <t>[ 0 0 6 2 8 12 5 14 17 15 11 18 7 20 3 13 4 1 10 9 19 16 0 0 ]</t>
  </si>
  <si>
    <t>[ 0 0 6 13 10 2 4 16 12 15 20 19 8 11 14 1 5 3 17 9 18 7 0 0 ]</t>
  </si>
  <si>
    <t>[ 0 0 10 18 2 4 15 13 5 16 14 8 12 6 1 20 9 11 7 19 3 17 0 0 ]</t>
  </si>
  <si>
    <t>[ 0 0 4 17 7 11 14 3 2 12 19 6 20 18 5 10 9 1 13 15 16 8 0 0 ]</t>
  </si>
  <si>
    <t>gr48.txt</t>
  </si>
  <si>
    <t>[ ? ]</t>
  </si>
  <si>
    <t>[ 0 0 28 12 45 23 21 15 43 2 35 3 44 42 41 10 19 27 46 22 1 16 33 8 30 47 25 9 20 29 32 5 24 7 11 40 36 14 39 17 31 38 6 18 34 37 4 26 13 0 0 ]</t>
  </si>
  <si>
    <t>[ 0 0 33 44 14 4 36 26 18 47 38 39 30 20 32 42 13 16 34 8 6 40 5 43 22 31 12 45 28 23 37 21 29 41 11 17 35 15 7 3 25 24 10 2 19 9 27 46 1 0 0 ]</t>
  </si>
  <si>
    <t>[ 0 0 27 18 14 39 36 17 31 24 44 8 19 29 43 30 16 23 25 20 5 45 2 35 37 4 40 1 3 32 28 13 22 7 41 15 33 34 10 9 21 46 12 38 6 26 47 42 11 0 0 ]</t>
  </si>
  <si>
    <t>[ 0 0 36 44 35 5 33 25 41 17 4 32 46 45 12 26 20 43 22 47 40 6 14 39 19 11 8 23 42 28 29 24 30 38 15 21 3 1 10 34 13 18 2 27 31 7 37 16 9 0 0 ]</t>
  </si>
  <si>
    <t>[ 0 0 1 7 6 45 37 12 13 31 18 32 22 47 36 42 39 25 20 26 41 9 28 10 2 8 21 16 11 4 46 3 27 38 5 17 14 40 33 43 24 15 44 30 19 35 29 23 34 0 0 ]</t>
  </si>
  <si>
    <t>gr96.txt</t>
  </si>
  <si>
    <t>[ 0 0 92 91 51 53 10 34 24 73 87 39 71 70 8 16 21 6 77 18 88 56 78 2 93 94 84 40 13 47 46 52 5 49 55 58 27 36 83 32 1 50 67 33 60 37 26 95 64 35 66 86 31 59 75 23 41 44 30 15 3 12 25 79 57 61 38 29 82 90 4 80 76 20 74 14 17 9 54 81 42 43 48 7 72 28 62 85 63 45 11 69 19 22 89 65 68 0 0 ]</t>
  </si>
  <si>
    <t>[ 0 0 76 15 72 10 41 70 31 94 53 37 7 73 44 39 27 69 46 74 16 64 61 93 67 28 90 86 51 57 17 87 62 32 11 85 54 82 63 8 58 81 45 50 91 80 43 95 19 92 48 36 30 9 65 68 66 2 89 40 26 47 55 21 29 34 20 4 13 78 60 12 22 88 1 52 56 79 24 77 83 23 38 59 42 33 14 5 49 84 18 75 35 3 71 25 6 0 0 ]</t>
  </si>
  <si>
    <t>[ 0 0 35 57 12 38 64 28 39 74 40 7 33 5 27 90 51 22 14 11 17 29 36 72 88 81 84 52 4 56 71 23 92 62 48 66 13 49 78 55 26 86 20 60 69 54 46 75 82 42 50 80 47 44 93 34 83 32 45 79 67 18 9 8 24 6 68 58 16 87 59 63 91 70 25 89 85 76 2 1 31 10 61 53 73 41 77 65 95 15 43 19 37 21 3 30 94 0 0 ]</t>
  </si>
  <si>
    <t>gr120.txt</t>
  </si>
  <si>
    <t>[ 0 0 54 81 100 51 94 115 19 22 9 116 95 16 26 58 73 46 50 57 90 79 119 62 91 38 108 111 39 45 117 13 71 48 10 82 110 118 103 75 31 30 97 84 27 29 55 17 61 60 106 78 56 7 87 42 83 53 37 72 70 11 6 15 67 85 76 74 5 104 89 1 8 102 52 2 64 65 23 99 41 68 59 44 105 21 98 66 14 47 107 4 49 3 28 86 32 25 40 113 35 77 36 114 18 33 63 24 112 80 12 43 20 93 101 109 69 96 88 92 34 0 0 ]</t>
  </si>
  <si>
    <t>[ 0 0 38 83 56 103 116 37 10 79 98 74 5 59 26 24 99 66 97 14 117 28 16 65 42 22 112 49 102 9 58 96 89 13 115 71 27 11 4 104 67 90 1 19 54 30 82 88 51 109 35 57 108 100 7 85 55 8 111 50 45 48 20 53 6 36 64 52 29 47 77 18 68 113 110 78 75 25 84 70 107 63 31 60 81 93 80 94 62 34 43 87 101 39 118 95 12 44 32 21 91 40 15 72 41 23 3 114 92 119 73 33 2 106 69 105 17 61 76 46 86 0 0 ]</t>
  </si>
  <si>
    <t>[ 0 0 42 80 84 95 63 7 22 59 35 28 79 71 21 116 85 31 14 72 68 49 3 23 75 88 87 69 39 15 105 51 29 2 113 12 96 1 18 99 78 76 117 81 20 38 70 52 97 91 43 107 103 41 25 11 67 65 112 55 109 61 6 30 45 33 92 46 110 94 106 73 83 100 82 13 89 26 101 62 8 115 60 57 90 48 104 56 58 9 114 10 50 17 119 98 16 54 5 77 108 27 40 86 32 66 118 102 34 37 36 24 44 93 111 53 64 19 47 74 4 0 0 ]</t>
  </si>
  <si>
    <t>gr137.txt</t>
  </si>
  <si>
    <t>[ 0 0 14 121 33 49 102 78 124 119 28 109 129 58 9 65 136 76 40 10 77 68 70 31 18 38 72 120 123 108 115 82 24 5 122 132 126 69 105 81 67 89 62 6 86 93 46 95 94 99 53 2 90 60 135 15 125 7 39 112 51 11 116 41 106 104 85 75 12 48 114 92 27 133 44 52 34 74 47 55 113 101 4 110 3 80 131 22 36 21 43 37 79 63 100 54 50 117 30 45 128 13 59 26 73 20 35 19 1 71 17 134 32 64 127 107 118 57 98 91 130 29 83 25 56 88 66 84 103 23 16 61 111 96 42 87 8 97 0 0 ]</t>
  </si>
  <si>
    <t>[ 0 0 36 19 70 79 76 40 104 101 43 132 127 58 103 105 15 25 67 130 121 2 73 49 69 78 84 106 93 64 125 50 128 11 27 85 136 18 107 55 118 60 91 44 32 113 57 112 124 114 110 81 68 8 63 37 1 65 100 26 10 66 45 108 51 126 90 115 131 109 46 82 21 89 72 119 97 133 96 98 111 83 12 4 24 102 62 135 120 47 74 3 75 87 71 38 54 92 42 33 95 117 94 7 20 30 129 23 9 99 53 48 28 86 5 88 41 56 134 122 16 17 116 13 35 39 61 59 34 29 14 80 31 22 52 77 6 123 0 0 ]</t>
  </si>
  <si>
    <t>[ 0 0 127 24 43 66 99 4 81 18 16 135 61 105 1 56 132 9 59 2 31 73 122 68 75 74 125 20 126 103 58 133 76 108 62 78 54 130 88 118 82 30 10 25 23 3 94 84 121 79 44 51 48 123 53 70 98 45 13 124 107 129 83 67 26 35 128 41 102 39 17 64 32 22 114 40 80 29 34 91 38 72 8 120 111 47 106 19 46 117 104 65 69 134 96 21 116 6 52 119 7 71 55 14 57 33 112 92 5 110 86 11 136 37 93 27 49 115 100 131 28 77 97 87 15 63 12 90 89 50 101 113 95 42 109 85 60 36 0 0 ]</t>
  </si>
  <si>
    <t>gr202.txt</t>
  </si>
  <si>
    <t>[ 0 0 31 32 33 188 98 103 199 8 106 78 84 11 50 155 119 13 56 97 196 178 46 70 142 175 124 156 179 101 132 107 172 54 181 148 167 170 81 73 133 129 190 164 93 136 89 122 147 41 173 201 138 59 94 42 184 17 6 112 166 57 127 40 63 76 37 126 20 3 83 162 149 158 24 45 183 18 14 200 111 159 198 177 77 187 27 10 19 26 125 4 5 113 12 90 36 115 95 67 47 130 28 139 141 145 186 75 55 29 191 174 144 153 157 99 7 34 152 109 104 151 189 192 137 171 193 154 82 85 105 150 49 134 168 9 15 61 87 195 88 185 165 100 120 160 2 146 161 69 39 110 72 62 43 64 79 74 92 182 117 51 135 169 108 86 38 140 180 23 197 80 118 163 66 52 123 121 58 176 128 116 44 35 30 65 22 131 48 1 16 143 21 102 60 25 71 114 96 194 53 91 68 0 0 ]</t>
  </si>
  <si>
    <t>[ 0 0 52 143 189 39 105 30 195 56 121 80 182 100 43 8 74 29 178 79 22 4 7 20 46 94 81 161 123 133 23 103 160 117 191 55 124 112 21 24 85 113 166 26 199 137 64 9 139 66 34 168 17 59 171 6 90 109 71 88 152 198 35 173 73 151 91 38 3 144 134 180 37 41 142 49 196 16 99 158 54 10 58 62 119 146 13 185 167 75 5 28 65 130 45 70 86 115 188 170 110 31 11 96 162 122 48 135 176 149 47 104 82 131 127 172 60 136 174 159 12 169 102 179 193 118 95 84 51 186 76 128 140 107 194 33 190 78 61 83 114 197 183 50 125 154 42 32 69 98 77 120 15 153 72 1 89 57 25 148 175 2 108 27 126 93 116 177 68 63 141 53 163 145 14 201 187 157 97 129 19 132 184 111 192 40 138 200 181 147 67 165 87 106 155 44 18 92 150 156 101 36 164 0 0 ]</t>
  </si>
  <si>
    <t>[ 0 0 133 58 40 199 62 38 154 33 86 197 163 105 47 36 171 79 85 179 175 109 167 124 195 194 156 8 4 144 121 182 130 104 161 75 25 76 87 188 44 148 168 155 18 107 23 123 108 64 74 19 136 28 106 20 42 21 17 172 24 142 139 67 93 189 103 190 141 35 14 94 146 119 59 30 126 101 137 185 132 111 140 131 149 88 46 43 69 71 138 181 112 184 145 45 72 186 2 102 56 96 191 52 158 129 34 70 118 31 113 117 164 84 91 110 160 99 29 1 3 176 89 157 116 180 122 61 39 78 90 41 37 169 120 200 6 98 77 125 196 10 15 32 11 81 127 193 100 7 65 66 57 73 152 183 27 55 50 13 177 147 178 115 51 166 68 97 16 5 150 26 159 80 12 53 95 187 49 22 165 198 201 174 135 151 114 128 63 143 9 162 192 54 83 60 173 48 170 134 82 92 153 0 0 ]</t>
  </si>
  <si>
    <t>gr229.txt</t>
  </si>
  <si>
    <t>[ 0 0 106 52 42 223 189 63 160 27 194 219 227 130 186 214 96 92 132 218 157 115 162 5 212 104 95 4 111 59 127 195 118 94 225 202 167 84 76 113 206 3 183 210 215 47 161 177 165 6 145 196 55 83 224 222 18 120 121 1 12 46 37 221 116 22 135 144 60 28 2 112 197 69 175 25 208 35 203 198 228 152 156 67 176 62 178 126 58 101 140 40 172 133 86 78 122 123 170 128 151 41 15 220 17 16 155 185 11 21 142 153 74 164 81 72 124 91 66 65 105 82 207 31 19 108 201 159 205 107 141 181 102 98 150 80 188 50 180 129 48 171 204 43 32 199 93 187 226 38 30 45 51 68 213 75 33 34 39 125 23 36 137 217 139 79 209 131 89 109 146 71 179 168 20 200 85 190 134 163 49 182 100 10 143 184 61 154 216 166 77 73 114 57 103 192 110 88 174 158 90 97 136 44 13 138 119 54 29 26 169 147 117 9 173 148 211 70 193 56 149 99 87 7 24 64 53 14 8 191 0 0 ]</t>
  </si>
  <si>
    <t>[ 0 0 111 18 227 153 175 42 181 217 133 61 2 113 15 63 225 80 104 127 176 59 29 73 103 214 202 74 41 196 192 218 170 147 212 210 160 219 164 215 70 116 167 119 142 129 88 211 213 1 120 200 69 165 185 206 66 96 144 78 38 6 148 201 30 169 65 87 140 19 56 143 151 102 198 53 20 23 136 101 82 216 172 93 39 68 51 27 26 16 33 152 228 205 114 204 67 64 17 222 189 171 159 35 149 123 86 130 110 182 25 203 37 99 94 208 168 107 57 183 91 40 155 47 209 62 112 173 128 166 58 85 24 126 48 150 21 141 97 81 179 186 105 188 45 157 77 180 138 98 54 31 158 8 195 115 197 55 118 13 36 163 14 132 60 76 90 3 187 226 220 121 12 223 184 178 75 199 11 32 84 146 43 108 145 161 109 117 221 224 4 89 5 131 106 125 44 9 79 72 135 154 95 50 207 92 28 174 100 177 7 191 124 193 83 49 52 156 139 122 134 194 34 10 71 46 137 162 190 22 0 0 ]</t>
  </si>
  <si>
    <t>[ 0 0 177 9 145 7 154 96 10 47 52 194 193 57 186 191 171 152 131 147 140 199 95 68 222 81 16 185 19 36 162 105 31 87 173 170 24 174 223 219 101 2 187 62 167 79 3 213 195 65 91 128 85 18 98 120 104 117 143 21 214 166 75 102 169 25 22 50 29 53 94 23 86 202 175 217 112 203 35 225 84 155 48 70 46 30 8 208 54 124 159 51 178 134 146 211 72 164 103 118 66 107 58 74 123 188 119 228 60 4 122 172 11 63 129 204 181 100 99 153 189 125 73 210 67 93 108 115 182 180 92 55 111 71 37 176 64 28 114 141 90 192 142 82 121 156 5 205 34 144 6 106 158 44 215 149 161 12 110 56 113 61 33 148 224 69 220 163 116 135 168 41 43 88 49 218 130 227 20 200 226 13 201 197 126 157 17 77 221 40 127 216 209 78 160 1 80 76 26 138 39 139 133 132 42 150 137 89 179 184 151 196 38 109 97 165 15 190 207 212 183 136 198 83 206 32 59 27 45 14 0 0 ]</t>
  </si>
  <si>
    <t>gr431.txt</t>
  </si>
  <si>
    <t>[ 0 0 354 415 18 423 384 236 20 158 87 64 390 101 229 44 131 256 211 221 152 79 196 164 267 276 176 237 82 68 381 120 116 273 199 45 230 314 399 203 376 123 217 198 154 83 105 178 340 35 92 330 341 292 350 424 15 365 265 160 107 316 91 359 179 324 171 117 279 136 24 59 55 289 142 301 429 320 97 337 139 264 327 145 39 147 328 155 194 157 137 274 227 42 349 317 197 410 333 213 202 315 336 84 300 125 96 344 174 177 156 283 373 209 10 49 188 397 148 278 288 325 329 268 75 358 335 290 364 299 270 121 191 151 132 408 246 262 360 161 414 138 371 375 31 34 321 41 134 220 66 225 428 61 343 216 74 219 280 426 129 2 254 396 294 259 192 362 9 165 421 14 144 245 208 412 32 306 189 353 3 338 258 54 367 185 389 380 102 296 413 183 224 356 85 8 222 322 109 238 94 425 47 263 370 48 128 232 326 304 106 386 207 173 251 368 163 369 363 313 293 146 180 388 308 204 56 37 17 351 76 99 241 372 357 323 261 226 339 419 231 305 72 377 383 122 110 166 395 416 352 112 355 80 119 403 272 405 30 404 60 190 400 281 347 103 67 12 307 269 240 319 86 114 25 332 249 228 411 143 378 133 387 53 287 334 286 118 50 331 104 302 73 214 108 187 392 168 379 63 69 223 309 250 16 422 172 5 385 113 393 284 159 407 257 297 310 243 6 275 28 127 366 77 260 253 298 141 23 345 295 361 1 234 95 184 62 135 57 126 150 342 346 215 169 391 65 90 417 266 98 167 382 70 78 247 402 291 29 348 130 205 170 93 81 71 427 153 248 277 239 140 255 33 374 58 252 51 182 46 193 162 195 175 52 111 181 11 212 115 285 22 21 43 409 398 242 100 27 233 124 235 19 201 206 406 244 420 40 401 394 149 282 88 186 312 26 36 210 200 218 303 7 271 318 418 311 13 38 430 4 89 0 0 ]</t>
  </si>
  <si>
    <t>[ 0 0 292 339 298 224 77 62 163 307 72 45 49 368 421 225 353 337 221 145 324 41 212 121 94 67 1 326 232 192 198 373 140 308 15 270 27 79 194 249 304 380 177 89 317 300 310 127 263 104 428 114 17 382 258 179 336 415 235 123 397 323 176 130 196 276 427 268 341 149 108 403 367 32 430 211 126 164 278 422 51 184 40 157 132 335 299 139 180 293 46 167 348 248 265 254 329 371 358 408 3 53 311 48 202 303 170 332 238 288 399 274 11 355 398 333 215 327 369 26 66 402 52 386 283 182 91 251 279 243 379 273 349 148 118 137 136 340 417 183 86 220 316 286 97 85 55 297 231 135 147 228 426 57 370 95 31 253 82 347 360 119 305 227 103 416 25 134 43 314 409 395 342 33 101 133 58 287 302 257 322 39 230 74 204 237 271 59 366 222 241 256 23 246 47 424 318 404 425 284 105 357 291 206 10 168 14 144 162 418 343 356 239 197 171 384 294 383 385 259 393 255 9 376 328 350 245 203 338 36 98 178 344 406 346 68 372 282 61 362 37 345 99 242 30 378 334 71 375 115 261 423 158 175 8 319 19 295 125 281 65 151 18 172 92 7 216 233 100 364 315 128 21 240 321 42 381 173 161 44 208 129 207 112 252 107 394 146 150 186 113 390 174 405 396 83 5 269 412 260 122 331 166 201 75 213 4 76 54 414 301 392 73 218 401 64 199 313 28 20 391 420 247 102 236 165 272 320 156 217 16 388 160 111 152 267 262 400 410 407 330 365 210 195 138 277 266 80 389 12 226 223 285 352 142 289 205 117 250 229 181 244 34 359 185 214 124 413 363 78 354 56 374 312 429 38 154 187 141 35 296 110 159 24 109 90 351 87 309 290 81 93 60 209 419 6 193 169 200 131 88 106 116 191 84 234 280 361 155 29 411 188 325 69 219 190 96 387 120 264 50 153 2 63 13 70 143 377 275 306 189 22 0 0 ]</t>
  </si>
  <si>
    <t>[ 0 0 396 5 206 367 94 117 93 98 65 83 34 291 78 302 296 312 204 255 343 30 39 299 40 385 100 391 155 7 122 123 263 297 378 233 112 253 412 19 36 196 352 414 261 389 322 161 15 125 205 248 153 330 303 276 285 188 374 130 148 121 56 273 247 365 203 416 428 158 359 119 376 20 358 286 342 69 238 175 41 355 242 157 181 193 226 73 254 195 99 380 47 50 105 10 422 66 279 338 410 321 289 79 163 185 328 256 4 259 142 128 340 362 423 413 347 223 272 106 381 43 87 116 356 102 131 3 334 219 267 390 411 17 232 353 84 366 382 427 124 288 319 169 42 250 180 86 293 417 170 162 96 165 179 278 313 31 63 245 146 264 26 260 167 76 51 283 141 403 393 107 377 190 388 101 336 234 357 133 182 212 213 215 53 202 333 45 29 418 71 173 1 236 230 275 295 408 229 89 317 269 216 159 323 24 197 305 6 290 311 420 249 387 241 277 282 339 113 237 132 346 134 174 211 32 108 171 166 68 268 341 172 320 35 110 287 327 150 37 208 405 360 14 156 38 145 147 187 225 178 126 201 135 280 332 28 183 375 371 90 88 109 77 22 95 419 25 81 335 231 401 168 270 152 421 351 425 49 191 284 329 55 75 62 91 349 199 58 27 301 292 33 344 404 326 354 372 194 97 368 61 164 129 214 186 2 246 314 103 21 118 348 407 243 300 120 310 271 244 369 154 392 67 70 149 111 383 415 424 144 189 304 11 337 18 251 406 386 137 48 262 307 92 138 429 318 240 151 316 44 220 324 16 13 331 198 363 114 345 399 228 192 218 80 373 298 12 136 54 239 315 274 74 227 252 258 140 143 52 176 217 209 104 46 127 235 294 60 409 221 59 64 177 23 394 72 57 308 224 210 160 395 115 379 400 361 82 426 398 8 402 207 85 430 222 9 397 370 364 200 309 184 306 384 350 265 266 325 281 257 139 0 0 ]</t>
  </si>
  <si>
    <t xml:space="preserve">eraLength </t>
  </si>
  <si>
    <t>minTemp</t>
  </si>
  <si>
    <t>10^-15</t>
  </si>
  <si>
    <t>tempLog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</si>
</sst>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238"/>
      <scheme val="minor"/>
    </font>
    <font>
      <sz val="11"/>
      <color theme="1"/>
      <name val="Calibri"/>
      <family val="2"/>
      <charset val="238"/>
      <scheme val="minor"/>
    </font>
    <font>
      <sz val="18"/>
      <color theme="3"/>
      <name val="Calibri Light"/>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57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kcent 1" xfId="19" builtinId="30" customBuiltin="1"/>
    <cellStyle name="20% — akcent 2" xfId="23" builtinId="34" customBuiltin="1"/>
    <cellStyle name="20% — akcent 3" xfId="27" builtinId="38" customBuiltin="1"/>
    <cellStyle name="20% — akcent 4" xfId="31" builtinId="42" customBuiltin="1"/>
    <cellStyle name="20% — akcent 5" xfId="35" builtinId="46" customBuiltin="1"/>
    <cellStyle name="20% — akcent 6" xfId="39" builtinId="50" customBuiltin="1"/>
    <cellStyle name="40% — akcent 1" xfId="20" builtinId="31" customBuiltin="1"/>
    <cellStyle name="40% — akcent 2" xfId="24" builtinId="35" customBuiltin="1"/>
    <cellStyle name="40% — akcent 3" xfId="28" builtinId="39" customBuiltin="1"/>
    <cellStyle name="40% — akcent 4" xfId="32" builtinId="43" customBuiltin="1"/>
    <cellStyle name="40% — akcent 5" xfId="36" builtinId="47" customBuiltin="1"/>
    <cellStyle name="40% — akcent 6" xfId="40" builtinId="51" customBuiltin="1"/>
    <cellStyle name="60% — akcent 1" xfId="21" builtinId="32" customBuiltin="1"/>
    <cellStyle name="60% — akcent 2" xfId="25" builtinId="36" customBuiltin="1"/>
    <cellStyle name="60% — akcent 3" xfId="29" builtinId="40" customBuiltin="1"/>
    <cellStyle name="60% — akcent 4" xfId="33" builtinId="44" customBuiltin="1"/>
    <cellStyle name="60% — akcent 5" xfId="37" builtinId="48" customBuiltin="1"/>
    <cellStyle name="60% — akcent 6" xfId="41" builtinId="52" customBuiltin="1"/>
    <cellStyle name="Akcent 1" xfId="18" builtinId="29" customBuiltin="1"/>
    <cellStyle name="Akcent 2" xfId="22" builtinId="33" customBuiltin="1"/>
    <cellStyle name="Akcent 3" xfId="26" builtinId="37" customBuiltin="1"/>
    <cellStyle name="Akcent 4" xfId="30" builtinId="41" customBuiltin="1"/>
    <cellStyle name="Akcent 5" xfId="34" builtinId="45" customBuiltin="1"/>
    <cellStyle name="Akcent 6" xfId="38" builtinId="49" customBuiltin="1"/>
    <cellStyle name="Dane wejściowe" xfId="9" builtinId="20" customBuiltin="1"/>
    <cellStyle name="Dane wyjściowe" xfId="10" builtinId="21" customBuiltin="1"/>
    <cellStyle name="Dobry" xfId="6" builtinId="26" customBuiltin="1"/>
    <cellStyle name="Komórka połączona" xfId="12" builtinId="24" customBuiltin="1"/>
    <cellStyle name="Komórka zaznaczona" xfId="13" builtinId="23" customBuiltin="1"/>
    <cellStyle name="Nagłówek 1" xfId="2" builtinId="16" customBuiltin="1"/>
    <cellStyle name="Nagłówek 2" xfId="3" builtinId="17" customBuiltin="1"/>
    <cellStyle name="Nagłówek 3" xfId="4" builtinId="18" customBuiltin="1"/>
    <cellStyle name="Nagłówek 4" xfId="5" builtinId="19" customBuiltin="1"/>
    <cellStyle name="Neutralny" xfId="8" builtinId="28" customBuiltin="1"/>
    <cellStyle name="Normalny" xfId="0" builtinId="0"/>
    <cellStyle name="Obliczenia" xfId="11" builtinId="22" customBuiltin="1"/>
    <cellStyle name="Suma" xfId="17" builtinId="25" customBuiltin="1"/>
    <cellStyle name="Tekst objaśnienia" xfId="16" builtinId="53" customBuiltin="1"/>
    <cellStyle name="Tekst ostrzeżenia" xfId="14" builtinId="11" customBuiltin="1"/>
    <cellStyle name="Tytuł" xfId="1" builtinId="15" customBuiltin="1"/>
    <cellStyle name="Uwaga" xfId="15" builtinId="10" customBuiltin="1"/>
    <cellStyle name="Zły" xfId="7" builtinId="27"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9"/>
  <sheetViews>
    <sheetView tabSelected="1" topLeftCell="A67" workbookViewId="0">
      <selection activeCell="I96" activeCellId="15" sqref="I1 I8 I15 I22 I29 I36 I43 I50 I57 I64 I71 I76 I81 I86 I91 I96"/>
    </sheetView>
  </sheetViews>
  <sheetFormatPr defaultRowHeight="15" x14ac:dyDescent="0.25"/>
  <sheetData>
    <row r="1" spans="1:12" x14ac:dyDescent="0.25">
      <c r="A1" t="s">
        <v>0</v>
      </c>
      <c r="B1">
        <v>5</v>
      </c>
      <c r="C1">
        <v>132</v>
      </c>
      <c r="D1" t="s">
        <v>1</v>
      </c>
      <c r="F1">
        <f>AVERAGE(B2:B6)</f>
        <v>132</v>
      </c>
      <c r="G1">
        <f>(F1/C1)-1</f>
        <v>0</v>
      </c>
      <c r="I1">
        <f>AVERAGE(A2:A6)</f>
        <v>205.6</v>
      </c>
    </row>
    <row r="2" spans="1:12" x14ac:dyDescent="0.25">
      <c r="A2">
        <v>212</v>
      </c>
      <c r="B2">
        <v>132</v>
      </c>
      <c r="C2" t="s">
        <v>2</v>
      </c>
      <c r="F2">
        <f t="shared" ref="F2:F64" si="0">AVERAGE(B3:B7)</f>
        <v>132</v>
      </c>
      <c r="G2" t="e">
        <f t="shared" ref="G2:G65" si="1">(F2/C2)-1</f>
        <v>#VALUE!</v>
      </c>
      <c r="I2">
        <f t="shared" ref="I2:I65" si="2">AVERAGE(A3:A7)</f>
        <v>204</v>
      </c>
      <c r="K2" t="s">
        <v>94</v>
      </c>
      <c r="L2">
        <v>7500</v>
      </c>
    </row>
    <row r="3" spans="1:12" x14ac:dyDescent="0.25">
      <c r="A3">
        <v>204</v>
      </c>
      <c r="B3">
        <v>132</v>
      </c>
      <c r="C3" t="s">
        <v>3</v>
      </c>
      <c r="F3">
        <f t="shared" si="0"/>
        <v>100.25</v>
      </c>
      <c r="G3" t="e">
        <f t="shared" si="1"/>
        <v>#VALUE!</v>
      </c>
      <c r="I3">
        <f t="shared" si="2"/>
        <v>204</v>
      </c>
      <c r="K3" t="s">
        <v>95</v>
      </c>
      <c r="L3" t="s">
        <v>96</v>
      </c>
    </row>
    <row r="4" spans="1:12" x14ac:dyDescent="0.25">
      <c r="A4">
        <v>201</v>
      </c>
      <c r="B4">
        <v>132</v>
      </c>
      <c r="C4" t="s">
        <v>4</v>
      </c>
      <c r="F4">
        <f t="shared" si="0"/>
        <v>87.25</v>
      </c>
      <c r="G4" t="e">
        <f t="shared" si="1"/>
        <v>#VALUE!</v>
      </c>
      <c r="I4">
        <f t="shared" si="2"/>
        <v>198.33333333333334</v>
      </c>
      <c r="K4" t="s">
        <v>97</v>
      </c>
    </row>
    <row r="5" spans="1:12" x14ac:dyDescent="0.25">
      <c r="A5">
        <v>191</v>
      </c>
      <c r="B5">
        <v>132</v>
      </c>
      <c r="C5" t="s">
        <v>5</v>
      </c>
      <c r="F5">
        <f t="shared" si="0"/>
        <v>74.25</v>
      </c>
      <c r="G5" t="e">
        <f t="shared" si="1"/>
        <v>#VALUE!</v>
      </c>
      <c r="I5">
        <f t="shared" si="2"/>
        <v>199</v>
      </c>
    </row>
    <row r="6" spans="1:12" x14ac:dyDescent="0.25">
      <c r="A6">
        <v>220</v>
      </c>
      <c r="B6">
        <v>132</v>
      </c>
      <c r="C6" t="s">
        <v>6</v>
      </c>
      <c r="F6">
        <f t="shared" si="0"/>
        <v>61.25</v>
      </c>
      <c r="G6" t="e">
        <f t="shared" si="1"/>
        <v>#VALUE!</v>
      </c>
      <c r="I6">
        <f t="shared" si="2"/>
        <v>186.33333333333334</v>
      </c>
    </row>
    <row r="7" spans="1:12" x14ac:dyDescent="0.25">
      <c r="F7">
        <f t="shared" si="0"/>
        <v>65</v>
      </c>
      <c r="G7" t="e">
        <f t="shared" si="1"/>
        <v>#DIV/0!</v>
      </c>
      <c r="I7">
        <f t="shared" si="2"/>
        <v>185.5</v>
      </c>
    </row>
    <row r="8" spans="1:12" x14ac:dyDescent="0.25">
      <c r="A8" t="s">
        <v>7</v>
      </c>
      <c r="B8">
        <v>5</v>
      </c>
      <c r="C8">
        <v>80</v>
      </c>
      <c r="D8" t="s">
        <v>8</v>
      </c>
      <c r="F8">
        <f t="shared" si="0"/>
        <v>80</v>
      </c>
      <c r="G8">
        <f t="shared" si="1"/>
        <v>0</v>
      </c>
      <c r="I8">
        <f t="shared" si="2"/>
        <v>184.6</v>
      </c>
    </row>
    <row r="9" spans="1:12" x14ac:dyDescent="0.25">
      <c r="A9">
        <v>184</v>
      </c>
      <c r="B9">
        <v>80</v>
      </c>
      <c r="C9" t="s">
        <v>9</v>
      </c>
      <c r="F9">
        <f t="shared" si="0"/>
        <v>80</v>
      </c>
      <c r="G9" t="e">
        <f t="shared" si="1"/>
        <v>#VALUE!</v>
      </c>
      <c r="I9">
        <f t="shared" si="2"/>
        <v>184.75</v>
      </c>
    </row>
    <row r="10" spans="1:12" x14ac:dyDescent="0.25">
      <c r="A10">
        <v>193</v>
      </c>
      <c r="B10">
        <v>80</v>
      </c>
      <c r="C10" t="s">
        <v>10</v>
      </c>
      <c r="F10">
        <f t="shared" si="0"/>
        <v>61.25</v>
      </c>
      <c r="G10" t="e">
        <f t="shared" si="1"/>
        <v>#VALUE!</v>
      </c>
      <c r="I10">
        <f t="shared" si="2"/>
        <v>182</v>
      </c>
    </row>
    <row r="11" spans="1:12" x14ac:dyDescent="0.25">
      <c r="A11">
        <v>182</v>
      </c>
      <c r="B11">
        <v>80</v>
      </c>
      <c r="C11" t="s">
        <v>11</v>
      </c>
      <c r="F11">
        <f t="shared" si="0"/>
        <v>94.25</v>
      </c>
      <c r="G11" t="e">
        <f t="shared" si="1"/>
        <v>#VALUE!</v>
      </c>
      <c r="I11">
        <f t="shared" si="2"/>
        <v>234.66666666666666</v>
      </c>
    </row>
    <row r="12" spans="1:12" x14ac:dyDescent="0.25">
      <c r="A12">
        <v>183</v>
      </c>
      <c r="B12">
        <v>80</v>
      </c>
      <c r="C12" t="s">
        <v>12</v>
      </c>
      <c r="F12">
        <f t="shared" si="0"/>
        <v>127.25</v>
      </c>
      <c r="G12" t="e">
        <f t="shared" si="1"/>
        <v>#VALUE!</v>
      </c>
      <c r="I12">
        <f t="shared" si="2"/>
        <v>289.66666666666669</v>
      </c>
    </row>
    <row r="13" spans="1:12" x14ac:dyDescent="0.25">
      <c r="A13">
        <v>181</v>
      </c>
      <c r="B13">
        <v>80</v>
      </c>
      <c r="C13" t="s">
        <v>13</v>
      </c>
      <c r="F13">
        <f t="shared" si="0"/>
        <v>160.25</v>
      </c>
      <c r="G13" t="e">
        <f t="shared" si="1"/>
        <v>#VALUE!</v>
      </c>
      <c r="I13">
        <f t="shared" si="2"/>
        <v>342.33333333333331</v>
      </c>
    </row>
    <row r="14" spans="1:12" x14ac:dyDescent="0.25">
      <c r="F14">
        <f t="shared" si="0"/>
        <v>170.6</v>
      </c>
      <c r="G14" t="e">
        <f t="shared" si="1"/>
        <v>#DIV/0!</v>
      </c>
      <c r="I14">
        <f t="shared" si="2"/>
        <v>379.5</v>
      </c>
    </row>
    <row r="15" spans="1:12" x14ac:dyDescent="0.25">
      <c r="A15" t="s">
        <v>14</v>
      </c>
      <c r="B15">
        <v>5</v>
      </c>
      <c r="C15">
        <v>212</v>
      </c>
      <c r="D15" t="s">
        <v>15</v>
      </c>
      <c r="F15">
        <f t="shared" si="0"/>
        <v>212</v>
      </c>
      <c r="G15">
        <f t="shared" si="1"/>
        <v>0</v>
      </c>
      <c r="I15">
        <f t="shared" si="2"/>
        <v>377.6</v>
      </c>
    </row>
    <row r="16" spans="1:12" x14ac:dyDescent="0.25">
      <c r="A16">
        <v>340</v>
      </c>
      <c r="B16">
        <v>212</v>
      </c>
      <c r="C16" t="s">
        <v>16</v>
      </c>
      <c r="F16">
        <f t="shared" si="0"/>
        <v>212</v>
      </c>
      <c r="G16" t="e">
        <f t="shared" si="1"/>
        <v>#VALUE!</v>
      </c>
      <c r="I16">
        <f t="shared" si="2"/>
        <v>387</v>
      </c>
    </row>
    <row r="17" spans="1:9" x14ac:dyDescent="0.25">
      <c r="A17">
        <v>348</v>
      </c>
      <c r="B17">
        <v>212</v>
      </c>
      <c r="C17" t="s">
        <v>17</v>
      </c>
      <c r="F17">
        <f t="shared" si="0"/>
        <v>160.25</v>
      </c>
      <c r="G17" t="e">
        <f t="shared" si="1"/>
        <v>#VALUE!</v>
      </c>
      <c r="I17">
        <f t="shared" si="2"/>
        <v>400</v>
      </c>
    </row>
    <row r="18" spans="1:9" x14ac:dyDescent="0.25">
      <c r="A18">
        <v>339</v>
      </c>
      <c r="B18">
        <v>212</v>
      </c>
      <c r="C18" t="s">
        <v>18</v>
      </c>
      <c r="F18">
        <f t="shared" si="0"/>
        <v>181.75</v>
      </c>
      <c r="G18" t="e">
        <f t="shared" si="1"/>
        <v>#VALUE!</v>
      </c>
      <c r="I18">
        <f t="shared" si="2"/>
        <v>441</v>
      </c>
    </row>
    <row r="19" spans="1:9" x14ac:dyDescent="0.25">
      <c r="A19">
        <v>491</v>
      </c>
      <c r="B19">
        <v>212</v>
      </c>
      <c r="C19" t="s">
        <v>19</v>
      </c>
      <c r="F19">
        <f t="shared" si="0"/>
        <v>203.75</v>
      </c>
      <c r="G19" t="e">
        <f t="shared" si="1"/>
        <v>#VALUE!</v>
      </c>
      <c r="I19">
        <f t="shared" si="2"/>
        <v>429</v>
      </c>
    </row>
    <row r="20" spans="1:9" x14ac:dyDescent="0.25">
      <c r="A20">
        <v>370</v>
      </c>
      <c r="B20">
        <v>212</v>
      </c>
      <c r="C20" t="s">
        <v>20</v>
      </c>
      <c r="F20">
        <f t="shared" si="0"/>
        <v>227.5</v>
      </c>
      <c r="G20" t="e">
        <f t="shared" si="1"/>
        <v>#VALUE!</v>
      </c>
      <c r="I20">
        <f t="shared" si="2"/>
        <v>455.33333333333331</v>
      </c>
    </row>
    <row r="21" spans="1:9" x14ac:dyDescent="0.25">
      <c r="F21">
        <f t="shared" si="0"/>
        <v>241.6</v>
      </c>
      <c r="G21" t="e">
        <f t="shared" si="1"/>
        <v>#DIV/0!</v>
      </c>
      <c r="I21">
        <f t="shared" si="2"/>
        <v>457.25</v>
      </c>
    </row>
    <row r="22" spans="1:9" x14ac:dyDescent="0.25">
      <c r="A22" t="s">
        <v>21</v>
      </c>
      <c r="B22">
        <v>5</v>
      </c>
      <c r="C22">
        <v>264</v>
      </c>
      <c r="D22" t="s">
        <v>22</v>
      </c>
      <c r="F22">
        <f t="shared" si="0"/>
        <v>298.60000000000002</v>
      </c>
      <c r="G22">
        <f t="shared" si="1"/>
        <v>0.1310606060606061</v>
      </c>
      <c r="I22">
        <f t="shared" si="2"/>
        <v>456</v>
      </c>
    </row>
    <row r="23" spans="1:9" x14ac:dyDescent="0.25">
      <c r="A23">
        <v>462</v>
      </c>
      <c r="B23">
        <v>298</v>
      </c>
      <c r="C23" t="s">
        <v>23</v>
      </c>
      <c r="F23">
        <f t="shared" si="0"/>
        <v>298.75</v>
      </c>
      <c r="G23" t="e">
        <f t="shared" si="1"/>
        <v>#VALUE!</v>
      </c>
      <c r="I23">
        <f t="shared" si="2"/>
        <v>454.5</v>
      </c>
    </row>
    <row r="24" spans="1:9" x14ac:dyDescent="0.25">
      <c r="A24">
        <v>455</v>
      </c>
      <c r="B24">
        <v>300</v>
      </c>
      <c r="C24" t="s">
        <v>24</v>
      </c>
      <c r="F24">
        <f t="shared" si="0"/>
        <v>225</v>
      </c>
      <c r="G24" t="e">
        <f t="shared" si="1"/>
        <v>#VALUE!</v>
      </c>
      <c r="I24">
        <f t="shared" si="2"/>
        <v>454.33333333333331</v>
      </c>
    </row>
    <row r="25" spans="1:9" x14ac:dyDescent="0.25">
      <c r="A25">
        <v>449</v>
      </c>
      <c r="B25">
        <v>307</v>
      </c>
      <c r="C25" t="s">
        <v>25</v>
      </c>
      <c r="F25">
        <f t="shared" si="0"/>
        <v>229.5</v>
      </c>
      <c r="G25" t="e">
        <f t="shared" si="1"/>
        <v>#VALUE!</v>
      </c>
      <c r="I25">
        <f t="shared" si="2"/>
        <v>473.66666666666669</v>
      </c>
    </row>
    <row r="26" spans="1:9" x14ac:dyDescent="0.25">
      <c r="A26">
        <v>463</v>
      </c>
      <c r="B26">
        <v>298</v>
      </c>
      <c r="C26" t="s">
        <v>26</v>
      </c>
      <c r="F26">
        <f t="shared" si="0"/>
        <v>230.75</v>
      </c>
      <c r="G26" t="e">
        <f t="shared" si="1"/>
        <v>#VALUE!</v>
      </c>
      <c r="I26">
        <f t="shared" si="2"/>
        <v>485.33333333333331</v>
      </c>
    </row>
    <row r="27" spans="1:9" x14ac:dyDescent="0.25">
      <c r="A27">
        <v>451</v>
      </c>
      <c r="B27">
        <v>290</v>
      </c>
      <c r="C27" t="s">
        <v>27</v>
      </c>
      <c r="F27">
        <f t="shared" si="0"/>
        <v>240.75</v>
      </c>
      <c r="G27" t="e">
        <f t="shared" si="1"/>
        <v>#VALUE!</v>
      </c>
      <c r="I27">
        <f t="shared" si="2"/>
        <v>501.33333333333331</v>
      </c>
    </row>
    <row r="28" spans="1:9" x14ac:dyDescent="0.25">
      <c r="F28">
        <f t="shared" si="0"/>
        <v>257.60000000000002</v>
      </c>
      <c r="G28" t="e">
        <f t="shared" si="1"/>
        <v>#DIV/0!</v>
      </c>
      <c r="I28">
        <f t="shared" si="2"/>
        <v>500.25</v>
      </c>
    </row>
    <row r="29" spans="1:9" x14ac:dyDescent="0.25">
      <c r="A29" t="s">
        <v>28</v>
      </c>
      <c r="B29">
        <v>5</v>
      </c>
      <c r="C29">
        <v>269</v>
      </c>
      <c r="D29" t="s">
        <v>29</v>
      </c>
      <c r="F29">
        <f t="shared" si="0"/>
        <v>319.39999999999998</v>
      </c>
      <c r="G29">
        <f t="shared" si="1"/>
        <v>0.18736059479553901</v>
      </c>
      <c r="I29">
        <f t="shared" si="2"/>
        <v>500.4</v>
      </c>
    </row>
    <row r="30" spans="1:9" x14ac:dyDescent="0.25">
      <c r="A30">
        <v>507</v>
      </c>
      <c r="B30">
        <v>325</v>
      </c>
      <c r="C30" t="s">
        <v>30</v>
      </c>
      <c r="F30">
        <f t="shared" si="0"/>
        <v>318</v>
      </c>
      <c r="G30" t="e">
        <f t="shared" si="1"/>
        <v>#VALUE!</v>
      </c>
      <c r="I30">
        <f t="shared" si="2"/>
        <v>498.75</v>
      </c>
    </row>
    <row r="31" spans="1:9" x14ac:dyDescent="0.25">
      <c r="A31">
        <v>498</v>
      </c>
      <c r="B31">
        <v>303</v>
      </c>
      <c r="C31" t="s">
        <v>31</v>
      </c>
      <c r="F31">
        <f t="shared" si="0"/>
        <v>243.5</v>
      </c>
      <c r="G31" t="e">
        <f t="shared" si="1"/>
        <v>#VALUE!</v>
      </c>
      <c r="I31">
        <f t="shared" si="2"/>
        <v>499</v>
      </c>
    </row>
    <row r="32" spans="1:9" x14ac:dyDescent="0.25">
      <c r="A32">
        <v>499</v>
      </c>
      <c r="B32">
        <v>330</v>
      </c>
      <c r="C32" t="s">
        <v>32</v>
      </c>
      <c r="F32">
        <f t="shared" si="0"/>
        <v>247</v>
      </c>
      <c r="G32" t="e">
        <f t="shared" si="1"/>
        <v>#VALUE!</v>
      </c>
      <c r="I32">
        <f t="shared" si="2"/>
        <v>512.66666666666663</v>
      </c>
    </row>
    <row r="33" spans="1:9" x14ac:dyDescent="0.25">
      <c r="A33">
        <v>497</v>
      </c>
      <c r="B33">
        <v>325</v>
      </c>
      <c r="C33" t="s">
        <v>33</v>
      </c>
      <c r="F33">
        <f t="shared" si="0"/>
        <v>251.75</v>
      </c>
      <c r="G33" t="e">
        <f t="shared" si="1"/>
        <v>#VALUE!</v>
      </c>
      <c r="I33">
        <f t="shared" si="2"/>
        <v>532.33333333333337</v>
      </c>
    </row>
    <row r="34" spans="1:9" x14ac:dyDescent="0.25">
      <c r="A34">
        <v>501</v>
      </c>
      <c r="B34">
        <v>314</v>
      </c>
      <c r="C34" t="s">
        <v>34</v>
      </c>
      <c r="F34">
        <f t="shared" si="0"/>
        <v>261.5</v>
      </c>
      <c r="G34" t="e">
        <f t="shared" si="1"/>
        <v>#VALUE!</v>
      </c>
      <c r="I34">
        <f t="shared" si="2"/>
        <v>548.66666666666663</v>
      </c>
    </row>
    <row r="35" spans="1:9" x14ac:dyDescent="0.25">
      <c r="F35">
        <f t="shared" si="0"/>
        <v>277.2</v>
      </c>
      <c r="G35" t="e">
        <f t="shared" si="1"/>
        <v>#DIV/0!</v>
      </c>
      <c r="I35">
        <f t="shared" si="2"/>
        <v>546.75</v>
      </c>
    </row>
    <row r="36" spans="1:9" x14ac:dyDescent="0.25">
      <c r="A36" t="s">
        <v>35</v>
      </c>
      <c r="B36">
        <v>5</v>
      </c>
      <c r="C36">
        <v>282</v>
      </c>
      <c r="D36" t="s">
        <v>36</v>
      </c>
      <c r="F36">
        <f t="shared" si="0"/>
        <v>344.2</v>
      </c>
      <c r="G36">
        <f t="shared" si="1"/>
        <v>0.22056737588652475</v>
      </c>
      <c r="I36">
        <f t="shared" si="2"/>
        <v>545.79999999999995</v>
      </c>
    </row>
    <row r="37" spans="1:9" x14ac:dyDescent="0.25">
      <c r="A37">
        <v>540</v>
      </c>
      <c r="B37">
        <v>344</v>
      </c>
      <c r="C37" t="s">
        <v>37</v>
      </c>
      <c r="F37">
        <f t="shared" si="0"/>
        <v>344.25</v>
      </c>
      <c r="G37" t="e">
        <f t="shared" si="1"/>
        <v>#VALUE!</v>
      </c>
      <c r="I37">
        <f t="shared" si="2"/>
        <v>547.25</v>
      </c>
    </row>
    <row r="38" spans="1:9" x14ac:dyDescent="0.25">
      <c r="A38">
        <v>556</v>
      </c>
      <c r="B38">
        <v>344</v>
      </c>
      <c r="C38" t="s">
        <v>38</v>
      </c>
      <c r="F38">
        <f t="shared" si="0"/>
        <v>259.5</v>
      </c>
      <c r="G38" t="e">
        <f>(F38/C38)-1</f>
        <v>#VALUE!</v>
      </c>
      <c r="I38">
        <f t="shared" si="2"/>
        <v>544.33333333333337</v>
      </c>
    </row>
    <row r="39" spans="1:9" x14ac:dyDescent="0.25">
      <c r="A39">
        <v>550</v>
      </c>
      <c r="B39">
        <v>353</v>
      </c>
      <c r="C39" t="s">
        <v>39</v>
      </c>
      <c r="F39">
        <f t="shared" si="0"/>
        <v>266</v>
      </c>
      <c r="G39" t="e">
        <f t="shared" si="1"/>
        <v>#VALUE!</v>
      </c>
      <c r="I39">
        <f t="shared" si="2"/>
        <v>558.33333333333337</v>
      </c>
    </row>
    <row r="40" spans="1:9" x14ac:dyDescent="0.25">
      <c r="A40">
        <v>541</v>
      </c>
      <c r="B40">
        <v>340</v>
      </c>
      <c r="C40" t="s">
        <v>40</v>
      </c>
      <c r="F40">
        <f t="shared" si="0"/>
        <v>274</v>
      </c>
      <c r="G40" t="e">
        <f t="shared" si="1"/>
        <v>#VALUE!</v>
      </c>
      <c r="I40">
        <f t="shared" si="2"/>
        <v>576</v>
      </c>
    </row>
    <row r="41" spans="1:9" x14ac:dyDescent="0.25">
      <c r="A41">
        <v>542</v>
      </c>
      <c r="B41">
        <v>340</v>
      </c>
      <c r="C41" t="s">
        <v>41</v>
      </c>
      <c r="F41">
        <f t="shared" si="0"/>
        <v>284.75</v>
      </c>
      <c r="G41" t="e">
        <f t="shared" si="1"/>
        <v>#VALUE!</v>
      </c>
      <c r="I41">
        <f t="shared" si="2"/>
        <v>593.33333333333337</v>
      </c>
    </row>
    <row r="42" spans="1:9" x14ac:dyDescent="0.25">
      <c r="F42">
        <f t="shared" si="0"/>
        <v>303.39999999999998</v>
      </c>
      <c r="G42" t="e">
        <f t="shared" si="1"/>
        <v>#DIV/0!</v>
      </c>
      <c r="I42">
        <f t="shared" si="2"/>
        <v>592.5</v>
      </c>
    </row>
    <row r="43" spans="1:9" x14ac:dyDescent="0.25">
      <c r="A43" t="s">
        <v>42</v>
      </c>
      <c r="B43">
        <v>5</v>
      </c>
      <c r="C43">
        <v>291</v>
      </c>
      <c r="D43" t="s">
        <v>43</v>
      </c>
      <c r="F43">
        <f t="shared" si="0"/>
        <v>379.8</v>
      </c>
      <c r="G43">
        <f t="shared" si="1"/>
        <v>0.30515463917525776</v>
      </c>
      <c r="I43">
        <f t="shared" si="2"/>
        <v>594.6</v>
      </c>
    </row>
    <row r="44" spans="1:9" x14ac:dyDescent="0.25">
      <c r="A44">
        <v>592</v>
      </c>
      <c r="B44">
        <v>379</v>
      </c>
      <c r="C44" t="s">
        <v>44</v>
      </c>
      <c r="F44">
        <f t="shared" si="0"/>
        <v>380</v>
      </c>
      <c r="G44" t="e">
        <f t="shared" si="1"/>
        <v>#VALUE!</v>
      </c>
      <c r="I44">
        <f t="shared" si="2"/>
        <v>595.25</v>
      </c>
    </row>
    <row r="45" spans="1:9" x14ac:dyDescent="0.25">
      <c r="A45">
        <v>594</v>
      </c>
      <c r="B45">
        <v>372</v>
      </c>
      <c r="C45" t="s">
        <v>45</v>
      </c>
      <c r="F45">
        <f t="shared" si="0"/>
        <v>288.25</v>
      </c>
      <c r="G45" t="e">
        <f t="shared" si="1"/>
        <v>#VALUE!</v>
      </c>
      <c r="I45">
        <f t="shared" si="2"/>
        <v>595.66666666666663</v>
      </c>
    </row>
    <row r="46" spans="1:9" x14ac:dyDescent="0.25">
      <c r="A46">
        <v>594</v>
      </c>
      <c r="B46">
        <v>383</v>
      </c>
      <c r="C46" t="s">
        <v>46</v>
      </c>
      <c r="F46">
        <f t="shared" si="0"/>
        <v>837.75</v>
      </c>
      <c r="G46" t="e">
        <f t="shared" si="1"/>
        <v>#VALUE!</v>
      </c>
      <c r="I46">
        <f t="shared" si="2"/>
        <v>659.33333333333337</v>
      </c>
    </row>
    <row r="47" spans="1:9" x14ac:dyDescent="0.25">
      <c r="A47">
        <v>590</v>
      </c>
      <c r="B47">
        <v>378</v>
      </c>
      <c r="C47" t="s">
        <v>47</v>
      </c>
      <c r="F47">
        <f t="shared" si="0"/>
        <v>1387.75</v>
      </c>
      <c r="G47" t="e">
        <f t="shared" si="1"/>
        <v>#VALUE!</v>
      </c>
      <c r="I47">
        <f t="shared" si="2"/>
        <v>718</v>
      </c>
    </row>
    <row r="48" spans="1:9" x14ac:dyDescent="0.25">
      <c r="A48">
        <v>603</v>
      </c>
      <c r="B48">
        <v>387</v>
      </c>
      <c r="C48" t="s">
        <v>48</v>
      </c>
      <c r="F48">
        <f t="shared" si="0"/>
        <v>1928</v>
      </c>
      <c r="G48" t="e">
        <f t="shared" si="1"/>
        <v>#VALUE!</v>
      </c>
      <c r="I48">
        <f t="shared" si="2"/>
        <v>774</v>
      </c>
    </row>
    <row r="49" spans="1:9" x14ac:dyDescent="0.25">
      <c r="F49">
        <f t="shared" si="0"/>
        <v>2039.8</v>
      </c>
      <c r="G49" t="e">
        <f t="shared" si="1"/>
        <v>#DIV/0!</v>
      </c>
      <c r="I49">
        <f t="shared" si="2"/>
        <v>768</v>
      </c>
    </row>
    <row r="50" spans="1:9" x14ac:dyDescent="0.25">
      <c r="A50" t="s">
        <v>49</v>
      </c>
      <c r="B50">
        <v>5</v>
      </c>
      <c r="C50">
        <v>2085</v>
      </c>
      <c r="D50" t="s">
        <v>50</v>
      </c>
      <c r="F50">
        <f t="shared" si="0"/>
        <v>2558.8000000000002</v>
      </c>
      <c r="G50">
        <f t="shared" si="1"/>
        <v>0.22724220623501212</v>
      </c>
      <c r="I50">
        <f t="shared" si="2"/>
        <v>765.6</v>
      </c>
    </row>
    <row r="51" spans="1:9" x14ac:dyDescent="0.25">
      <c r="A51">
        <v>785</v>
      </c>
      <c r="B51">
        <v>2581</v>
      </c>
      <c r="C51" t="s">
        <v>51</v>
      </c>
      <c r="F51">
        <f t="shared" si="0"/>
        <v>2553.25</v>
      </c>
      <c r="G51" t="e">
        <f t="shared" si="1"/>
        <v>#VALUE!</v>
      </c>
      <c r="I51">
        <f t="shared" si="2"/>
        <v>760.75</v>
      </c>
    </row>
    <row r="52" spans="1:9" x14ac:dyDescent="0.25">
      <c r="A52">
        <v>766</v>
      </c>
      <c r="B52">
        <v>2578</v>
      </c>
      <c r="C52" t="s">
        <v>52</v>
      </c>
      <c r="F52">
        <f t="shared" si="0"/>
        <v>1910</v>
      </c>
      <c r="G52" t="e">
        <f t="shared" si="1"/>
        <v>#VALUE!</v>
      </c>
      <c r="I52">
        <f t="shared" si="2"/>
        <v>759</v>
      </c>
    </row>
    <row r="53" spans="1:9" x14ac:dyDescent="0.25">
      <c r="A53">
        <v>771</v>
      </c>
      <c r="B53">
        <v>2548</v>
      </c>
      <c r="C53" t="s">
        <v>53</v>
      </c>
      <c r="F53">
        <f t="shared" si="0"/>
        <v>2294.5</v>
      </c>
      <c r="G53" t="e">
        <f t="shared" si="1"/>
        <v>#VALUE!</v>
      </c>
      <c r="I53">
        <f t="shared" si="2"/>
        <v>854.66666666666663</v>
      </c>
    </row>
    <row r="54" spans="1:9" x14ac:dyDescent="0.25">
      <c r="A54">
        <v>750</v>
      </c>
      <c r="B54">
        <v>2487</v>
      </c>
      <c r="C54" t="s">
        <v>54</v>
      </c>
      <c r="F54">
        <f t="shared" si="0"/>
        <v>2751.5</v>
      </c>
      <c r="G54" t="e">
        <f t="shared" si="1"/>
        <v>#VALUE!</v>
      </c>
      <c r="I54">
        <f t="shared" si="2"/>
        <v>957</v>
      </c>
    </row>
    <row r="55" spans="1:9" x14ac:dyDescent="0.25">
      <c r="A55">
        <v>756</v>
      </c>
      <c r="B55">
        <v>2600</v>
      </c>
      <c r="C55" t="s">
        <v>55</v>
      </c>
      <c r="F55">
        <f t="shared" si="0"/>
        <v>3146.5</v>
      </c>
      <c r="G55" t="e">
        <f t="shared" si="1"/>
        <v>#VALUE!</v>
      </c>
      <c r="I55">
        <f t="shared" si="2"/>
        <v>1069</v>
      </c>
    </row>
    <row r="56" spans="1:9" x14ac:dyDescent="0.25">
      <c r="F56">
        <f t="shared" si="0"/>
        <v>3434.6</v>
      </c>
      <c r="G56" t="e">
        <f t="shared" si="1"/>
        <v>#DIV/0!</v>
      </c>
      <c r="I56">
        <f t="shared" si="2"/>
        <v>1076</v>
      </c>
    </row>
    <row r="57" spans="1:9" x14ac:dyDescent="0.25">
      <c r="A57" t="s">
        <v>56</v>
      </c>
      <c r="B57">
        <v>5</v>
      </c>
      <c r="C57">
        <v>2707</v>
      </c>
      <c r="D57" t="s">
        <v>57</v>
      </c>
      <c r="F57">
        <f t="shared" si="0"/>
        <v>4310.8</v>
      </c>
      <c r="G57">
        <f t="shared" si="1"/>
        <v>0.59246398226819363</v>
      </c>
      <c r="I57">
        <f t="shared" si="2"/>
        <v>1076.8</v>
      </c>
    </row>
    <row r="58" spans="1:9" x14ac:dyDescent="0.25">
      <c r="A58">
        <v>1058</v>
      </c>
      <c r="B58">
        <v>4086</v>
      </c>
      <c r="C58" t="s">
        <v>58</v>
      </c>
      <c r="F58">
        <f t="shared" si="0"/>
        <v>4367</v>
      </c>
      <c r="G58" t="e">
        <f t="shared" si="1"/>
        <v>#VALUE!</v>
      </c>
      <c r="I58">
        <f t="shared" si="2"/>
        <v>1081.5</v>
      </c>
    </row>
    <row r="59" spans="1:9" x14ac:dyDescent="0.25">
      <c r="A59">
        <v>1057</v>
      </c>
      <c r="B59">
        <v>4315</v>
      </c>
      <c r="C59" t="s">
        <v>59</v>
      </c>
      <c r="F59">
        <f t="shared" si="0"/>
        <v>3289.5</v>
      </c>
      <c r="G59" t="e">
        <f t="shared" si="1"/>
        <v>#VALUE!</v>
      </c>
      <c r="I59">
        <f t="shared" si="2"/>
        <v>1089.6666666666667</v>
      </c>
    </row>
    <row r="60" spans="1:9" x14ac:dyDescent="0.25">
      <c r="A60">
        <v>1092</v>
      </c>
      <c r="B60">
        <v>4180</v>
      </c>
      <c r="C60" t="s">
        <v>60</v>
      </c>
      <c r="F60">
        <f t="shared" si="0"/>
        <v>5901.25</v>
      </c>
      <c r="G60" t="e">
        <f>(F60/C60)-1</f>
        <v>#VALUE!</v>
      </c>
      <c r="I60">
        <f t="shared" si="2"/>
        <v>1954</v>
      </c>
    </row>
    <row r="61" spans="1:9" x14ac:dyDescent="0.25">
      <c r="A61">
        <v>1097</v>
      </c>
      <c r="B61">
        <v>4587</v>
      </c>
      <c r="C61" t="s">
        <v>61</v>
      </c>
      <c r="F61">
        <f t="shared" si="0"/>
        <v>8258.5</v>
      </c>
      <c r="G61" t="e">
        <f t="shared" si="1"/>
        <v>#VALUE!</v>
      </c>
      <c r="I61">
        <f t="shared" si="2"/>
        <v>2777</v>
      </c>
    </row>
    <row r="62" spans="1:9" x14ac:dyDescent="0.25">
      <c r="A62">
        <v>1080</v>
      </c>
      <c r="B62">
        <v>4386</v>
      </c>
      <c r="C62" t="s">
        <v>62</v>
      </c>
      <c r="F62">
        <f t="shared" si="0"/>
        <v>10922.75</v>
      </c>
      <c r="G62" t="e">
        <f t="shared" si="1"/>
        <v>#VALUE!</v>
      </c>
      <c r="I62">
        <f t="shared" si="2"/>
        <v>3611.3333333333335</v>
      </c>
    </row>
    <row r="63" spans="1:9" x14ac:dyDescent="0.25">
      <c r="F63">
        <f t="shared" si="0"/>
        <v>11670</v>
      </c>
      <c r="G63" t="e">
        <f t="shared" si="1"/>
        <v>#DIV/0!</v>
      </c>
      <c r="I63">
        <f t="shared" si="2"/>
        <v>3603.5</v>
      </c>
    </row>
    <row r="64" spans="1:9" x14ac:dyDescent="0.25">
      <c r="A64" t="s">
        <v>63</v>
      </c>
      <c r="B64">
        <v>5</v>
      </c>
      <c r="C64">
        <v>5046</v>
      </c>
      <c r="D64" t="s">
        <v>64</v>
      </c>
      <c r="F64">
        <f t="shared" si="0"/>
        <v>14491</v>
      </c>
      <c r="G64">
        <f t="shared" si="1"/>
        <v>1.8717796274276655</v>
      </c>
      <c r="I64">
        <f t="shared" si="2"/>
        <v>3594.4</v>
      </c>
    </row>
    <row r="65" spans="1:9" x14ac:dyDescent="0.25">
      <c r="A65">
        <v>3685</v>
      </c>
      <c r="B65">
        <v>14627</v>
      </c>
      <c r="C65" t="s">
        <v>65</v>
      </c>
      <c r="G65" t="e">
        <f t="shared" si="1"/>
        <v>#VALUE!</v>
      </c>
      <c r="I65">
        <f t="shared" si="2"/>
        <v>3571.75</v>
      </c>
    </row>
    <row r="66" spans="1:9" x14ac:dyDescent="0.25">
      <c r="A66">
        <v>3566</v>
      </c>
      <c r="B66">
        <v>14016</v>
      </c>
      <c r="C66" t="s">
        <v>66</v>
      </c>
      <c r="G66" t="e">
        <f t="shared" ref="G66:G89" si="3">(F66/C66)-1</f>
        <v>#VALUE!</v>
      </c>
      <c r="I66">
        <f t="shared" ref="I66:I69" si="4">AVERAGE(A67:A71)</f>
        <v>3573.6666666666665</v>
      </c>
    </row>
    <row r="67" spans="1:9" x14ac:dyDescent="0.25">
      <c r="A67">
        <v>3583</v>
      </c>
      <c r="B67">
        <v>15043</v>
      </c>
      <c r="C67" t="s">
        <v>67</v>
      </c>
      <c r="G67" t="e">
        <f t="shared" si="3"/>
        <v>#VALUE!</v>
      </c>
      <c r="I67">
        <f t="shared" si="4"/>
        <v>6531</v>
      </c>
    </row>
    <row r="68" spans="1:9" x14ac:dyDescent="0.25">
      <c r="A68">
        <v>3580</v>
      </c>
      <c r="B68">
        <v>14659</v>
      </c>
      <c r="C68" t="s">
        <v>68</v>
      </c>
      <c r="G68" t="e">
        <f t="shared" si="3"/>
        <v>#VALUE!</v>
      </c>
      <c r="I68">
        <f t="shared" si="4"/>
        <v>9532.3333333333339</v>
      </c>
    </row>
    <row r="69" spans="1:9" x14ac:dyDescent="0.25">
      <c r="A69">
        <v>3558</v>
      </c>
      <c r="B69">
        <v>14110</v>
      </c>
      <c r="C69" t="s">
        <v>69</v>
      </c>
      <c r="G69" t="e">
        <f t="shared" si="3"/>
        <v>#VALUE!</v>
      </c>
      <c r="I69">
        <f t="shared" si="4"/>
        <v>12631.666666666666</v>
      </c>
    </row>
    <row r="70" spans="1:9" x14ac:dyDescent="0.25">
      <c r="G70" t="e">
        <f t="shared" si="3"/>
        <v>#DIV/0!</v>
      </c>
    </row>
    <row r="71" spans="1:9" x14ac:dyDescent="0.25">
      <c r="A71" t="s">
        <v>70</v>
      </c>
      <c r="B71">
        <v>3</v>
      </c>
      <c r="C71">
        <v>55209</v>
      </c>
      <c r="D71" t="s">
        <v>64</v>
      </c>
      <c r="F71">
        <f>AVERAGE(B72:B74)</f>
        <v>282190.66666666669</v>
      </c>
      <c r="G71">
        <f t="shared" si="3"/>
        <v>4.11131639165112</v>
      </c>
      <c r="I71">
        <f>AVERAGE(A72:A74)</f>
        <v>12631.666666666666</v>
      </c>
    </row>
    <row r="72" spans="1:9" x14ac:dyDescent="0.25">
      <c r="A72">
        <v>12455</v>
      </c>
      <c r="B72">
        <v>282691</v>
      </c>
      <c r="C72" t="s">
        <v>71</v>
      </c>
      <c r="F72">
        <f t="shared" ref="F72:F96" si="5">AVERAGE(B73:B75)</f>
        <v>281940.5</v>
      </c>
      <c r="G72" t="e">
        <f t="shared" si="3"/>
        <v>#VALUE!</v>
      </c>
      <c r="I72">
        <f t="shared" ref="I72:I96" si="6">AVERAGE(A73:A75)</f>
        <v>12720</v>
      </c>
    </row>
    <row r="73" spans="1:9" x14ac:dyDescent="0.25">
      <c r="A73">
        <v>12584</v>
      </c>
      <c r="B73">
        <v>283290</v>
      </c>
      <c r="C73" t="s">
        <v>72</v>
      </c>
      <c r="F73">
        <f t="shared" si="5"/>
        <v>140297</v>
      </c>
      <c r="G73" t="e">
        <f t="shared" si="3"/>
        <v>#VALUE!</v>
      </c>
      <c r="I73">
        <f t="shared" si="6"/>
        <v>12856</v>
      </c>
    </row>
    <row r="74" spans="1:9" x14ac:dyDescent="0.25">
      <c r="A74">
        <v>12856</v>
      </c>
      <c r="B74">
        <v>280591</v>
      </c>
      <c r="C74" t="s">
        <v>73</v>
      </c>
      <c r="F74">
        <f t="shared" si="5"/>
        <v>20058</v>
      </c>
      <c r="G74" t="e">
        <f t="shared" si="3"/>
        <v>#VALUE!</v>
      </c>
      <c r="I74">
        <f t="shared" si="6"/>
        <v>18939</v>
      </c>
    </row>
    <row r="75" spans="1:9" x14ac:dyDescent="0.25">
      <c r="F75">
        <f t="shared" si="5"/>
        <v>26835.666666666668</v>
      </c>
      <c r="G75" t="e">
        <f t="shared" si="3"/>
        <v>#DIV/0!</v>
      </c>
      <c r="I75">
        <f t="shared" si="6"/>
        <v>18925.5</v>
      </c>
    </row>
    <row r="76" spans="1:9" x14ac:dyDescent="0.25">
      <c r="A76" t="s">
        <v>74</v>
      </c>
      <c r="B76">
        <v>3</v>
      </c>
      <c r="C76">
        <v>6942</v>
      </c>
      <c r="D76" t="s">
        <v>64</v>
      </c>
      <c r="F76">
        <f t="shared" si="5"/>
        <v>40230</v>
      </c>
      <c r="G76">
        <f t="shared" si="3"/>
        <v>4.7951598962834918</v>
      </c>
      <c r="I76">
        <f t="shared" si="6"/>
        <v>18843.666666666668</v>
      </c>
    </row>
    <row r="77" spans="1:9" x14ac:dyDescent="0.25">
      <c r="A77">
        <v>18939</v>
      </c>
      <c r="B77">
        <v>40113</v>
      </c>
      <c r="C77" t="s">
        <v>75</v>
      </c>
      <c r="F77">
        <f t="shared" si="5"/>
        <v>40288.5</v>
      </c>
      <c r="G77" t="e">
        <f t="shared" si="3"/>
        <v>#VALUE!</v>
      </c>
      <c r="I77">
        <f t="shared" si="6"/>
        <v>18796</v>
      </c>
    </row>
    <row r="78" spans="1:9" x14ac:dyDescent="0.25">
      <c r="A78">
        <v>18912</v>
      </c>
      <c r="B78">
        <v>40391</v>
      </c>
      <c r="C78" t="s">
        <v>76</v>
      </c>
      <c r="F78">
        <f t="shared" si="5"/>
        <v>20094.5</v>
      </c>
      <c r="G78" t="e">
        <f t="shared" si="3"/>
        <v>#VALUE!</v>
      </c>
      <c r="I78">
        <f t="shared" si="6"/>
        <v>18680</v>
      </c>
    </row>
    <row r="79" spans="1:9" x14ac:dyDescent="0.25">
      <c r="A79">
        <v>18680</v>
      </c>
      <c r="B79">
        <v>40186</v>
      </c>
      <c r="C79" t="s">
        <v>77</v>
      </c>
      <c r="F79">
        <f t="shared" si="5"/>
        <v>251464</v>
      </c>
      <c r="G79" t="e">
        <f t="shared" si="3"/>
        <v>#VALUE!</v>
      </c>
      <c r="I79">
        <f t="shared" si="6"/>
        <v>25397</v>
      </c>
    </row>
    <row r="80" spans="1:9" x14ac:dyDescent="0.25">
      <c r="F80">
        <f t="shared" si="5"/>
        <v>334438.33333333331</v>
      </c>
      <c r="G80" t="e">
        <f t="shared" si="3"/>
        <v>#DIV/0!</v>
      </c>
      <c r="I80">
        <f t="shared" si="6"/>
        <v>25369.5</v>
      </c>
    </row>
    <row r="81" spans="1:9" x14ac:dyDescent="0.25">
      <c r="A81" t="s">
        <v>78</v>
      </c>
      <c r="B81">
        <v>3</v>
      </c>
      <c r="C81">
        <v>69853</v>
      </c>
      <c r="D81" t="s">
        <v>64</v>
      </c>
      <c r="F81">
        <f t="shared" si="5"/>
        <v>503612.66666666669</v>
      </c>
      <c r="G81">
        <f t="shared" si="3"/>
        <v>6.2096068410328362</v>
      </c>
      <c r="I81">
        <f t="shared" si="6"/>
        <v>25366</v>
      </c>
    </row>
    <row r="82" spans="1:9" x14ac:dyDescent="0.25">
      <c r="A82">
        <v>25397</v>
      </c>
      <c r="B82">
        <v>502925</v>
      </c>
      <c r="C82" t="s">
        <v>79</v>
      </c>
      <c r="F82">
        <f t="shared" si="5"/>
        <v>503956.5</v>
      </c>
      <c r="G82" t="e">
        <f t="shared" si="3"/>
        <v>#VALUE!</v>
      </c>
      <c r="I82">
        <f t="shared" si="6"/>
        <v>25350.5</v>
      </c>
    </row>
    <row r="83" spans="1:9" x14ac:dyDescent="0.25">
      <c r="A83">
        <v>25342</v>
      </c>
      <c r="B83">
        <v>500387</v>
      </c>
      <c r="C83" t="s">
        <v>80</v>
      </c>
      <c r="F83">
        <f t="shared" si="5"/>
        <v>253764.5</v>
      </c>
      <c r="G83" t="e">
        <f t="shared" si="3"/>
        <v>#VALUE!</v>
      </c>
      <c r="I83">
        <f t="shared" si="6"/>
        <v>25359</v>
      </c>
    </row>
    <row r="84" spans="1:9" x14ac:dyDescent="0.25">
      <c r="A84">
        <v>25359</v>
      </c>
      <c r="B84">
        <v>507526</v>
      </c>
      <c r="C84" t="s">
        <v>81</v>
      </c>
      <c r="F84">
        <f t="shared" si="5"/>
        <v>115253</v>
      </c>
      <c r="G84" t="e">
        <f t="shared" si="3"/>
        <v>#VALUE!</v>
      </c>
      <c r="I84">
        <f t="shared" si="6"/>
        <v>49206</v>
      </c>
    </row>
    <row r="85" spans="1:9" x14ac:dyDescent="0.25">
      <c r="F85">
        <f t="shared" si="5"/>
        <v>151993</v>
      </c>
      <c r="G85" t="e">
        <f t="shared" si="3"/>
        <v>#DIV/0!</v>
      </c>
      <c r="I85">
        <f t="shared" si="6"/>
        <v>49675</v>
      </c>
    </row>
    <row r="86" spans="1:9" x14ac:dyDescent="0.25">
      <c r="A86" t="s">
        <v>82</v>
      </c>
      <c r="B86">
        <v>3</v>
      </c>
      <c r="C86">
        <v>40160</v>
      </c>
      <c r="D86" t="s">
        <v>64</v>
      </c>
      <c r="F86">
        <f t="shared" si="5"/>
        <v>229116.33333333334</v>
      </c>
      <c r="G86">
        <f t="shared" si="3"/>
        <v>4.7050879814077025</v>
      </c>
      <c r="I86">
        <f t="shared" si="6"/>
        <v>49848</v>
      </c>
    </row>
    <row r="87" spans="1:9" x14ac:dyDescent="0.25">
      <c r="A87">
        <v>49206</v>
      </c>
      <c r="B87">
        <v>230503</v>
      </c>
      <c r="C87" t="s">
        <v>83</v>
      </c>
      <c r="F87">
        <f t="shared" si="5"/>
        <v>228423</v>
      </c>
      <c r="G87" t="e">
        <f t="shared" si="3"/>
        <v>#VALUE!</v>
      </c>
      <c r="I87">
        <f t="shared" si="6"/>
        <v>50169</v>
      </c>
    </row>
    <row r="88" spans="1:9" x14ac:dyDescent="0.25">
      <c r="A88">
        <v>50144</v>
      </c>
      <c r="B88">
        <v>225473</v>
      </c>
      <c r="C88" t="s">
        <v>84</v>
      </c>
      <c r="F88">
        <f t="shared" si="5"/>
        <v>115688</v>
      </c>
      <c r="G88" t="e">
        <f t="shared" si="3"/>
        <v>#VALUE!</v>
      </c>
      <c r="I88">
        <f t="shared" si="6"/>
        <v>50194</v>
      </c>
    </row>
    <row r="89" spans="1:9" x14ac:dyDescent="0.25">
      <c r="A89">
        <v>50194</v>
      </c>
      <c r="B89">
        <v>231373</v>
      </c>
      <c r="C89" t="s">
        <v>85</v>
      </c>
      <c r="F89">
        <f t="shared" si="5"/>
        <v>580064.5</v>
      </c>
      <c r="G89" t="e">
        <f t="shared" si="3"/>
        <v>#VALUE!</v>
      </c>
      <c r="I89">
        <f t="shared" si="6"/>
        <v>67207</v>
      </c>
    </row>
    <row r="90" spans="1:9" x14ac:dyDescent="0.25">
      <c r="F90">
        <f t="shared" si="5"/>
        <v>774325.66666666663</v>
      </c>
      <c r="G90" t="e">
        <f>(F90/C90)-1</f>
        <v>#DIV/0!</v>
      </c>
      <c r="I90">
        <f t="shared" si="6"/>
        <v>67002</v>
      </c>
    </row>
    <row r="91" spans="1:9" x14ac:dyDescent="0.25">
      <c r="A91" t="s">
        <v>86</v>
      </c>
      <c r="B91">
        <v>3</v>
      </c>
      <c r="C91">
        <v>134602</v>
      </c>
      <c r="D91" t="s">
        <v>64</v>
      </c>
      <c r="F91">
        <f t="shared" si="5"/>
        <v>1161269</v>
      </c>
      <c r="G91">
        <f t="shared" ref="G91:G96" si="7">(F91/C91)-1</f>
        <v>7.6274275270798348</v>
      </c>
      <c r="I91">
        <f t="shared" si="6"/>
        <v>66718.333333333328</v>
      </c>
    </row>
    <row r="92" spans="1:9" x14ac:dyDescent="0.25">
      <c r="A92">
        <v>67207</v>
      </c>
      <c r="B92">
        <v>1160126</v>
      </c>
      <c r="C92" t="s">
        <v>87</v>
      </c>
      <c r="F92">
        <f t="shared" si="5"/>
        <v>1161840.5</v>
      </c>
      <c r="G92" t="e">
        <f t="shared" si="7"/>
        <v>#VALUE!</v>
      </c>
      <c r="I92">
        <f t="shared" si="6"/>
        <v>66474</v>
      </c>
    </row>
    <row r="93" spans="1:9" x14ac:dyDescent="0.25">
      <c r="A93">
        <v>66797</v>
      </c>
      <c r="B93">
        <v>1162848</v>
      </c>
      <c r="C93" t="s">
        <v>88</v>
      </c>
      <c r="F93">
        <f t="shared" si="5"/>
        <v>580418</v>
      </c>
      <c r="G93" t="e">
        <f t="shared" si="7"/>
        <v>#VALUE!</v>
      </c>
      <c r="I93">
        <f t="shared" si="6"/>
        <v>66151</v>
      </c>
    </row>
    <row r="94" spans="1:9" x14ac:dyDescent="0.25">
      <c r="A94">
        <v>66151</v>
      </c>
      <c r="B94">
        <v>1160833</v>
      </c>
      <c r="C94" t="s">
        <v>89</v>
      </c>
      <c r="F94">
        <f t="shared" si="5"/>
        <v>1076526</v>
      </c>
      <c r="G94" t="e">
        <f t="shared" si="7"/>
        <v>#VALUE!</v>
      </c>
      <c r="I94">
        <f t="shared" si="6"/>
        <v>229213</v>
      </c>
    </row>
    <row r="95" spans="1:9" x14ac:dyDescent="0.25">
      <c r="F95">
        <f t="shared" si="5"/>
        <v>1435924.6666666667</v>
      </c>
      <c r="G95" t="e">
        <f t="shared" si="7"/>
        <v>#DIV/0!</v>
      </c>
      <c r="I95">
        <f t="shared" si="6"/>
        <v>228506.5</v>
      </c>
    </row>
    <row r="96" spans="1:9" x14ac:dyDescent="0.25">
      <c r="A96" t="s">
        <v>90</v>
      </c>
      <c r="B96">
        <v>3</v>
      </c>
      <c r="C96">
        <v>171414</v>
      </c>
      <c r="D96" t="s">
        <v>64</v>
      </c>
      <c r="F96">
        <f t="shared" si="5"/>
        <v>2148445</v>
      </c>
      <c r="G96">
        <f t="shared" si="7"/>
        <v>11.533661194534869</v>
      </c>
      <c r="I96">
        <f t="shared" si="6"/>
        <v>228926.66666666666</v>
      </c>
    </row>
    <row r="97" spans="1:3" x14ac:dyDescent="0.25">
      <c r="A97">
        <v>229213</v>
      </c>
      <c r="B97">
        <v>2153049</v>
      </c>
      <c r="C97" t="s">
        <v>91</v>
      </c>
    </row>
    <row r="98" spans="1:3" x14ac:dyDescent="0.25">
      <c r="A98">
        <v>227800</v>
      </c>
      <c r="B98">
        <v>2154722</v>
      </c>
      <c r="C98" t="s">
        <v>92</v>
      </c>
    </row>
    <row r="99" spans="1:3" x14ac:dyDescent="0.25">
      <c r="A99">
        <v>229767</v>
      </c>
      <c r="B99">
        <v>2137564</v>
      </c>
      <c r="C99" t="s">
        <v>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outTest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Hubert Bełkot (259113)</cp:lastModifiedBy>
  <dcterms:created xsi:type="dcterms:W3CDTF">2024-01-09T18:40:27Z</dcterms:created>
  <dcterms:modified xsi:type="dcterms:W3CDTF">2024-01-10T06:21:00Z</dcterms:modified>
</cp:coreProperties>
</file>