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dmin\Desktop\Entity\DSO101C Basic Statistics\Lesson 7 Uniform, Binomial, Student's T and F-distribution\"/>
    </mc:Choice>
  </mc:AlternateContent>
  <xr:revisionPtr revIDLastSave="0" documentId="8_{508408B3-6858-4FAA-BDBF-672A637EA3FB}" xr6:coauthVersionLast="47" xr6:coauthVersionMax="47" xr10:uidLastSave="{00000000-0000-0000-0000-000000000000}"/>
  <bookViews>
    <workbookView xWindow="-120" yWindow="-120" windowWidth="25440" windowHeight="15390" xr2:uid="{00000000-000D-0000-FFFF-FFFF00000000}"/>
  </bookViews>
  <sheets>
    <sheet name="shakespeare" sheetId="1" r:id="rId1"/>
  </sheets>
  <definedNames>
    <definedName name="_xlchart.v1.0" hidden="1">shakespeare!$B$1</definedName>
    <definedName name="_xlchart.v1.1" hidden="1">shakespeare!$B$2:$B$31</definedName>
    <definedName name="_xlchart.v1.2" hidden="1">shakespeare!$B$32:$B$69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5" i="1" l="1"/>
  <c r="H13" i="1"/>
  <c r="H12" i="1"/>
  <c r="H10" i="1"/>
  <c r="H9" i="1"/>
</calcChain>
</file>

<file path=xl/sharedStrings.xml><?xml version="1.0" encoding="utf-8"?>
<sst xmlns="http://schemas.openxmlformats.org/spreadsheetml/2006/main" count="45" uniqueCount="44">
  <si>
    <t>Play</t>
  </si>
  <si>
    <t>Noun_Frequencies</t>
  </si>
  <si>
    <t>1 = Julius Caesar</t>
  </si>
  <si>
    <t>2 = As You Like It</t>
  </si>
  <si>
    <t>Null Hypothesis</t>
  </si>
  <si>
    <t>Alternative Hypothesis</t>
  </si>
  <si>
    <t>H0: μ1 = μ2</t>
  </si>
  <si>
    <t>Ha: μ1 ≠ μ2</t>
  </si>
  <si>
    <t xml:space="preserve">Level of significance </t>
  </si>
  <si>
    <t>α = 0.05</t>
  </si>
  <si>
    <r>
      <t>x-bar</t>
    </r>
    <r>
      <rPr>
        <vertAlign val="subscript"/>
        <sz val="8"/>
        <color theme="1"/>
        <rFont val="Consolas"/>
        <family val="3"/>
      </rPr>
      <t>1</t>
    </r>
  </si>
  <si>
    <r>
      <t>s</t>
    </r>
    <r>
      <rPr>
        <vertAlign val="subscript"/>
        <sz val="8"/>
        <color theme="1"/>
        <rFont val="Consolas"/>
        <family val="3"/>
      </rPr>
      <t>1</t>
    </r>
  </si>
  <si>
    <r>
      <t>n</t>
    </r>
    <r>
      <rPr>
        <vertAlign val="subscript"/>
        <sz val="8"/>
        <color theme="1"/>
        <rFont val="Consolas"/>
        <family val="3"/>
      </rPr>
      <t>1</t>
    </r>
  </si>
  <si>
    <r>
      <t>x-bar</t>
    </r>
    <r>
      <rPr>
        <vertAlign val="subscript"/>
        <sz val="8"/>
        <color theme="1"/>
        <rFont val="Consolas"/>
        <family val="3"/>
      </rPr>
      <t>2</t>
    </r>
  </si>
  <si>
    <r>
      <t>s</t>
    </r>
    <r>
      <rPr>
        <vertAlign val="subscript"/>
        <sz val="8"/>
        <color theme="1"/>
        <rFont val="Consolas"/>
        <family val="3"/>
      </rPr>
      <t>2</t>
    </r>
  </si>
  <si>
    <r>
      <t>n</t>
    </r>
    <r>
      <rPr>
        <vertAlign val="subscript"/>
        <sz val="8"/>
        <color theme="1"/>
        <rFont val="Consolas"/>
        <family val="3"/>
      </rPr>
      <t>2</t>
    </r>
  </si>
  <si>
    <t>There is no difference in the occurrence of nouns in Julius Ceasar and As You Like It</t>
  </si>
  <si>
    <t>sample size for Julius Caesar</t>
  </si>
  <si>
    <t>mean of noun occurrence for As You Like It</t>
  </si>
  <si>
    <t>sample size for As You Like It</t>
  </si>
  <si>
    <t>t-test</t>
  </si>
  <si>
    <t>p value</t>
  </si>
  <si>
    <t>standard deviation for Julius Caesar</t>
  </si>
  <si>
    <t>standard deviation for As You like It</t>
  </si>
  <si>
    <t>mean of noun occurence for Julius Caesar</t>
  </si>
  <si>
    <t>0.98 &gt;  .05</t>
  </si>
  <si>
    <t>since the P value is greater than the standard alpha .05 I will fail to reject the null hypothesis</t>
  </si>
  <si>
    <t>Conclusion</t>
  </si>
  <si>
    <t xml:space="preserve">There is insufficient evidence to suggest that there is a difference in the number </t>
  </si>
  <si>
    <t>of noun occurences between the plays Julius Caesar and As you Like It</t>
  </si>
  <si>
    <t xml:space="preserve">Decision </t>
  </si>
  <si>
    <t>Neither of the graphs looks normally distributed meaning there is no evidence of the</t>
  </si>
  <si>
    <t>Compare the p-value to the α-level</t>
  </si>
  <si>
    <t xml:space="preserve">bell shaped-curve. Therefore the requirement has not been met, but proceeding </t>
  </si>
  <si>
    <t>p = .098</t>
  </si>
  <si>
    <t>there will be a difference in the occurrence of nouns between Julius Cesear and As You Like It</t>
  </si>
  <si>
    <t>with the testing for the purposes of this activity.</t>
  </si>
  <si>
    <t>Test Used</t>
  </si>
  <si>
    <t>Independent t-test</t>
  </si>
  <si>
    <t>A linguist wants to compare the occurrence of nouns in two of his favorite Shakespeare plays, As You Like It and Julius Caesar. He counts them all, stores them in this dataset and wants to know if the number of nouns in the two plays differ from each other.</t>
  </si>
  <si>
    <t>Which type of t-test should you conduct?</t>
  </si>
  <si>
    <t>-Single Sample t-test</t>
  </si>
  <si>
    <t>-Dependent t-test</t>
  </si>
  <si>
    <t>-Independent t 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</si>
</sst>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onsolas"/>
      <family val="3"/>
    </font>
    <font>
      <vertAlign val="subscript"/>
      <sz val="8"/>
      <color theme="1"/>
      <name val="Consolas"/>
      <family val="3"/>
    </font>
    <font>
      <sz val="10"/>
      <color rgb="FF4A4A4A"/>
      <name val="Ope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Histogram of Noun Occurences Julius  Caesar</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 of Noun Occurences Julius  Caesar</a:t>
          </a:r>
        </a:p>
      </cx:txPr>
    </cx:title>
    <cx:plotArea>
      <cx:plotAreaRegion>
        <cx:series layoutId="clusteredColumn" uniqueId="{8E585386-6D71-49E0-ABD6-F56D31686124}">
          <cx:tx>
            <cx:txData>
              <cx:f>_xlchart.v1.0</cx:f>
              <cx:v>Noun_Frequencies</cx:v>
            </cx:txData>
          </cx:tx>
          <cx:dataId val="0"/>
          <cx:layoutPr>
            <cx:binning intervalClosed="r"/>
          </cx:layoutPr>
        </cx:series>
      </cx:plotAreaRegion>
      <cx:axis id="0">
        <cx:catScaling gapWidth="0"/>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Histogram of Noun Occurences As You Like It</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Histogram of Noun Occurences As You Like It</a:t>
          </a:r>
        </a:p>
      </cx:txPr>
    </cx:title>
    <cx:plotArea>
      <cx:plotAreaRegion>
        <cx:series layoutId="clusteredColumn" uniqueId="{B9EF9B14-5762-433C-AB44-8E9D0C2B9630}">
          <cx:dataId val="0"/>
          <cx:layoutPr>
            <cx:binning intervalClosed="r"/>
          </cx:layoutPr>
        </cx:series>
      </cx:plotAreaRegion>
      <cx:axis id="0">
        <cx:catScaling gapWidth="0"/>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5</xdr:col>
      <xdr:colOff>1419225</xdr:colOff>
      <xdr:row>16</xdr:row>
      <xdr:rowOff>180975</xdr:rowOff>
    </xdr:from>
    <xdr:to>
      <xdr:col>6</xdr:col>
      <xdr:colOff>4552950</xdr:colOff>
      <xdr:row>31</xdr:row>
      <xdr:rowOff>66675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B39BE39E-4EBC-B23D-CABF-042D4678B15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467225" y="3238500"/>
              <a:ext cx="481012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1409700</xdr:colOff>
      <xdr:row>32</xdr:row>
      <xdr:rowOff>104775</xdr:rowOff>
    </xdr:from>
    <xdr:to>
      <xdr:col>6</xdr:col>
      <xdr:colOff>4543425</xdr:colOff>
      <xdr:row>46</xdr:row>
      <xdr:rowOff>180975</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B9BAEE5B-8A12-76F8-E467-3600BFC0C19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457700" y="6210300"/>
              <a:ext cx="4810125"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9"/>
  <sheetViews>
    <sheetView tabSelected="1" topLeftCell="G1" workbookViewId="0">
      <selection activeCell="J11" sqref="J11"/>
    </sheetView>
  </sheetViews>
  <sheetFormatPr defaultRowHeight="15" x14ac:dyDescent="0.25"/>
  <cols>
    <col min="6" max="6" width="25.140625" customWidth="1"/>
    <col min="7" max="7" width="76.28515625" customWidth="1"/>
    <col min="8" max="8" width="15.5703125" customWidth="1"/>
    <col min="10" max="10" width="135.42578125" customWidth="1"/>
  </cols>
  <sheetData>
    <row r="1" spans="1:10" x14ac:dyDescent="0.25">
      <c r="A1" t="s">
        <v>0</v>
      </c>
      <c r="B1" t="s">
        <v>1</v>
      </c>
    </row>
    <row r="2" spans="1:10" x14ac:dyDescent="0.25">
      <c r="A2">
        <v>1</v>
      </c>
      <c r="B2">
        <v>534</v>
      </c>
      <c r="F2" t="s">
        <v>37</v>
      </c>
      <c r="G2" t="s">
        <v>38</v>
      </c>
      <c r="J2" t="s">
        <v>39</v>
      </c>
    </row>
    <row r="3" spans="1:10" x14ac:dyDescent="0.25">
      <c r="A3">
        <v>1</v>
      </c>
      <c r="B3">
        <v>173</v>
      </c>
      <c r="J3" t="s">
        <v>40</v>
      </c>
    </row>
    <row r="4" spans="1:10" x14ac:dyDescent="0.25">
      <c r="A4">
        <v>1</v>
      </c>
      <c r="B4">
        <v>66</v>
      </c>
      <c r="F4" t="s">
        <v>2</v>
      </c>
      <c r="J4" t="s">
        <v>41</v>
      </c>
    </row>
    <row r="5" spans="1:10" x14ac:dyDescent="0.25">
      <c r="A5">
        <v>1</v>
      </c>
      <c r="B5">
        <v>52</v>
      </c>
      <c r="F5" t="s">
        <v>3</v>
      </c>
      <c r="J5" t="s">
        <v>42</v>
      </c>
    </row>
    <row r="6" spans="1:10" x14ac:dyDescent="0.25">
      <c r="A6">
        <v>1</v>
      </c>
      <c r="B6">
        <v>37</v>
      </c>
      <c r="F6" t="s">
        <v>4</v>
      </c>
      <c r="G6" t="s">
        <v>16</v>
      </c>
      <c r="H6" t="s">
        <v>6</v>
      </c>
      <c r="J6" t="s">
        <v>43</v>
      </c>
    </row>
    <row r="7" spans="1:10" x14ac:dyDescent="0.25">
      <c r="A7">
        <v>1</v>
      </c>
      <c r="B7">
        <v>22</v>
      </c>
      <c r="F7" t="s">
        <v>5</v>
      </c>
      <c r="G7" t="s">
        <v>35</v>
      </c>
      <c r="H7" t="s">
        <v>7</v>
      </c>
    </row>
    <row r="8" spans="1:10" ht="15.75" x14ac:dyDescent="0.3">
      <c r="A8">
        <v>1</v>
      </c>
      <c r="B8">
        <v>18</v>
      </c>
      <c r="F8" t="s">
        <v>8</v>
      </c>
      <c r="G8" s="2" t="s">
        <v>9</v>
      </c>
    </row>
    <row r="9" spans="1:10" x14ac:dyDescent="0.25">
      <c r="A9">
        <v>1</v>
      </c>
      <c r="B9">
        <v>6</v>
      </c>
      <c r="F9" s="1" t="s">
        <v>10</v>
      </c>
      <c r="G9" t="s">
        <v>24</v>
      </c>
      <c r="H9">
        <f>AVERAGE(B2:B31)</f>
        <v>32.06666666666667</v>
      </c>
    </row>
    <row r="10" spans="1:10" x14ac:dyDescent="0.25">
      <c r="A10">
        <v>1</v>
      </c>
      <c r="B10">
        <v>6</v>
      </c>
      <c r="F10" s="1" t="s">
        <v>11</v>
      </c>
      <c r="G10" t="s">
        <v>22</v>
      </c>
      <c r="H10">
        <f>_xlfn.STDEV.S(B2:B31)</f>
        <v>100.63794216049357</v>
      </c>
    </row>
    <row r="11" spans="1:10" x14ac:dyDescent="0.25">
      <c r="A11">
        <v>1</v>
      </c>
      <c r="B11">
        <v>4</v>
      </c>
      <c r="F11" s="1" t="s">
        <v>12</v>
      </c>
      <c r="G11" t="s">
        <v>17</v>
      </c>
      <c r="H11">
        <v>30</v>
      </c>
    </row>
    <row r="12" spans="1:10" x14ac:dyDescent="0.25">
      <c r="A12">
        <v>1</v>
      </c>
      <c r="B12">
        <v>6</v>
      </c>
      <c r="F12" s="1" t="s">
        <v>13</v>
      </c>
      <c r="G12" t="s">
        <v>18</v>
      </c>
      <c r="H12">
        <f>AVERAGE(B32:B69)</f>
        <v>32.657894736842103</v>
      </c>
    </row>
    <row r="13" spans="1:10" x14ac:dyDescent="0.25">
      <c r="A13">
        <v>1</v>
      </c>
      <c r="B13">
        <v>3</v>
      </c>
      <c r="F13" s="1" t="s">
        <v>14</v>
      </c>
      <c r="G13" t="s">
        <v>23</v>
      </c>
      <c r="H13">
        <f>_xlfn.STDEV.S(B32:B69)</f>
        <v>122.03217925541794</v>
      </c>
    </row>
    <row r="14" spans="1:10" x14ac:dyDescent="0.25">
      <c r="A14">
        <v>1</v>
      </c>
      <c r="B14">
        <v>4</v>
      </c>
      <c r="F14" s="1" t="s">
        <v>15</v>
      </c>
      <c r="G14" t="s">
        <v>19</v>
      </c>
      <c r="H14">
        <v>38</v>
      </c>
    </row>
    <row r="15" spans="1:10" x14ac:dyDescent="0.25">
      <c r="A15">
        <v>1</v>
      </c>
      <c r="B15">
        <v>7</v>
      </c>
      <c r="F15" s="1" t="s">
        <v>20</v>
      </c>
      <c r="G15" t="s">
        <v>21</v>
      </c>
      <c r="H15">
        <f>_xlfn.T.TEST(B2:B31,B32:B69,2,3)</f>
        <v>0.98260191819420073</v>
      </c>
    </row>
    <row r="16" spans="1:10" x14ac:dyDescent="0.25">
      <c r="A16">
        <v>1</v>
      </c>
      <c r="B16">
        <v>2</v>
      </c>
    </row>
    <row r="17" spans="1:6" x14ac:dyDescent="0.25">
      <c r="A17">
        <v>1</v>
      </c>
      <c r="B17">
        <v>1</v>
      </c>
      <c r="F17" s="1"/>
    </row>
    <row r="18" spans="1:6" x14ac:dyDescent="0.25">
      <c r="A18">
        <v>1</v>
      </c>
      <c r="B18">
        <v>1</v>
      </c>
      <c r="F18" s="1"/>
    </row>
    <row r="19" spans="1:6" x14ac:dyDescent="0.25">
      <c r="A19">
        <v>1</v>
      </c>
      <c r="B19">
        <v>2</v>
      </c>
      <c r="F19" s="1"/>
    </row>
    <row r="20" spans="1:6" x14ac:dyDescent="0.25">
      <c r="A20">
        <v>1</v>
      </c>
      <c r="B20">
        <v>1</v>
      </c>
    </row>
    <row r="21" spans="1:6" x14ac:dyDescent="0.25">
      <c r="A21">
        <v>1</v>
      </c>
      <c r="B21">
        <v>2</v>
      </c>
    </row>
    <row r="22" spans="1:6" x14ac:dyDescent="0.25">
      <c r="A22">
        <v>1</v>
      </c>
      <c r="B22">
        <v>1</v>
      </c>
    </row>
    <row r="23" spans="1:6" x14ac:dyDescent="0.25">
      <c r="A23">
        <v>1</v>
      </c>
      <c r="B23">
        <v>2</v>
      </c>
    </row>
    <row r="24" spans="1:6" x14ac:dyDescent="0.25">
      <c r="A24">
        <v>1</v>
      </c>
      <c r="B24">
        <v>2</v>
      </c>
    </row>
    <row r="25" spans="1:6" x14ac:dyDescent="0.25">
      <c r="A25">
        <v>1</v>
      </c>
      <c r="B25">
        <v>2</v>
      </c>
    </row>
    <row r="26" spans="1:6" x14ac:dyDescent="0.25">
      <c r="A26">
        <v>1</v>
      </c>
      <c r="B26">
        <v>2</v>
      </c>
    </row>
    <row r="27" spans="1:6" x14ac:dyDescent="0.25">
      <c r="A27">
        <v>1</v>
      </c>
      <c r="B27">
        <v>1</v>
      </c>
    </row>
    <row r="28" spans="1:6" x14ac:dyDescent="0.25">
      <c r="A28">
        <v>1</v>
      </c>
      <c r="B28">
        <v>2</v>
      </c>
    </row>
    <row r="29" spans="1:6" x14ac:dyDescent="0.25">
      <c r="A29">
        <v>1</v>
      </c>
      <c r="B29">
        <v>1</v>
      </c>
    </row>
    <row r="30" spans="1:6" x14ac:dyDescent="0.25">
      <c r="A30">
        <v>1</v>
      </c>
      <c r="B30">
        <v>1</v>
      </c>
    </row>
    <row r="31" spans="1:6" x14ac:dyDescent="0.25">
      <c r="A31">
        <v>1</v>
      </c>
      <c r="B31">
        <v>1</v>
      </c>
    </row>
    <row r="32" spans="1:6" x14ac:dyDescent="0.25">
      <c r="A32">
        <v>2</v>
      </c>
      <c r="B32">
        <v>729</v>
      </c>
    </row>
    <row r="33" spans="1:2" x14ac:dyDescent="0.25">
      <c r="A33">
        <v>2</v>
      </c>
      <c r="B33">
        <v>214</v>
      </c>
    </row>
    <row r="34" spans="1:2" x14ac:dyDescent="0.25">
      <c r="A34">
        <v>2</v>
      </c>
      <c r="B34">
        <v>100</v>
      </c>
    </row>
    <row r="35" spans="1:2" x14ac:dyDescent="0.25">
      <c r="A35">
        <v>2</v>
      </c>
      <c r="B35">
        <v>46</v>
      </c>
    </row>
    <row r="36" spans="1:2" x14ac:dyDescent="0.25">
      <c r="A36">
        <v>2</v>
      </c>
      <c r="B36">
        <v>27</v>
      </c>
    </row>
    <row r="37" spans="1:2" x14ac:dyDescent="0.25">
      <c r="A37">
        <v>2</v>
      </c>
      <c r="B37">
        <v>25</v>
      </c>
    </row>
    <row r="38" spans="1:2" x14ac:dyDescent="0.25">
      <c r="A38">
        <v>2</v>
      </c>
      <c r="B38">
        <v>17</v>
      </c>
    </row>
    <row r="39" spans="1:2" x14ac:dyDescent="0.25">
      <c r="A39">
        <v>2</v>
      </c>
      <c r="B39">
        <v>13</v>
      </c>
    </row>
    <row r="40" spans="1:2" x14ac:dyDescent="0.25">
      <c r="A40">
        <v>2</v>
      </c>
      <c r="B40">
        <v>4</v>
      </c>
    </row>
    <row r="41" spans="1:2" x14ac:dyDescent="0.25">
      <c r="A41">
        <v>2</v>
      </c>
      <c r="B41">
        <v>3</v>
      </c>
    </row>
    <row r="42" spans="1:2" x14ac:dyDescent="0.25">
      <c r="A42">
        <v>2</v>
      </c>
      <c r="B42">
        <v>14</v>
      </c>
    </row>
    <row r="43" spans="1:2" x14ac:dyDescent="0.25">
      <c r="A43">
        <v>2</v>
      </c>
      <c r="B43">
        <v>7</v>
      </c>
    </row>
    <row r="44" spans="1:2" x14ac:dyDescent="0.25">
      <c r="A44">
        <v>2</v>
      </c>
      <c r="B44">
        <v>4</v>
      </c>
    </row>
    <row r="45" spans="1:2" x14ac:dyDescent="0.25">
      <c r="A45">
        <v>2</v>
      </c>
      <c r="B45">
        <v>4</v>
      </c>
    </row>
    <row r="46" spans="1:2" x14ac:dyDescent="0.25">
      <c r="A46">
        <v>2</v>
      </c>
      <c r="B46">
        <v>1</v>
      </c>
    </row>
    <row r="47" spans="1:2" x14ac:dyDescent="0.25">
      <c r="A47">
        <v>2</v>
      </c>
      <c r="B47">
        <v>2</v>
      </c>
    </row>
    <row r="48" spans="1:2" x14ac:dyDescent="0.25">
      <c r="A48">
        <v>2</v>
      </c>
      <c r="B48">
        <v>4</v>
      </c>
    </row>
    <row r="49" spans="1:7" x14ac:dyDescent="0.25">
      <c r="A49">
        <v>2</v>
      </c>
      <c r="B49">
        <v>2</v>
      </c>
      <c r="G49" t="s">
        <v>31</v>
      </c>
    </row>
    <row r="50" spans="1:7" x14ac:dyDescent="0.25">
      <c r="A50">
        <v>2</v>
      </c>
      <c r="B50">
        <v>2</v>
      </c>
      <c r="G50" t="s">
        <v>33</v>
      </c>
    </row>
    <row r="51" spans="1:7" x14ac:dyDescent="0.25">
      <c r="A51">
        <v>2</v>
      </c>
      <c r="B51">
        <v>1</v>
      </c>
      <c r="G51" t="s">
        <v>36</v>
      </c>
    </row>
    <row r="52" spans="1:7" x14ac:dyDescent="0.25">
      <c r="A52">
        <v>2</v>
      </c>
      <c r="B52">
        <v>1</v>
      </c>
    </row>
    <row r="53" spans="1:7" x14ac:dyDescent="0.25">
      <c r="A53">
        <v>2</v>
      </c>
      <c r="B53">
        <v>2</v>
      </c>
    </row>
    <row r="54" spans="1:7" x14ac:dyDescent="0.25">
      <c r="A54">
        <v>2</v>
      </c>
      <c r="B54">
        <v>2</v>
      </c>
      <c r="F54" t="s">
        <v>32</v>
      </c>
      <c r="G54" t="s">
        <v>34</v>
      </c>
    </row>
    <row r="55" spans="1:7" x14ac:dyDescent="0.25">
      <c r="A55">
        <v>2</v>
      </c>
      <c r="B55">
        <v>1</v>
      </c>
      <c r="G55" t="s">
        <v>9</v>
      </c>
    </row>
    <row r="56" spans="1:7" x14ac:dyDescent="0.25">
      <c r="A56">
        <v>2</v>
      </c>
      <c r="B56">
        <v>1</v>
      </c>
      <c r="G56" t="s">
        <v>25</v>
      </c>
    </row>
    <row r="57" spans="1:7" x14ac:dyDescent="0.25">
      <c r="A57">
        <v>2</v>
      </c>
      <c r="B57">
        <v>1</v>
      </c>
      <c r="F57" t="s">
        <v>30</v>
      </c>
      <c r="G57" t="s">
        <v>26</v>
      </c>
    </row>
    <row r="58" spans="1:7" x14ac:dyDescent="0.25">
      <c r="A58">
        <v>2</v>
      </c>
      <c r="B58">
        <v>2</v>
      </c>
    </row>
    <row r="59" spans="1:7" x14ac:dyDescent="0.25">
      <c r="A59">
        <v>2</v>
      </c>
      <c r="B59">
        <v>1</v>
      </c>
      <c r="F59" t="s">
        <v>27</v>
      </c>
      <c r="G59" t="s">
        <v>28</v>
      </c>
    </row>
    <row r="60" spans="1:7" x14ac:dyDescent="0.25">
      <c r="A60">
        <v>2</v>
      </c>
      <c r="B60">
        <v>1</v>
      </c>
      <c r="G60" t="s">
        <v>29</v>
      </c>
    </row>
    <row r="61" spans="1:7" x14ac:dyDescent="0.25">
      <c r="A61">
        <v>2</v>
      </c>
      <c r="B61">
        <v>1</v>
      </c>
    </row>
    <row r="62" spans="1:7" x14ac:dyDescent="0.25">
      <c r="A62">
        <v>2</v>
      </c>
      <c r="B62">
        <v>1</v>
      </c>
    </row>
    <row r="63" spans="1:7" x14ac:dyDescent="0.25">
      <c r="A63">
        <v>2</v>
      </c>
      <c r="B63">
        <v>1</v>
      </c>
    </row>
    <row r="64" spans="1:7" x14ac:dyDescent="0.25">
      <c r="A64">
        <v>2</v>
      </c>
      <c r="B64">
        <v>1</v>
      </c>
    </row>
    <row r="65" spans="1:2" x14ac:dyDescent="0.25">
      <c r="A65">
        <v>2</v>
      </c>
      <c r="B65">
        <v>2</v>
      </c>
    </row>
    <row r="66" spans="1:2" x14ac:dyDescent="0.25">
      <c r="A66">
        <v>2</v>
      </c>
      <c r="B66">
        <v>1</v>
      </c>
    </row>
    <row r="67" spans="1:2" x14ac:dyDescent="0.25">
      <c r="A67">
        <v>2</v>
      </c>
      <c r="B67">
        <v>1</v>
      </c>
    </row>
    <row r="68" spans="1:2" x14ac:dyDescent="0.25">
      <c r="A68">
        <v>2</v>
      </c>
      <c r="B68">
        <v>1</v>
      </c>
    </row>
    <row r="69" spans="1:2" x14ac:dyDescent="0.25">
      <c r="A69">
        <v>2</v>
      </c>
      <c r="B69">
        <v>1</v>
      </c>
    </row>
  </sheetData>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shakespeare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2022-07-23T10:01:34Z</dcterms:created>
  <dcterms:modified xsi:type="dcterms:W3CDTF">2022-11-18T11:53:07Z</dcterms:modified>
</cp:coreProperties>
</file>