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cl0-my.sharepoint.com/personal/abellino_uc_cl/Documents/Progetti/SoundOrbit/data-to-publish/second-experiment/"/>
    </mc:Choice>
  </mc:AlternateContent>
  <xr:revisionPtr revIDLastSave="40" documentId="8_{39D9F70B-2350-472D-B4F3-58D428228CE3}" xr6:coauthVersionLast="47" xr6:coauthVersionMax="47" xr10:uidLastSave="{742E08AD-FDE6-46EF-A6F1-785D43136C09}"/>
  <bookViews>
    <workbookView xWindow="-28920" yWindow="-120" windowWidth="29040" windowHeight="15720" xr2:uid="{25928BFC-106D-4CA9-B72D-F94968A1E814}"/>
  </bookViews>
  <sheets>
    <sheet name="tlx" sheetId="1" r:id="rId1"/>
  </sheets>
  <definedNames>
    <definedName name="_xlchart.v1.0" hidden="1">tlx!$B$2:$B$39</definedName>
    <definedName name="_xlchart.v1.1" hidden="1">tlx!$H$2:$H$39</definedName>
    <definedName name="_xlchart.v1.10" hidden="1">tlx!$B$2:$B$39</definedName>
    <definedName name="_xlchart.v1.11" hidden="1">tlx!$G$2:$G$39</definedName>
    <definedName name="_xlchart.v1.12" hidden="1">tlx!$B$2:$B$39</definedName>
    <definedName name="_xlchart.v1.13" hidden="1">tlx!$H$2:$H$39</definedName>
    <definedName name="_xlchart.v1.2" hidden="1">tlx!$B$2:$B$39</definedName>
    <definedName name="_xlchart.v1.3" hidden="1">tlx!$C$2:$C$39</definedName>
    <definedName name="_xlchart.v1.4" hidden="1">tlx!$B$2:$B$39</definedName>
    <definedName name="_xlchart.v1.5" hidden="1">tlx!$D$2:$D$39</definedName>
    <definedName name="_xlchart.v1.6" hidden="1">tlx!$B$2:$B$39</definedName>
    <definedName name="_xlchart.v1.7" hidden="1">tlx!$E$2:$E$39</definedName>
    <definedName name="_xlchart.v1.8" hidden="1">tlx!$B$2:$B$39</definedName>
    <definedName name="_xlchart.v1.9" hidden="1">tlx!$F$2:$F$39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1" l="1"/>
  <c r="O27" i="1"/>
  <c r="N27" i="1"/>
  <c r="M27" i="1"/>
  <c r="L27" i="1"/>
  <c r="K27" i="1"/>
  <c r="P26" i="1"/>
  <c r="O26" i="1"/>
  <c r="N26" i="1"/>
  <c r="M26" i="1"/>
  <c r="L26" i="1"/>
  <c r="K26" i="1"/>
  <c r="L8" i="1"/>
  <c r="M8" i="1"/>
  <c r="N8" i="1"/>
  <c r="O8" i="1"/>
  <c r="P8" i="1"/>
  <c r="K8" i="1"/>
  <c r="L7" i="1"/>
  <c r="M7" i="1"/>
  <c r="N7" i="1"/>
  <c r="O7" i="1"/>
  <c r="P7" i="1"/>
  <c r="K7" i="1"/>
</calcChain>
</file>

<file path=xl/sharedStrings.xml><?xml version="1.0" encoding="utf-8"?>
<sst xmlns="http://schemas.openxmlformats.org/spreadsheetml/2006/main" count="62" uniqueCount="12">
  <si>
    <t>Speed</t>
  </si>
  <si>
    <t>Mental</t>
  </si>
  <si>
    <t>Physical</t>
  </si>
  <si>
    <t>Temporal</t>
  </si>
  <si>
    <t>Performance</t>
  </si>
  <si>
    <t>Effort</t>
  </si>
  <si>
    <t>Frustration</t>
  </si>
  <si>
    <t>Fast</t>
  </si>
  <si>
    <t>Slow</t>
  </si>
  <si>
    <t>ID</t>
  </si>
  <si>
    <t>Median</t>
  </si>
  <si>
    <t>Interquartile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</si>
</sst>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Mental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Mental</a:t>
          </a:r>
        </a:p>
      </cx:txPr>
    </cx:title>
    <cx:plotArea>
      <cx:plotAreaRegion>
        <cx:series layoutId="boxWhisker" uniqueId="{EE472110-3620-4BA5-86FF-9971E7C6ED7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Physical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Physical</a:t>
          </a:r>
        </a:p>
      </cx:txPr>
    </cx:title>
    <cx:plotArea>
      <cx:plotAreaRegion>
        <cx:series layoutId="boxWhisker" uniqueId="{F480886C-F53B-46C7-AC4B-DB65F17492C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0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Temporal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Temporal</a:t>
          </a:r>
        </a:p>
      </cx:txPr>
    </cx:title>
    <cx:plotArea>
      <cx:plotAreaRegion>
        <cx:series layoutId="boxWhisker" uniqueId="{C88FF6A0-D8EA-416E-806C-1E368145622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Performance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Performance</a:t>
          </a:r>
        </a:p>
      </cx:txPr>
    </cx:title>
    <cx:plotArea>
      <cx:plotAreaRegion>
        <cx:series layoutId="boxWhisker" uniqueId="{8964BF4D-AE2E-446F-A5DA-CEF5FEAC1B3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0"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txData>
          <cx:v>Effort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Effort</a:t>
          </a:r>
        </a:p>
      </cx:txPr>
    </cx:title>
    <cx:plotArea>
      <cx:plotAreaRegion>
        <cx:series layoutId="boxWhisker" uniqueId="{B1849740-4314-4B20-863F-D53CCA51B13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txData>
          <cx:v>Frustration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Frustration</a:t>
          </a:r>
        </a:p>
      </cx:txPr>
    </cx:title>
    <cx:plotArea>
      <cx:plotAreaRegion>
        <cx:series layoutId="boxWhisker" uniqueId="{428AD935-0AA1-4D7D-B8EC-780313158E2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555171</xdr:colOff>
      <xdr:row>3</xdr:row>
      <xdr:rowOff>36059</xdr:rowOff>
    </xdr:from>
    <xdr:to>
      <xdr:col>25</xdr:col>
      <xdr:colOff>555171</xdr:colOff>
      <xdr:row>17</xdr:row>
      <xdr:rowOff>112259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F63073D8-CCCB-0CE6-3084-D4C1FC2DC7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33171" y="60755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559933</xdr:colOff>
      <xdr:row>17</xdr:row>
      <xdr:rowOff>112259</xdr:rowOff>
    </xdr:from>
    <xdr:to>
      <xdr:col>25</xdr:col>
      <xdr:colOff>559933</xdr:colOff>
      <xdr:row>29</xdr:row>
      <xdr:rowOff>188459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657D75FF-E3E3-A0A3-840B-AF337F94F7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37933" y="3350759"/>
              <a:ext cx="4572000" cy="236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559933</xdr:colOff>
      <xdr:row>29</xdr:row>
      <xdr:rowOff>188459</xdr:rowOff>
    </xdr:from>
    <xdr:to>
      <xdr:col>25</xdr:col>
      <xdr:colOff>559933</xdr:colOff>
      <xdr:row>44</xdr:row>
      <xdr:rowOff>74159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FC289739-2FA0-CE05-7C2A-BBB9CBB7CC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37933" y="571295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559933</xdr:colOff>
      <xdr:row>3</xdr:row>
      <xdr:rowOff>36059</xdr:rowOff>
    </xdr:from>
    <xdr:to>
      <xdr:col>31</xdr:col>
      <xdr:colOff>559933</xdr:colOff>
      <xdr:row>17</xdr:row>
      <xdr:rowOff>112259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E93730B3-A2E7-6433-D492-D0BB97D517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09933" y="60755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595312</xdr:colOff>
      <xdr:row>17</xdr:row>
      <xdr:rowOff>138112</xdr:rowOff>
    </xdr:from>
    <xdr:to>
      <xdr:col>31</xdr:col>
      <xdr:colOff>595312</xdr:colOff>
      <xdr:row>30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5E683BEF-1CD6-B781-24B9-463F679E38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45312" y="3376612"/>
              <a:ext cx="4572000" cy="236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559933</xdr:colOff>
      <xdr:row>29</xdr:row>
      <xdr:rowOff>188459</xdr:rowOff>
    </xdr:from>
    <xdr:to>
      <xdr:col>31</xdr:col>
      <xdr:colOff>559933</xdr:colOff>
      <xdr:row>44</xdr:row>
      <xdr:rowOff>74159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9E28C997-CABC-CE47-CE9B-BD4670E42D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09933" y="571295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5F66-4D99-4CAE-A521-D9CC37C7ABC2}">
  <dimension ref="A1:P39"/>
  <sheetViews>
    <sheetView tabSelected="1" topLeftCell="A4" zoomScaleNormal="100" workbookViewId="0">
      <selection activeCell="M16" sqref="M16"/>
    </sheetView>
  </sheetViews>
  <sheetFormatPr defaultColWidth="11.42578125" defaultRowHeight="15" x14ac:dyDescent="0.25"/>
  <sheetData>
    <row r="1" spans="1:16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6" x14ac:dyDescent="0.25">
      <c r="A2">
        <v>1</v>
      </c>
      <c r="B2" t="s">
        <v>7</v>
      </c>
      <c r="C2">
        <v>11</v>
      </c>
      <c r="D2">
        <v>3</v>
      </c>
      <c r="E2">
        <v>15</v>
      </c>
      <c r="F2">
        <v>4</v>
      </c>
      <c r="G2">
        <v>11</v>
      </c>
      <c r="H2">
        <v>1</v>
      </c>
    </row>
    <row r="3" spans="1:16" x14ac:dyDescent="0.25">
      <c r="A3">
        <v>2</v>
      </c>
      <c r="B3" t="s">
        <v>7</v>
      </c>
      <c r="C3">
        <v>3</v>
      </c>
      <c r="D3">
        <v>2</v>
      </c>
      <c r="E3">
        <v>6</v>
      </c>
      <c r="F3">
        <v>13</v>
      </c>
      <c r="G3">
        <v>5</v>
      </c>
      <c r="H3">
        <v>10</v>
      </c>
    </row>
    <row r="4" spans="1:16" x14ac:dyDescent="0.25">
      <c r="A4">
        <v>3</v>
      </c>
      <c r="B4" t="s">
        <v>7</v>
      </c>
      <c r="C4">
        <v>8</v>
      </c>
      <c r="D4">
        <v>1</v>
      </c>
      <c r="E4">
        <v>6</v>
      </c>
      <c r="F4">
        <v>14</v>
      </c>
      <c r="G4">
        <v>11</v>
      </c>
      <c r="H4">
        <v>1</v>
      </c>
    </row>
    <row r="5" spans="1:16" x14ac:dyDescent="0.25">
      <c r="A5">
        <v>4</v>
      </c>
      <c r="B5" t="s">
        <v>7</v>
      </c>
      <c r="C5">
        <v>10</v>
      </c>
      <c r="D5">
        <v>4</v>
      </c>
      <c r="E5">
        <v>7</v>
      </c>
      <c r="F5">
        <v>10</v>
      </c>
      <c r="G5">
        <v>15</v>
      </c>
      <c r="H5">
        <v>2</v>
      </c>
    </row>
    <row r="6" spans="1:16" x14ac:dyDescent="0.25">
      <c r="A6">
        <v>5</v>
      </c>
      <c r="B6" t="s">
        <v>7</v>
      </c>
      <c r="C6">
        <v>12</v>
      </c>
      <c r="D6">
        <v>11</v>
      </c>
      <c r="E6">
        <v>9</v>
      </c>
      <c r="F6">
        <v>9</v>
      </c>
      <c r="G6">
        <v>12</v>
      </c>
      <c r="H6">
        <v>12</v>
      </c>
      <c r="K6" t="s">
        <v>1</v>
      </c>
      <c r="L6" t="s">
        <v>2</v>
      </c>
      <c r="M6" t="s">
        <v>3</v>
      </c>
      <c r="N6" t="s">
        <v>4</v>
      </c>
      <c r="O6" t="s">
        <v>5</v>
      </c>
      <c r="P6" t="s">
        <v>6</v>
      </c>
    </row>
    <row r="7" spans="1:16" x14ac:dyDescent="0.25">
      <c r="A7">
        <v>6</v>
      </c>
      <c r="B7" t="s">
        <v>7</v>
      </c>
      <c r="C7">
        <v>20</v>
      </c>
      <c r="D7">
        <v>20</v>
      </c>
      <c r="E7">
        <v>20</v>
      </c>
      <c r="F7">
        <v>11</v>
      </c>
      <c r="G7">
        <v>19</v>
      </c>
      <c r="H7">
        <v>17</v>
      </c>
      <c r="J7" t="s">
        <v>10</v>
      </c>
      <c r="K7">
        <f>MEDIAN(C2:C20)</f>
        <v>11</v>
      </c>
      <c r="L7">
        <f t="shared" ref="L7:P7" si="0">MEDIAN(D2:D20)</f>
        <v>10</v>
      </c>
      <c r="M7">
        <f t="shared" si="0"/>
        <v>10</v>
      </c>
      <c r="N7">
        <f t="shared" si="0"/>
        <v>10</v>
      </c>
      <c r="O7">
        <f t="shared" si="0"/>
        <v>11</v>
      </c>
      <c r="P7">
        <f t="shared" si="0"/>
        <v>10</v>
      </c>
    </row>
    <row r="8" spans="1:16" x14ac:dyDescent="0.25">
      <c r="A8">
        <v>7</v>
      </c>
      <c r="B8" t="s">
        <v>7</v>
      </c>
      <c r="C8">
        <v>8</v>
      </c>
      <c r="D8">
        <v>11</v>
      </c>
      <c r="E8">
        <v>9</v>
      </c>
      <c r="F8">
        <v>7</v>
      </c>
      <c r="G8">
        <v>11</v>
      </c>
      <c r="H8">
        <v>13</v>
      </c>
      <c r="J8" t="s">
        <v>11</v>
      </c>
      <c r="K8">
        <f>QUARTILE(C2:C20,3) - QUARTILE(C2:C20, 1)</f>
        <v>5</v>
      </c>
      <c r="L8">
        <f t="shared" ref="L8:P8" si="1">QUARTILE(D2:D20,3) - QUARTILE(D2:D20, 1)</f>
        <v>7</v>
      </c>
      <c r="M8">
        <f t="shared" si="1"/>
        <v>5.5</v>
      </c>
      <c r="N8">
        <f t="shared" si="1"/>
        <v>4.5</v>
      </c>
      <c r="O8">
        <f t="shared" si="1"/>
        <v>2</v>
      </c>
      <c r="P8">
        <f t="shared" si="1"/>
        <v>8</v>
      </c>
    </row>
    <row r="9" spans="1:16" x14ac:dyDescent="0.25">
      <c r="A9">
        <v>8</v>
      </c>
      <c r="B9" t="s">
        <v>7</v>
      </c>
      <c r="C9">
        <v>5</v>
      </c>
      <c r="D9">
        <v>10</v>
      </c>
      <c r="E9">
        <v>10</v>
      </c>
      <c r="F9">
        <v>4</v>
      </c>
      <c r="G9">
        <v>12</v>
      </c>
      <c r="H9">
        <v>10</v>
      </c>
    </row>
    <row r="10" spans="1:16" x14ac:dyDescent="0.25">
      <c r="A10">
        <v>9</v>
      </c>
      <c r="B10" t="s">
        <v>7</v>
      </c>
      <c r="C10">
        <v>9</v>
      </c>
      <c r="D10">
        <v>12</v>
      </c>
      <c r="E10">
        <v>15</v>
      </c>
      <c r="F10">
        <v>12</v>
      </c>
      <c r="G10">
        <v>11</v>
      </c>
      <c r="H10">
        <v>4</v>
      </c>
    </row>
    <row r="11" spans="1:16" x14ac:dyDescent="0.25">
      <c r="A11">
        <v>10</v>
      </c>
      <c r="B11" t="s">
        <v>7</v>
      </c>
      <c r="C11">
        <v>12</v>
      </c>
      <c r="D11">
        <v>16</v>
      </c>
      <c r="E11">
        <v>15</v>
      </c>
      <c r="F11">
        <v>16</v>
      </c>
      <c r="G11">
        <v>15</v>
      </c>
      <c r="H11">
        <v>10</v>
      </c>
    </row>
    <row r="12" spans="1:16" x14ac:dyDescent="0.25">
      <c r="A12">
        <v>11</v>
      </c>
      <c r="B12" t="s">
        <v>7</v>
      </c>
      <c r="C12">
        <v>19</v>
      </c>
      <c r="D12">
        <v>20</v>
      </c>
      <c r="E12">
        <v>19</v>
      </c>
      <c r="F12">
        <v>3</v>
      </c>
      <c r="G12">
        <v>17</v>
      </c>
      <c r="H12">
        <v>18</v>
      </c>
    </row>
    <row r="13" spans="1:16" x14ac:dyDescent="0.25">
      <c r="A13">
        <v>12</v>
      </c>
      <c r="B13" t="s">
        <v>7</v>
      </c>
      <c r="C13">
        <v>14</v>
      </c>
      <c r="D13">
        <v>12</v>
      </c>
      <c r="E13">
        <v>11</v>
      </c>
      <c r="F13">
        <v>11</v>
      </c>
      <c r="G13">
        <v>9</v>
      </c>
      <c r="H13">
        <v>12</v>
      </c>
    </row>
    <row r="14" spans="1:16" x14ac:dyDescent="0.25">
      <c r="A14">
        <v>13</v>
      </c>
      <c r="B14" t="s">
        <v>7</v>
      </c>
      <c r="C14">
        <v>13</v>
      </c>
      <c r="D14">
        <v>5</v>
      </c>
      <c r="E14">
        <v>12</v>
      </c>
      <c r="F14">
        <v>4</v>
      </c>
      <c r="G14">
        <v>8</v>
      </c>
      <c r="H14">
        <v>9</v>
      </c>
    </row>
    <row r="15" spans="1:16" x14ac:dyDescent="0.25">
      <c r="A15">
        <v>14</v>
      </c>
      <c r="B15" t="s">
        <v>7</v>
      </c>
      <c r="C15">
        <v>11</v>
      </c>
      <c r="D15">
        <v>8</v>
      </c>
      <c r="E15">
        <v>9</v>
      </c>
      <c r="F15">
        <v>10</v>
      </c>
      <c r="G15">
        <v>12</v>
      </c>
      <c r="H15">
        <v>4</v>
      </c>
    </row>
    <row r="16" spans="1:16" x14ac:dyDescent="0.25">
      <c r="A16">
        <v>15</v>
      </c>
      <c r="B16" t="s">
        <v>7</v>
      </c>
      <c r="C16">
        <v>14</v>
      </c>
      <c r="D16">
        <v>8</v>
      </c>
      <c r="E16">
        <v>14</v>
      </c>
      <c r="F16">
        <v>6</v>
      </c>
      <c r="G16">
        <v>11</v>
      </c>
      <c r="H16">
        <v>7</v>
      </c>
    </row>
    <row r="17" spans="1:16" x14ac:dyDescent="0.25">
      <c r="A17">
        <v>16</v>
      </c>
      <c r="B17" t="s">
        <v>7</v>
      </c>
      <c r="C17">
        <v>8</v>
      </c>
      <c r="D17">
        <v>10</v>
      </c>
      <c r="E17">
        <v>5</v>
      </c>
      <c r="F17">
        <v>8</v>
      </c>
      <c r="G17">
        <v>8</v>
      </c>
      <c r="H17">
        <v>1</v>
      </c>
    </row>
    <row r="18" spans="1:16" x14ac:dyDescent="0.25">
      <c r="A18">
        <v>17</v>
      </c>
      <c r="B18" t="s">
        <v>7</v>
      </c>
      <c r="C18">
        <v>13</v>
      </c>
      <c r="D18">
        <v>5</v>
      </c>
      <c r="E18">
        <v>9</v>
      </c>
      <c r="F18">
        <v>11</v>
      </c>
      <c r="G18">
        <v>11</v>
      </c>
      <c r="H18">
        <v>14</v>
      </c>
    </row>
    <row r="19" spans="1:16" x14ac:dyDescent="0.25">
      <c r="A19">
        <v>18</v>
      </c>
      <c r="B19" t="s">
        <v>7</v>
      </c>
      <c r="C19">
        <v>11</v>
      </c>
      <c r="D19">
        <v>12</v>
      </c>
      <c r="E19">
        <v>11</v>
      </c>
      <c r="F19">
        <v>9</v>
      </c>
      <c r="G19">
        <v>11</v>
      </c>
      <c r="H19">
        <v>12</v>
      </c>
    </row>
    <row r="20" spans="1:16" x14ac:dyDescent="0.25">
      <c r="A20">
        <v>19</v>
      </c>
      <c r="B20" t="s">
        <v>7</v>
      </c>
      <c r="C20">
        <v>6</v>
      </c>
      <c r="D20">
        <v>9</v>
      </c>
      <c r="E20">
        <v>9</v>
      </c>
      <c r="F20">
        <v>10</v>
      </c>
      <c r="G20">
        <v>8</v>
      </c>
      <c r="H20">
        <v>11</v>
      </c>
    </row>
    <row r="21" spans="1:16" x14ac:dyDescent="0.25">
      <c r="A21">
        <v>1</v>
      </c>
      <c r="B21" t="s">
        <v>8</v>
      </c>
      <c r="C21">
        <v>6</v>
      </c>
      <c r="D21">
        <v>2</v>
      </c>
      <c r="E21">
        <v>11</v>
      </c>
      <c r="F21">
        <v>2</v>
      </c>
      <c r="G21">
        <v>2</v>
      </c>
      <c r="H21">
        <v>2</v>
      </c>
    </row>
    <row r="22" spans="1:16" x14ac:dyDescent="0.25">
      <c r="A22">
        <v>2</v>
      </c>
      <c r="B22" t="s">
        <v>8</v>
      </c>
      <c r="C22">
        <v>4</v>
      </c>
      <c r="D22">
        <v>1</v>
      </c>
      <c r="E22">
        <v>2</v>
      </c>
      <c r="F22">
        <v>9</v>
      </c>
      <c r="G22">
        <v>6</v>
      </c>
      <c r="H22">
        <v>9</v>
      </c>
    </row>
    <row r="23" spans="1:16" x14ac:dyDescent="0.25">
      <c r="A23">
        <v>3</v>
      </c>
      <c r="B23" t="s">
        <v>8</v>
      </c>
      <c r="C23">
        <v>11</v>
      </c>
      <c r="D23">
        <v>12</v>
      </c>
      <c r="E23">
        <v>6</v>
      </c>
      <c r="F23">
        <v>11</v>
      </c>
      <c r="G23">
        <v>11</v>
      </c>
      <c r="H23">
        <v>3</v>
      </c>
    </row>
    <row r="24" spans="1:16" x14ac:dyDescent="0.25">
      <c r="A24">
        <v>4</v>
      </c>
      <c r="B24" t="s">
        <v>8</v>
      </c>
      <c r="C24">
        <v>17</v>
      </c>
      <c r="D24">
        <v>5</v>
      </c>
      <c r="E24">
        <v>13</v>
      </c>
      <c r="F24">
        <v>6</v>
      </c>
      <c r="G24">
        <v>18</v>
      </c>
      <c r="H24">
        <v>8</v>
      </c>
    </row>
    <row r="25" spans="1:16" x14ac:dyDescent="0.25">
      <c r="A25">
        <v>5</v>
      </c>
      <c r="B25" t="s">
        <v>8</v>
      </c>
      <c r="C25">
        <v>10</v>
      </c>
      <c r="D25">
        <v>8</v>
      </c>
      <c r="E25">
        <v>8</v>
      </c>
      <c r="F25">
        <v>9</v>
      </c>
      <c r="G25">
        <v>11</v>
      </c>
      <c r="H25">
        <v>11</v>
      </c>
      <c r="K25" t="s">
        <v>1</v>
      </c>
      <c r="L25" t="s">
        <v>2</v>
      </c>
      <c r="M25" t="s">
        <v>3</v>
      </c>
      <c r="N25" t="s">
        <v>4</v>
      </c>
      <c r="O25" t="s">
        <v>5</v>
      </c>
      <c r="P25" t="s">
        <v>6</v>
      </c>
    </row>
    <row r="26" spans="1:16" x14ac:dyDescent="0.25">
      <c r="A26">
        <v>6</v>
      </c>
      <c r="B26" t="s">
        <v>8</v>
      </c>
      <c r="C26">
        <v>15</v>
      </c>
      <c r="D26">
        <v>16</v>
      </c>
      <c r="E26">
        <v>15</v>
      </c>
      <c r="F26">
        <v>13</v>
      </c>
      <c r="G26">
        <v>15</v>
      </c>
      <c r="H26">
        <v>11</v>
      </c>
      <c r="J26" t="s">
        <v>10</v>
      </c>
      <c r="K26">
        <f>MEDIAN(C21:C39)</f>
        <v>9</v>
      </c>
      <c r="L26">
        <f t="shared" ref="L26" si="2">MEDIAN(D21:D39)</f>
        <v>9</v>
      </c>
      <c r="M26">
        <f t="shared" ref="M26" si="3">MEDIAN(E21:E39)</f>
        <v>9</v>
      </c>
      <c r="N26">
        <f t="shared" ref="N26" si="4">MEDIAN(F21:F39)</f>
        <v>11</v>
      </c>
      <c r="O26">
        <f t="shared" ref="O26" si="5">MEDIAN(G21:G39)</f>
        <v>10</v>
      </c>
      <c r="P26">
        <f t="shared" ref="P26" si="6">MEDIAN(H21:H39)</f>
        <v>9</v>
      </c>
    </row>
    <row r="27" spans="1:16" x14ac:dyDescent="0.25">
      <c r="A27">
        <v>7</v>
      </c>
      <c r="B27" t="s">
        <v>8</v>
      </c>
      <c r="C27">
        <v>7</v>
      </c>
      <c r="D27">
        <v>9</v>
      </c>
      <c r="E27">
        <v>4</v>
      </c>
      <c r="F27">
        <v>4</v>
      </c>
      <c r="G27">
        <v>7</v>
      </c>
      <c r="H27">
        <v>8</v>
      </c>
      <c r="J27" t="s">
        <v>11</v>
      </c>
      <c r="K27">
        <f>QUARTILE(C21:C39,3) - QUARTILE(C21:C39, 1)</f>
        <v>5.5</v>
      </c>
      <c r="L27">
        <f t="shared" ref="L27" si="7">QUARTILE(D21:D39,3) - QUARTILE(D21:D39, 1)</f>
        <v>5.5</v>
      </c>
      <c r="M27">
        <f t="shared" ref="M27" si="8">QUARTILE(E21:E39,3) - QUARTILE(E21:E39, 1)</f>
        <v>4.5</v>
      </c>
      <c r="N27">
        <f t="shared" ref="N27" si="9">QUARTILE(F21:F39,3) - QUARTILE(F21:F39, 1)</f>
        <v>5.5</v>
      </c>
      <c r="O27">
        <f t="shared" ref="O27" si="10">QUARTILE(G21:G39,3) - QUARTILE(G21:G39, 1)</f>
        <v>5</v>
      </c>
      <c r="P27">
        <f t="shared" ref="P27" si="11">QUARTILE(H21:H39,3) - QUARTILE(H21:H39, 1)</f>
        <v>4</v>
      </c>
    </row>
    <row r="28" spans="1:16" x14ac:dyDescent="0.25">
      <c r="A28">
        <v>8</v>
      </c>
      <c r="B28" t="s">
        <v>8</v>
      </c>
      <c r="C28">
        <v>1</v>
      </c>
      <c r="D28">
        <v>11</v>
      </c>
      <c r="E28">
        <v>15</v>
      </c>
      <c r="F28">
        <v>1</v>
      </c>
      <c r="G28">
        <v>8</v>
      </c>
      <c r="H28">
        <v>9</v>
      </c>
    </row>
    <row r="29" spans="1:16" x14ac:dyDescent="0.25">
      <c r="A29">
        <v>9</v>
      </c>
      <c r="B29" t="s">
        <v>8</v>
      </c>
      <c r="C29">
        <v>14</v>
      </c>
      <c r="D29">
        <v>14</v>
      </c>
      <c r="E29">
        <v>4</v>
      </c>
      <c r="F29">
        <v>13</v>
      </c>
      <c r="G29">
        <v>14</v>
      </c>
      <c r="H29">
        <v>5</v>
      </c>
    </row>
    <row r="30" spans="1:16" x14ac:dyDescent="0.25">
      <c r="A30">
        <v>10</v>
      </c>
      <c r="B30" t="s">
        <v>8</v>
      </c>
      <c r="C30">
        <v>10</v>
      </c>
      <c r="D30">
        <v>12</v>
      </c>
      <c r="E30">
        <v>11</v>
      </c>
      <c r="F30">
        <v>8</v>
      </c>
      <c r="G30">
        <v>12</v>
      </c>
      <c r="H30">
        <v>10</v>
      </c>
    </row>
    <row r="31" spans="1:16" x14ac:dyDescent="0.25">
      <c r="A31">
        <v>11</v>
      </c>
      <c r="B31" t="s">
        <v>8</v>
      </c>
      <c r="C31">
        <v>14</v>
      </c>
      <c r="D31">
        <v>20</v>
      </c>
      <c r="E31">
        <v>11</v>
      </c>
      <c r="F31">
        <v>13</v>
      </c>
      <c r="G31">
        <v>16</v>
      </c>
      <c r="H31">
        <v>20</v>
      </c>
    </row>
    <row r="32" spans="1:16" x14ac:dyDescent="0.25">
      <c r="A32">
        <v>12</v>
      </c>
      <c r="B32" t="s">
        <v>8</v>
      </c>
      <c r="C32">
        <v>8</v>
      </c>
      <c r="D32">
        <v>9</v>
      </c>
      <c r="E32">
        <v>9</v>
      </c>
      <c r="F32">
        <v>13</v>
      </c>
      <c r="G32">
        <v>10</v>
      </c>
      <c r="H32">
        <v>11</v>
      </c>
    </row>
    <row r="33" spans="1:8" x14ac:dyDescent="0.25">
      <c r="A33">
        <v>13</v>
      </c>
      <c r="B33" t="s">
        <v>8</v>
      </c>
      <c r="C33">
        <v>10</v>
      </c>
      <c r="D33">
        <v>7</v>
      </c>
      <c r="E33">
        <v>7</v>
      </c>
      <c r="F33">
        <v>7</v>
      </c>
      <c r="G33">
        <v>9</v>
      </c>
      <c r="H33">
        <v>7</v>
      </c>
    </row>
    <row r="34" spans="1:8" x14ac:dyDescent="0.25">
      <c r="A34">
        <v>14</v>
      </c>
      <c r="B34" t="s">
        <v>8</v>
      </c>
      <c r="C34">
        <v>13</v>
      </c>
      <c r="D34">
        <v>10</v>
      </c>
      <c r="E34">
        <v>11</v>
      </c>
      <c r="F34">
        <v>12</v>
      </c>
      <c r="G34">
        <v>13</v>
      </c>
      <c r="H34">
        <v>9</v>
      </c>
    </row>
    <row r="35" spans="1:8" x14ac:dyDescent="0.25">
      <c r="A35">
        <v>15</v>
      </c>
      <c r="B35" t="s">
        <v>8</v>
      </c>
      <c r="C35">
        <v>7</v>
      </c>
      <c r="D35">
        <v>7</v>
      </c>
      <c r="E35">
        <v>11</v>
      </c>
      <c r="F35">
        <v>8</v>
      </c>
      <c r="G35">
        <v>6</v>
      </c>
      <c r="H35">
        <v>6</v>
      </c>
    </row>
    <row r="36" spans="1:8" x14ac:dyDescent="0.25">
      <c r="A36">
        <v>16</v>
      </c>
      <c r="B36" t="s">
        <v>8</v>
      </c>
      <c r="C36">
        <v>4</v>
      </c>
      <c r="D36">
        <v>13</v>
      </c>
      <c r="E36">
        <v>1</v>
      </c>
      <c r="F36">
        <v>11</v>
      </c>
      <c r="G36">
        <v>8</v>
      </c>
      <c r="H36">
        <v>1</v>
      </c>
    </row>
    <row r="37" spans="1:8" x14ac:dyDescent="0.25">
      <c r="A37">
        <v>17</v>
      </c>
      <c r="B37" t="s">
        <v>8</v>
      </c>
      <c r="C37">
        <v>9</v>
      </c>
      <c r="D37">
        <v>4</v>
      </c>
      <c r="E37">
        <v>8</v>
      </c>
      <c r="F37">
        <v>13</v>
      </c>
      <c r="G37">
        <v>10</v>
      </c>
      <c r="H37">
        <v>11</v>
      </c>
    </row>
    <row r="38" spans="1:8" x14ac:dyDescent="0.25">
      <c r="A38">
        <v>18</v>
      </c>
      <c r="B38" t="s">
        <v>8</v>
      </c>
      <c r="C38">
        <v>8</v>
      </c>
      <c r="D38">
        <v>8</v>
      </c>
      <c r="E38">
        <v>8</v>
      </c>
      <c r="F38">
        <v>16</v>
      </c>
      <c r="G38">
        <v>9</v>
      </c>
      <c r="H38">
        <v>9</v>
      </c>
    </row>
    <row r="39" spans="1:8" x14ac:dyDescent="0.25">
      <c r="A39">
        <v>19</v>
      </c>
      <c r="B39" t="s">
        <v>8</v>
      </c>
      <c r="C39">
        <v>5</v>
      </c>
      <c r="D39">
        <v>6</v>
      </c>
      <c r="E39">
        <v>10</v>
      </c>
      <c r="F39">
        <v>14</v>
      </c>
      <c r="G39">
        <v>7</v>
      </c>
      <c r="H39">
        <v>7</v>
      </c>
    </row>
  </sheetData>
  <sortState xmlns:xlrd2="http://schemas.microsoft.com/office/spreadsheetml/2017/richdata2" ref="A2:H39">
    <sortCondition ref="B2:B39"/>
    <sortCondition ref="A2:A39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ALESSIO  BELLINO</cp:lastModifiedBy>
  <dcterms:created xsi:type="dcterms:W3CDTF">2023-03-06T18:50:47Z</dcterms:created>
  <dcterms:modified xsi:type="dcterms:W3CDTF">2023-03-15T23:10:38Z</dcterms:modified>
</cp:coreProperties>
</file>