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firstSheet="2" activeTab="2"/>
  </bookViews>
  <sheets>
    <sheet name="Sheet1" sheetId="1" r:id="rId1"/>
    <sheet name="Sheet3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E6" i="2" l="1"/>
  <c r="F6" i="2"/>
  <c r="G6" i="2"/>
  <c r="H6" i="2"/>
  <c r="E7" i="2"/>
  <c r="F7" i="2"/>
  <c r="G7" i="2"/>
  <c r="H7" i="2"/>
  <c r="D7" i="2"/>
  <c r="C7" i="2"/>
  <c r="B7" i="2"/>
  <c r="D6" i="2"/>
  <c r="C6" i="2"/>
  <c r="B6" i="2"/>
  <c r="A6" i="2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6" i="1"/>
  <c r="A6" i="1"/>
</calcChain>
</file>

<file path=xl/sharedStrings.xml><?xml version="1.0" encoding="utf-8"?>
<sst xmlns="http://schemas.openxmlformats.org/spreadsheetml/2006/main" count="123" uniqueCount="76">
  <si>
    <t>表名</t>
    <phoneticPr fontId="2" type="noConversion"/>
  </si>
  <si>
    <t>ZFIT0035</t>
    <phoneticPr fontId="2" type="noConversion"/>
  </si>
  <si>
    <t>字段名称</t>
    <phoneticPr fontId="2" type="noConversion"/>
  </si>
  <si>
    <t>GJAHR</t>
  </si>
  <si>
    <t>POPER</t>
  </si>
  <si>
    <t>BUDAT</t>
  </si>
  <si>
    <t>SHKZG</t>
  </si>
  <si>
    <t>BELNR</t>
  </si>
  <si>
    <t>BUZEI</t>
  </si>
  <si>
    <t>BUKRS</t>
  </si>
  <si>
    <t>PRCTR</t>
  </si>
  <si>
    <t>RACCT</t>
  </si>
  <si>
    <t>SPRCTR</t>
  </si>
  <si>
    <t>INNUM</t>
  </si>
  <si>
    <t>INPOS</t>
  </si>
  <si>
    <t>MAT_PSPNR</t>
  </si>
  <si>
    <t>MAT_PSPNR2</t>
  </si>
  <si>
    <t>DMBTR</t>
  </si>
  <si>
    <t>DMBTR1</t>
  </si>
  <si>
    <t>RSTGR</t>
  </si>
  <si>
    <t>KUNNR</t>
  </si>
  <si>
    <t>LIFNR</t>
  </si>
  <si>
    <t>SGTXT</t>
  </si>
  <si>
    <t>ZUONR</t>
  </si>
  <si>
    <t>TDATE</t>
  </si>
  <si>
    <t>TTIME</t>
  </si>
  <si>
    <t>ZLOG</t>
  </si>
  <si>
    <t>ZTYPE</t>
  </si>
  <si>
    <t>PRCTR_T</t>
  </si>
  <si>
    <t>SPRCTR_T</t>
  </si>
  <si>
    <t>RACCT_T</t>
  </si>
  <si>
    <t>字段描述</t>
    <phoneticPr fontId="2" type="noConversion"/>
  </si>
  <si>
    <t>会计年度</t>
  </si>
  <si>
    <t>记帐期间</t>
  </si>
  <si>
    <t>凭证中的过帐日期</t>
  </si>
  <si>
    <t>借方/贷方标识</t>
  </si>
  <si>
    <t>会计凭证编号</t>
  </si>
  <si>
    <t>会计凭证中的行项目数</t>
  </si>
  <si>
    <t>公司代码</t>
  </si>
  <si>
    <t>利润中心</t>
  </si>
  <si>
    <t>帐号</t>
  </si>
  <si>
    <t>伙伴利润中心</t>
  </si>
  <si>
    <t xml:space="preserve">内部交易平台单据号 </t>
  </si>
  <si>
    <t xml:space="preserve">内部交易平台单据号行项目号 </t>
  </si>
  <si>
    <t>工作分解结构元素 (WBS 元素)</t>
  </si>
  <si>
    <t>已估价的销售定单库存 WBS 元素</t>
  </si>
  <si>
    <t>按本位币计的金额</t>
  </si>
  <si>
    <t>金额带正负号</t>
  </si>
  <si>
    <t>付款原因代码</t>
  </si>
  <si>
    <t>客户编号</t>
  </si>
  <si>
    <t>供应商或债权人的帐号</t>
  </si>
  <si>
    <t>项目文本</t>
  </si>
  <si>
    <t>分配编号</t>
  </si>
  <si>
    <t>传输日期</t>
  </si>
  <si>
    <t>传输时间</t>
  </si>
  <si>
    <t>日志</t>
  </si>
  <si>
    <t>数据来源</t>
  </si>
  <si>
    <t xml:space="preserve">一般姓名 </t>
  </si>
  <si>
    <t>总帐科目名称</t>
  </si>
  <si>
    <t>长度</t>
    <phoneticPr fontId="2" type="noConversion"/>
  </si>
  <si>
    <t>类型</t>
    <phoneticPr fontId="2" type="noConversion"/>
  </si>
  <si>
    <t>varchar2</t>
    <phoneticPr fontId="2" type="noConversion"/>
  </si>
  <si>
    <t>number</t>
    <phoneticPr fontId="2" type="noConversion"/>
  </si>
  <si>
    <t>date</t>
    <phoneticPr fontId="2" type="noConversion"/>
  </si>
  <si>
    <t>发送方利润中心</t>
  </si>
  <si>
    <t>4</t>
  </si>
  <si>
    <t>3</t>
  </si>
  <si>
    <t>10</t>
  </si>
  <si>
    <t>13</t>
  </si>
  <si>
    <t>表名</t>
    <phoneticPr fontId="2" type="noConversion"/>
  </si>
  <si>
    <t>ZFIT0036</t>
    <phoneticPr fontId="2" type="noConversion"/>
  </si>
  <si>
    <t>字段名称</t>
    <phoneticPr fontId="2" type="noConversion"/>
  </si>
  <si>
    <t>字段描述</t>
    <phoneticPr fontId="2" type="noConversion"/>
  </si>
  <si>
    <t>varchar2</t>
    <phoneticPr fontId="2" type="noConversion"/>
  </si>
  <si>
    <t>varchar2</t>
    <phoneticPr fontId="2" type="noConversion"/>
  </si>
  <si>
    <t>varchar2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</si>
</sst>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9" fontId="1" fillId="0" borderId="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B6" sqref="B6"/>
    </sheetView>
  </sheetViews>
  <sheetFormatPr defaultRowHeight="13.5" x14ac:dyDescent="0.15"/>
  <cols>
    <col min="1" max="1" width="26.125" customWidth="1"/>
    <col min="2" max="2" width="18.75" customWidth="1"/>
    <col min="27" max="27" width="11.375" customWidth="1"/>
  </cols>
  <sheetData>
    <row r="1" spans="1:29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</row>
    <row r="3" spans="1:29" x14ac:dyDescent="0.15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3" t="s">
        <v>51</v>
      </c>
      <c r="V3" s="3" t="s">
        <v>52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57</v>
      </c>
      <c r="AB3" s="3" t="s">
        <v>57</v>
      </c>
      <c r="AC3" s="3" t="s">
        <v>58</v>
      </c>
    </row>
    <row r="4" spans="1:29" x14ac:dyDescent="0.15">
      <c r="A4" s="3" t="s">
        <v>60</v>
      </c>
      <c r="B4" s="3" t="s">
        <v>61</v>
      </c>
      <c r="C4" s="3" t="s">
        <v>61</v>
      </c>
      <c r="D4" s="3" t="s">
        <v>61</v>
      </c>
      <c r="E4" s="3" t="s">
        <v>61</v>
      </c>
      <c r="F4" s="3" t="s">
        <v>61</v>
      </c>
      <c r="G4" s="3" t="s">
        <v>61</v>
      </c>
      <c r="H4" s="3" t="s">
        <v>61</v>
      </c>
      <c r="I4" s="3" t="s">
        <v>61</v>
      </c>
      <c r="J4" s="3" t="s">
        <v>61</v>
      </c>
      <c r="K4" s="3" t="s">
        <v>61</v>
      </c>
      <c r="L4" s="3" t="s">
        <v>61</v>
      </c>
      <c r="M4" s="3" t="s">
        <v>61</v>
      </c>
      <c r="N4" s="3" t="s">
        <v>61</v>
      </c>
      <c r="O4" s="3" t="s">
        <v>61</v>
      </c>
      <c r="P4" s="3" t="s">
        <v>62</v>
      </c>
      <c r="Q4" s="3" t="s">
        <v>61</v>
      </c>
      <c r="R4" s="3" t="s">
        <v>61</v>
      </c>
      <c r="S4" s="3" t="s">
        <v>61</v>
      </c>
      <c r="T4" s="3" t="s">
        <v>61</v>
      </c>
      <c r="U4" s="3" t="s">
        <v>61</v>
      </c>
      <c r="V4" s="3" t="s">
        <v>61</v>
      </c>
      <c r="W4" s="3" t="s">
        <v>63</v>
      </c>
      <c r="X4" s="3" t="s">
        <v>63</v>
      </c>
      <c r="Y4" s="3" t="s">
        <v>61</v>
      </c>
      <c r="Z4" s="3" t="s">
        <v>61</v>
      </c>
      <c r="AA4" s="3" t="s">
        <v>61</v>
      </c>
      <c r="AB4" s="3" t="s">
        <v>61</v>
      </c>
      <c r="AC4" s="3" t="s">
        <v>61</v>
      </c>
    </row>
    <row r="5" spans="1:29" x14ac:dyDescent="0.15">
      <c r="A5" s="3" t="s">
        <v>59</v>
      </c>
      <c r="B5" s="3">
        <v>4</v>
      </c>
      <c r="C5" s="3">
        <v>3</v>
      </c>
      <c r="D5" s="3">
        <v>8</v>
      </c>
      <c r="E5" s="3">
        <v>1</v>
      </c>
      <c r="F5" s="3">
        <v>10</v>
      </c>
      <c r="G5" s="3">
        <v>10</v>
      </c>
      <c r="H5" s="3">
        <v>4</v>
      </c>
      <c r="I5" s="3">
        <v>10</v>
      </c>
      <c r="J5" s="3">
        <v>10</v>
      </c>
      <c r="K5" s="3">
        <v>10</v>
      </c>
      <c r="L5" s="3">
        <v>20</v>
      </c>
      <c r="M5" s="3">
        <v>10</v>
      </c>
      <c r="N5" s="3">
        <v>24</v>
      </c>
      <c r="O5" s="3">
        <v>8</v>
      </c>
      <c r="P5" s="3">
        <v>13</v>
      </c>
      <c r="Q5" s="3">
        <v>13</v>
      </c>
      <c r="R5" s="3">
        <v>3</v>
      </c>
      <c r="S5" s="3">
        <v>10</v>
      </c>
      <c r="T5" s="3">
        <v>10</v>
      </c>
      <c r="U5" s="3">
        <v>50</v>
      </c>
      <c r="V5" s="3">
        <v>18</v>
      </c>
      <c r="W5" s="3">
        <v>8</v>
      </c>
      <c r="X5" s="3">
        <v>6</v>
      </c>
      <c r="Y5" s="3">
        <v>60</v>
      </c>
      <c r="Z5" s="3">
        <v>1</v>
      </c>
      <c r="AA5" s="3">
        <v>20</v>
      </c>
      <c r="AB5" s="3">
        <v>20</v>
      </c>
      <c r="AC5" s="3">
        <v>20</v>
      </c>
    </row>
    <row r="6" spans="1:29" x14ac:dyDescent="0.15">
      <c r="A6" t="str">
        <f>CONCATENATE("create table ",B1," (")</f>
        <v>create table ZFIT0035 (</v>
      </c>
      <c r="B6" t="str">
        <f>CONCATENATE(B2," ",B4,IF(B4="varchar2",CONCATENATE("(",B5,")")),IF(LEN(C2)=0,");",","))</f>
        <v>GJAHR varchar2(4),</v>
      </c>
      <c r="C6" t="str">
        <f t="shared" ref="C6:AC6" si="0">CONCATENATE(C2," ",C4,IF(C4="varchar2",CONCATENATE("(",C5,")")),IF(LEN(D2)=0,");",","))</f>
        <v>POPER varchar2(3),</v>
      </c>
      <c r="D6" t="str">
        <f t="shared" si="0"/>
        <v>BUDAT varchar2(8),</v>
      </c>
      <c r="E6" t="str">
        <f t="shared" si="0"/>
        <v>SHKZG varchar2(1),</v>
      </c>
      <c r="F6" t="str">
        <f t="shared" si="0"/>
        <v>BELNR varchar2(10),</v>
      </c>
      <c r="G6" t="str">
        <f t="shared" si="0"/>
        <v>BUZEI varchar2(10),</v>
      </c>
      <c r="H6" t="str">
        <f t="shared" si="0"/>
        <v>BUKRS varchar2(4),</v>
      </c>
      <c r="I6" t="str">
        <f t="shared" si="0"/>
        <v>PRCTR varchar2(10),</v>
      </c>
      <c r="J6" t="str">
        <f t="shared" si="0"/>
        <v>RACCT varchar2(10),</v>
      </c>
      <c r="K6" t="str">
        <f t="shared" si="0"/>
        <v>SPRCTR varchar2(10),</v>
      </c>
      <c r="L6" t="str">
        <f t="shared" si="0"/>
        <v>INNUM varchar2(20),</v>
      </c>
      <c r="M6" t="str">
        <f t="shared" si="0"/>
        <v>INPOS varchar2(10),</v>
      </c>
      <c r="N6" t="str">
        <f t="shared" si="0"/>
        <v>MAT_PSPNR varchar2(24),</v>
      </c>
      <c r="O6" t="str">
        <f t="shared" si="0"/>
        <v>MAT_PSPNR2 varchar2(8),</v>
      </c>
      <c r="P6" t="str">
        <f t="shared" si="0"/>
        <v>DMBTR numberFALSE,</v>
      </c>
      <c r="Q6" t="str">
        <f t="shared" si="0"/>
        <v>DMBTR1 varchar2(13),</v>
      </c>
      <c r="R6" t="str">
        <f t="shared" si="0"/>
        <v>RSTGR varchar2(3),</v>
      </c>
      <c r="S6" t="str">
        <f t="shared" si="0"/>
        <v>KUNNR varchar2(10),</v>
      </c>
      <c r="T6" t="str">
        <f t="shared" si="0"/>
        <v>LIFNR varchar2(10),</v>
      </c>
      <c r="U6" t="str">
        <f t="shared" si="0"/>
        <v>SGTXT varchar2(50),</v>
      </c>
      <c r="V6" t="str">
        <f t="shared" si="0"/>
        <v>ZUONR varchar2(18),</v>
      </c>
      <c r="W6" t="str">
        <f t="shared" si="0"/>
        <v>TDATE dateFALSE,</v>
      </c>
      <c r="X6" t="str">
        <f t="shared" si="0"/>
        <v>TTIME dateFALSE,</v>
      </c>
      <c r="Y6" t="str">
        <f t="shared" si="0"/>
        <v>ZLOG varchar2(60),</v>
      </c>
      <c r="Z6" t="str">
        <f t="shared" si="0"/>
        <v>ZTYPE varchar2(1),</v>
      </c>
      <c r="AA6" t="str">
        <f t="shared" si="0"/>
        <v>PRCTR_T varchar2(20),</v>
      </c>
      <c r="AB6" t="str">
        <f t="shared" si="0"/>
        <v>SPRCTR_T varchar2(20),</v>
      </c>
      <c r="AC6" t="str">
        <f t="shared" si="0"/>
        <v>RACCT_T varchar2(20));</v>
      </c>
    </row>
    <row r="7" spans="1:29" x14ac:dyDescent="0.15">
      <c r="B7" t="str">
        <f>CONCATENATE("comment  on  column  ",$B$1,".",B2," is '",B3,"';")</f>
        <v>comment  on  column  ZFIT0035.GJAHR is '会计年度';</v>
      </c>
      <c r="C7" t="str">
        <f t="shared" ref="C7:AC7" si="1">CONCATENATE("comment  on  column  ",$B$1,".",C2," is '",C3,"';")</f>
        <v>comment  on  column  ZFIT0035.POPER is '记帐期间';</v>
      </c>
      <c r="D7" t="str">
        <f t="shared" si="1"/>
        <v>comment  on  column  ZFIT0035.BUDAT is '凭证中的过帐日期';</v>
      </c>
      <c r="E7" t="str">
        <f t="shared" si="1"/>
        <v>comment  on  column  ZFIT0035.SHKZG is '借方/贷方标识';</v>
      </c>
      <c r="F7" t="str">
        <f t="shared" si="1"/>
        <v>comment  on  column  ZFIT0035.BELNR is '会计凭证编号';</v>
      </c>
      <c r="G7" t="str">
        <f t="shared" si="1"/>
        <v>comment  on  column  ZFIT0035.BUZEI is '会计凭证中的行项目数';</v>
      </c>
      <c r="H7" t="str">
        <f t="shared" si="1"/>
        <v>comment  on  column  ZFIT0035.BUKRS is '公司代码';</v>
      </c>
      <c r="I7" t="str">
        <f t="shared" si="1"/>
        <v>comment  on  column  ZFIT0035.PRCTR is '利润中心';</v>
      </c>
      <c r="J7" t="str">
        <f t="shared" si="1"/>
        <v>comment  on  column  ZFIT0035.RACCT is '帐号';</v>
      </c>
      <c r="K7" t="str">
        <f t="shared" si="1"/>
        <v>comment  on  column  ZFIT0035.SPRCTR is '伙伴利润中心';</v>
      </c>
      <c r="L7" t="str">
        <f t="shared" si="1"/>
        <v>comment  on  column  ZFIT0035.INNUM is '内部交易平台单据号 ';</v>
      </c>
      <c r="M7" t="str">
        <f t="shared" si="1"/>
        <v>comment  on  column  ZFIT0035.INPOS is '内部交易平台单据号行项目号 ';</v>
      </c>
      <c r="N7" t="str">
        <f t="shared" si="1"/>
        <v>comment  on  column  ZFIT0035.MAT_PSPNR is '工作分解结构元素 (WBS 元素)';</v>
      </c>
      <c r="O7" t="str">
        <f t="shared" si="1"/>
        <v>comment  on  column  ZFIT0035.MAT_PSPNR2 is '已估价的销售定单库存 WBS 元素';</v>
      </c>
      <c r="P7" t="str">
        <f t="shared" si="1"/>
        <v>comment  on  column  ZFIT0035.DMBTR is '按本位币计的金额';</v>
      </c>
      <c r="Q7" t="str">
        <f t="shared" si="1"/>
        <v>comment  on  column  ZFIT0035.DMBTR1 is '金额带正负号';</v>
      </c>
      <c r="R7" t="str">
        <f t="shared" si="1"/>
        <v>comment  on  column  ZFIT0035.RSTGR is '付款原因代码';</v>
      </c>
      <c r="S7" t="str">
        <f t="shared" si="1"/>
        <v>comment  on  column  ZFIT0035.KUNNR is '客户编号';</v>
      </c>
      <c r="T7" t="str">
        <f t="shared" si="1"/>
        <v>comment  on  column  ZFIT0035.LIFNR is '供应商或债权人的帐号';</v>
      </c>
      <c r="U7" t="str">
        <f t="shared" si="1"/>
        <v>comment  on  column  ZFIT0035.SGTXT is '项目文本';</v>
      </c>
      <c r="V7" t="str">
        <f t="shared" si="1"/>
        <v>comment  on  column  ZFIT0035.ZUONR is '分配编号';</v>
      </c>
      <c r="W7" t="str">
        <f t="shared" si="1"/>
        <v>comment  on  column  ZFIT0035.TDATE is '传输日期';</v>
      </c>
      <c r="X7" t="str">
        <f t="shared" si="1"/>
        <v>comment  on  column  ZFIT0035.TTIME is '传输时间';</v>
      </c>
      <c r="Y7" t="str">
        <f t="shared" si="1"/>
        <v>comment  on  column  ZFIT0035.ZLOG is '日志';</v>
      </c>
      <c r="Z7" t="str">
        <f t="shared" si="1"/>
        <v>comment  on  column  ZFIT0035.ZTYPE is '数据来源';</v>
      </c>
      <c r="AA7" t="str">
        <f t="shared" si="1"/>
        <v>comment  on  column  ZFIT0035.PRCTR_T is '一般姓名 ';</v>
      </c>
      <c r="AB7" t="str">
        <f t="shared" si="1"/>
        <v>comment  on  column  ZFIT0035.SPRCTR_T is '一般姓名 ';</v>
      </c>
      <c r="AC7" t="str">
        <f t="shared" si="1"/>
        <v>comment  on  column  ZFIT0035.RACCT_T is '总帐科目名称';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1" sqref="B11"/>
    </sheetView>
  </sheetViews>
  <sheetFormatPr defaultRowHeight="13.5" x14ac:dyDescent="0.15"/>
  <cols>
    <col min="1" max="1" width="35.75" customWidth="1"/>
    <col min="2" max="2" width="30.875" customWidth="1"/>
  </cols>
  <sheetData>
    <row r="1" spans="1:8" x14ac:dyDescent="0.15">
      <c r="A1" s="1" t="s">
        <v>69</v>
      </c>
      <c r="B1" s="1" t="s">
        <v>70</v>
      </c>
      <c r="C1" s="2"/>
      <c r="D1" s="2"/>
      <c r="E1" s="2"/>
      <c r="F1" s="2"/>
      <c r="G1" s="2"/>
      <c r="H1" s="2"/>
    </row>
    <row r="2" spans="1:8" x14ac:dyDescent="0.15">
      <c r="A2" s="3" t="s">
        <v>71</v>
      </c>
      <c r="B2" s="3" t="s">
        <v>3</v>
      </c>
      <c r="C2" s="3" t="s">
        <v>4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17</v>
      </c>
    </row>
    <row r="3" spans="1:8" x14ac:dyDescent="0.15">
      <c r="A3" s="3" t="s">
        <v>72</v>
      </c>
      <c r="B3" s="3" t="s">
        <v>32</v>
      </c>
      <c r="C3" s="3" t="s">
        <v>33</v>
      </c>
      <c r="D3" s="3" t="s">
        <v>38</v>
      </c>
      <c r="E3" s="3" t="s">
        <v>39</v>
      </c>
      <c r="F3" s="3" t="s">
        <v>40</v>
      </c>
      <c r="G3" s="3" t="s">
        <v>64</v>
      </c>
      <c r="H3" s="3" t="s">
        <v>46</v>
      </c>
    </row>
    <row r="4" spans="1:8" x14ac:dyDescent="0.15">
      <c r="A4" s="3"/>
      <c r="B4" s="3" t="s">
        <v>73</v>
      </c>
      <c r="C4" s="3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75</v>
      </c>
    </row>
    <row r="5" spans="1:8" x14ac:dyDescent="0.15">
      <c r="A5" s="3" t="s">
        <v>59</v>
      </c>
      <c r="B5" s="3" t="s">
        <v>65</v>
      </c>
      <c r="C5" s="3" t="s">
        <v>66</v>
      </c>
      <c r="D5" s="3" t="s">
        <v>65</v>
      </c>
      <c r="E5" s="3" t="s">
        <v>67</v>
      </c>
      <c r="F5" s="3" t="s">
        <v>67</v>
      </c>
      <c r="G5" s="3" t="s">
        <v>67</v>
      </c>
      <c r="H5" s="3" t="s">
        <v>68</v>
      </c>
    </row>
    <row r="6" spans="1:8" x14ac:dyDescent="0.15">
      <c r="A6" t="str">
        <f>CONCATENATE("create table ",B1," (")</f>
        <v>create table ZFIT0036 (</v>
      </c>
      <c r="B6" t="str">
        <f>CONCATENATE(B2," ",B4,IF(B4="varchar2",CONCATENATE("(",B5,")")),IF(LEN(C2)=0,");",","))</f>
        <v>GJAHR varchar2(4),</v>
      </c>
      <c r="C6" t="str">
        <f t="shared" ref="C6:D6" si="0">CONCATENATE(C2," ",C4,IF(C4="varchar2",CONCATENATE("(",C5,")")),IF(LEN(D2)=0,");",","))</f>
        <v>POPER varchar2(3),</v>
      </c>
      <c r="D6" t="str">
        <f t="shared" si="0"/>
        <v>BUKRS varchar2(4),</v>
      </c>
      <c r="E6" t="str">
        <f t="shared" ref="E6" si="1">CONCATENATE(E2," ",E4,IF(E4="varchar2",CONCATENATE("(",E5,")")),IF(LEN(F2)=0,");",","))</f>
        <v>PRCTR varchar2(10),</v>
      </c>
      <c r="F6" t="str">
        <f t="shared" ref="F6" si="2">CONCATENATE(F2," ",F4,IF(F4="varchar2",CONCATENATE("(",F5,")")),IF(LEN(G2)=0,");",","))</f>
        <v>RACCT varchar2(10),</v>
      </c>
      <c r="G6" t="str">
        <f t="shared" ref="G6" si="3">CONCATENATE(G2," ",G4,IF(G4="varchar2",CONCATENATE("(",G5,")")),IF(LEN(H2)=0,");",","))</f>
        <v>SPRCTR varchar2(10),</v>
      </c>
      <c r="H6" t="str">
        <f t="shared" ref="H6" si="4">CONCATENATE(H2," ",H4,IF(H4="varchar2",CONCATENATE("(",H5,")")),IF(LEN(I2)=0,");",","))</f>
        <v>DMBTR varchar2(13));</v>
      </c>
    </row>
    <row r="7" spans="1:8" x14ac:dyDescent="0.15">
      <c r="B7" t="str">
        <f>CONCATENATE("comment  on  column  ",$B$1,".",B2," is '",B3,"';")</f>
        <v>comment  on  column  ZFIT0036.GJAHR is '会计年度';</v>
      </c>
      <c r="C7" t="str">
        <f t="shared" ref="C7:D7" si="5">CONCATENATE("comment  on  column  ",$B$1,".",C2," is '",C3,"';")</f>
        <v>comment  on  column  ZFIT0036.POPER is '记帐期间';</v>
      </c>
      <c r="D7" t="str">
        <f t="shared" si="5"/>
        <v>comment  on  column  ZFIT0036.BUKRS is '公司代码';</v>
      </c>
      <c r="E7" t="str">
        <f t="shared" ref="E7:H7" si="6">CONCATENATE("comment  on  column  ",$B$1,".",E2," is '",E3,"';")</f>
        <v>comment  on  column  ZFIT0036.PRCTR is '利润中心';</v>
      </c>
      <c r="F7" t="str">
        <f t="shared" si="6"/>
        <v>comment  on  column  ZFIT0036.RACCT is '帐号';</v>
      </c>
      <c r="G7" t="str">
        <f t="shared" si="6"/>
        <v>comment  on  column  ZFIT0036.SPRCTR is '发送方利润中心';</v>
      </c>
      <c r="H7" t="str">
        <f t="shared" si="6"/>
        <v>comment  on  column  ZFIT0036.DMBTR is '按本位币计的金额';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2019-06-27T12:26:21Z</dcterms:modified>
</cp:coreProperties>
</file>