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codeName="ThisWorkbook" defaultThemeVersion="124226"/>
  <bookViews>
    <workbookView xWindow="120" yWindow="180" windowWidth="20736" windowHeight="9540"/>
  </bookViews>
  <sheets>
    <sheet name="功能变更目录" sheetId="2" r:id="rId1"/>
    <sheet name="需求变更单1" sheetId="48" r:id="rId2"/>
    <sheet name="需求变更单2" sheetId="45" r:id="rId3"/>
  </sheets>
  <calcPr calcId="162913"/>
</workbook>
</file>

<file path=xl/calcChain.xml><?xml version="1.0" encoding="utf-8"?>
<calcChain xmlns="http://schemas.openxmlformats.org/spreadsheetml/2006/main">
  <c r="H8" i="2" l="1"/>
  <c r="H7" i="2" l="1"/>
  <c r="G21" i="2" l="1"/>
  <c r="H21" i="2" s="1"/>
</calcChain>
</file>

<file path=xl/sharedStrings.xml><?xml version="1.0" encoding="utf-8"?>
<sst xmlns="http://schemas.openxmlformats.org/spreadsheetml/2006/main" count="139" uniqueCount="74">
  <si>
    <t>项目名称</t>
    <phoneticPr fontId="2" type="noConversion"/>
  </si>
  <si>
    <t>项目经理</t>
    <phoneticPr fontId="2" type="noConversion"/>
  </si>
  <si>
    <t>变更申请人</t>
    <phoneticPr fontId="2" type="noConversion"/>
  </si>
  <si>
    <t>申请时间</t>
    <phoneticPr fontId="2" type="noConversion"/>
  </si>
  <si>
    <t>变更类型</t>
    <phoneticPr fontId="2" type="noConversion"/>
  </si>
  <si>
    <t>变更描述</t>
    <phoneticPr fontId="2" type="noConversion"/>
  </si>
  <si>
    <t>变更影响的配置项</t>
    <phoneticPr fontId="2" type="noConversion"/>
  </si>
  <si>
    <t>序号</t>
    <phoneticPr fontId="2" type="noConversion"/>
  </si>
  <si>
    <t>配置项</t>
    <phoneticPr fontId="2" type="noConversion"/>
  </si>
  <si>
    <t>影响描述</t>
    <phoneticPr fontId="2" type="noConversion"/>
  </si>
  <si>
    <t>当前描述</t>
    <phoneticPr fontId="2" type="noConversion"/>
  </si>
  <si>
    <t>评审负责人</t>
    <phoneticPr fontId="2" type="noConversion"/>
  </si>
  <si>
    <t>评审成员</t>
    <phoneticPr fontId="2" type="noConversion"/>
  </si>
  <si>
    <t>评审意见</t>
    <phoneticPr fontId="2" type="noConversion"/>
  </si>
  <si>
    <t>技术评审结论</t>
    <phoneticPr fontId="2" type="noConversion"/>
  </si>
  <si>
    <t>评审人员</t>
    <phoneticPr fontId="2" type="noConversion"/>
  </si>
  <si>
    <t>评审人</t>
    <phoneticPr fontId="2" type="noConversion"/>
  </si>
  <si>
    <t>签字</t>
    <phoneticPr fontId="2" type="noConversion"/>
  </si>
  <si>
    <t xml:space="preserve">  ☑ 可以更改     □ 拒绝变更</t>
    <phoneticPr fontId="2" type="noConversion"/>
  </si>
  <si>
    <t>需求和开发变更表</t>
    <phoneticPr fontId="2" type="noConversion"/>
  </si>
  <si>
    <t>客户</t>
  </si>
  <si>
    <t>合同
类型</t>
    <phoneticPr fontId="3" type="noConversion"/>
  </si>
  <si>
    <r>
      <t xml:space="preserve">⊙ </t>
    </r>
    <r>
      <rPr>
        <sz val="10.5"/>
        <color indexed="8"/>
        <rFont val="宋体"/>
        <family val="3"/>
        <charset val="134"/>
      </rPr>
      <t>开口</t>
    </r>
    <phoneticPr fontId="3" type="noConversion"/>
  </si>
  <si>
    <t>○ 闭口</t>
    <phoneticPr fontId="3" type="noConversion"/>
  </si>
  <si>
    <t>系统
版本</t>
    <phoneticPr fontId="3" type="noConversion"/>
  </si>
  <si>
    <t>特殊
说明</t>
    <phoneticPr fontId="3" type="noConversion"/>
  </si>
  <si>
    <t>序号</t>
  </si>
  <si>
    <t>需求主题</t>
    <phoneticPr fontId="3" type="noConversion"/>
  </si>
  <si>
    <t>涉及模块</t>
    <phoneticPr fontId="3" type="noConversion"/>
  </si>
  <si>
    <t>需求级别</t>
    <phoneticPr fontId="3" type="noConversion"/>
  </si>
  <si>
    <t>需求提出人</t>
    <phoneticPr fontId="3" type="noConversion"/>
  </si>
  <si>
    <t>预估工作量(人天)</t>
    <phoneticPr fontId="3" type="noConversion"/>
  </si>
  <si>
    <t>A</t>
  </si>
  <si>
    <t xml:space="preserve">填写说明： </t>
  </si>
  <si>
    <t>期望完成
日期</t>
    <phoneticPr fontId="2" type="noConversion"/>
  </si>
  <si>
    <t>功能变更统计目录</t>
    <phoneticPr fontId="2" type="noConversion"/>
  </si>
  <si>
    <t>预估金额（元）</t>
    <phoneticPr fontId="3" type="noConversion"/>
  </si>
  <si>
    <t>客户确认：</t>
    <phoneticPr fontId="3" type="noConversion"/>
  </si>
  <si>
    <t>其他问题：暂无</t>
    <phoneticPr fontId="2" type="noConversion"/>
  </si>
  <si>
    <t>成本：</t>
    <phoneticPr fontId="2" type="noConversion"/>
  </si>
  <si>
    <t>其他问题：暂无</t>
    <phoneticPr fontId="2" type="noConversion"/>
  </si>
  <si>
    <t>全成本</t>
    <phoneticPr fontId="2" type="noConversion"/>
  </si>
  <si>
    <t>成本部</t>
    <phoneticPr fontId="2" type="noConversion"/>
  </si>
  <si>
    <t>表2全成本费用总表</t>
    <phoneticPr fontId="16" type="noConversion"/>
  </si>
  <si>
    <t>□ 新增需求     ☑ 需求变更     □ 内部改进     □ 产品缺陷              
□ 系统环境变更 □ 其他</t>
    <phoneticPr fontId="2" type="noConversion"/>
  </si>
  <si>
    <t>意见</t>
    <phoneticPr fontId="2" type="noConversion"/>
  </si>
  <si>
    <t xml:space="preserve"> □ 立即更改     □ 推迟更改     □ 拒绝变更</t>
    <phoneticPr fontId="2" type="noConversion"/>
  </si>
  <si>
    <t>签字</t>
    <phoneticPr fontId="2" type="noConversion"/>
  </si>
  <si>
    <t>日期</t>
    <phoneticPr fontId="2" type="noConversion"/>
  </si>
  <si>
    <t xml:space="preserve">    年   月   日</t>
    <phoneticPr fontId="2" type="noConversion"/>
  </si>
  <si>
    <t>项目经理确认</t>
    <phoneticPr fontId="2" type="noConversion"/>
  </si>
  <si>
    <t xml:space="preserve">   变更配置验证</t>
    <phoneticPr fontId="2" type="noConversion"/>
  </si>
  <si>
    <t>变更的配置项</t>
    <phoneticPr fontId="2" type="noConversion"/>
  </si>
  <si>
    <t>责任人</t>
    <phoneticPr fontId="2" type="noConversion"/>
  </si>
  <si>
    <t>完成日期</t>
    <phoneticPr fontId="2" type="noConversion"/>
  </si>
  <si>
    <t>版本</t>
    <phoneticPr fontId="2" type="noConversion"/>
  </si>
  <si>
    <t>审核结论</t>
    <phoneticPr fontId="2" type="noConversion"/>
  </si>
  <si>
    <t>☑ 新增需求     □ 需求变更     □ 内部改进     □ 产品缺陷              
□ 系统环境变更 □ 其他</t>
    <phoneticPr fontId="2" type="noConversion"/>
  </si>
  <si>
    <t>表4-1土建成本表</t>
    <phoneticPr fontId="16" type="noConversion"/>
  </si>
  <si>
    <t>表6安装工程</t>
    <phoneticPr fontId="16" type="noConversion"/>
  </si>
  <si>
    <t>表5公共部位精装修</t>
    <phoneticPr fontId="16" type="noConversion"/>
  </si>
  <si>
    <t>表8环境工程</t>
    <phoneticPr fontId="16" type="noConversion"/>
  </si>
  <si>
    <t>内容：新增需求</t>
    <phoneticPr fontId="2" type="noConversion"/>
  </si>
  <si>
    <t>内容：需求变更，需考虑对其他表的影响</t>
    <phoneticPr fontId="2" type="noConversion"/>
  </si>
  <si>
    <t>时间：1人天</t>
    <phoneticPr fontId="2" type="noConversion"/>
  </si>
  <si>
    <t>表2全成本费用总表增值税以及销售收入税额的统计逻辑调整：
之前增值税是由各业态算出相应的值，汇总得到合计值，现改为先计算增值税合计值，再按照地上销售面积分摊到各业态。
销售收入各业态税额计算逻辑变为销售收入总额去除土地出让金后除以1.11再乘以0.11，最后合并得到总值。</t>
    <phoneticPr fontId="2" type="noConversion"/>
  </si>
  <si>
    <t>表2全成本费用总表增值税金及附加以及销售收入税额的统计逻辑调整</t>
    <phoneticPr fontId="2" type="noConversion"/>
  </si>
  <si>
    <t>XXXX</t>
    <phoneticPr fontId="2" type="noConversion"/>
  </si>
  <si>
    <t>XXXX</t>
    <phoneticPr fontId="2" type="noConversion"/>
  </si>
  <si>
    <t>XXXX</t>
    <phoneticPr fontId="16" type="noConversion"/>
  </si>
  <si>
    <t>客户确认</t>
    <phoneticPr fontId="20" type="noConversion"/>
  </si>
  <si>
    <t>****项目全成本部分各表税率默认值设置：
表2：设计费0.06、前期工程（三通一平）0.11、设备工程0.17、室外工程0.11、弱电0.11
表4-1：0.11     表6：1-3工程0.11、4-6材料0.17      表5：0.11      表8：0.11</t>
    <phoneticPr fontId="16" type="noConversion"/>
  </si>
  <si>
    <t>客户确认</t>
    <phoneticPr fontId="20" type="noConversion"/>
  </si>
  <si>
    <t>****项目全成本部分各表税率默认值设置</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</si>
</sst>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1" x14ac:knownFonts="1">
    <font>
      <sz val="11"/>
      <color theme="1"/>
      <name val="宋体"/>
      <charset val="134"/>
      <scheme val="minor"/>
    </font>
    <font>
      <sz val="11"/>
      <color theme="1"/>
      <name val="宋体"/>
      <family val="2"/>
      <charset val="134"/>
      <scheme val="minor"/>
    </font>
    <font>
      <sz val="9"/>
      <name val="宋体"/>
      <family val="3"/>
      <charset val="134"/>
    </font>
    <font>
      <sz val="9"/>
      <name val="宋体"/>
      <family val="3"/>
      <charset val="134"/>
    </font>
    <font>
      <sz val="10.5"/>
      <color indexed="8"/>
      <name val="宋体"/>
      <family val="3"/>
      <charset val="134"/>
    </font>
    <font>
      <u/>
      <sz val="11"/>
      <color theme="10"/>
      <name val="宋体"/>
      <family val="3"/>
      <charset val="134"/>
    </font>
    <font>
      <b/>
      <sz val="11"/>
      <color theme="1"/>
      <name val="宋体"/>
      <family val="3"/>
      <charset val="134"/>
      <scheme val="minor"/>
    </font>
    <font>
      <b/>
      <sz val="10.5"/>
      <color theme="1"/>
      <name val="宋体"/>
      <family val="3"/>
      <charset val="134"/>
    </font>
    <font>
      <b/>
      <sz val="10.5"/>
      <color rgb="FF000000"/>
      <name val="宋体"/>
      <family val="3"/>
      <charset val="134"/>
    </font>
    <font>
      <sz val="9"/>
      <color rgb="FF0000FF"/>
      <name val="宋体"/>
      <family val="3"/>
      <charset val="134"/>
    </font>
    <font>
      <sz val="10.5"/>
      <color rgb="FF0000FF"/>
      <name val="宋体"/>
      <family val="3"/>
      <charset val="134"/>
    </font>
    <font>
      <sz val="10.5"/>
      <color theme="1"/>
      <name val="宋体"/>
      <family val="3"/>
      <charset val="134"/>
    </font>
    <font>
      <sz val="10.5"/>
      <color rgb="FF000000"/>
      <name val="宋体"/>
      <family val="3"/>
      <charset val="134"/>
      <scheme val="minor"/>
    </font>
    <font>
      <b/>
      <sz val="18"/>
      <color theme="1"/>
      <name val="宋体"/>
      <family val="3"/>
      <charset val="134"/>
      <scheme val="minor"/>
    </font>
    <font>
      <i/>
      <sz val="11"/>
      <color theme="1"/>
      <name val="宋体"/>
      <family val="3"/>
      <charset val="134"/>
      <scheme val="minor"/>
    </font>
    <font>
      <sz val="11"/>
      <color theme="1"/>
      <name val="宋体"/>
      <family val="3"/>
      <charset val="134"/>
      <scheme val="minor"/>
    </font>
    <font>
      <sz val="9"/>
      <name val="宋体"/>
      <family val="3"/>
      <charset val="134"/>
      <scheme val="minor"/>
    </font>
    <font>
      <b/>
      <sz val="10.5"/>
      <color rgb="FFFF0000"/>
      <name val="宋体"/>
      <family val="3"/>
      <charset val="134"/>
    </font>
    <font>
      <b/>
      <sz val="10"/>
      <color theme="1"/>
      <name val="宋体"/>
      <family val="3"/>
      <charset val="134"/>
    </font>
    <font>
      <sz val="10"/>
      <color rgb="FF0000FF"/>
      <name val="宋体"/>
      <family val="3"/>
      <charset val="134"/>
    </font>
    <font>
      <sz val="9"/>
      <name val="宋体"/>
      <family val="2"/>
      <charset val="134"/>
      <scheme val="minor"/>
    </font>
  </fonts>
  <fills count="4">
    <fill>
      <patternFill patternType="none"/>
    </fill>
    <fill>
      <patternFill patternType="gray125"/>
    </fill>
    <fill>
      <patternFill patternType="solid">
        <fgColor theme="0" tint="-0.14999847407452621"/>
        <bgColor indexed="64"/>
      </patternFill>
    </fill>
    <fill>
      <patternFill patternType="solid">
        <fgColor theme="0"/>
        <bgColor indexed="64"/>
      </patternFill>
    </fill>
  </fills>
  <borders count="4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top/>
      <bottom style="medium">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style="medium">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right/>
      <top style="medium">
        <color indexed="64"/>
      </top>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thin">
        <color indexed="64"/>
      </bottom>
      <diagonal/>
    </border>
  </borders>
  <cellStyleXfs count="4">
    <xf numFmtId="0" fontId="0" fillId="0" borderId="0">
      <alignment vertical="center"/>
    </xf>
    <xf numFmtId="0" fontId="5" fillId="0" borderId="0" applyNumberFormat="0" applyFill="0" applyBorder="0" applyAlignment="0" applyProtection="0">
      <alignment vertical="top"/>
      <protection locked="0"/>
    </xf>
    <xf numFmtId="0" fontId="15" fillId="0" borderId="0">
      <alignment vertical="center"/>
    </xf>
    <xf numFmtId="0" fontId="1" fillId="0" borderId="0">
      <alignment vertical="center"/>
    </xf>
  </cellStyleXfs>
  <cellXfs count="111">
    <xf numFmtId="0" fontId="0" fillId="0" borderId="0" xfId="0">
      <alignment vertical="center"/>
    </xf>
    <xf numFmtId="0" fontId="7" fillId="3" borderId="3" xfId="0" applyFont="1" applyFill="1" applyBorder="1" applyAlignment="1">
      <alignment horizontal="center" vertical="center" wrapText="1"/>
    </xf>
    <xf numFmtId="0" fontId="7" fillId="3" borderId="4" xfId="0" applyFont="1" applyFill="1" applyBorder="1" applyAlignment="1">
      <alignment horizontal="center" vertical="center" wrapText="1"/>
    </xf>
    <xf numFmtId="0" fontId="8" fillId="3" borderId="4" xfId="0" applyFont="1" applyFill="1" applyBorder="1" applyAlignment="1">
      <alignment horizontal="center" vertical="center" wrapText="1"/>
    </xf>
    <xf numFmtId="0" fontId="9" fillId="3" borderId="1" xfId="0" applyFont="1" applyFill="1" applyBorder="1" applyAlignment="1">
      <alignment horizontal="left" vertical="center" wrapText="1"/>
    </xf>
    <xf numFmtId="0" fontId="10" fillId="3" borderId="1" xfId="0" applyFont="1" applyFill="1" applyBorder="1" applyAlignment="1">
      <alignment horizontal="center" vertical="center" wrapText="1"/>
    </xf>
    <xf numFmtId="14" fontId="10" fillId="3" borderId="1" xfId="0" applyNumberFormat="1" applyFont="1" applyFill="1" applyBorder="1" applyAlignment="1">
      <alignment horizontal="center" vertical="center" wrapText="1"/>
    </xf>
    <xf numFmtId="0" fontId="11" fillId="3" borderId="2" xfId="0" applyFont="1" applyFill="1" applyBorder="1" applyAlignment="1">
      <alignment horizontal="center" vertical="center" wrapText="1"/>
    </xf>
    <xf numFmtId="0" fontId="11" fillId="3" borderId="6" xfId="0" applyFont="1" applyFill="1" applyBorder="1" applyAlignment="1">
      <alignment horizontal="center" vertical="top" wrapText="1"/>
    </xf>
    <xf numFmtId="0" fontId="12" fillId="3" borderId="8" xfId="0" applyFont="1" applyFill="1" applyBorder="1" applyAlignment="1">
      <alignment horizontal="center" vertical="center" wrapText="1"/>
    </xf>
    <xf numFmtId="0" fontId="7" fillId="3" borderId="9" xfId="0" applyFont="1" applyFill="1" applyBorder="1" applyAlignment="1">
      <alignment horizontal="center" vertical="center" wrapText="1"/>
    </xf>
    <xf numFmtId="0" fontId="0" fillId="0" borderId="1" xfId="0" applyBorder="1">
      <alignment vertical="center"/>
    </xf>
    <xf numFmtId="0" fontId="0" fillId="0" borderId="1" xfId="0" applyBorder="1" applyAlignment="1">
      <alignment horizontal="center" vertical="center"/>
    </xf>
    <xf numFmtId="0" fontId="0" fillId="0" borderId="1" xfId="0" applyFill="1" applyBorder="1" applyAlignment="1">
      <alignment horizontal="center" vertical="center"/>
    </xf>
    <xf numFmtId="0" fontId="0" fillId="0" borderId="2" xfId="0" applyBorder="1" applyAlignment="1">
      <alignment horizontal="center" vertical="center"/>
    </xf>
    <xf numFmtId="0" fontId="17" fillId="3" borderId="6" xfId="0" applyFont="1" applyFill="1" applyBorder="1" applyAlignment="1">
      <alignment horizontal="center" vertical="top" wrapText="1"/>
    </xf>
    <xf numFmtId="0" fontId="17" fillId="3" borderId="7" xfId="0" applyFont="1" applyFill="1" applyBorder="1" applyAlignment="1">
      <alignment horizontal="center" vertical="top" wrapText="1"/>
    </xf>
    <xf numFmtId="0" fontId="18" fillId="3" borderId="4" xfId="0" applyFont="1" applyFill="1" applyBorder="1" applyAlignment="1">
      <alignment horizontal="center" vertical="center" wrapText="1"/>
    </xf>
    <xf numFmtId="0" fontId="19" fillId="3" borderId="2" xfId="0" applyFont="1" applyFill="1" applyBorder="1" applyAlignment="1">
      <alignment horizontal="left" vertical="center" wrapText="1"/>
    </xf>
    <xf numFmtId="0" fontId="0" fillId="0" borderId="1" xfId="0" applyBorder="1" applyAlignment="1">
      <alignment horizontal="center" vertical="center"/>
    </xf>
    <xf numFmtId="0" fontId="0" fillId="0" borderId="1" xfId="0" applyBorder="1">
      <alignment vertical="center"/>
    </xf>
    <xf numFmtId="0" fontId="0" fillId="0" borderId="1" xfId="0" applyFill="1" applyBorder="1" applyAlignment="1">
      <alignment horizontal="center" vertical="center"/>
    </xf>
    <xf numFmtId="0" fontId="0" fillId="0" borderId="2" xfId="0" applyBorder="1" applyAlignment="1">
      <alignment horizontal="center" vertical="center"/>
    </xf>
    <xf numFmtId="0" fontId="5" fillId="0" borderId="1" xfId="1" applyBorder="1" applyAlignment="1" applyProtection="1">
      <alignment vertical="center"/>
    </xf>
    <xf numFmtId="0" fontId="15" fillId="0" borderId="1" xfId="2" applyBorder="1">
      <alignment vertical="center"/>
    </xf>
    <xf numFmtId="0" fontId="15" fillId="0" borderId="0" xfId="2">
      <alignment vertical="center"/>
    </xf>
    <xf numFmtId="0" fontId="15" fillId="0" borderId="1" xfId="2" applyBorder="1" applyAlignment="1">
      <alignment horizontal="center" vertical="center"/>
    </xf>
    <xf numFmtId="0" fontId="15" fillId="2" borderId="1" xfId="2" applyFill="1" applyBorder="1" applyAlignment="1">
      <alignment horizontal="center" vertical="center"/>
    </xf>
    <xf numFmtId="0" fontId="0" fillId="0" borderId="2" xfId="0" applyBorder="1" applyAlignment="1">
      <alignment horizontal="center" vertical="center"/>
    </xf>
    <xf numFmtId="0" fontId="12" fillId="0" borderId="8" xfId="0" applyFont="1" applyFill="1" applyBorder="1" applyAlignment="1">
      <alignment horizontal="center" vertical="center" wrapText="1"/>
    </xf>
    <xf numFmtId="0" fontId="5" fillId="0" borderId="2" xfId="1" applyBorder="1" applyAlignment="1" applyProtection="1">
      <alignment vertical="center"/>
    </xf>
    <xf numFmtId="14" fontId="10" fillId="3" borderId="2" xfId="0" applyNumberFormat="1" applyFont="1" applyFill="1" applyBorder="1" applyAlignment="1">
      <alignment horizontal="center" vertical="center" wrapText="1"/>
    </xf>
    <xf numFmtId="0" fontId="10" fillId="3" borderId="2" xfId="0" applyFont="1" applyFill="1" applyBorder="1" applyAlignment="1">
      <alignment horizontal="center" vertical="center" wrapText="1"/>
    </xf>
    <xf numFmtId="0" fontId="0" fillId="0" borderId="1" xfId="0" applyBorder="1">
      <alignment vertical="center"/>
    </xf>
    <xf numFmtId="0" fontId="11" fillId="3" borderId="10" xfId="0" applyFont="1" applyFill="1" applyBorder="1" applyAlignment="1">
      <alignment horizontal="justify" vertical="top" wrapText="1"/>
    </xf>
    <xf numFmtId="0" fontId="11" fillId="3" borderId="11" xfId="0" applyFont="1" applyFill="1" applyBorder="1" applyAlignment="1">
      <alignment horizontal="justify" vertical="top" wrapText="1"/>
    </xf>
    <xf numFmtId="0" fontId="11" fillId="3" borderId="12" xfId="0" applyFont="1" applyFill="1" applyBorder="1" applyAlignment="1">
      <alignment horizontal="justify" vertical="top" wrapText="1"/>
    </xf>
    <xf numFmtId="0" fontId="0" fillId="3" borderId="10" xfId="0" applyFont="1" applyFill="1" applyBorder="1" applyAlignment="1">
      <alignment horizontal="left" vertical="center"/>
    </xf>
    <xf numFmtId="0" fontId="0" fillId="3" borderId="13" xfId="0" applyFill="1" applyBorder="1" applyAlignment="1">
      <alignment horizontal="left" vertical="center"/>
    </xf>
    <xf numFmtId="0" fontId="0" fillId="3" borderId="14" xfId="0" applyFill="1" applyBorder="1" applyAlignment="1">
      <alignment horizontal="left" vertical="center"/>
    </xf>
    <xf numFmtId="0" fontId="0" fillId="3" borderId="15" xfId="0" applyFill="1" applyBorder="1" applyAlignment="1">
      <alignment horizontal="left" vertical="center"/>
    </xf>
    <xf numFmtId="0" fontId="13" fillId="0" borderId="16" xfId="0" applyFont="1" applyBorder="1" applyAlignment="1">
      <alignment horizontal="center" vertical="center"/>
    </xf>
    <xf numFmtId="0" fontId="11" fillId="3" borderId="17" xfId="0" applyFont="1" applyFill="1" applyBorder="1" applyAlignment="1">
      <alignment horizontal="center" vertical="center" wrapText="1"/>
    </xf>
    <xf numFmtId="0" fontId="11" fillId="3" borderId="18" xfId="0" applyFont="1" applyFill="1" applyBorder="1" applyAlignment="1">
      <alignment horizontal="center" vertical="center" wrapText="1"/>
    </xf>
    <xf numFmtId="0" fontId="11" fillId="3" borderId="19" xfId="0" applyFont="1" applyFill="1" applyBorder="1" applyAlignment="1">
      <alignment horizontal="center" vertical="center" wrapText="1"/>
    </xf>
    <xf numFmtId="0" fontId="11" fillId="3" borderId="20" xfId="0" applyFont="1" applyFill="1" applyBorder="1" applyAlignment="1">
      <alignment horizontal="center" vertical="center" wrapText="1"/>
    </xf>
    <xf numFmtId="0" fontId="11" fillId="3" borderId="21" xfId="0" applyFont="1" applyFill="1" applyBorder="1" applyAlignment="1">
      <alignment horizontal="center" vertical="center" wrapText="1"/>
    </xf>
    <xf numFmtId="0" fontId="11" fillId="3" borderId="22" xfId="0" applyFont="1" applyFill="1" applyBorder="1" applyAlignment="1">
      <alignment horizontal="center" vertical="center" wrapText="1"/>
    </xf>
    <xf numFmtId="0" fontId="7" fillId="3" borderId="23" xfId="0" applyFont="1" applyFill="1" applyBorder="1" applyAlignment="1">
      <alignment horizontal="center" vertical="center" wrapText="1"/>
    </xf>
    <xf numFmtId="0" fontId="7" fillId="3" borderId="24" xfId="0" applyFont="1" applyFill="1" applyBorder="1" applyAlignment="1">
      <alignment horizontal="center" vertical="center" wrapText="1"/>
    </xf>
    <xf numFmtId="0" fontId="9" fillId="3" borderId="25" xfId="0" applyFont="1" applyFill="1" applyBorder="1" applyAlignment="1">
      <alignment horizontal="left" vertical="center" wrapText="1"/>
    </xf>
    <xf numFmtId="0" fontId="9" fillId="3" borderId="26" xfId="0" applyFont="1" applyFill="1" applyBorder="1" applyAlignment="1">
      <alignment horizontal="left" vertical="center" wrapText="1"/>
    </xf>
    <xf numFmtId="0" fontId="9" fillId="3" borderId="27" xfId="0" applyFont="1" applyFill="1" applyBorder="1" applyAlignment="1">
      <alignment horizontal="left" vertical="center" wrapText="1"/>
    </xf>
    <xf numFmtId="0" fontId="9" fillId="3" borderId="16" xfId="0" applyFont="1" applyFill="1" applyBorder="1" applyAlignment="1">
      <alignment horizontal="left" vertical="center" wrapText="1"/>
    </xf>
    <xf numFmtId="0" fontId="7" fillId="3" borderId="2" xfId="0" applyFont="1" applyFill="1" applyBorder="1" applyAlignment="1">
      <alignment horizontal="center" vertical="center" wrapText="1"/>
    </xf>
    <xf numFmtId="0" fontId="7" fillId="3" borderId="28" xfId="0" applyFont="1" applyFill="1" applyBorder="1" applyAlignment="1">
      <alignment horizontal="center" vertical="center" wrapText="1"/>
    </xf>
    <xf numFmtId="0" fontId="9" fillId="3" borderId="1" xfId="0" applyFont="1" applyFill="1" applyBorder="1" applyAlignment="1">
      <alignment horizontal="center" vertical="center" wrapText="1"/>
    </xf>
    <xf numFmtId="0" fontId="9" fillId="3" borderId="20" xfId="0" applyFont="1" applyFill="1" applyBorder="1" applyAlignment="1">
      <alignment horizontal="center" vertical="center" wrapText="1"/>
    </xf>
    <xf numFmtId="0" fontId="9" fillId="3" borderId="5" xfId="0" applyFont="1" applyFill="1" applyBorder="1" applyAlignment="1">
      <alignment horizontal="center" vertical="center" wrapText="1"/>
    </xf>
    <xf numFmtId="0" fontId="9" fillId="3" borderId="6" xfId="0" applyFont="1" applyFill="1" applyBorder="1" applyAlignment="1">
      <alignment horizontal="center" vertical="center" wrapText="1"/>
    </xf>
    <xf numFmtId="0" fontId="9" fillId="3" borderId="29" xfId="0" applyFont="1" applyFill="1" applyBorder="1" applyAlignment="1">
      <alignment horizontal="center" vertical="center" wrapText="1"/>
    </xf>
    <xf numFmtId="0" fontId="9" fillId="3" borderId="7" xfId="0" applyFont="1" applyFill="1" applyBorder="1" applyAlignment="1">
      <alignment horizontal="center" vertical="center" wrapText="1"/>
    </xf>
    <xf numFmtId="0" fontId="7" fillId="3" borderId="30" xfId="0" applyFont="1" applyFill="1" applyBorder="1" applyAlignment="1">
      <alignment horizontal="center" vertical="center" wrapText="1"/>
    </xf>
    <xf numFmtId="0" fontId="7" fillId="3" borderId="3" xfId="0" applyFont="1" applyFill="1" applyBorder="1" applyAlignment="1">
      <alignment horizontal="center" vertical="center" wrapText="1"/>
    </xf>
    <xf numFmtId="0" fontId="9" fillId="3" borderId="31" xfId="0" applyFont="1" applyFill="1" applyBorder="1" applyAlignment="1">
      <alignment horizontal="left" vertical="center" wrapText="1"/>
    </xf>
    <xf numFmtId="0" fontId="9" fillId="3" borderId="32" xfId="0" applyFont="1" applyFill="1" applyBorder="1" applyAlignment="1">
      <alignment horizontal="left" vertical="center" wrapText="1"/>
    </xf>
    <xf numFmtId="0" fontId="9" fillId="3" borderId="33" xfId="0" applyFont="1" applyFill="1" applyBorder="1" applyAlignment="1">
      <alignment horizontal="left" vertical="center" wrapText="1"/>
    </xf>
    <xf numFmtId="0" fontId="9" fillId="3" borderId="34" xfId="0" applyFont="1" applyFill="1" applyBorder="1" applyAlignment="1">
      <alignment horizontal="left" vertical="center" wrapText="1"/>
    </xf>
    <xf numFmtId="0" fontId="7" fillId="3" borderId="35" xfId="0" applyFont="1" applyFill="1" applyBorder="1" applyAlignment="1">
      <alignment horizontal="center" vertical="center" wrapText="1"/>
    </xf>
    <xf numFmtId="0" fontId="7" fillId="3" borderId="4" xfId="0" applyFont="1" applyFill="1" applyBorder="1" applyAlignment="1">
      <alignment horizontal="center" vertical="center" wrapText="1"/>
    </xf>
    <xf numFmtId="0" fontId="15" fillId="0" borderId="1" xfId="2" applyBorder="1">
      <alignment vertical="center"/>
    </xf>
    <xf numFmtId="0" fontId="15" fillId="0" borderId="1" xfId="2" applyFill="1" applyBorder="1" applyAlignment="1">
      <alignment horizontal="center" vertical="center"/>
    </xf>
    <xf numFmtId="0" fontId="0" fillId="0" borderId="1" xfId="0" applyFill="1" applyBorder="1" applyAlignment="1">
      <alignment horizontal="center" vertical="center"/>
    </xf>
    <xf numFmtId="0" fontId="0" fillId="0" borderId="1" xfId="0" applyBorder="1">
      <alignment vertical="center"/>
    </xf>
    <xf numFmtId="0" fontId="0" fillId="0" borderId="1" xfId="0" applyFill="1" applyBorder="1">
      <alignment vertical="center"/>
    </xf>
    <xf numFmtId="0" fontId="0" fillId="0" borderId="1" xfId="0" applyBorder="1" applyAlignment="1">
      <alignment horizontal="center" vertical="center"/>
    </xf>
    <xf numFmtId="0" fontId="15" fillId="0" borderId="1" xfId="0" applyFont="1" applyBorder="1" applyAlignment="1">
      <alignment horizontal="center" vertical="center"/>
    </xf>
    <xf numFmtId="0" fontId="0" fillId="0" borderId="2" xfId="0" applyBorder="1" applyAlignment="1">
      <alignment horizontal="center" vertical="center"/>
    </xf>
    <xf numFmtId="0" fontId="0" fillId="0" borderId="36" xfId="0" applyBorder="1" applyAlignment="1">
      <alignment horizontal="center" vertical="center"/>
    </xf>
    <xf numFmtId="0" fontId="14" fillId="0" borderId="1" xfId="0" applyFont="1" applyBorder="1" applyAlignment="1">
      <alignment vertical="center" wrapText="1"/>
    </xf>
    <xf numFmtId="0" fontId="14" fillId="0" borderId="1" xfId="0" applyFont="1" applyBorder="1" applyAlignment="1">
      <alignment vertical="center"/>
    </xf>
    <xf numFmtId="0" fontId="14" fillId="0" borderId="20" xfId="0" applyFont="1" applyBorder="1" applyAlignment="1">
      <alignment vertical="top" wrapText="1"/>
    </xf>
    <xf numFmtId="0" fontId="0" fillId="0" borderId="21" xfId="0" applyBorder="1" applyAlignment="1">
      <alignment vertical="top"/>
    </xf>
    <xf numFmtId="0" fontId="0" fillId="0" borderId="37" xfId="0" applyBorder="1" applyAlignment="1">
      <alignment vertical="top"/>
    </xf>
    <xf numFmtId="0" fontId="0" fillId="0" borderId="2" xfId="0" applyBorder="1" applyAlignment="1">
      <alignment horizontal="center" vertical="center" wrapText="1"/>
    </xf>
    <xf numFmtId="0" fontId="0" fillId="0" borderId="36" xfId="0" applyBorder="1" applyAlignment="1">
      <alignment horizontal="center" vertical="center" wrapText="1"/>
    </xf>
    <xf numFmtId="0" fontId="0" fillId="0" borderId="4" xfId="0" applyBorder="1" applyAlignment="1">
      <alignment horizontal="center" vertical="center" wrapText="1"/>
    </xf>
    <xf numFmtId="0" fontId="15" fillId="0" borderId="1" xfId="0" applyFont="1" applyBorder="1">
      <alignment vertical="center"/>
    </xf>
    <xf numFmtId="0" fontId="0" fillId="0" borderId="25" xfId="0" applyBorder="1" applyAlignment="1">
      <alignment horizontal="left" vertical="center" wrapText="1"/>
    </xf>
    <xf numFmtId="0" fontId="0" fillId="0" borderId="26" xfId="0" applyBorder="1" applyAlignment="1">
      <alignment horizontal="left" vertical="center"/>
    </xf>
    <xf numFmtId="0" fontId="0" fillId="0" borderId="38" xfId="0" applyBorder="1" applyAlignment="1">
      <alignment horizontal="left" vertical="center"/>
    </xf>
    <xf numFmtId="0" fontId="0" fillId="0" borderId="39" xfId="0" applyBorder="1" applyAlignment="1">
      <alignment horizontal="left" vertical="center"/>
    </xf>
    <xf numFmtId="0" fontId="0" fillId="0" borderId="0" xfId="0" applyBorder="1" applyAlignment="1">
      <alignment horizontal="left" vertical="center"/>
    </xf>
    <xf numFmtId="0" fontId="0" fillId="0" borderId="40" xfId="0" applyBorder="1" applyAlignment="1">
      <alignment horizontal="left" vertical="center"/>
    </xf>
    <xf numFmtId="0" fontId="0" fillId="0" borderId="33" xfId="0" applyBorder="1" applyAlignment="1">
      <alignment horizontal="left" vertical="center"/>
    </xf>
    <xf numFmtId="0" fontId="0" fillId="0" borderId="34" xfId="0" applyBorder="1" applyAlignment="1">
      <alignment horizontal="left" vertical="center"/>
    </xf>
    <xf numFmtId="0" fontId="0" fillId="0" borderId="41" xfId="0" applyBorder="1" applyAlignment="1">
      <alignment horizontal="left" vertical="center"/>
    </xf>
    <xf numFmtId="0" fontId="0" fillId="0" borderId="25" xfId="0" applyBorder="1" applyAlignment="1">
      <alignment horizontal="center" vertical="center" wrapText="1"/>
    </xf>
    <xf numFmtId="0" fontId="0" fillId="0" borderId="38" xfId="0" applyBorder="1" applyAlignment="1">
      <alignment horizontal="center" vertical="center" wrapText="1"/>
    </xf>
    <xf numFmtId="0" fontId="0" fillId="0" borderId="39" xfId="0" applyBorder="1" applyAlignment="1">
      <alignment horizontal="center" vertical="center" wrapText="1"/>
    </xf>
    <xf numFmtId="0" fontId="0" fillId="0" borderId="40" xfId="0" applyBorder="1" applyAlignment="1">
      <alignment horizontal="center" vertical="center" wrapText="1"/>
    </xf>
    <xf numFmtId="0" fontId="0" fillId="0" borderId="33" xfId="0" applyBorder="1" applyAlignment="1">
      <alignment horizontal="center" vertical="center" wrapText="1"/>
    </xf>
    <xf numFmtId="0" fontId="0" fillId="0" borderId="41" xfId="0" applyBorder="1" applyAlignment="1">
      <alignment horizontal="center" vertical="center" wrapText="1"/>
    </xf>
    <xf numFmtId="0" fontId="15" fillId="0" borderId="1" xfId="0" applyFont="1" applyBorder="1" applyAlignment="1">
      <alignment vertical="center" wrapText="1"/>
    </xf>
    <xf numFmtId="0" fontId="0" fillId="0" borderId="1" xfId="0" applyBorder="1" applyAlignment="1">
      <alignment vertical="center" wrapText="1"/>
    </xf>
    <xf numFmtId="0" fontId="13" fillId="0" borderId="0" xfId="0" applyFont="1" applyBorder="1" applyAlignment="1">
      <alignment horizontal="center" vertical="center"/>
    </xf>
    <xf numFmtId="0" fontId="6" fillId="0" borderId="0" xfId="0" applyFont="1" applyBorder="1" applyAlignment="1">
      <alignment horizontal="center" vertical="center"/>
    </xf>
    <xf numFmtId="31" fontId="0" fillId="0" borderId="1" xfId="0" applyNumberFormat="1" applyBorder="1" applyAlignment="1">
      <alignment horizontal="center" vertical="center"/>
    </xf>
    <xf numFmtId="0" fontId="15" fillId="2" borderId="1" xfId="2" applyFill="1" applyBorder="1">
      <alignment vertical="center"/>
    </xf>
    <xf numFmtId="0" fontId="15" fillId="2" borderId="1" xfId="2" applyFill="1" applyBorder="1" applyAlignment="1">
      <alignment horizontal="center" vertical="center"/>
    </xf>
    <xf numFmtId="0" fontId="15" fillId="0" borderId="1" xfId="0" applyFont="1" applyFill="1" applyBorder="1" applyAlignment="1">
      <alignment horizontal="center" vertical="center"/>
    </xf>
  </cellXfs>
  <cellStyles count="4">
    <cellStyle name="常规" xfId="0" builtinId="0"/>
    <cellStyle name="常规 2" xfId="2"/>
    <cellStyle name="常规 3" xfId="3"/>
    <cellStyle name="超链接" xfId="1" builtinId="8"/>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23"/>
  <sheetViews>
    <sheetView tabSelected="1" workbookViewId="0">
      <selection sqref="A1:H1"/>
    </sheetView>
  </sheetViews>
  <sheetFormatPr defaultRowHeight="14.4" x14ac:dyDescent="0.25"/>
  <cols>
    <col min="1" max="1" width="5.88671875" customWidth="1"/>
    <col min="2" max="2" width="57.44140625" bestFit="1" customWidth="1"/>
    <col min="3" max="3" width="11.33203125" customWidth="1"/>
    <col min="5" max="5" width="13.77734375" customWidth="1"/>
    <col min="6" max="8" width="10.6640625" customWidth="1"/>
  </cols>
  <sheetData>
    <row r="1" spans="1:8" ht="27" customHeight="1" thickBot="1" x14ac:dyDescent="0.3">
      <c r="A1" s="41" t="s">
        <v>35</v>
      </c>
      <c r="B1" s="41"/>
      <c r="C1" s="41"/>
      <c r="D1" s="41"/>
      <c r="E1" s="41"/>
      <c r="F1" s="41"/>
      <c r="G1" s="41"/>
      <c r="H1" s="41"/>
    </row>
    <row r="2" spans="1:8" ht="25.5" customHeight="1" x14ac:dyDescent="0.25">
      <c r="A2" s="62" t="s">
        <v>20</v>
      </c>
      <c r="B2" s="64"/>
      <c r="C2" s="65"/>
      <c r="D2" s="68" t="s">
        <v>21</v>
      </c>
      <c r="E2" s="42" t="s">
        <v>22</v>
      </c>
      <c r="F2" s="43"/>
      <c r="G2" s="43"/>
      <c r="H2" s="44"/>
    </row>
    <row r="3" spans="1:8" ht="25.5" customHeight="1" x14ac:dyDescent="0.25">
      <c r="A3" s="63"/>
      <c r="B3" s="66"/>
      <c r="C3" s="67"/>
      <c r="D3" s="69"/>
      <c r="E3" s="45" t="s">
        <v>23</v>
      </c>
      <c r="F3" s="46"/>
      <c r="G3" s="46"/>
      <c r="H3" s="47"/>
    </row>
    <row r="4" spans="1:8" ht="25.5" customHeight="1" x14ac:dyDescent="0.25">
      <c r="A4" s="48" t="s">
        <v>24</v>
      </c>
      <c r="B4" s="50"/>
      <c r="C4" s="51"/>
      <c r="D4" s="54" t="s">
        <v>25</v>
      </c>
      <c r="E4" s="56"/>
      <c r="F4" s="57"/>
      <c r="G4" s="57"/>
      <c r="H4" s="58"/>
    </row>
    <row r="5" spans="1:8" ht="25.5" customHeight="1" thickBot="1" x14ac:dyDescent="0.3">
      <c r="A5" s="49"/>
      <c r="B5" s="52"/>
      <c r="C5" s="53"/>
      <c r="D5" s="55"/>
      <c r="E5" s="59"/>
      <c r="F5" s="60"/>
      <c r="G5" s="60"/>
      <c r="H5" s="61"/>
    </row>
    <row r="6" spans="1:8" ht="25.5" customHeight="1" x14ac:dyDescent="0.25">
      <c r="A6" s="1" t="s">
        <v>26</v>
      </c>
      <c r="B6" s="17" t="s">
        <v>27</v>
      </c>
      <c r="C6" s="2" t="s">
        <v>28</v>
      </c>
      <c r="D6" s="2" t="s">
        <v>29</v>
      </c>
      <c r="E6" s="3" t="s">
        <v>34</v>
      </c>
      <c r="F6" s="2" t="s">
        <v>30</v>
      </c>
      <c r="G6" s="2" t="s">
        <v>31</v>
      </c>
      <c r="H6" s="10" t="s">
        <v>36</v>
      </c>
    </row>
    <row r="7" spans="1:8" ht="25.5" customHeight="1" x14ac:dyDescent="0.25">
      <c r="A7" s="29">
        <v>1</v>
      </c>
      <c r="B7" s="23" t="s">
        <v>73</v>
      </c>
      <c r="C7" s="4" t="s">
        <v>41</v>
      </c>
      <c r="D7" s="5" t="s">
        <v>32</v>
      </c>
      <c r="E7" s="6">
        <v>42724</v>
      </c>
      <c r="F7" s="5" t="s">
        <v>42</v>
      </c>
      <c r="G7" s="5">
        <v>1</v>
      </c>
      <c r="H7" s="5">
        <f t="shared" ref="H7:H12" si="0">2500*G7</f>
        <v>2500</v>
      </c>
    </row>
    <row r="8" spans="1:8" ht="25.5" customHeight="1" x14ac:dyDescent="0.25">
      <c r="A8" s="29">
        <v>2</v>
      </c>
      <c r="B8" s="23" t="s">
        <v>66</v>
      </c>
      <c r="C8" s="4" t="s">
        <v>41</v>
      </c>
      <c r="D8" s="5" t="s">
        <v>32</v>
      </c>
      <c r="E8" s="6">
        <v>42724</v>
      </c>
      <c r="F8" s="5" t="s">
        <v>42</v>
      </c>
      <c r="G8" s="5">
        <v>1</v>
      </c>
      <c r="H8" s="5">
        <f t="shared" si="0"/>
        <v>2500</v>
      </c>
    </row>
    <row r="9" spans="1:8" ht="25.5" customHeight="1" x14ac:dyDescent="0.25">
      <c r="A9" s="29">
        <v>3</v>
      </c>
      <c r="B9" s="23"/>
      <c r="C9" s="4"/>
      <c r="D9" s="5"/>
      <c r="E9" s="6"/>
      <c r="F9" s="5"/>
      <c r="G9" s="5"/>
      <c r="H9" s="5"/>
    </row>
    <row r="10" spans="1:8" ht="25.5" customHeight="1" x14ac:dyDescent="0.25">
      <c r="A10" s="29">
        <v>4</v>
      </c>
      <c r="B10" s="23"/>
      <c r="C10" s="4"/>
      <c r="D10" s="5"/>
      <c r="E10" s="6"/>
      <c r="F10" s="5"/>
      <c r="G10" s="5"/>
      <c r="H10" s="5"/>
    </row>
    <row r="11" spans="1:8" ht="25.5" customHeight="1" x14ac:dyDescent="0.25">
      <c r="A11" s="29">
        <v>5</v>
      </c>
      <c r="B11" s="23"/>
      <c r="C11" s="4"/>
      <c r="D11" s="5"/>
      <c r="E11" s="6"/>
      <c r="F11" s="5"/>
      <c r="G11" s="5"/>
      <c r="H11" s="5"/>
    </row>
    <row r="12" spans="1:8" ht="25.5" customHeight="1" x14ac:dyDescent="0.25">
      <c r="A12" s="29">
        <v>6</v>
      </c>
      <c r="B12" s="23"/>
      <c r="C12" s="4"/>
      <c r="D12" s="5"/>
      <c r="E12" s="6"/>
      <c r="F12" s="5"/>
      <c r="G12" s="5"/>
      <c r="H12" s="5"/>
    </row>
    <row r="13" spans="1:8" ht="25.5" customHeight="1" x14ac:dyDescent="0.25">
      <c r="A13" s="29">
        <v>7</v>
      </c>
      <c r="B13" s="23"/>
      <c r="C13" s="4"/>
      <c r="D13" s="5"/>
      <c r="E13" s="6"/>
      <c r="F13" s="5"/>
      <c r="G13" s="5"/>
      <c r="H13" s="5"/>
    </row>
    <row r="14" spans="1:8" ht="25.5" customHeight="1" x14ac:dyDescent="0.25">
      <c r="A14" s="29">
        <v>8</v>
      </c>
      <c r="B14" s="23"/>
      <c r="C14" s="4"/>
      <c r="D14" s="5"/>
      <c r="E14" s="6"/>
      <c r="F14" s="5"/>
      <c r="G14" s="5"/>
      <c r="H14" s="5"/>
    </row>
    <row r="15" spans="1:8" ht="25.5" customHeight="1" x14ac:dyDescent="0.25">
      <c r="A15" s="29">
        <v>9</v>
      </c>
      <c r="B15" s="23"/>
      <c r="C15" s="4"/>
      <c r="D15" s="5"/>
      <c r="E15" s="6"/>
      <c r="F15" s="5"/>
      <c r="G15" s="5"/>
      <c r="H15" s="5"/>
    </row>
    <row r="16" spans="1:8" ht="25.5" customHeight="1" x14ac:dyDescent="0.25">
      <c r="A16" s="29">
        <v>10</v>
      </c>
      <c r="B16" s="23"/>
      <c r="C16" s="4"/>
      <c r="D16" s="5"/>
      <c r="E16" s="6"/>
      <c r="F16" s="5"/>
      <c r="G16" s="5"/>
      <c r="H16" s="5"/>
    </row>
    <row r="17" spans="1:8" ht="25.5" customHeight="1" x14ac:dyDescent="0.25">
      <c r="A17" s="29">
        <v>11</v>
      </c>
      <c r="B17" s="30"/>
      <c r="C17" s="4"/>
      <c r="D17" s="5"/>
      <c r="E17" s="31"/>
      <c r="F17" s="5"/>
      <c r="G17" s="32"/>
      <c r="H17" s="5"/>
    </row>
    <row r="18" spans="1:8" ht="25.5" customHeight="1" x14ac:dyDescent="0.25">
      <c r="A18" s="29">
        <v>12</v>
      </c>
      <c r="B18" s="30"/>
      <c r="C18" s="4"/>
      <c r="D18" s="5"/>
      <c r="E18" s="31"/>
      <c r="F18" s="5"/>
      <c r="G18" s="32"/>
      <c r="H18" s="5"/>
    </row>
    <row r="19" spans="1:8" ht="25.5" customHeight="1" x14ac:dyDescent="0.25">
      <c r="A19" s="29"/>
      <c r="B19" s="30"/>
      <c r="C19" s="4"/>
      <c r="D19" s="5"/>
      <c r="E19" s="31"/>
      <c r="F19" s="5"/>
      <c r="G19" s="32"/>
      <c r="H19" s="5"/>
    </row>
    <row r="20" spans="1:8" ht="25.5" customHeight="1" x14ac:dyDescent="0.25">
      <c r="A20" s="29"/>
      <c r="B20" s="30"/>
      <c r="C20" s="4"/>
      <c r="D20" s="5"/>
      <c r="E20" s="31"/>
      <c r="F20" s="5"/>
      <c r="G20" s="32"/>
      <c r="H20" s="5"/>
    </row>
    <row r="21" spans="1:8" ht="25.5" customHeight="1" thickBot="1" x14ac:dyDescent="0.3">
      <c r="A21" s="9"/>
      <c r="B21" s="18"/>
      <c r="C21" s="4"/>
      <c r="D21" s="5"/>
      <c r="E21" s="7"/>
      <c r="F21" s="8"/>
      <c r="G21" s="15">
        <f>SUM(G7:G20)</f>
        <v>2</v>
      </c>
      <c r="H21" s="16">
        <f>G21*2500</f>
        <v>5000</v>
      </c>
    </row>
    <row r="22" spans="1:8" ht="181.5" customHeight="1" thickBot="1" x14ac:dyDescent="0.3">
      <c r="A22" s="34" t="s">
        <v>33</v>
      </c>
      <c r="B22" s="35"/>
      <c r="C22" s="35"/>
      <c r="D22" s="35"/>
      <c r="E22" s="35"/>
      <c r="F22" s="35"/>
      <c r="G22" s="35"/>
      <c r="H22" s="36"/>
    </row>
    <row r="23" spans="1:8" ht="42" customHeight="1" thickBot="1" x14ac:dyDescent="0.3">
      <c r="A23" s="37" t="s">
        <v>37</v>
      </c>
      <c r="B23" s="38"/>
      <c r="C23" s="39"/>
      <c r="D23" s="39"/>
      <c r="E23" s="39"/>
      <c r="F23" s="39"/>
      <c r="G23" s="39"/>
      <c r="H23" s="40"/>
    </row>
  </sheetData>
  <mergeCells count="13">
    <mergeCell ref="A22:H22"/>
    <mergeCell ref="A23:B23"/>
    <mergeCell ref="C23:H23"/>
    <mergeCell ref="A1:H1"/>
    <mergeCell ref="E2:H2"/>
    <mergeCell ref="E3:H3"/>
    <mergeCell ref="A4:A5"/>
    <mergeCell ref="B4:C5"/>
    <mergeCell ref="D4:D5"/>
    <mergeCell ref="E4:H5"/>
    <mergeCell ref="A2:A3"/>
    <mergeCell ref="B2:C3"/>
    <mergeCell ref="D2:D3"/>
  </mergeCells>
  <phoneticPr fontId="2" type="noConversion"/>
  <dataValidations count="1">
    <dataValidation type="list" allowBlank="1" showInputMessage="1" showErrorMessage="1" sqref="D7:D21">
      <formula1>"A,B,C"</formula1>
    </dataValidation>
  </dataValidations>
  <hyperlinks>
    <hyperlink ref="B7" location="需求变更单1!A1" display="绿城成本项目全成本部分各表税率默认值设置"/>
    <hyperlink ref="B8" location="需求变更单2!A1" display="表2全成本费用总表增值税金及附加以及销售收入税额的统计逻辑调整"/>
  </hyperlink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3"/>
  <sheetViews>
    <sheetView workbookViewId="0">
      <selection sqref="A1:I1"/>
    </sheetView>
  </sheetViews>
  <sheetFormatPr defaultRowHeight="14.4" x14ac:dyDescent="0.25"/>
  <cols>
    <col min="1" max="1" width="17.21875" bestFit="1" customWidth="1"/>
    <col min="2" max="2" width="9" customWidth="1"/>
    <col min="3" max="3" width="12.21875" customWidth="1"/>
    <col min="4" max="4" width="11.88671875" customWidth="1"/>
  </cols>
  <sheetData>
    <row r="1" spans="1:9" ht="22.2" x14ac:dyDescent="0.25">
      <c r="A1" s="105" t="s">
        <v>19</v>
      </c>
      <c r="B1" s="106"/>
      <c r="C1" s="106"/>
      <c r="D1" s="106"/>
      <c r="E1" s="106"/>
      <c r="F1" s="106"/>
      <c r="G1" s="106"/>
      <c r="H1" s="106"/>
      <c r="I1" s="106"/>
    </row>
    <row r="2" spans="1:9" ht="16.5" customHeight="1" x14ac:dyDescent="0.25">
      <c r="A2" s="19" t="s">
        <v>0</v>
      </c>
      <c r="B2" s="76" t="s">
        <v>67</v>
      </c>
      <c r="C2" s="75"/>
      <c r="D2" s="75"/>
      <c r="E2" s="75"/>
      <c r="F2" s="75"/>
      <c r="G2" s="20" t="s">
        <v>1</v>
      </c>
      <c r="H2" s="76" t="s">
        <v>69</v>
      </c>
      <c r="I2" s="75"/>
    </row>
    <row r="3" spans="1:9" ht="16.5" customHeight="1" x14ac:dyDescent="0.25">
      <c r="A3" s="19" t="s">
        <v>2</v>
      </c>
      <c r="B3" s="76" t="s">
        <v>68</v>
      </c>
      <c r="C3" s="75"/>
      <c r="D3" s="75"/>
      <c r="E3" s="75"/>
      <c r="F3" s="20" t="s">
        <v>3</v>
      </c>
      <c r="G3" s="107">
        <v>42716</v>
      </c>
      <c r="H3" s="75"/>
      <c r="I3" s="75"/>
    </row>
    <row r="4" spans="1:9" ht="28.5" customHeight="1" x14ac:dyDescent="0.25">
      <c r="A4" s="19" t="s">
        <v>4</v>
      </c>
      <c r="B4" s="103" t="s">
        <v>57</v>
      </c>
      <c r="C4" s="104"/>
      <c r="D4" s="104"/>
      <c r="E4" s="104"/>
      <c r="F4" s="104"/>
      <c r="G4" s="104"/>
      <c r="H4" s="104"/>
      <c r="I4" s="104"/>
    </row>
    <row r="5" spans="1:9" ht="57.75" customHeight="1" x14ac:dyDescent="0.25">
      <c r="A5" s="22" t="s">
        <v>5</v>
      </c>
      <c r="B5" s="81" t="s">
        <v>71</v>
      </c>
      <c r="C5" s="82"/>
      <c r="D5" s="82"/>
      <c r="E5" s="82"/>
      <c r="F5" s="82"/>
      <c r="G5" s="82"/>
      <c r="H5" s="82"/>
      <c r="I5" s="83"/>
    </row>
    <row r="6" spans="1:9" ht="16.5" customHeight="1" x14ac:dyDescent="0.25">
      <c r="A6" s="84" t="s">
        <v>6</v>
      </c>
      <c r="B6" s="19" t="s">
        <v>7</v>
      </c>
      <c r="C6" s="75" t="s">
        <v>8</v>
      </c>
      <c r="D6" s="75"/>
      <c r="E6" s="75" t="s">
        <v>9</v>
      </c>
      <c r="F6" s="75"/>
      <c r="G6" s="75"/>
      <c r="H6" s="75" t="s">
        <v>10</v>
      </c>
      <c r="I6" s="75"/>
    </row>
    <row r="7" spans="1:9" ht="14.1" customHeight="1" x14ac:dyDescent="0.25">
      <c r="A7" s="85"/>
      <c r="B7" s="22">
        <v>1</v>
      </c>
      <c r="C7" s="87" t="s">
        <v>43</v>
      </c>
      <c r="D7" s="73"/>
      <c r="E7" s="88"/>
      <c r="F7" s="89"/>
      <c r="G7" s="90"/>
      <c r="H7" s="97"/>
      <c r="I7" s="98"/>
    </row>
    <row r="8" spans="1:9" ht="16.5" customHeight="1" x14ac:dyDescent="0.25">
      <c r="A8" s="85"/>
      <c r="B8" s="22">
        <v>2</v>
      </c>
      <c r="C8" s="87" t="s">
        <v>58</v>
      </c>
      <c r="D8" s="73"/>
      <c r="E8" s="91"/>
      <c r="F8" s="92"/>
      <c r="G8" s="93"/>
      <c r="H8" s="99"/>
      <c r="I8" s="100"/>
    </row>
    <row r="9" spans="1:9" ht="16.5" customHeight="1" x14ac:dyDescent="0.25">
      <c r="A9" s="85"/>
      <c r="B9" s="22">
        <v>3</v>
      </c>
      <c r="C9" s="87" t="s">
        <v>59</v>
      </c>
      <c r="D9" s="73"/>
      <c r="E9" s="91"/>
      <c r="F9" s="92"/>
      <c r="G9" s="93"/>
      <c r="H9" s="99"/>
      <c r="I9" s="100"/>
    </row>
    <row r="10" spans="1:9" ht="16.5" customHeight="1" x14ac:dyDescent="0.25">
      <c r="A10" s="85"/>
      <c r="B10" s="28">
        <v>4</v>
      </c>
      <c r="C10" s="87" t="s">
        <v>60</v>
      </c>
      <c r="D10" s="73"/>
      <c r="E10" s="91"/>
      <c r="F10" s="92"/>
      <c r="G10" s="93"/>
      <c r="H10" s="99"/>
      <c r="I10" s="100"/>
    </row>
    <row r="11" spans="1:9" ht="16.5" customHeight="1" x14ac:dyDescent="0.25">
      <c r="A11" s="86"/>
      <c r="B11" s="22">
        <v>5</v>
      </c>
      <c r="C11" s="87" t="s">
        <v>61</v>
      </c>
      <c r="D11" s="73"/>
      <c r="E11" s="94"/>
      <c r="F11" s="95"/>
      <c r="G11" s="96"/>
      <c r="H11" s="101"/>
      <c r="I11" s="102"/>
    </row>
    <row r="12" spans="1:9" ht="24.75" customHeight="1" x14ac:dyDescent="0.25">
      <c r="A12" s="19" t="s">
        <v>11</v>
      </c>
      <c r="B12" s="76"/>
      <c r="C12" s="75"/>
      <c r="D12" s="20" t="s">
        <v>12</v>
      </c>
      <c r="E12" s="75"/>
      <c r="F12" s="75"/>
      <c r="G12" s="75"/>
      <c r="H12" s="75"/>
      <c r="I12" s="75"/>
    </row>
    <row r="13" spans="1:9" ht="39.9" customHeight="1" x14ac:dyDescent="0.25">
      <c r="A13" s="77" t="s">
        <v>13</v>
      </c>
      <c r="B13" s="79" t="s">
        <v>62</v>
      </c>
      <c r="C13" s="80"/>
      <c r="D13" s="80"/>
      <c r="E13" s="80"/>
      <c r="F13" s="80"/>
      <c r="G13" s="80"/>
      <c r="H13" s="80"/>
      <c r="I13" s="80"/>
    </row>
    <row r="14" spans="1:9" ht="39.9" customHeight="1" x14ac:dyDescent="0.25">
      <c r="A14" s="78"/>
      <c r="B14" s="80" t="s">
        <v>64</v>
      </c>
      <c r="C14" s="80"/>
      <c r="D14" s="80"/>
      <c r="E14" s="80"/>
      <c r="F14" s="80"/>
      <c r="G14" s="80"/>
      <c r="H14" s="80"/>
      <c r="I14" s="80"/>
    </row>
    <row r="15" spans="1:9" ht="39.9" customHeight="1" x14ac:dyDescent="0.25">
      <c r="A15" s="78"/>
      <c r="B15" s="80" t="s">
        <v>39</v>
      </c>
      <c r="C15" s="80"/>
      <c r="D15" s="80"/>
      <c r="E15" s="80"/>
      <c r="F15" s="80"/>
      <c r="G15" s="80"/>
      <c r="H15" s="80"/>
      <c r="I15" s="80"/>
    </row>
    <row r="16" spans="1:9" ht="39.9" customHeight="1" x14ac:dyDescent="0.25">
      <c r="A16" s="78"/>
      <c r="B16" s="80" t="s">
        <v>38</v>
      </c>
      <c r="C16" s="80"/>
      <c r="D16" s="80"/>
      <c r="E16" s="80"/>
      <c r="F16" s="80"/>
      <c r="G16" s="80"/>
      <c r="H16" s="80"/>
      <c r="I16" s="80"/>
    </row>
    <row r="17" spans="1:9" ht="20.25" customHeight="1" x14ac:dyDescent="0.25">
      <c r="A17" s="19" t="s">
        <v>14</v>
      </c>
      <c r="B17" s="74" t="s">
        <v>18</v>
      </c>
      <c r="C17" s="74"/>
      <c r="D17" s="74"/>
      <c r="E17" s="74"/>
      <c r="F17" s="74"/>
      <c r="G17" s="74"/>
      <c r="H17" s="74"/>
      <c r="I17" s="74"/>
    </row>
    <row r="18" spans="1:9" ht="20.25" customHeight="1" x14ac:dyDescent="0.25">
      <c r="A18" s="19" t="s">
        <v>15</v>
      </c>
      <c r="B18" s="75" t="s">
        <v>11</v>
      </c>
      <c r="C18" s="75"/>
      <c r="D18" s="20" t="s">
        <v>16</v>
      </c>
      <c r="E18" s="20" t="s">
        <v>16</v>
      </c>
      <c r="F18" s="20" t="s">
        <v>16</v>
      </c>
      <c r="G18" s="20" t="s">
        <v>16</v>
      </c>
      <c r="H18" s="20" t="s">
        <v>16</v>
      </c>
      <c r="I18" s="20" t="s">
        <v>16</v>
      </c>
    </row>
    <row r="19" spans="1:9" ht="21" customHeight="1" x14ac:dyDescent="0.25">
      <c r="A19" s="21" t="s">
        <v>17</v>
      </c>
      <c r="B19" s="75"/>
      <c r="C19" s="75"/>
      <c r="D19" s="20"/>
      <c r="E19" s="20"/>
      <c r="F19" s="20"/>
      <c r="G19" s="20"/>
      <c r="H19" s="20"/>
      <c r="I19" s="20"/>
    </row>
    <row r="20" spans="1:9" s="25" customFormat="1" ht="38.25" customHeight="1" x14ac:dyDescent="0.25">
      <c r="A20" s="71" t="s">
        <v>45</v>
      </c>
      <c r="B20" s="24" t="s">
        <v>46</v>
      </c>
      <c r="C20" s="24"/>
      <c r="D20" s="24"/>
      <c r="E20" s="24"/>
      <c r="F20" s="24"/>
      <c r="G20" s="24"/>
      <c r="H20" s="24"/>
      <c r="I20" s="24"/>
    </row>
    <row r="21" spans="1:9" s="25" customFormat="1" ht="21.75" customHeight="1" x14ac:dyDescent="0.25">
      <c r="A21" s="71"/>
      <c r="B21" s="26" t="s">
        <v>47</v>
      </c>
      <c r="C21" s="70"/>
      <c r="D21" s="70"/>
      <c r="E21" s="70"/>
      <c r="F21" s="26" t="s">
        <v>48</v>
      </c>
      <c r="G21" s="70" t="s">
        <v>49</v>
      </c>
      <c r="H21" s="70"/>
      <c r="I21" s="70"/>
    </row>
    <row r="22" spans="1:9" s="25" customFormat="1" ht="26.25" customHeight="1" x14ac:dyDescent="0.25">
      <c r="A22" s="71" t="s">
        <v>50</v>
      </c>
      <c r="B22" s="70"/>
      <c r="C22" s="70"/>
      <c r="D22" s="70"/>
      <c r="E22" s="70"/>
      <c r="F22" s="70"/>
      <c r="G22" s="70"/>
      <c r="H22" s="70"/>
      <c r="I22" s="70"/>
    </row>
    <row r="23" spans="1:9" s="25" customFormat="1" ht="18.75" customHeight="1" x14ac:dyDescent="0.25">
      <c r="A23" s="71"/>
      <c r="B23" s="26" t="s">
        <v>47</v>
      </c>
      <c r="C23" s="70"/>
      <c r="D23" s="70"/>
      <c r="E23" s="70"/>
      <c r="F23" s="26" t="s">
        <v>48</v>
      </c>
      <c r="G23" s="70" t="s">
        <v>49</v>
      </c>
      <c r="H23" s="70"/>
      <c r="I23" s="70"/>
    </row>
    <row r="24" spans="1:9" ht="28.5" customHeight="1" x14ac:dyDescent="0.25">
      <c r="A24" s="110" t="s">
        <v>70</v>
      </c>
      <c r="B24" s="73"/>
      <c r="C24" s="73"/>
      <c r="D24" s="73"/>
      <c r="E24" s="73"/>
      <c r="F24" s="73"/>
      <c r="G24" s="73"/>
      <c r="H24" s="73"/>
      <c r="I24" s="73"/>
    </row>
    <row r="25" spans="1:9" ht="21.75" customHeight="1" x14ac:dyDescent="0.25">
      <c r="A25" s="72"/>
      <c r="B25" s="26" t="s">
        <v>47</v>
      </c>
      <c r="C25" s="70"/>
      <c r="D25" s="70"/>
      <c r="E25" s="70"/>
      <c r="F25" s="26" t="s">
        <v>48</v>
      </c>
      <c r="G25" s="70" t="s">
        <v>49</v>
      </c>
      <c r="H25" s="70"/>
      <c r="I25" s="70"/>
    </row>
    <row r="26" spans="1:9" s="25" customFormat="1" ht="22.5" customHeight="1" x14ac:dyDescent="0.25">
      <c r="A26" s="108" t="s">
        <v>51</v>
      </c>
      <c r="B26" s="108"/>
      <c r="C26" s="108"/>
      <c r="D26" s="108"/>
      <c r="E26" s="108"/>
      <c r="F26" s="108"/>
      <c r="G26" s="108"/>
      <c r="H26" s="108"/>
      <c r="I26" s="108"/>
    </row>
    <row r="27" spans="1:9" s="25" customFormat="1" ht="19.5" customHeight="1" x14ac:dyDescent="0.25">
      <c r="A27" s="109" t="s">
        <v>52</v>
      </c>
      <c r="B27" s="109"/>
      <c r="C27" s="27" t="s">
        <v>53</v>
      </c>
      <c r="D27" s="109" t="s">
        <v>54</v>
      </c>
      <c r="E27" s="109"/>
      <c r="F27" s="27" t="s">
        <v>55</v>
      </c>
      <c r="G27" s="109" t="s">
        <v>56</v>
      </c>
      <c r="H27" s="109"/>
      <c r="I27" s="109"/>
    </row>
    <row r="28" spans="1:9" s="25" customFormat="1" ht="19.5" customHeight="1" x14ac:dyDescent="0.25">
      <c r="A28" s="70"/>
      <c r="B28" s="70"/>
      <c r="C28" s="24"/>
      <c r="D28" s="70"/>
      <c r="E28" s="70"/>
      <c r="F28" s="24"/>
      <c r="G28" s="70"/>
      <c r="H28" s="70"/>
      <c r="I28" s="70"/>
    </row>
    <row r="29" spans="1:9" s="25" customFormat="1" ht="19.5" customHeight="1" x14ac:dyDescent="0.25">
      <c r="A29" s="70"/>
      <c r="B29" s="70"/>
      <c r="C29" s="24"/>
      <c r="D29" s="70"/>
      <c r="E29" s="70"/>
      <c r="F29" s="24"/>
      <c r="G29" s="70"/>
      <c r="H29" s="70"/>
      <c r="I29" s="70"/>
    </row>
    <row r="30" spans="1:9" s="25" customFormat="1" ht="19.5" customHeight="1" x14ac:dyDescent="0.25">
      <c r="A30" s="70"/>
      <c r="B30" s="70"/>
      <c r="C30" s="24"/>
      <c r="D30" s="70"/>
      <c r="E30" s="70"/>
      <c r="F30" s="24"/>
      <c r="G30" s="70"/>
      <c r="H30" s="70"/>
      <c r="I30" s="70"/>
    </row>
    <row r="31" spans="1:9" s="25" customFormat="1" ht="19.5" customHeight="1" x14ac:dyDescent="0.25">
      <c r="A31" s="70"/>
      <c r="B31" s="70"/>
      <c r="C31" s="24"/>
      <c r="D31" s="70"/>
      <c r="E31" s="70"/>
      <c r="F31" s="24"/>
      <c r="G31" s="70"/>
      <c r="H31" s="70"/>
      <c r="I31" s="70"/>
    </row>
    <row r="32" spans="1:9" s="25" customFormat="1" x14ac:dyDescent="0.25"/>
    <row r="33" s="25" customFormat="1" x14ac:dyDescent="0.25"/>
  </sheetData>
  <mergeCells count="55">
    <mergeCell ref="A26:I26"/>
    <mergeCell ref="A27:B27"/>
    <mergeCell ref="A28:B28"/>
    <mergeCell ref="D28:E28"/>
    <mergeCell ref="G28:I28"/>
    <mergeCell ref="D27:E27"/>
    <mergeCell ref="G27:I27"/>
    <mergeCell ref="B4:I4"/>
    <mergeCell ref="A1:I1"/>
    <mergeCell ref="B2:F2"/>
    <mergeCell ref="H2:I2"/>
    <mergeCell ref="B3:E3"/>
    <mergeCell ref="G3:I3"/>
    <mergeCell ref="B5:I5"/>
    <mergeCell ref="A6:A11"/>
    <mergeCell ref="C6:D6"/>
    <mergeCell ref="E6:G6"/>
    <mergeCell ref="H6:I6"/>
    <mergeCell ref="C7:D7"/>
    <mergeCell ref="E7:G11"/>
    <mergeCell ref="H7:I11"/>
    <mergeCell ref="C8:D8"/>
    <mergeCell ref="C9:D9"/>
    <mergeCell ref="C11:D11"/>
    <mergeCell ref="C10:D10"/>
    <mergeCell ref="B12:C12"/>
    <mergeCell ref="E12:I12"/>
    <mergeCell ref="A13:A16"/>
    <mergeCell ref="B13:I13"/>
    <mergeCell ref="B14:I14"/>
    <mergeCell ref="B15:I15"/>
    <mergeCell ref="B16:I16"/>
    <mergeCell ref="B17:I17"/>
    <mergeCell ref="B18:C18"/>
    <mergeCell ref="B19:C19"/>
    <mergeCell ref="A20:A21"/>
    <mergeCell ref="C21:E21"/>
    <mergeCell ref="G21:I21"/>
    <mergeCell ref="A22:A23"/>
    <mergeCell ref="B22:I22"/>
    <mergeCell ref="C23:E23"/>
    <mergeCell ref="G23:I23"/>
    <mergeCell ref="A24:A25"/>
    <mergeCell ref="B24:I24"/>
    <mergeCell ref="G25:I25"/>
    <mergeCell ref="C25:E25"/>
    <mergeCell ref="A31:B31"/>
    <mergeCell ref="D31:E31"/>
    <mergeCell ref="G31:I31"/>
    <mergeCell ref="A29:B29"/>
    <mergeCell ref="D29:E29"/>
    <mergeCell ref="G29:I29"/>
    <mergeCell ref="A30:B30"/>
    <mergeCell ref="D30:E30"/>
    <mergeCell ref="G30:I30"/>
  </mergeCells>
  <phoneticPr fontId="16" type="noConversion"/>
  <pageMargins left="0.7" right="0.7" top="0.75" bottom="0.75"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2"/>
  <sheetViews>
    <sheetView workbookViewId="0">
      <selection activeCell="B11" sqref="B11:C11"/>
    </sheetView>
  </sheetViews>
  <sheetFormatPr defaultRowHeight="14.4" x14ac:dyDescent="0.25"/>
  <cols>
    <col min="1" max="1" width="17.21875" bestFit="1" customWidth="1"/>
    <col min="2" max="2" width="9" customWidth="1"/>
    <col min="3" max="3" width="12.21875" customWidth="1"/>
    <col min="4" max="4" width="11.88671875" customWidth="1"/>
  </cols>
  <sheetData>
    <row r="1" spans="1:9" ht="22.2" x14ac:dyDescent="0.25">
      <c r="A1" s="105" t="s">
        <v>19</v>
      </c>
      <c r="B1" s="106"/>
      <c r="C1" s="106"/>
      <c r="D1" s="106"/>
      <c r="E1" s="106"/>
      <c r="F1" s="106"/>
      <c r="G1" s="106"/>
      <c r="H1" s="106"/>
      <c r="I1" s="106"/>
    </row>
    <row r="2" spans="1:9" ht="16.5" customHeight="1" x14ac:dyDescent="0.25">
      <c r="A2" s="12" t="s">
        <v>0</v>
      </c>
      <c r="B2" s="76" t="s">
        <v>67</v>
      </c>
      <c r="C2" s="75"/>
      <c r="D2" s="75"/>
      <c r="E2" s="75"/>
      <c r="F2" s="75"/>
      <c r="G2" s="33" t="s">
        <v>1</v>
      </c>
      <c r="H2" s="76" t="s">
        <v>69</v>
      </c>
      <c r="I2" s="75"/>
    </row>
    <row r="3" spans="1:9" ht="16.5" customHeight="1" x14ac:dyDescent="0.25">
      <c r="A3" s="12" t="s">
        <v>2</v>
      </c>
      <c r="B3" s="76" t="s">
        <v>68</v>
      </c>
      <c r="C3" s="75"/>
      <c r="D3" s="75"/>
      <c r="E3" s="75"/>
      <c r="F3" s="33" t="s">
        <v>3</v>
      </c>
      <c r="G3" s="107">
        <v>42716</v>
      </c>
      <c r="H3" s="75"/>
      <c r="I3" s="75"/>
    </row>
    <row r="4" spans="1:9" ht="28.5" customHeight="1" x14ac:dyDescent="0.25">
      <c r="A4" s="12" t="s">
        <v>4</v>
      </c>
      <c r="B4" s="103" t="s">
        <v>44</v>
      </c>
      <c r="C4" s="104"/>
      <c r="D4" s="104"/>
      <c r="E4" s="104"/>
      <c r="F4" s="104"/>
      <c r="G4" s="104"/>
      <c r="H4" s="104"/>
      <c r="I4" s="104"/>
    </row>
    <row r="5" spans="1:9" ht="81.75" customHeight="1" x14ac:dyDescent="0.25">
      <c r="A5" s="14" t="s">
        <v>5</v>
      </c>
      <c r="B5" s="81" t="s">
        <v>65</v>
      </c>
      <c r="C5" s="82"/>
      <c r="D5" s="82"/>
      <c r="E5" s="82"/>
      <c r="F5" s="82"/>
      <c r="G5" s="82"/>
      <c r="H5" s="82"/>
      <c r="I5" s="83"/>
    </row>
    <row r="6" spans="1:9" ht="16.5" customHeight="1" x14ac:dyDescent="0.25">
      <c r="A6" s="84" t="s">
        <v>6</v>
      </c>
      <c r="B6" s="12" t="s">
        <v>7</v>
      </c>
      <c r="C6" s="75" t="s">
        <v>8</v>
      </c>
      <c r="D6" s="75"/>
      <c r="E6" s="75" t="s">
        <v>9</v>
      </c>
      <c r="F6" s="75"/>
      <c r="G6" s="75"/>
      <c r="H6" s="75" t="s">
        <v>10</v>
      </c>
      <c r="I6" s="75"/>
    </row>
    <row r="7" spans="1:9" ht="14.1" customHeight="1" x14ac:dyDescent="0.25">
      <c r="A7" s="85"/>
      <c r="B7" s="14">
        <v>1</v>
      </c>
      <c r="C7" s="87" t="s">
        <v>43</v>
      </c>
      <c r="D7" s="73"/>
      <c r="E7" s="88"/>
      <c r="F7" s="89"/>
      <c r="G7" s="90"/>
      <c r="H7" s="97"/>
      <c r="I7" s="98"/>
    </row>
    <row r="8" spans="1:9" ht="16.5" customHeight="1" x14ac:dyDescent="0.25">
      <c r="A8" s="85"/>
      <c r="B8" s="14">
        <v>2</v>
      </c>
      <c r="C8" s="87"/>
      <c r="D8" s="73"/>
      <c r="E8" s="91"/>
      <c r="F8" s="92"/>
      <c r="G8" s="93"/>
      <c r="H8" s="99"/>
      <c r="I8" s="100"/>
    </row>
    <row r="9" spans="1:9" ht="16.5" customHeight="1" x14ac:dyDescent="0.25">
      <c r="A9" s="85"/>
      <c r="B9" s="14">
        <v>3</v>
      </c>
      <c r="C9" s="87"/>
      <c r="D9" s="73"/>
      <c r="E9" s="91"/>
      <c r="F9" s="92"/>
      <c r="G9" s="93"/>
      <c r="H9" s="99"/>
      <c r="I9" s="100"/>
    </row>
    <row r="10" spans="1:9" ht="16.5" customHeight="1" x14ac:dyDescent="0.25">
      <c r="A10" s="86"/>
      <c r="B10" s="14">
        <v>4</v>
      </c>
      <c r="C10" s="73"/>
      <c r="D10" s="73"/>
      <c r="E10" s="94"/>
      <c r="F10" s="95"/>
      <c r="G10" s="96"/>
      <c r="H10" s="101"/>
      <c r="I10" s="102"/>
    </row>
    <row r="11" spans="1:9" ht="24.75" customHeight="1" x14ac:dyDescent="0.25">
      <c r="A11" s="12" t="s">
        <v>11</v>
      </c>
      <c r="B11" s="76"/>
      <c r="C11" s="75"/>
      <c r="D11" s="11" t="s">
        <v>12</v>
      </c>
      <c r="E11" s="75"/>
      <c r="F11" s="75"/>
      <c r="G11" s="75"/>
      <c r="H11" s="75"/>
      <c r="I11" s="75"/>
    </row>
    <row r="12" spans="1:9" ht="39.9" customHeight="1" x14ac:dyDescent="0.25">
      <c r="A12" s="77" t="s">
        <v>13</v>
      </c>
      <c r="B12" s="79" t="s">
        <v>63</v>
      </c>
      <c r="C12" s="80"/>
      <c r="D12" s="80"/>
      <c r="E12" s="80"/>
      <c r="F12" s="80"/>
      <c r="G12" s="80"/>
      <c r="H12" s="80"/>
      <c r="I12" s="80"/>
    </row>
    <row r="13" spans="1:9" ht="39.9" customHeight="1" x14ac:dyDescent="0.25">
      <c r="A13" s="78"/>
      <c r="B13" s="80" t="s">
        <v>64</v>
      </c>
      <c r="C13" s="80"/>
      <c r="D13" s="80"/>
      <c r="E13" s="80"/>
      <c r="F13" s="80"/>
      <c r="G13" s="80"/>
      <c r="H13" s="80"/>
      <c r="I13" s="80"/>
    </row>
    <row r="14" spans="1:9" ht="39.9" customHeight="1" x14ac:dyDescent="0.25">
      <c r="A14" s="78"/>
      <c r="B14" s="80" t="s">
        <v>39</v>
      </c>
      <c r="C14" s="80"/>
      <c r="D14" s="80"/>
      <c r="E14" s="80"/>
      <c r="F14" s="80"/>
      <c r="G14" s="80"/>
      <c r="H14" s="80"/>
      <c r="I14" s="80"/>
    </row>
    <row r="15" spans="1:9" ht="39.9" customHeight="1" x14ac:dyDescent="0.25">
      <c r="A15" s="78"/>
      <c r="B15" s="80" t="s">
        <v>40</v>
      </c>
      <c r="C15" s="80"/>
      <c r="D15" s="80"/>
      <c r="E15" s="80"/>
      <c r="F15" s="80"/>
      <c r="G15" s="80"/>
      <c r="H15" s="80"/>
      <c r="I15" s="80"/>
    </row>
    <row r="16" spans="1:9" ht="20.25" customHeight="1" x14ac:dyDescent="0.25">
      <c r="A16" s="12" t="s">
        <v>14</v>
      </c>
      <c r="B16" s="74" t="s">
        <v>18</v>
      </c>
      <c r="C16" s="74"/>
      <c r="D16" s="74"/>
      <c r="E16" s="74"/>
      <c r="F16" s="74"/>
      <c r="G16" s="74"/>
      <c r="H16" s="74"/>
      <c r="I16" s="74"/>
    </row>
    <row r="17" spans="1:9" ht="20.25" customHeight="1" x14ac:dyDescent="0.25">
      <c r="A17" s="12" t="s">
        <v>15</v>
      </c>
      <c r="B17" s="75" t="s">
        <v>11</v>
      </c>
      <c r="C17" s="75"/>
      <c r="D17" s="11" t="s">
        <v>16</v>
      </c>
      <c r="E17" s="11" t="s">
        <v>16</v>
      </c>
      <c r="F17" s="11" t="s">
        <v>16</v>
      </c>
      <c r="G17" s="11" t="s">
        <v>16</v>
      </c>
      <c r="H17" s="11" t="s">
        <v>16</v>
      </c>
      <c r="I17" s="11" t="s">
        <v>16</v>
      </c>
    </row>
    <row r="18" spans="1:9" ht="21" customHeight="1" x14ac:dyDescent="0.25">
      <c r="A18" s="13" t="s">
        <v>17</v>
      </c>
      <c r="B18" s="75"/>
      <c r="C18" s="75"/>
      <c r="D18" s="11"/>
      <c r="E18" s="11"/>
      <c r="F18" s="11"/>
      <c r="G18" s="11"/>
      <c r="H18" s="11"/>
      <c r="I18" s="11"/>
    </row>
    <row r="19" spans="1:9" s="25" customFormat="1" ht="38.25" customHeight="1" x14ac:dyDescent="0.25">
      <c r="A19" s="71" t="s">
        <v>45</v>
      </c>
      <c r="B19" s="24" t="s">
        <v>46</v>
      </c>
      <c r="C19" s="24"/>
      <c r="D19" s="24"/>
      <c r="E19" s="24"/>
      <c r="F19" s="24"/>
      <c r="G19" s="24"/>
      <c r="H19" s="24"/>
      <c r="I19" s="24"/>
    </row>
    <row r="20" spans="1:9" s="25" customFormat="1" ht="21.75" customHeight="1" x14ac:dyDescent="0.25">
      <c r="A20" s="71"/>
      <c r="B20" s="26" t="s">
        <v>47</v>
      </c>
      <c r="C20" s="70"/>
      <c r="D20" s="70"/>
      <c r="E20" s="70"/>
      <c r="F20" s="26" t="s">
        <v>48</v>
      </c>
      <c r="G20" s="70" t="s">
        <v>49</v>
      </c>
      <c r="H20" s="70"/>
      <c r="I20" s="70"/>
    </row>
    <row r="21" spans="1:9" s="25" customFormat="1" ht="26.25" customHeight="1" x14ac:dyDescent="0.25">
      <c r="A21" s="71" t="s">
        <v>50</v>
      </c>
      <c r="B21" s="70"/>
      <c r="C21" s="70"/>
      <c r="D21" s="70"/>
      <c r="E21" s="70"/>
      <c r="F21" s="70"/>
      <c r="G21" s="70"/>
      <c r="H21" s="70"/>
      <c r="I21" s="70"/>
    </row>
    <row r="22" spans="1:9" s="25" customFormat="1" ht="18.75" customHeight="1" x14ac:dyDescent="0.25">
      <c r="A22" s="71"/>
      <c r="B22" s="26" t="s">
        <v>47</v>
      </c>
      <c r="C22" s="70"/>
      <c r="D22" s="70"/>
      <c r="E22" s="70"/>
      <c r="F22" s="26" t="s">
        <v>48</v>
      </c>
      <c r="G22" s="70" t="s">
        <v>49</v>
      </c>
      <c r="H22" s="70"/>
      <c r="I22" s="70"/>
    </row>
    <row r="23" spans="1:9" ht="28.5" customHeight="1" x14ac:dyDescent="0.25">
      <c r="A23" s="110" t="s">
        <v>72</v>
      </c>
      <c r="B23" s="73"/>
      <c r="C23" s="73"/>
      <c r="D23" s="73"/>
      <c r="E23" s="73"/>
      <c r="F23" s="73"/>
      <c r="G23" s="73"/>
      <c r="H23" s="73"/>
      <c r="I23" s="73"/>
    </row>
    <row r="24" spans="1:9" ht="21.75" customHeight="1" x14ac:dyDescent="0.25">
      <c r="A24" s="72"/>
      <c r="B24" s="26" t="s">
        <v>47</v>
      </c>
      <c r="C24" s="70"/>
      <c r="D24" s="70"/>
      <c r="E24" s="70"/>
      <c r="F24" s="26" t="s">
        <v>48</v>
      </c>
      <c r="G24" s="70" t="s">
        <v>49</v>
      </c>
      <c r="H24" s="70"/>
      <c r="I24" s="70"/>
    </row>
    <row r="25" spans="1:9" s="25" customFormat="1" ht="22.5" customHeight="1" x14ac:dyDescent="0.25">
      <c r="A25" s="108" t="s">
        <v>51</v>
      </c>
      <c r="B25" s="108"/>
      <c r="C25" s="108"/>
      <c r="D25" s="108"/>
      <c r="E25" s="108"/>
      <c r="F25" s="108"/>
      <c r="G25" s="108"/>
      <c r="H25" s="108"/>
      <c r="I25" s="108"/>
    </row>
    <row r="26" spans="1:9" s="25" customFormat="1" ht="19.5" customHeight="1" x14ac:dyDescent="0.25">
      <c r="A26" s="109" t="s">
        <v>52</v>
      </c>
      <c r="B26" s="109"/>
      <c r="C26" s="27" t="s">
        <v>53</v>
      </c>
      <c r="D26" s="109" t="s">
        <v>54</v>
      </c>
      <c r="E26" s="109"/>
      <c r="F26" s="27" t="s">
        <v>55</v>
      </c>
      <c r="G26" s="109" t="s">
        <v>56</v>
      </c>
      <c r="H26" s="109"/>
      <c r="I26" s="109"/>
    </row>
    <row r="27" spans="1:9" s="25" customFormat="1" ht="19.5" customHeight="1" x14ac:dyDescent="0.25">
      <c r="A27" s="70"/>
      <c r="B27" s="70"/>
      <c r="C27" s="24"/>
      <c r="D27" s="70"/>
      <c r="E27" s="70"/>
      <c r="F27" s="24"/>
      <c r="G27" s="70"/>
      <c r="H27" s="70"/>
      <c r="I27" s="70"/>
    </row>
    <row r="28" spans="1:9" s="25" customFormat="1" ht="19.5" customHeight="1" x14ac:dyDescent="0.25">
      <c r="A28" s="70"/>
      <c r="B28" s="70"/>
      <c r="C28" s="24"/>
      <c r="D28" s="70"/>
      <c r="E28" s="70"/>
      <c r="F28" s="24"/>
      <c r="G28" s="70"/>
      <c r="H28" s="70"/>
      <c r="I28" s="70"/>
    </row>
    <row r="29" spans="1:9" s="25" customFormat="1" ht="19.5" customHeight="1" x14ac:dyDescent="0.25">
      <c r="A29" s="70"/>
      <c r="B29" s="70"/>
      <c r="C29" s="24"/>
      <c r="D29" s="70"/>
      <c r="E29" s="70"/>
      <c r="F29" s="24"/>
      <c r="G29" s="70"/>
      <c r="H29" s="70"/>
      <c r="I29" s="70"/>
    </row>
    <row r="30" spans="1:9" s="25" customFormat="1" ht="19.5" customHeight="1" x14ac:dyDescent="0.25">
      <c r="A30" s="70"/>
      <c r="B30" s="70"/>
      <c r="C30" s="24"/>
      <c r="D30" s="70"/>
      <c r="E30" s="70"/>
      <c r="F30" s="24"/>
      <c r="G30" s="70"/>
      <c r="H30" s="70"/>
      <c r="I30" s="70"/>
    </row>
    <row r="31" spans="1:9" s="25" customFormat="1" x14ac:dyDescent="0.25"/>
    <row r="32" spans="1:9" s="25" customFormat="1" x14ac:dyDescent="0.25"/>
  </sheetData>
  <mergeCells count="54">
    <mergeCell ref="A25:I25"/>
    <mergeCell ref="A26:B26"/>
    <mergeCell ref="A27:B27"/>
    <mergeCell ref="D27:E27"/>
    <mergeCell ref="G27:I27"/>
    <mergeCell ref="D26:E26"/>
    <mergeCell ref="G26:I26"/>
    <mergeCell ref="A30:B30"/>
    <mergeCell ref="D30:E30"/>
    <mergeCell ref="G30:I30"/>
    <mergeCell ref="A28:B28"/>
    <mergeCell ref="D28:E28"/>
    <mergeCell ref="G28:I28"/>
    <mergeCell ref="A29:B29"/>
    <mergeCell ref="D29:E29"/>
    <mergeCell ref="G29:I29"/>
    <mergeCell ref="A21:A22"/>
    <mergeCell ref="B21:I21"/>
    <mergeCell ref="C22:E22"/>
    <mergeCell ref="G22:I22"/>
    <mergeCell ref="A23:A24"/>
    <mergeCell ref="B23:I23"/>
    <mergeCell ref="G24:I24"/>
    <mergeCell ref="C24:E24"/>
    <mergeCell ref="B16:I16"/>
    <mergeCell ref="B17:C17"/>
    <mergeCell ref="B18:C18"/>
    <mergeCell ref="A19:A20"/>
    <mergeCell ref="C20:E20"/>
    <mergeCell ref="G20:I20"/>
    <mergeCell ref="B11:C11"/>
    <mergeCell ref="E11:I11"/>
    <mergeCell ref="A12:A15"/>
    <mergeCell ref="B12:I12"/>
    <mergeCell ref="B13:I13"/>
    <mergeCell ref="B14:I14"/>
    <mergeCell ref="B15:I15"/>
    <mergeCell ref="B5:I5"/>
    <mergeCell ref="A6:A10"/>
    <mergeCell ref="C6:D6"/>
    <mergeCell ref="E6:G6"/>
    <mergeCell ref="H6:I6"/>
    <mergeCell ref="C7:D7"/>
    <mergeCell ref="E7:G10"/>
    <mergeCell ref="H7:I10"/>
    <mergeCell ref="C8:D8"/>
    <mergeCell ref="C9:D9"/>
    <mergeCell ref="C10:D10"/>
    <mergeCell ref="B4:I4"/>
    <mergeCell ref="A1:I1"/>
    <mergeCell ref="B2:F2"/>
    <mergeCell ref="H2:I2"/>
    <mergeCell ref="B3:E3"/>
    <mergeCell ref="G3:I3"/>
  </mergeCells>
  <phoneticPr fontId="16" type="noConversion"/>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功能变更目录</vt:lpstr>
      <vt:lpstr>需求变更单1</vt:lpstr>
      <vt:lpstr>需求变更单2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2016-03-25T02:01:59Z</dcterms:created>
  <dcterms:modified xsi:type="dcterms:W3CDTF">2017-02-15T05:11:57Z</dcterms:modified>
</cp:coreProperties>
</file>