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180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8" i="1" l="1"/>
  <c r="F22" i="1"/>
  <c r="F23" i="1" s="1"/>
  <c r="F24" i="1" s="1"/>
  <c r="F25" i="1" s="1"/>
  <c r="F26" i="1" s="1"/>
  <c r="F27" i="1" s="1"/>
  <c r="B23" i="1"/>
  <c r="B24" i="1"/>
  <c r="B25" i="1"/>
  <c r="B26" i="1"/>
  <c r="B27" i="1"/>
  <c r="B28" i="1"/>
  <c r="B29" i="1"/>
  <c r="B30" i="1"/>
  <c r="B31" i="1"/>
  <c r="B22" i="1"/>
  <c r="J5" i="1" l="1"/>
  <c r="F4" i="1"/>
  <c r="F3" i="1"/>
  <c r="B3" i="1"/>
  <c r="B19" i="1"/>
  <c r="B20" i="1"/>
  <c r="B21" i="1"/>
  <c r="B18" i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5" i="1"/>
  <c r="B17" i="1"/>
  <c r="F19" i="1" l="1"/>
  <c r="F20" i="1" s="1"/>
  <c r="F21" i="1" s="1"/>
  <c r="B9" i="1"/>
  <c r="B10" i="1"/>
  <c r="B11" i="1"/>
  <c r="B12" i="1"/>
  <c r="B13" i="1"/>
  <c r="B14" i="1"/>
  <c r="B15" i="1"/>
  <c r="B16" i="1"/>
  <c r="B8" i="1"/>
  <c r="B5" i="1" l="1"/>
  <c r="B6" i="1"/>
  <c r="B7" i="1"/>
  <c r="B4" i="1"/>
  <c r="E5" i="1"/>
</calcChain>
</file>

<file path=xl/sharedStrings.xml><?xml version="1.0" encoding="utf-8"?>
<sst xmlns="http://schemas.openxmlformats.org/spreadsheetml/2006/main" count="59" uniqueCount="33">
  <si>
    <t>Daily Expense</t>
  </si>
  <si>
    <t>Date</t>
  </si>
  <si>
    <t>Month</t>
  </si>
  <si>
    <t>To Whom</t>
  </si>
  <si>
    <t>Available amount</t>
  </si>
  <si>
    <t>Niro</t>
  </si>
  <si>
    <t>Reason</t>
  </si>
  <si>
    <t>Office fund</t>
  </si>
  <si>
    <t>Recharge</t>
  </si>
  <si>
    <t>Dad</t>
  </si>
  <si>
    <t>Credit card-Phone</t>
  </si>
  <si>
    <t>Credit card-bday gift</t>
  </si>
  <si>
    <t>Me</t>
  </si>
  <si>
    <t>Credit card-insurance</t>
  </si>
  <si>
    <t>Satish</t>
  </si>
  <si>
    <t>Home</t>
  </si>
  <si>
    <t>Movie-Yaan</t>
  </si>
  <si>
    <t>Sathish</t>
  </si>
  <si>
    <t>Electrice bill</t>
  </si>
  <si>
    <t>Haircut</t>
  </si>
  <si>
    <t>Movie-Yaan Snacks</t>
  </si>
  <si>
    <t>Lunch-Pizza</t>
  </si>
  <si>
    <t>Balance</t>
  </si>
  <si>
    <t>Petrol</t>
  </si>
  <si>
    <t>Expense Amount</t>
  </si>
  <si>
    <t>Fruit</t>
  </si>
  <si>
    <t>Axis-Loan</t>
  </si>
  <si>
    <t>Bus</t>
  </si>
  <si>
    <t>Wildcraft wallet</t>
  </si>
  <si>
    <t>Breakfast</t>
  </si>
  <si>
    <t>Mom-IceCream</t>
  </si>
  <si>
    <t>Suresh</t>
  </si>
  <si>
    <t>GKRaman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</si>
</sst>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16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A10" workbookViewId="0">
      <selection activeCell="A27" sqref="A27"/>
    </sheetView>
  </sheetViews>
  <sheetFormatPr defaultRowHeight="15" x14ac:dyDescent="0.25"/>
  <cols>
    <col min="1" max="1" width="13.42578125" bestFit="1" customWidth="1"/>
    <col min="4" max="4" width="24.5703125" style="2" customWidth="1"/>
    <col min="6" max="6" width="15.140625" customWidth="1"/>
  </cols>
  <sheetData>
    <row r="1" spans="1:12" x14ac:dyDescent="0.25">
      <c r="A1" s="7" t="s">
        <v>0</v>
      </c>
      <c r="B1" s="7"/>
      <c r="C1" s="7"/>
      <c r="D1" s="7"/>
      <c r="E1" s="7"/>
      <c r="F1" s="7"/>
      <c r="G1" s="7"/>
    </row>
    <row r="2" spans="1:12" ht="30" x14ac:dyDescent="0.25">
      <c r="A2" s="3" t="s">
        <v>1</v>
      </c>
      <c r="B2" s="3" t="s">
        <v>2</v>
      </c>
      <c r="C2" s="3" t="s">
        <v>3</v>
      </c>
      <c r="D2" s="4" t="s">
        <v>6</v>
      </c>
      <c r="E2" s="4" t="s">
        <v>24</v>
      </c>
      <c r="F2" s="5" t="s">
        <v>4</v>
      </c>
    </row>
    <row r="3" spans="1:12" x14ac:dyDescent="0.25">
      <c r="A3" s="1">
        <v>41913</v>
      </c>
      <c r="B3">
        <f>MONTH(A3)</f>
        <v>10</v>
      </c>
      <c r="F3">
        <f>45000+1000</f>
        <v>46000</v>
      </c>
    </row>
    <row r="4" spans="1:12" x14ac:dyDescent="0.25">
      <c r="A4" s="1">
        <v>41913</v>
      </c>
      <c r="B4">
        <f>MONTH(A4)</f>
        <v>10</v>
      </c>
      <c r="C4" t="s">
        <v>5</v>
      </c>
      <c r="D4" s="2" t="s">
        <v>7</v>
      </c>
      <c r="E4">
        <v>330</v>
      </c>
      <c r="F4">
        <f>+F3-E4</f>
        <v>45670</v>
      </c>
      <c r="I4" t="s">
        <v>14</v>
      </c>
      <c r="J4" t="s">
        <v>22</v>
      </c>
    </row>
    <row r="5" spans="1:12" x14ac:dyDescent="0.25">
      <c r="A5" s="1">
        <v>41913</v>
      </c>
      <c r="B5">
        <f t="shared" ref="B5:B7" si="0">MONTH(A5)</f>
        <v>10</v>
      </c>
      <c r="C5" t="s">
        <v>5</v>
      </c>
      <c r="D5" s="2" t="s">
        <v>8</v>
      </c>
      <c r="E5">
        <f>197+27</f>
        <v>224</v>
      </c>
      <c r="F5">
        <f>+F4-E5</f>
        <v>45446</v>
      </c>
      <c r="I5">
        <v>1615</v>
      </c>
      <c r="J5">
        <f>F3-SUM(E:E)</f>
        <v>2139</v>
      </c>
    </row>
    <row r="6" spans="1:12" x14ac:dyDescent="0.25">
      <c r="A6" s="1">
        <v>41913</v>
      </c>
      <c r="B6">
        <f t="shared" si="0"/>
        <v>10</v>
      </c>
      <c r="C6" t="s">
        <v>9</v>
      </c>
      <c r="D6" s="2" t="s">
        <v>10</v>
      </c>
      <c r="E6">
        <v>7000</v>
      </c>
      <c r="F6">
        <f>+F5-E6</f>
        <v>38446</v>
      </c>
    </row>
    <row r="7" spans="1:12" x14ac:dyDescent="0.25">
      <c r="A7" s="1">
        <v>41913</v>
      </c>
      <c r="B7">
        <f t="shared" si="0"/>
        <v>10</v>
      </c>
      <c r="C7" t="s">
        <v>5</v>
      </c>
      <c r="D7" s="2" t="s">
        <v>11</v>
      </c>
      <c r="E7">
        <v>600</v>
      </c>
      <c r="F7">
        <f t="shared" ref="F7:F27" si="1">+F6-E7</f>
        <v>37846</v>
      </c>
      <c r="K7" t="s">
        <v>31</v>
      </c>
      <c r="L7" t="s">
        <v>32</v>
      </c>
    </row>
    <row r="8" spans="1:12" x14ac:dyDescent="0.25">
      <c r="A8" s="1">
        <v>41913</v>
      </c>
      <c r="B8">
        <f t="shared" ref="B8:B31" si="2">MONTH(A8)</f>
        <v>10</v>
      </c>
      <c r="C8" t="s">
        <v>12</v>
      </c>
      <c r="D8" s="2" t="s">
        <v>13</v>
      </c>
      <c r="E8">
        <v>600</v>
      </c>
      <c r="F8">
        <f t="shared" si="1"/>
        <v>37246</v>
      </c>
      <c r="K8">
        <v>10000</v>
      </c>
      <c r="L8">
        <f>25000-9000</f>
        <v>16000</v>
      </c>
    </row>
    <row r="9" spans="1:12" x14ac:dyDescent="0.25">
      <c r="A9" s="1">
        <v>41915</v>
      </c>
      <c r="B9">
        <f t="shared" si="2"/>
        <v>10</v>
      </c>
      <c r="C9" t="s">
        <v>15</v>
      </c>
      <c r="D9" s="2" t="s">
        <v>15</v>
      </c>
      <c r="E9">
        <v>14500</v>
      </c>
      <c r="F9">
        <f t="shared" si="1"/>
        <v>22746</v>
      </c>
    </row>
    <row r="10" spans="1:12" x14ac:dyDescent="0.25">
      <c r="A10" s="1">
        <v>41915</v>
      </c>
      <c r="B10">
        <f t="shared" si="2"/>
        <v>10</v>
      </c>
      <c r="C10" t="s">
        <v>12</v>
      </c>
      <c r="D10" s="2" t="s">
        <v>16</v>
      </c>
      <c r="E10">
        <v>300</v>
      </c>
      <c r="F10">
        <f t="shared" si="1"/>
        <v>22446</v>
      </c>
    </row>
    <row r="11" spans="1:12" x14ac:dyDescent="0.25">
      <c r="A11" s="1">
        <v>41915</v>
      </c>
      <c r="B11">
        <f t="shared" si="2"/>
        <v>10</v>
      </c>
      <c r="C11" t="s">
        <v>17</v>
      </c>
      <c r="D11" s="2" t="s">
        <v>16</v>
      </c>
      <c r="E11">
        <v>615</v>
      </c>
      <c r="F11">
        <f t="shared" si="1"/>
        <v>21831</v>
      </c>
    </row>
    <row r="12" spans="1:12" x14ac:dyDescent="0.25">
      <c r="A12" s="1">
        <v>41915</v>
      </c>
      <c r="B12">
        <f t="shared" si="2"/>
        <v>10</v>
      </c>
      <c r="C12" t="s">
        <v>15</v>
      </c>
      <c r="D12" s="2" t="s">
        <v>18</v>
      </c>
      <c r="E12">
        <v>8400</v>
      </c>
      <c r="F12">
        <f t="shared" si="1"/>
        <v>13431</v>
      </c>
    </row>
    <row r="13" spans="1:12" x14ac:dyDescent="0.25">
      <c r="A13" s="1">
        <v>41916</v>
      </c>
      <c r="B13">
        <f t="shared" si="2"/>
        <v>10</v>
      </c>
      <c r="C13" t="s">
        <v>12</v>
      </c>
      <c r="D13" s="2" t="s">
        <v>19</v>
      </c>
      <c r="E13">
        <v>360</v>
      </c>
      <c r="F13">
        <f t="shared" si="1"/>
        <v>13071</v>
      </c>
    </row>
    <row r="14" spans="1:12" x14ac:dyDescent="0.25">
      <c r="A14" s="1">
        <v>41916</v>
      </c>
      <c r="B14">
        <f t="shared" si="2"/>
        <v>10</v>
      </c>
      <c r="C14" t="s">
        <v>12</v>
      </c>
      <c r="D14" s="2" t="s">
        <v>20</v>
      </c>
      <c r="E14">
        <v>150</v>
      </c>
      <c r="F14">
        <f t="shared" si="1"/>
        <v>12921</v>
      </c>
    </row>
    <row r="15" spans="1:12" x14ac:dyDescent="0.25">
      <c r="A15" s="1">
        <v>41916</v>
      </c>
      <c r="B15">
        <f t="shared" si="2"/>
        <v>10</v>
      </c>
      <c r="C15" t="s">
        <v>12</v>
      </c>
      <c r="D15" s="2" t="s">
        <v>21</v>
      </c>
      <c r="E15">
        <v>472</v>
      </c>
      <c r="F15">
        <f t="shared" si="1"/>
        <v>12449</v>
      </c>
    </row>
    <row r="16" spans="1:12" x14ac:dyDescent="0.25">
      <c r="A16" s="1">
        <v>41917</v>
      </c>
      <c r="B16">
        <f t="shared" si="2"/>
        <v>10</v>
      </c>
      <c r="C16" t="s">
        <v>9</v>
      </c>
      <c r="D16" s="2" t="s">
        <v>8</v>
      </c>
      <c r="E16">
        <v>200</v>
      </c>
      <c r="F16">
        <f t="shared" si="1"/>
        <v>12249</v>
      </c>
    </row>
    <row r="17" spans="1:6" x14ac:dyDescent="0.25">
      <c r="A17" s="1">
        <v>41918</v>
      </c>
      <c r="B17">
        <f t="shared" si="2"/>
        <v>10</v>
      </c>
      <c r="C17" t="s">
        <v>12</v>
      </c>
      <c r="D17" s="2" t="s">
        <v>23</v>
      </c>
      <c r="E17">
        <v>200</v>
      </c>
      <c r="F17">
        <f t="shared" si="1"/>
        <v>12049</v>
      </c>
    </row>
    <row r="18" spans="1:6" x14ac:dyDescent="0.25">
      <c r="A18" s="6">
        <v>41919</v>
      </c>
      <c r="B18">
        <f t="shared" si="2"/>
        <v>10</v>
      </c>
      <c r="C18" t="s">
        <v>15</v>
      </c>
      <c r="D18" s="2" t="s">
        <v>25</v>
      </c>
      <c r="E18">
        <v>100</v>
      </c>
      <c r="F18">
        <f t="shared" si="1"/>
        <v>11949</v>
      </c>
    </row>
    <row r="19" spans="1:6" x14ac:dyDescent="0.25">
      <c r="A19" s="6">
        <v>41920</v>
      </c>
      <c r="B19">
        <f t="shared" si="2"/>
        <v>10</v>
      </c>
      <c r="C19" t="s">
        <v>12</v>
      </c>
      <c r="D19" s="2" t="s">
        <v>8</v>
      </c>
      <c r="E19">
        <v>200</v>
      </c>
      <c r="F19">
        <f t="shared" si="1"/>
        <v>11749</v>
      </c>
    </row>
    <row r="20" spans="1:6" x14ac:dyDescent="0.25">
      <c r="A20" s="6">
        <v>41921</v>
      </c>
      <c r="B20">
        <f t="shared" si="2"/>
        <v>10</v>
      </c>
      <c r="C20" t="s">
        <v>5</v>
      </c>
      <c r="D20" s="2" t="s">
        <v>27</v>
      </c>
      <c r="E20">
        <v>100</v>
      </c>
      <c r="F20">
        <f t="shared" si="1"/>
        <v>11649</v>
      </c>
    </row>
    <row r="21" spans="1:6" x14ac:dyDescent="0.25">
      <c r="A21" s="6">
        <v>41922</v>
      </c>
      <c r="B21">
        <f t="shared" si="2"/>
        <v>10</v>
      </c>
      <c r="C21" t="s">
        <v>12</v>
      </c>
      <c r="D21" s="2" t="s">
        <v>26</v>
      </c>
      <c r="E21">
        <v>8550</v>
      </c>
      <c r="F21">
        <f t="shared" si="1"/>
        <v>3099</v>
      </c>
    </row>
    <row r="22" spans="1:6" x14ac:dyDescent="0.25">
      <c r="A22" s="6">
        <v>41922</v>
      </c>
      <c r="B22">
        <f t="shared" si="2"/>
        <v>10</v>
      </c>
      <c r="C22" t="s">
        <v>12</v>
      </c>
      <c r="D22" s="2" t="s">
        <v>23</v>
      </c>
      <c r="E22">
        <v>200</v>
      </c>
      <c r="F22">
        <f t="shared" si="1"/>
        <v>2899</v>
      </c>
    </row>
    <row r="23" spans="1:6" x14ac:dyDescent="0.25">
      <c r="A23" s="6">
        <v>41922</v>
      </c>
      <c r="B23">
        <f t="shared" si="2"/>
        <v>10</v>
      </c>
      <c r="C23" t="s">
        <v>15</v>
      </c>
      <c r="D23" s="2" t="s">
        <v>15</v>
      </c>
      <c r="E23">
        <v>100</v>
      </c>
      <c r="F23">
        <f t="shared" si="1"/>
        <v>2799</v>
      </c>
    </row>
    <row r="24" spans="1:6" x14ac:dyDescent="0.25">
      <c r="A24" s="6">
        <v>41922</v>
      </c>
      <c r="B24">
        <f t="shared" si="2"/>
        <v>10</v>
      </c>
      <c r="C24" t="s">
        <v>12</v>
      </c>
      <c r="D24" s="2" t="s">
        <v>28</v>
      </c>
      <c r="E24">
        <v>400</v>
      </c>
      <c r="F24">
        <f t="shared" si="1"/>
        <v>2399</v>
      </c>
    </row>
    <row r="25" spans="1:6" x14ac:dyDescent="0.25">
      <c r="A25" s="6">
        <v>41923</v>
      </c>
      <c r="B25">
        <f t="shared" si="2"/>
        <v>10</v>
      </c>
      <c r="C25" t="s">
        <v>12</v>
      </c>
      <c r="D25" s="2" t="s">
        <v>29</v>
      </c>
      <c r="E25">
        <v>60</v>
      </c>
      <c r="F25">
        <f t="shared" si="1"/>
        <v>2339</v>
      </c>
    </row>
    <row r="26" spans="1:6" x14ac:dyDescent="0.25">
      <c r="A26" s="6">
        <v>41923</v>
      </c>
      <c r="B26">
        <f t="shared" si="2"/>
        <v>10</v>
      </c>
      <c r="C26" t="s">
        <v>15</v>
      </c>
      <c r="D26" s="2" t="s">
        <v>30</v>
      </c>
      <c r="E26">
        <v>100</v>
      </c>
      <c r="F26">
        <f t="shared" si="1"/>
        <v>2239</v>
      </c>
    </row>
    <row r="27" spans="1:6" x14ac:dyDescent="0.25">
      <c r="A27" s="6">
        <v>41924</v>
      </c>
      <c r="B27">
        <f t="shared" si="2"/>
        <v>10</v>
      </c>
      <c r="C27" t="s">
        <v>5</v>
      </c>
      <c r="D27" s="2" t="s">
        <v>27</v>
      </c>
      <c r="E27">
        <v>100</v>
      </c>
      <c r="F27">
        <f t="shared" si="1"/>
        <v>2139</v>
      </c>
    </row>
    <row r="28" spans="1:6" x14ac:dyDescent="0.25">
      <c r="B28">
        <f t="shared" si="2"/>
        <v>1</v>
      </c>
    </row>
    <row r="29" spans="1:6" x14ac:dyDescent="0.25">
      <c r="B29">
        <f t="shared" si="2"/>
        <v>1</v>
      </c>
    </row>
    <row r="30" spans="1:6" x14ac:dyDescent="0.25">
      <c r="B30">
        <f t="shared" si="2"/>
        <v>1</v>
      </c>
    </row>
    <row r="31" spans="1:6" x14ac:dyDescent="0.25">
      <c r="B31">
        <f t="shared" si="2"/>
        <v>1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Cognizant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Purushothaman, Mohan (Cognizant)</dc:creator>
  <cp:lastModifiedBy>Purushothaman, Mohan (Cognizant)</cp:lastModifiedBy>
  <dcterms:created xsi:type="dcterms:W3CDTF">2014-10-01T07:05:50Z</dcterms:created>
  <dcterms:modified xsi:type="dcterms:W3CDTF">2014-10-23T10:55:46Z</dcterms:modified>
</cp:coreProperties>
</file>