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业务提供参数\"/>
    </mc:Choice>
  </mc:AlternateContent>
  <xr:revisionPtr revIDLastSave="0" documentId="13_ncr:1_{267F89A8-575A-422D-ADEF-89849DAE21CC}" xr6:coauthVersionLast="40" xr6:coauthVersionMax="40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目录" sheetId="8" r:id="rId1"/>
    <sheet name="修订记录" sheetId="11" r:id="rId2"/>
    <sheet name="说明" sheetId="12" r:id="rId3"/>
    <sheet name="功能参数表" sheetId="7" r:id="rId4"/>
    <sheet name="交易与凭证关系表" sheetId="14" r:id="rId5"/>
    <sheet name="功能与规则绑定表" sheetId="9" r:id="rId6"/>
    <sheet name="双屏交互规则表" sheetId="10" state="hidden" r:id="rId7"/>
    <sheet name="双屏确认推送字段表" sheetId="16" r:id="rId8"/>
    <sheet name="授权规则表" sheetId="1" state="hidden" r:id="rId9"/>
    <sheet name="复核规则表" sheetId="4" r:id="rId10"/>
    <sheet name="黑名单检查规则表" sheetId="5" r:id="rId11"/>
    <sheet name="双热线检查规则表" sheetId="6" r:id="rId12"/>
    <sheet name="客户信息录入触发规则表" sheetId="15" r:id="rId13"/>
    <sheet name="下拉框值" sheetId="2" state="hidden" r:id="rId14"/>
  </sheets>
  <definedNames>
    <definedName name="_xlnm._FilterDatabase" localSheetId="3" hidden="1">功能参数表!$A$1:$P$330</definedName>
    <definedName name="_xlnm._FilterDatabase" localSheetId="5" hidden="1">功能与规则绑定表!$A$1:$I$671</definedName>
    <definedName name="_xlnm._FilterDatabase" localSheetId="4" hidden="1">交易与凭证关系表!$A$1:$M$456</definedName>
  </definedNames>
  <calcPr calcId="181029"/>
</workbook>
</file>

<file path=xl/calcChain.xml><?xml version="1.0" encoding="utf-8"?>
<calcChain xmlns="http://schemas.openxmlformats.org/spreadsheetml/2006/main">
  <c r="C65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2" i="16"/>
  <c r="C519" i="9" l="1"/>
  <c r="C520" i="9"/>
  <c r="C521" i="9"/>
  <c r="C522" i="9"/>
  <c r="C523" i="9"/>
  <c r="C524" i="9"/>
  <c r="C525" i="9"/>
  <c r="C526" i="9"/>
  <c r="C82" i="9"/>
  <c r="C83" i="9"/>
  <c r="C338" i="9"/>
  <c r="C339" i="9"/>
  <c r="C78" i="9"/>
  <c r="C79" i="9"/>
  <c r="C80" i="9"/>
  <c r="C73" i="9"/>
  <c r="C74" i="9"/>
  <c r="C75" i="9"/>
  <c r="C76" i="9"/>
  <c r="C77" i="9"/>
  <c r="C132" i="9"/>
  <c r="C133" i="9"/>
  <c r="C134" i="9"/>
  <c r="C135" i="9"/>
  <c r="C136" i="9"/>
  <c r="C137" i="9"/>
  <c r="C138" i="9"/>
  <c r="C139" i="9"/>
  <c r="C140" i="9"/>
  <c r="C124" i="9"/>
  <c r="C125" i="9"/>
  <c r="C126" i="9"/>
  <c r="C127" i="9"/>
  <c r="C128" i="9"/>
  <c r="C129" i="9"/>
  <c r="C130" i="9"/>
  <c r="C131" i="9"/>
  <c r="C158" i="9"/>
  <c r="C159" i="9"/>
  <c r="C160" i="9"/>
  <c r="C161" i="9"/>
  <c r="C162" i="9"/>
  <c r="C163" i="9"/>
  <c r="C164" i="9"/>
  <c r="C165" i="9"/>
  <c r="C166" i="9"/>
  <c r="C150" i="9"/>
  <c r="C151" i="9"/>
  <c r="C152" i="9"/>
  <c r="C153" i="9"/>
  <c r="C154" i="9"/>
  <c r="C155" i="9"/>
  <c r="C156" i="9"/>
  <c r="C157" i="9"/>
  <c r="C141" i="9"/>
  <c r="C142" i="9"/>
  <c r="C143" i="9"/>
  <c r="C144" i="9"/>
  <c r="C145" i="9"/>
  <c r="C146" i="9"/>
  <c r="C147" i="9"/>
  <c r="C148" i="9"/>
  <c r="C149" i="9"/>
  <c r="C667" i="9"/>
  <c r="C668" i="9"/>
  <c r="C669" i="9"/>
  <c r="C670" i="9"/>
  <c r="C671" i="9"/>
  <c r="C36" i="9"/>
  <c r="C37" i="9"/>
  <c r="C38" i="9"/>
  <c r="C39" i="9"/>
  <c r="C40" i="9"/>
  <c r="C41" i="9"/>
  <c r="C31" i="9"/>
  <c r="C89" i="9"/>
  <c r="C32" i="9"/>
  <c r="C33" i="9"/>
  <c r="C34" i="9"/>
  <c r="C3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58" i="9"/>
  <c r="C59" i="9"/>
  <c r="C60" i="9"/>
  <c r="C61" i="9"/>
  <c r="C62" i="9"/>
  <c r="C63" i="9"/>
  <c r="C64" i="9"/>
  <c r="C65" i="9"/>
  <c r="C66" i="9"/>
  <c r="C67" i="9"/>
  <c r="C167" i="9"/>
  <c r="C184" i="9"/>
  <c r="C185" i="9"/>
  <c r="C186" i="9"/>
  <c r="C187" i="9"/>
  <c r="C188" i="9"/>
  <c r="C189" i="9"/>
  <c r="C190" i="9"/>
  <c r="C175" i="9"/>
  <c r="C176" i="9"/>
  <c r="C177" i="9"/>
  <c r="C178" i="9"/>
  <c r="C179" i="9"/>
  <c r="C180" i="9"/>
  <c r="C181" i="9"/>
  <c r="C182" i="9"/>
  <c r="C183" i="9"/>
  <c r="C90" i="9"/>
  <c r="C91" i="9"/>
  <c r="C92" i="9"/>
  <c r="C93" i="9"/>
  <c r="C94" i="9"/>
  <c r="C95" i="9"/>
  <c r="C96" i="9"/>
  <c r="C97" i="9"/>
  <c r="C98" i="9"/>
  <c r="C99" i="9"/>
  <c r="C100" i="9"/>
  <c r="C340" i="9"/>
  <c r="C202" i="9"/>
  <c r="C203" i="9"/>
  <c r="C204" i="9"/>
  <c r="C205" i="9"/>
  <c r="C206" i="9"/>
  <c r="C207" i="9"/>
  <c r="C208" i="9"/>
  <c r="C209" i="9"/>
  <c r="C210" i="9"/>
  <c r="C211" i="9"/>
  <c r="C342" i="9"/>
  <c r="C168" i="9"/>
  <c r="C169" i="9"/>
  <c r="C170" i="9"/>
  <c r="C171" i="9"/>
  <c r="C172" i="9"/>
  <c r="C108" i="9"/>
  <c r="C109" i="9"/>
  <c r="C110" i="9"/>
  <c r="C111" i="9"/>
  <c r="C112" i="9"/>
  <c r="C173" i="9"/>
  <c r="C174" i="9"/>
  <c r="C101" i="9"/>
  <c r="C84" i="9"/>
  <c r="C85" i="9"/>
  <c r="C86" i="9"/>
  <c r="C87" i="9"/>
  <c r="C88" i="9"/>
  <c r="C103" i="9"/>
  <c r="C104" i="9"/>
  <c r="C105" i="9"/>
  <c r="C106" i="9"/>
  <c r="C107" i="9"/>
  <c r="C113" i="9"/>
  <c r="C114" i="9"/>
  <c r="C115" i="9"/>
  <c r="C116" i="9"/>
  <c r="C117" i="9"/>
  <c r="C102" i="9"/>
  <c r="C341" i="9"/>
  <c r="C118" i="9"/>
  <c r="C119" i="9"/>
  <c r="C120" i="9"/>
  <c r="C121" i="9"/>
  <c r="C122" i="9"/>
  <c r="C123" i="9"/>
  <c r="C191" i="9"/>
  <c r="C192" i="9"/>
  <c r="C193" i="9"/>
  <c r="C194" i="9"/>
  <c r="C195" i="9"/>
  <c r="C196" i="9"/>
  <c r="C197" i="9"/>
  <c r="C198" i="9"/>
  <c r="C199" i="9"/>
  <c r="C200" i="9"/>
  <c r="C20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93" i="9"/>
  <c r="C594" i="9"/>
  <c r="C595" i="9"/>
  <c r="C596" i="9"/>
  <c r="C597" i="9"/>
  <c r="C598" i="9"/>
  <c r="C599" i="9"/>
  <c r="C600" i="9"/>
  <c r="C601" i="9"/>
  <c r="C602" i="9"/>
  <c r="C545" i="9"/>
  <c r="C546" i="9"/>
  <c r="C547" i="9"/>
  <c r="C548" i="9"/>
  <c r="C549" i="9"/>
  <c r="C550" i="9"/>
  <c r="C55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324" i="9"/>
  <c r="C325" i="9"/>
  <c r="C326" i="9"/>
  <c r="C327" i="9"/>
  <c r="C328" i="9"/>
  <c r="C568" i="9"/>
  <c r="C569" i="9"/>
  <c r="C570" i="9"/>
  <c r="C571" i="9"/>
  <c r="C572" i="9"/>
  <c r="C573" i="9"/>
  <c r="C574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273" i="9"/>
  <c r="C274" i="9"/>
  <c r="C275" i="9"/>
  <c r="C276" i="9"/>
  <c r="C277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587" i="9"/>
  <c r="C588" i="9"/>
  <c r="C589" i="9"/>
  <c r="C590" i="9"/>
  <c r="C591" i="9"/>
  <c r="C592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81" i="9"/>
  <c r="C582" i="9"/>
  <c r="C583" i="9"/>
  <c r="C584" i="9"/>
  <c r="C585" i="9"/>
  <c r="C586" i="9"/>
  <c r="C575" i="9"/>
  <c r="C576" i="9"/>
  <c r="C577" i="9"/>
  <c r="C578" i="9"/>
  <c r="C579" i="9"/>
  <c r="C580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50" i="9"/>
  <c r="C51" i="9"/>
  <c r="C52" i="9"/>
  <c r="C53" i="9"/>
  <c r="C54" i="9"/>
  <c r="C55" i="9"/>
  <c r="C56" i="9"/>
  <c r="C57" i="9"/>
  <c r="C515" i="9"/>
  <c r="C459" i="9"/>
  <c r="C460" i="9"/>
  <c r="C461" i="9"/>
  <c r="C447" i="9"/>
  <c r="C291" i="9"/>
  <c r="C292" i="9"/>
  <c r="C488" i="9"/>
  <c r="C489" i="9"/>
  <c r="C490" i="9"/>
  <c r="C491" i="9"/>
  <c r="C492" i="9"/>
  <c r="C493" i="9"/>
  <c r="C482" i="9"/>
  <c r="C483" i="9"/>
  <c r="C484" i="9"/>
  <c r="C485" i="9"/>
  <c r="C486" i="9"/>
  <c r="C487" i="9"/>
  <c r="C433" i="9"/>
  <c r="C434" i="9"/>
  <c r="C435" i="9"/>
  <c r="C436" i="9"/>
  <c r="C437" i="9"/>
  <c r="C500" i="9"/>
  <c r="C501" i="9"/>
  <c r="C502" i="9"/>
  <c r="C503" i="9"/>
  <c r="C504" i="9"/>
  <c r="C505" i="9"/>
  <c r="C438" i="9"/>
  <c r="C439" i="9"/>
  <c r="C440" i="9"/>
  <c r="C441" i="9"/>
  <c r="C442" i="9"/>
  <c r="C429" i="9"/>
  <c r="C430" i="9"/>
  <c r="C431" i="9"/>
  <c r="C432" i="9"/>
  <c r="C344" i="9"/>
  <c r="C343" i="9"/>
  <c r="C290" i="9"/>
  <c r="C42" i="9"/>
  <c r="C43" i="9"/>
  <c r="C44" i="9"/>
  <c r="C45" i="9"/>
  <c r="C46" i="9"/>
  <c r="C47" i="9"/>
  <c r="C48" i="9"/>
  <c r="C49" i="9"/>
  <c r="C453" i="9"/>
  <c r="C454" i="9"/>
  <c r="C455" i="9"/>
  <c r="C456" i="9"/>
  <c r="C457" i="9"/>
  <c r="C458" i="9"/>
  <c r="C468" i="9"/>
  <c r="C469" i="9"/>
  <c r="C470" i="9"/>
  <c r="C471" i="9"/>
  <c r="C472" i="9"/>
  <c r="C473" i="9"/>
  <c r="C474" i="9"/>
  <c r="C506" i="9"/>
  <c r="C507" i="9"/>
  <c r="C508" i="9"/>
  <c r="C509" i="9"/>
  <c r="C510" i="9"/>
  <c r="C494" i="9"/>
  <c r="C495" i="9"/>
  <c r="C496" i="9"/>
  <c r="C497" i="9"/>
  <c r="C498" i="9"/>
  <c r="C499" i="9"/>
  <c r="C475" i="9"/>
  <c r="C476" i="9"/>
  <c r="C477" i="9"/>
  <c r="C478" i="9"/>
  <c r="C479" i="9"/>
  <c r="C480" i="9"/>
  <c r="C481" i="9"/>
  <c r="C443" i="9"/>
  <c r="C444" i="9"/>
  <c r="C445" i="9"/>
  <c r="C446" i="9"/>
  <c r="C511" i="9"/>
  <c r="C512" i="9"/>
  <c r="C513" i="9"/>
  <c r="C514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386" i="9"/>
  <c r="C387" i="9"/>
  <c r="C388" i="9"/>
  <c r="C389" i="9"/>
  <c r="C390" i="9"/>
  <c r="C391" i="9"/>
  <c r="C392" i="9"/>
  <c r="C393" i="9"/>
  <c r="C394" i="9"/>
  <c r="C395" i="9"/>
  <c r="C408" i="9"/>
  <c r="C409" i="9"/>
  <c r="C410" i="9"/>
  <c r="C411" i="9"/>
  <c r="C412" i="9"/>
  <c r="C413" i="9"/>
  <c r="C414" i="9"/>
  <c r="C415" i="9"/>
  <c r="C396" i="9"/>
  <c r="C397" i="9"/>
  <c r="C398" i="9"/>
  <c r="C404" i="9"/>
  <c r="C405" i="9"/>
  <c r="C406" i="9"/>
  <c r="C407" i="9"/>
  <c r="C399" i="9"/>
  <c r="C400" i="9"/>
  <c r="C401" i="9"/>
  <c r="C402" i="9"/>
  <c r="C403" i="9"/>
  <c r="C378" i="9"/>
  <c r="C379" i="9"/>
  <c r="C380" i="9"/>
  <c r="C381" i="9"/>
  <c r="C382" i="9"/>
  <c r="C383" i="9"/>
  <c r="C384" i="9"/>
  <c r="C385" i="9"/>
  <c r="C371" i="9"/>
  <c r="C372" i="9"/>
  <c r="C373" i="9"/>
  <c r="C374" i="9"/>
  <c r="C375" i="9"/>
  <c r="C376" i="9"/>
  <c r="C377" i="9"/>
  <c r="C416" i="9"/>
  <c r="C417" i="9"/>
  <c r="C345" i="9"/>
  <c r="C346" i="9"/>
  <c r="C347" i="9"/>
  <c r="C348" i="9"/>
  <c r="C349" i="9"/>
  <c r="C350" i="9"/>
  <c r="C365" i="9"/>
  <c r="C360" i="9"/>
  <c r="C368" i="9"/>
  <c r="C369" i="9"/>
  <c r="C370" i="9"/>
  <c r="C362" i="9"/>
  <c r="C361" i="9"/>
  <c r="C359" i="9"/>
  <c r="C358" i="9"/>
  <c r="C366" i="9"/>
  <c r="C367" i="9"/>
  <c r="C363" i="9"/>
  <c r="C364" i="9"/>
  <c r="C351" i="9"/>
  <c r="C352" i="9"/>
  <c r="C353" i="9"/>
  <c r="C354" i="9"/>
  <c r="C355" i="9"/>
  <c r="C356" i="9"/>
  <c r="C357" i="9"/>
  <c r="C330" i="9"/>
  <c r="C331" i="9"/>
  <c r="C332" i="9"/>
  <c r="C333" i="9"/>
  <c r="C334" i="9"/>
  <c r="C335" i="9"/>
  <c r="C336" i="9"/>
  <c r="C337" i="9"/>
  <c r="C329" i="9"/>
  <c r="C516" i="9"/>
  <c r="C517" i="9"/>
  <c r="C518" i="9"/>
  <c r="C462" i="9"/>
  <c r="C463" i="9"/>
  <c r="C464" i="9"/>
  <c r="C465" i="9"/>
  <c r="C466" i="9"/>
  <c r="C467" i="9"/>
  <c r="C418" i="9"/>
  <c r="C419" i="9"/>
  <c r="C420" i="9"/>
  <c r="C421" i="9"/>
  <c r="C422" i="9"/>
  <c r="C423" i="9"/>
  <c r="C448" i="9"/>
  <c r="C449" i="9"/>
  <c r="C450" i="9"/>
  <c r="C451" i="9"/>
  <c r="C452" i="9"/>
  <c r="C424" i="9"/>
  <c r="C425" i="9"/>
  <c r="C426" i="9"/>
  <c r="C427" i="9"/>
  <c r="C428" i="9"/>
  <c r="C2" i="9"/>
  <c r="C3" i="9"/>
  <c r="C4" i="9"/>
  <c r="C5" i="9"/>
  <c r="C68" i="9"/>
  <c r="C69" i="9"/>
  <c r="C70" i="9"/>
  <c r="C71" i="9"/>
  <c r="C72" i="9"/>
  <c r="C81" i="9"/>
  <c r="AA11" i="2"/>
  <c r="Z11" i="2"/>
  <c r="Y11" i="2"/>
  <c r="X11" i="2"/>
  <c r="W11" i="2"/>
  <c r="V11" i="2"/>
  <c r="U11" i="2"/>
  <c r="T11" i="2"/>
  <c r="S11" i="2"/>
  <c r="R11" i="2"/>
  <c r="Q11" i="2"/>
  <c r="P11" i="2"/>
  <c r="O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300-000001000000}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最小业务功能模块编码（如多只交易进行了入口整合，只保留了一个入口的情况下，交易码只有一个，每个被整合的子交易都需要分配一个功能码），功能码的定义有相关系统定义，可以为某一只交易，也可以为某一只交易上的一个按钮</t>
        </r>
      </text>
    </comment>
    <comment ref="C1" authorId="0" shapeId="0" xr:uid="{00000000-0006-0000-0300-000002000000}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同功能编码</t>
        </r>
      </text>
    </comment>
    <comment ref="D1" authorId="0" shapeId="0" xr:uid="{00000000-0006-0000-0300-000003000000}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入口交易交易码</t>
        </r>
      </text>
    </comment>
    <comment ref="F1" authorId="0" shapeId="0" xr:uid="{00000000-0006-0000-0300-000004000000}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入口交易名称（菜单树显示）</t>
        </r>
      </text>
    </comment>
  </commentList>
</comments>
</file>

<file path=xl/sharedStrings.xml><?xml version="1.0" encoding="utf-8"?>
<sst xmlns="http://schemas.openxmlformats.org/spreadsheetml/2006/main" count="13550" uniqueCount="1959">
  <si>
    <t>规则编号</t>
    <phoneticPr fontId="1" type="noConversion"/>
  </si>
  <si>
    <t>规则类型</t>
    <phoneticPr fontId="1" type="noConversion"/>
  </si>
  <si>
    <t>适用范围</t>
    <phoneticPr fontId="1" type="noConversion"/>
  </si>
  <si>
    <t>授权模式</t>
    <phoneticPr fontId="1" type="noConversion"/>
  </si>
  <si>
    <t>授权柜员岗位</t>
    <phoneticPr fontId="1" type="noConversion"/>
  </si>
  <si>
    <t>授权级别</t>
    <phoneticPr fontId="1" type="noConversion"/>
  </si>
  <si>
    <t>条件字段名称</t>
    <phoneticPr fontId="1" type="noConversion"/>
  </si>
  <si>
    <t>条件字段字典</t>
    <phoneticPr fontId="1" type="noConversion"/>
  </si>
  <si>
    <t>条件字段类型</t>
    <phoneticPr fontId="1" type="noConversion"/>
  </si>
  <si>
    <t>01-授权</t>
  </si>
  <si>
    <t>01-授权</t>
    <phoneticPr fontId="1" type="noConversion"/>
  </si>
  <si>
    <t>触发位置</t>
    <phoneticPr fontId="1" type="noConversion"/>
  </si>
  <si>
    <t>提交</t>
    <phoneticPr fontId="1" type="noConversion"/>
  </si>
  <si>
    <t>全部/法人</t>
    <phoneticPr fontId="1" type="noConversion"/>
  </si>
  <si>
    <t>授权原因</t>
    <phoneticPr fontId="1" type="noConversion"/>
  </si>
  <si>
    <t>条件运算符</t>
    <phoneticPr fontId="1" type="noConversion"/>
  </si>
  <si>
    <t>条件比较值</t>
    <phoneticPr fontId="1" type="noConversion"/>
  </si>
  <si>
    <t>01-本地授权</t>
  </si>
  <si>
    <t>02-远程授权</t>
  </si>
  <si>
    <t>!=-不等于</t>
    <phoneticPr fontId="1" type="noConversion"/>
  </si>
  <si>
    <t>= 等于</t>
    <phoneticPr fontId="1" type="noConversion"/>
  </si>
  <si>
    <t>&gt;=-大于等于</t>
  </si>
  <si>
    <t>&gt;=-大于等于</t>
    <phoneticPr fontId="1" type="noConversion"/>
  </si>
  <si>
    <t>&lt;=-小于等于</t>
    <phoneticPr fontId="1" type="noConversion"/>
  </si>
  <si>
    <t>IN-包含</t>
    <phoneticPr fontId="1" type="noConversion"/>
  </si>
  <si>
    <t>&gt;-大于</t>
    <phoneticPr fontId="1" type="noConversion"/>
  </si>
  <si>
    <t>&lt;-小于</t>
  </si>
  <si>
    <t>&lt;-小于</t>
    <phoneticPr fontId="1" type="noConversion"/>
  </si>
  <si>
    <t>NOTIN-不包含</t>
    <phoneticPr fontId="1" type="noConversion"/>
  </si>
  <si>
    <t>交易金额</t>
    <phoneticPr fontId="1" type="noConversion"/>
  </si>
  <si>
    <t>与下一条件关系</t>
    <phoneticPr fontId="1" type="noConversion"/>
  </si>
  <si>
    <t>AND-且</t>
  </si>
  <si>
    <t>AND-且</t>
    <phoneticPr fontId="1" type="noConversion"/>
  </si>
  <si>
    <t>规则类型</t>
    <phoneticPr fontId="1" type="noConversion"/>
  </si>
  <si>
    <t>02-复核</t>
  </si>
  <si>
    <t>02-复核</t>
    <phoneticPr fontId="1" type="noConversion"/>
  </si>
  <si>
    <t>03-黑名单检查</t>
  </si>
  <si>
    <t>03-黑名单检查</t>
    <phoneticPr fontId="1" type="noConversion"/>
  </si>
  <si>
    <t>04-双热线验证</t>
  </si>
  <si>
    <t>04-双热线验证</t>
    <phoneticPr fontId="1" type="noConversion"/>
  </si>
  <si>
    <t>05-联网核查</t>
    <phoneticPr fontId="1" type="noConversion"/>
  </si>
  <si>
    <t>授权类型</t>
    <phoneticPr fontId="1" type="noConversion"/>
  </si>
  <si>
    <t>授权中心机构号</t>
    <phoneticPr fontId="1" type="noConversion"/>
  </si>
  <si>
    <t>交易金额</t>
    <phoneticPr fontId="1" type="noConversion"/>
  </si>
  <si>
    <t>核查原因</t>
    <phoneticPr fontId="1" type="noConversion"/>
  </si>
  <si>
    <t>是否</t>
    <phoneticPr fontId="1" type="noConversion"/>
  </si>
  <si>
    <t>联网核查业务类型</t>
    <phoneticPr fontId="1" type="noConversion"/>
  </si>
  <si>
    <t>01 银行账户业务</t>
  </si>
  <si>
    <t>02 信贷及征信业务</t>
  </si>
  <si>
    <t>03 支付结算业务</t>
  </si>
  <si>
    <t>04 反洗钱业务</t>
  </si>
  <si>
    <t>05 其他业务</t>
  </si>
  <si>
    <t>后续处理方式</t>
    <phoneticPr fontId="1" type="noConversion"/>
  </si>
  <si>
    <t>01-终止交易</t>
  </si>
  <si>
    <t>01-终止交易</t>
    <phoneticPr fontId="1" type="noConversion"/>
  </si>
  <si>
    <t>02-需授权</t>
    <phoneticPr fontId="1" type="noConversion"/>
  </si>
  <si>
    <t>03-提示并选择</t>
    <phoneticPr fontId="1" type="noConversion"/>
  </si>
  <si>
    <t>04-提示</t>
    <phoneticPr fontId="1" type="noConversion"/>
  </si>
  <si>
    <t>失败后续处理方式</t>
    <phoneticPr fontId="1" type="noConversion"/>
  </si>
  <si>
    <t>RV0001</t>
    <phoneticPr fontId="1" type="noConversion"/>
  </si>
  <si>
    <t>名单类型</t>
    <phoneticPr fontId="1" type="noConversion"/>
  </si>
  <si>
    <t>黑名单检查类型</t>
    <phoneticPr fontId="1" type="noConversion"/>
  </si>
  <si>
    <t>01-反洗钱</t>
  </si>
  <si>
    <t>01-反洗钱</t>
    <phoneticPr fontId="1" type="noConversion"/>
  </si>
  <si>
    <t>02-外管局</t>
    <phoneticPr fontId="1" type="noConversion"/>
  </si>
  <si>
    <t>03-行内</t>
    <phoneticPr fontId="1" type="noConversion"/>
  </si>
  <si>
    <t>输入字段</t>
    <phoneticPr fontId="1" type="noConversion"/>
  </si>
  <si>
    <t>BC0001</t>
    <phoneticPr fontId="1" type="noConversion"/>
  </si>
  <si>
    <t>规则说明</t>
    <phoneticPr fontId="1" type="noConversion"/>
  </si>
  <si>
    <t>复核岗位</t>
    <phoneticPr fontId="1" type="noConversion"/>
  </si>
  <si>
    <t>序号</t>
    <phoneticPr fontId="1" type="noConversion"/>
  </si>
  <si>
    <t>功能码</t>
    <phoneticPr fontId="1" type="noConversion"/>
  </si>
  <si>
    <t>功能名称</t>
    <phoneticPr fontId="1" type="noConversion"/>
  </si>
  <si>
    <t>规则编号</t>
    <phoneticPr fontId="1" type="noConversion"/>
  </si>
  <si>
    <t>规则字典名</t>
    <phoneticPr fontId="1" type="noConversion"/>
  </si>
  <si>
    <t>交易字典名</t>
    <phoneticPr fontId="1" type="noConversion"/>
  </si>
  <si>
    <t>规则类型</t>
    <phoneticPr fontId="1" type="noConversion"/>
  </si>
  <si>
    <t>功能编码</t>
    <phoneticPr fontId="1" type="noConversion"/>
  </si>
  <si>
    <t>功能名称</t>
    <phoneticPr fontId="1" type="noConversion"/>
  </si>
  <si>
    <t>交易名称</t>
    <phoneticPr fontId="1" type="noConversion"/>
  </si>
  <si>
    <t>是否允许抹账</t>
    <phoneticPr fontId="1" type="noConversion"/>
  </si>
  <si>
    <t>功能分类</t>
    <phoneticPr fontId="1" type="noConversion"/>
  </si>
  <si>
    <t>是否启用客户视图</t>
    <phoneticPr fontId="1" type="noConversion"/>
  </si>
  <si>
    <t>所属视图</t>
    <phoneticPr fontId="1" type="noConversion"/>
  </si>
  <si>
    <t>视图类型</t>
    <phoneticPr fontId="1" type="noConversion"/>
  </si>
  <si>
    <t>001-客户服务</t>
  </si>
  <si>
    <t>001-客户服务</t>
    <phoneticPr fontId="1" type="noConversion"/>
  </si>
  <si>
    <t>002-内部服务</t>
    <phoneticPr fontId="1" type="noConversion"/>
  </si>
  <si>
    <t>0-账务</t>
  </si>
  <si>
    <t>0-账务</t>
    <phoneticPr fontId="1" type="noConversion"/>
  </si>
  <si>
    <t>1-维护</t>
    <phoneticPr fontId="1" type="noConversion"/>
  </si>
  <si>
    <t>2-查询</t>
    <phoneticPr fontId="1" type="noConversion"/>
  </si>
  <si>
    <t>3-其他</t>
    <phoneticPr fontId="1" type="noConversion"/>
  </si>
  <si>
    <t>是否需要签到</t>
    <phoneticPr fontId="1" type="noConversion"/>
  </si>
  <si>
    <t>文档审批修订记录</t>
  </si>
  <si>
    <t>类别</t>
  </si>
  <si>
    <t>版本号</t>
  </si>
  <si>
    <t>日期</t>
  </si>
  <si>
    <t>修订内容</t>
    <phoneticPr fontId="1" type="noConversion"/>
  </si>
  <si>
    <t>创建</t>
  </si>
  <si>
    <t>V0.1</t>
    <phoneticPr fontId="1" type="noConversion"/>
  </si>
  <si>
    <t>审核人员</t>
    <phoneticPr fontId="1" type="noConversion"/>
  </si>
  <si>
    <t>修订人员</t>
    <phoneticPr fontId="1" type="noConversion"/>
  </si>
  <si>
    <t>所属系统</t>
    <phoneticPr fontId="1" type="noConversion"/>
  </si>
  <si>
    <t>系统类型</t>
    <phoneticPr fontId="1" type="noConversion"/>
  </si>
  <si>
    <t>001-柜面</t>
  </si>
  <si>
    <t>001-柜面</t>
    <phoneticPr fontId="1" type="noConversion"/>
  </si>
  <si>
    <t>002-智能柜台</t>
    <phoneticPr fontId="1" type="noConversion"/>
  </si>
  <si>
    <t>003-智慧网点</t>
    <phoneticPr fontId="1" type="noConversion"/>
  </si>
  <si>
    <t>004-其他</t>
    <phoneticPr fontId="1" type="noConversion"/>
  </si>
  <si>
    <t>06-双屏确认</t>
  </si>
  <si>
    <t>06-双屏确认</t>
    <phoneticPr fontId="1" type="noConversion"/>
  </si>
  <si>
    <t>推送字段名称</t>
    <phoneticPr fontId="1" type="noConversion"/>
  </si>
  <si>
    <t>推送字段字典</t>
    <phoneticPr fontId="1" type="noConversion"/>
  </si>
  <si>
    <t>适用系统</t>
    <phoneticPr fontId="1" type="noConversion"/>
  </si>
  <si>
    <t>返回</t>
    <phoneticPr fontId="1" type="noConversion"/>
  </si>
  <si>
    <t>入口交易</t>
    <phoneticPr fontId="1" type="noConversion"/>
  </si>
  <si>
    <t>1、规则绑定已功能编码为单位进行维护
2、功能编码为最小业务功能模块编码（如多只交易进行了入口整合，只保留了一个入口的情况下，交易码只有一个，每个被整合的子交易都需要分配一个功能码），功能码的定义由相关系统定义，可以为某一只交易，也可以为某一只交易上的一个按钮
3、功能编码定义好之后不能进行修改，并且需保持唯一
4、交易码指代各系统的入口交易的编码
5、规则为抽象出来的业务规则，规则需维护触发条件，规则维护好之后，需要将规则绑定至一只或者多只功能才生效
6、一个功能可以绑定多个规则，一个规则也可以绑定至多个功能码，但是一个规则不能重复绑定至一个功能上
7、一个规则运算出来的结果应该是是或者否，原则上条件应该以且的方式进行组合，需要使用或的情况则可以通过逻辑转换成且。
8、入口交易也需要分配功能码
9、该表格为一个部分规则参数，待后续补充</t>
    <phoneticPr fontId="1" type="noConversion"/>
  </si>
  <si>
    <t>输入字段</t>
    <phoneticPr fontId="1" type="noConversion"/>
  </si>
  <si>
    <t>输入字段字典名</t>
    <phoneticPr fontId="1" type="noConversion"/>
  </si>
  <si>
    <t>是否允许补打</t>
    <phoneticPr fontId="1" type="noConversion"/>
  </si>
  <si>
    <t>功能码</t>
    <phoneticPr fontId="1" type="noConversion"/>
  </si>
  <si>
    <t>功能名称</t>
    <phoneticPr fontId="1" type="noConversion"/>
  </si>
  <si>
    <t>凭证类型</t>
    <phoneticPr fontId="1" type="noConversion"/>
  </si>
  <si>
    <t>凭证名称</t>
    <phoneticPr fontId="1" type="noConversion"/>
  </si>
  <si>
    <t>账号</t>
    <phoneticPr fontId="1" type="noConversion"/>
  </si>
  <si>
    <t>03-提示并选择</t>
  </si>
  <si>
    <t>= 等于</t>
  </si>
  <si>
    <t>NOTIN-不包含</t>
  </si>
  <si>
    <t>密码</t>
    <phoneticPr fontId="1" type="noConversion"/>
  </si>
  <si>
    <t>磁条标志</t>
    <phoneticPr fontId="1" type="noConversion"/>
  </si>
  <si>
    <t>全部</t>
    <phoneticPr fontId="1" type="noConversion"/>
  </si>
  <si>
    <t>全部/法人</t>
    <phoneticPr fontId="1" type="noConversion"/>
  </si>
  <si>
    <t>全部</t>
    <phoneticPr fontId="1" type="noConversion"/>
  </si>
  <si>
    <t>AU0001</t>
    <phoneticPr fontId="1" type="noConversion"/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</si>
  <si>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</si>
  <si>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</si>
  <si>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</si>
  <si>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</si>
  <si>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</si>
  <si>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</si>
  <si>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</si>
  <si>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</si>
  <si>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本交易需要本地授权</t>
    <phoneticPr fontId="1" type="noConversion"/>
  </si>
  <si>
    <t>本交易需要远程授权</t>
    <phoneticPr fontId="1" type="noConversion"/>
  </si>
  <si>
    <t>联网核查人工干预通过</t>
    <phoneticPr fontId="1" type="noConversion"/>
  </si>
  <si>
    <t>AU0010</t>
    <phoneticPr fontId="1" type="noConversion"/>
  </si>
  <si>
    <t>人工干预通过</t>
    <phoneticPr fontId="1" type="noConversion"/>
  </si>
  <si>
    <t>AU0011</t>
    <phoneticPr fontId="1" type="noConversion"/>
  </si>
  <si>
    <t>联网核查结果</t>
    <phoneticPr fontId="1" type="noConversion"/>
  </si>
  <si>
    <t>规则种类</t>
    <phoneticPr fontId="1" type="noConversion"/>
  </si>
  <si>
    <t>0-静态规则</t>
  </si>
  <si>
    <t>0-静态规则</t>
    <phoneticPr fontId="1" type="noConversion"/>
  </si>
  <si>
    <t>1-动态规则</t>
  </si>
  <si>
    <t>1-动态规则</t>
    <phoneticPr fontId="1" type="noConversion"/>
  </si>
  <si>
    <t>规则种类</t>
    <phoneticPr fontId="1" type="noConversion"/>
  </si>
  <si>
    <t>是否统一打印</t>
    <phoneticPr fontId="1" type="noConversion"/>
  </si>
  <si>
    <t>NC0002</t>
  </si>
  <si>
    <t>NC0003</t>
  </si>
  <si>
    <t>交易金额大于5万小于10万需1级授权</t>
    <phoneticPr fontId="1" type="noConversion"/>
  </si>
  <si>
    <t>交易金额</t>
    <phoneticPr fontId="1" type="noConversion"/>
  </si>
  <si>
    <t>AU0012</t>
    <phoneticPr fontId="1" type="noConversion"/>
  </si>
  <si>
    <t>01-授权</t>
    <phoneticPr fontId="1" type="noConversion"/>
  </si>
  <si>
    <t>提交</t>
    <phoneticPr fontId="1" type="noConversion"/>
  </si>
  <si>
    <t>全部/法人机构</t>
    <phoneticPr fontId="1" type="noConversion"/>
  </si>
  <si>
    <t>交易金额大于10万小于20万需2级授权</t>
    <phoneticPr fontId="1" type="noConversion"/>
  </si>
  <si>
    <t>支取方式</t>
    <phoneticPr fontId="1" type="noConversion"/>
  </si>
  <si>
    <t>全部</t>
    <phoneticPr fontId="1" type="noConversion"/>
  </si>
  <si>
    <t>NC0005</t>
  </si>
  <si>
    <t>非凭密支取手输账号需0级授权</t>
  </si>
  <si>
    <t>BC0002</t>
    <phoneticPr fontId="1" type="noConversion"/>
  </si>
  <si>
    <t>BC0003</t>
    <phoneticPr fontId="1" type="noConversion"/>
  </si>
  <si>
    <t>全部/法人</t>
    <phoneticPr fontId="1" type="noConversion"/>
  </si>
  <si>
    <t>BC0004</t>
    <phoneticPr fontId="1" type="noConversion"/>
  </si>
  <si>
    <t>03-行内</t>
  </si>
  <si>
    <t>客户类型</t>
    <phoneticPr fontId="1" type="noConversion"/>
  </si>
  <si>
    <t>对公</t>
    <phoneticPr fontId="1" type="noConversion"/>
  </si>
  <si>
    <t>RV0002</t>
  </si>
  <si>
    <t>RV0003</t>
  </si>
  <si>
    <t>对私</t>
    <phoneticPr fontId="1" type="noConversion"/>
  </si>
  <si>
    <t>是否线上填单</t>
    <phoneticPr fontId="1" type="noConversion"/>
  </si>
  <si>
    <t>07-客户信息录入</t>
  </si>
  <si>
    <t>07-客户信息录入</t>
    <phoneticPr fontId="1" type="noConversion"/>
  </si>
  <si>
    <t>信息录入模块</t>
    <phoneticPr fontId="1" type="noConversion"/>
  </si>
  <si>
    <t>0-单人信息录入</t>
    <phoneticPr fontId="1" type="noConversion"/>
  </si>
  <si>
    <t>1-双人信息录入</t>
    <phoneticPr fontId="1" type="noConversion"/>
  </si>
  <si>
    <t>否</t>
    <phoneticPr fontId="1" type="noConversion"/>
  </si>
  <si>
    <t>DS0002</t>
  </si>
  <si>
    <t>DH0002</t>
  </si>
  <si>
    <t>NC0006</t>
  </si>
  <si>
    <t>否</t>
    <phoneticPr fontId="1" type="noConversion"/>
  </si>
  <si>
    <t>失败后续处理方式</t>
    <phoneticPr fontId="1" type="noConversion"/>
  </si>
  <si>
    <t>NC0007</t>
  </si>
  <si>
    <t>05-联网核查</t>
  </si>
  <si>
    <t>证件类型、证件号码</t>
    <phoneticPr fontId="1" type="noConversion"/>
  </si>
  <si>
    <t>BC0005</t>
  </si>
  <si>
    <t>BC0006</t>
  </si>
  <si>
    <t>04-电信诈骗</t>
  </si>
  <si>
    <t>04-电信诈骗</t>
    <phoneticPr fontId="1" type="noConversion"/>
  </si>
  <si>
    <t>账号</t>
    <phoneticPr fontId="1" type="noConversion"/>
  </si>
  <si>
    <t>BC0007</t>
  </si>
  <si>
    <t>BC0008</t>
  </si>
  <si>
    <t>BC0009</t>
  </si>
  <si>
    <t>BC0010</t>
  </si>
  <si>
    <t>BC0011</t>
  </si>
  <si>
    <t>BC0012</t>
  </si>
  <si>
    <t>1-维护</t>
  </si>
  <si>
    <t>2-查询</t>
  </si>
  <si>
    <t>触发位置</t>
    <phoneticPr fontId="1" type="noConversion"/>
  </si>
  <si>
    <t>OFFSET(下拉框值!$C$2,0,0,COUNTA(下拉框值!$C:$C)-1)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</si>
  <si>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</si>
  <si>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</si>
  <si>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</si>
  <si>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</si>
  <si>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</si>
  <si>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</si>
  <si>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</si>
  <si>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</si>
  <si>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</si>
  <si>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</si>
  <si>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</si>
  <si>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</si>
  <si>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OFFSET(下拉框值!$A$2,0,0,COUNTA(下拉框值!$A:$A)-1)</t>
  </si>
  <si>
    <t>OFFSET(下拉框值!$B$2,0,0,COUNTA(下拉框值!$B:$B)-1)</t>
  </si>
  <si>
    <t>OFFSET(下拉框值!$D$2,0,0,COUNTA(下拉框值!$D:$D)-1)</t>
  </si>
  <si>
    <t>OFFSET(下拉框值!$E$2,0,0,COUNTA(下拉框值!$E:$E)-1)</t>
  </si>
  <si>
    <t>OFFSET(下拉框值!$F$2,0,0,COUNTA(下拉框值!$F:$F)-1)</t>
  </si>
  <si>
    <t>OFFSET(下拉框值!$G$2,0,0,COUNTA(下拉框值!$G:$G)-1)</t>
  </si>
  <si>
    <t>OFFSET(下拉框值!$H$2,0,0,COUNTA(下拉框值!$H:$H)-1)</t>
  </si>
  <si>
    <t>OFFSET(下拉框值!$I$2,0,0,COUNTA(下拉框值!$I:$I)-1)</t>
  </si>
  <si>
    <t>OFFSET(下拉框值!$J$2,0,0,COUNTA(下拉框值!$J:$J)-1)</t>
  </si>
  <si>
    <t>OFFSET(下拉框值!$K$2,0,0,COUNTA(下拉框值!$K:$K)-1)</t>
  </si>
  <si>
    <t>OFFSET(下拉框值!$L$2,0,0,COUNTA(下拉框值!$L:$L)-1)</t>
  </si>
  <si>
    <t>M</t>
    <phoneticPr fontId="1" type="noConversion"/>
  </si>
  <si>
    <t>OFFSET(下拉框值!$M$2,0,0,COUNTA(下拉框值!$M:$M)-1)</t>
  </si>
  <si>
    <t>CBS0025</t>
  </si>
  <si>
    <t>CBS0026</t>
  </si>
  <si>
    <t>1-是</t>
  </si>
  <si>
    <t>CBS0027</t>
  </si>
  <si>
    <t>CBS0028</t>
  </si>
  <si>
    <t>CBS0029</t>
  </si>
  <si>
    <t>CBS0030</t>
  </si>
  <si>
    <t>CBS0031</t>
  </si>
  <si>
    <t>CBS0032</t>
  </si>
  <si>
    <t>CBS0033</t>
  </si>
  <si>
    <t>CBS0034</t>
  </si>
  <si>
    <t>CBS0035</t>
  </si>
  <si>
    <t>CBS0036</t>
  </si>
  <si>
    <t>介质更换</t>
  </si>
  <si>
    <t>3-其他</t>
  </si>
  <si>
    <t>CBS0095</t>
  </si>
  <si>
    <t>账户管理签约</t>
  </si>
  <si>
    <t>CBS0096</t>
  </si>
  <si>
    <t>凭证计划管理</t>
  </si>
  <si>
    <t>002-内部服务</t>
  </si>
  <si>
    <t>CBS0097</t>
  </si>
  <si>
    <t>CBS0098</t>
  </si>
  <si>
    <t>查询尾箱现金结余</t>
  </si>
  <si>
    <t>CBS0099</t>
  </si>
  <si>
    <t>现金调出撤销</t>
  </si>
  <si>
    <t>CBS0100</t>
  </si>
  <si>
    <t>备注信息管理</t>
  </si>
  <si>
    <t>CBS0102</t>
  </si>
  <si>
    <t>员工信息查询</t>
  </si>
  <si>
    <t>CBS0103</t>
  </si>
  <si>
    <t>凭证调入</t>
  </si>
  <si>
    <t>CBS0104</t>
  </si>
  <si>
    <t>查询编号凭证支用登记簿</t>
  </si>
  <si>
    <t>CBS0105</t>
  </si>
  <si>
    <t>查询库箱结余</t>
  </si>
  <si>
    <t>DH0001</t>
  </si>
  <si>
    <t>全部/法人</t>
  </si>
  <si>
    <t>账号</t>
  </si>
  <si>
    <t>交易金额</t>
  </si>
  <si>
    <t>交易金额大于200000需进行双热线验证</t>
  </si>
  <si>
    <t>客户类型</t>
  </si>
  <si>
    <t>对公</t>
  </si>
  <si>
    <t>交易金额大于500000需进行双热线验证</t>
  </si>
  <si>
    <t>DH0003</t>
  </si>
  <si>
    <t>DS0001</t>
  </si>
  <si>
    <t>BC0001</t>
  </si>
  <si>
    <t>是否代理</t>
  </si>
  <si>
    <t>CBS0009</t>
  </si>
  <si>
    <t>CBS0010</t>
  </si>
  <si>
    <t>CBS0011</t>
  </si>
  <si>
    <t>CBS0012</t>
  </si>
  <si>
    <t>CBS0073</t>
  </si>
  <si>
    <t>CBS0074</t>
  </si>
  <si>
    <t>CBS0075</t>
  </si>
  <si>
    <t>CBS0076</t>
  </si>
  <si>
    <t>CBS0077</t>
  </si>
  <si>
    <t>CBS0078</t>
  </si>
  <si>
    <t>CBS0079</t>
  </si>
  <si>
    <t>证件号码</t>
  </si>
  <si>
    <t>签约查询</t>
  </si>
  <si>
    <t>BC0002</t>
  </si>
  <si>
    <t>挂失补开</t>
  </si>
  <si>
    <t>挂失解挂</t>
  </si>
  <si>
    <t>提交</t>
  </si>
  <si>
    <t>对公综合销户</t>
  </si>
  <si>
    <t>一般编号凭证强行付出</t>
  </si>
  <si>
    <t>查询凭证状态</t>
  </si>
  <si>
    <t>查询下一可用凭证</t>
  </si>
  <si>
    <t>查询现金调运登记簿</t>
  </si>
  <si>
    <t>个人客户信息管理</t>
  </si>
  <si>
    <t>电子银行签约管理</t>
  </si>
  <si>
    <t>凭证作废</t>
  </si>
  <si>
    <t>查询凭证调拨登记簿</t>
  </si>
  <si>
    <t>查询尾箱内其他物品</t>
  </si>
  <si>
    <t>CBS0061</t>
  </si>
  <si>
    <t>CBS0062</t>
  </si>
  <si>
    <t>CBS0063</t>
  </si>
  <si>
    <t>CBS0064</t>
  </si>
  <si>
    <t>CBS0065</t>
  </si>
  <si>
    <t>1-查询</t>
  </si>
  <si>
    <t>CBS0128</t>
  </si>
  <si>
    <t>柜员扎账</t>
  </si>
  <si>
    <t>4-其他</t>
  </si>
  <si>
    <t>CBS0129</t>
  </si>
  <si>
    <t>已售出凭证作废</t>
  </si>
  <si>
    <t>CBS0130</t>
  </si>
  <si>
    <t>CBS0131</t>
  </si>
  <si>
    <t>尾箱间划转</t>
  </si>
  <si>
    <t>CBS0132</t>
  </si>
  <si>
    <t>个人综合销户</t>
  </si>
  <si>
    <t>CBS0133</t>
  </si>
  <si>
    <t>支付结算签约管理</t>
  </si>
  <si>
    <t>CBS0134</t>
  </si>
  <si>
    <t>柜员密码重置</t>
  </si>
  <si>
    <t>CBS0135</t>
  </si>
  <si>
    <t>查询凭证作废登记簿</t>
  </si>
  <si>
    <t>CBS0136</t>
  </si>
  <si>
    <t>尾箱领用</t>
  </si>
  <si>
    <t>CBS0137</t>
  </si>
  <si>
    <t>查询现金收付明细</t>
  </si>
  <si>
    <t>CBS0013</t>
  </si>
  <si>
    <t>CBS0014</t>
  </si>
  <si>
    <t>CBS0015</t>
  </si>
  <si>
    <t>CBS0016</t>
  </si>
  <si>
    <t>CBS0017</t>
  </si>
  <si>
    <t>CBS0018</t>
  </si>
  <si>
    <t>CBS0019</t>
  </si>
  <si>
    <t>CBS0020</t>
  </si>
  <si>
    <t>CBS0021</t>
  </si>
  <si>
    <t>机构支付信息查询</t>
  </si>
  <si>
    <t>CBS0022</t>
  </si>
  <si>
    <t>CBS0023</t>
  </si>
  <si>
    <t>CBS0024</t>
  </si>
  <si>
    <t>现金计划管理</t>
  </si>
  <si>
    <t>CBS0086</t>
  </si>
  <si>
    <t>个人综合开户</t>
  </si>
  <si>
    <t>CBS0088</t>
  </si>
  <si>
    <t>CBS0089</t>
  </si>
  <si>
    <t>凭证划拨</t>
  </si>
  <si>
    <t>CBS0090</t>
  </si>
  <si>
    <t>查询售出凭证支用登记簿</t>
  </si>
  <si>
    <t>CBS0091</t>
  </si>
  <si>
    <t>查询尾箱凭证结余</t>
  </si>
  <si>
    <t>CBS0092</t>
  </si>
  <si>
    <t>现金调入</t>
  </si>
  <si>
    <t>CBS0093</t>
  </si>
  <si>
    <t>单一客户归并</t>
  </si>
  <si>
    <t>CBS0037</t>
  </si>
  <si>
    <t>余额查询</t>
  </si>
  <si>
    <t>支取方式修改</t>
  </si>
  <si>
    <t>CBS0039</t>
  </si>
  <si>
    <t>账户明细查询</t>
  </si>
  <si>
    <t>CBS0040</t>
  </si>
  <si>
    <t>明细补登</t>
  </si>
  <si>
    <t>更换印鉴卡</t>
  </si>
  <si>
    <t>查询止付解付登记簿</t>
  </si>
  <si>
    <t>止付解付</t>
  </si>
  <si>
    <t>CBS0044</t>
  </si>
  <si>
    <t>账户升降级</t>
  </si>
  <si>
    <t>CBS0045</t>
  </si>
  <si>
    <t>账户周期性费用维护</t>
  </si>
  <si>
    <t>CBS0046</t>
  </si>
  <si>
    <t>账户查询与管理</t>
  </si>
  <si>
    <t>CBS0047</t>
  </si>
  <si>
    <t>账户激活</t>
  </si>
  <si>
    <t>CBS0048</t>
  </si>
  <si>
    <t>账户绑定与维护</t>
  </si>
  <si>
    <t>现金调出</t>
  </si>
  <si>
    <t>CBS0107</t>
  </si>
  <si>
    <t>客户账户资料查询</t>
  </si>
  <si>
    <t>CBS0109</t>
  </si>
  <si>
    <t>机构扎账</t>
  </si>
  <si>
    <t>CBS0110</t>
  </si>
  <si>
    <t>凭证调出撤销</t>
  </si>
  <si>
    <t>CBS0111</t>
  </si>
  <si>
    <t>尾箱上缴</t>
  </si>
  <si>
    <t>CBS0112</t>
  </si>
  <si>
    <t>业务收费</t>
  </si>
  <si>
    <t>CBS0113</t>
  </si>
  <si>
    <t>现金配钞</t>
  </si>
  <si>
    <t>CBS0114</t>
  </si>
  <si>
    <t>手工身份核查</t>
  </si>
  <si>
    <t>CBS0116</t>
  </si>
  <si>
    <t>CBS0049</t>
  </si>
  <si>
    <t>配发介质</t>
  </si>
  <si>
    <t>CBS0050</t>
  </si>
  <si>
    <t>子账户查询与管理</t>
  </si>
  <si>
    <t>CBS0051</t>
  </si>
  <si>
    <t>强制扣划</t>
  </si>
  <si>
    <t>CBS0052</t>
  </si>
  <si>
    <t>新旧账号查询</t>
  </si>
  <si>
    <t>CBS0053</t>
  </si>
  <si>
    <t>智能通知存款子账户查询</t>
  </si>
  <si>
    <t>CBS0054</t>
  </si>
  <si>
    <t>账户名称变更</t>
  </si>
  <si>
    <t>CBS0055</t>
  </si>
  <si>
    <t>密码管理</t>
  </si>
  <si>
    <t>CBS0057</t>
  </si>
  <si>
    <t>CBS0058</t>
  </si>
  <si>
    <t>CBS0059</t>
  </si>
  <si>
    <t>CBS0060</t>
  </si>
  <si>
    <t>CBS0120</t>
  </si>
  <si>
    <t>对公客户信息管理</t>
  </si>
  <si>
    <t>CBS0123</t>
  </si>
  <si>
    <t>售出凭证售出</t>
  </si>
  <si>
    <t>CBS0126</t>
  </si>
  <si>
    <t>对公综合开户</t>
  </si>
  <si>
    <t>CBS0127</t>
  </si>
  <si>
    <t>CBS0056</t>
  </si>
  <si>
    <t>CBS0117</t>
  </si>
  <si>
    <t>凭证调出</t>
  </si>
  <si>
    <t>CBS0118</t>
  </si>
  <si>
    <t>尾箱强行上缴</t>
  </si>
  <si>
    <t>CBS0119</t>
  </si>
  <si>
    <t>询证函手续费收取</t>
  </si>
  <si>
    <t>CBS0122</t>
  </si>
  <si>
    <t>CBS0124</t>
  </si>
  <si>
    <t>CBS0125</t>
  </si>
  <si>
    <t>券别更新</t>
  </si>
  <si>
    <t>客户名称</t>
    <phoneticPr fontId="1" type="noConversion"/>
  </si>
  <si>
    <t>IN0003</t>
  </si>
  <si>
    <t>IN0004</t>
  </si>
  <si>
    <t>IN0006</t>
  </si>
  <si>
    <t>DS0003</t>
  </si>
  <si>
    <t>规则编号</t>
    <phoneticPr fontId="1" type="noConversion"/>
  </si>
  <si>
    <t>规则类型</t>
    <phoneticPr fontId="1" type="noConversion"/>
  </si>
  <si>
    <t>适用系统</t>
    <phoneticPr fontId="1" type="noConversion"/>
  </si>
  <si>
    <t>适用范围</t>
    <phoneticPr fontId="1" type="noConversion"/>
  </si>
  <si>
    <t>调用信息录入模块</t>
    <phoneticPr fontId="1" type="noConversion"/>
  </si>
  <si>
    <t>返回至客户视图</t>
    <phoneticPr fontId="1" type="noConversion"/>
  </si>
  <si>
    <t>条件字段名称</t>
    <phoneticPr fontId="1" type="noConversion"/>
  </si>
  <si>
    <t>条件字段字典</t>
    <phoneticPr fontId="1" type="noConversion"/>
  </si>
  <si>
    <t>条件字段类型</t>
    <phoneticPr fontId="1" type="noConversion"/>
  </si>
  <si>
    <t>条件运算符</t>
    <phoneticPr fontId="1" type="noConversion"/>
  </si>
  <si>
    <t>条件比较值</t>
    <phoneticPr fontId="1" type="noConversion"/>
  </si>
  <si>
    <t>与下一条件关系</t>
    <phoneticPr fontId="1" type="noConversion"/>
  </si>
  <si>
    <t>返回</t>
    <phoneticPr fontId="1" type="noConversion"/>
  </si>
  <si>
    <t>0-单人信息录入</t>
  </si>
  <si>
    <t>经办人信息</t>
  </si>
  <si>
    <t>&gt;-大于</t>
  </si>
  <si>
    <t>1-双人信息录入</t>
  </si>
  <si>
    <t>IN0007</t>
  </si>
  <si>
    <t>IN0001</t>
  </si>
  <si>
    <t>磁条标志</t>
  </si>
  <si>
    <t>手输</t>
  </si>
  <si>
    <t>存折号</t>
  </si>
  <si>
    <t>IN0002</t>
  </si>
  <si>
    <t>双人信息</t>
  </si>
  <si>
    <t>是</t>
  </si>
  <si>
    <t>客户信息</t>
  </si>
  <si>
    <t>否</t>
  </si>
  <si>
    <t>对私</t>
  </si>
  <si>
    <t>对公账户取款时</t>
  </si>
  <si>
    <t>IN0005</t>
  </si>
  <si>
    <t>!=-不等于</t>
  </si>
  <si>
    <t>对私</t>
    <phoneticPr fontId="11" type="noConversion"/>
  </si>
  <si>
    <r>
      <t>IN000</t>
    </r>
    <r>
      <rPr>
        <sz val="11"/>
        <color theme="1"/>
        <rFont val="宋体"/>
        <family val="3"/>
        <charset val="134"/>
        <scheme val="minor"/>
      </rPr>
      <t>8</t>
    </r>
    <phoneticPr fontId="11" type="noConversion"/>
  </si>
  <si>
    <t>账/卡号</t>
  </si>
  <si>
    <t>行内行外标志</t>
  </si>
  <si>
    <t>行外</t>
    <phoneticPr fontId="1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</si>
  <si>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</si>
  <si>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5</t>
    </r>
    <phoneticPr fontId="1" type="noConversion"/>
  </si>
  <si>
    <t>收款人账号</t>
  </si>
  <si>
    <t>持卡人姓名</t>
  </si>
  <si>
    <t>证件类型</t>
    <phoneticPr fontId="1" type="noConversion"/>
  </si>
  <si>
    <t>对方账/卡号</t>
  </si>
  <si>
    <t>账户余额</t>
    <phoneticPr fontId="1" type="noConversion"/>
  </si>
  <si>
    <r>
      <t>BC00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</si>
  <si>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IN0009</t>
    <phoneticPr fontId="11" type="noConversion"/>
  </si>
  <si>
    <t>经办人信息</t>
    <phoneticPr fontId="11" type="noConversion"/>
  </si>
  <si>
    <t>是否修改</t>
    <phoneticPr fontId="1" type="noConversion"/>
  </si>
  <si>
    <t>支取方式</t>
    <phoneticPr fontId="11" type="noConversion"/>
  </si>
  <si>
    <t>到账时效</t>
    <phoneticPr fontId="1" type="noConversion"/>
  </si>
  <si>
    <t>实时</t>
    <phoneticPr fontId="1" type="noConversion"/>
  </si>
  <si>
    <t>待定</t>
    <phoneticPr fontId="1" type="noConversion"/>
  </si>
  <si>
    <t>账号、账户名称、交易金额、交易名</t>
    <phoneticPr fontId="1" type="noConversion"/>
  </si>
  <si>
    <t>账号、账户名称、交易金额、交易名</t>
    <phoneticPr fontId="1" type="noConversion"/>
  </si>
  <si>
    <t>账号、账户名称、证件类型、证件号、交易名</t>
    <phoneticPr fontId="1" type="noConversion"/>
  </si>
  <si>
    <t>客户类型</t>
    <phoneticPr fontId="1" type="noConversion"/>
  </si>
  <si>
    <t>对私</t>
    <phoneticPr fontId="1" type="noConversion"/>
  </si>
  <si>
    <t>资金来源</t>
    <phoneticPr fontId="1" type="noConversion"/>
  </si>
  <si>
    <t>现金</t>
    <phoneticPr fontId="1" type="noConversion"/>
  </si>
  <si>
    <t>DS0004</t>
  </si>
  <si>
    <t>DS0005</t>
  </si>
  <si>
    <t>资金来源</t>
    <phoneticPr fontId="1" type="noConversion"/>
  </si>
  <si>
    <t>现金</t>
    <phoneticPr fontId="1" type="noConversion"/>
  </si>
  <si>
    <t>RV0006</t>
    <phoneticPr fontId="1" type="noConversion"/>
  </si>
  <si>
    <t>IN-包含</t>
  </si>
  <si>
    <t>凭证件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</si>
  <si>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10</t>
    </r>
    <phoneticPr fontId="11" type="noConversion"/>
  </si>
  <si>
    <t>IN0011</t>
    <phoneticPr fontId="11" type="noConversion"/>
  </si>
  <si>
    <t>客户类型</t>
    <phoneticPr fontId="11" type="noConversion"/>
  </si>
  <si>
    <t>共管账户标志</t>
    <phoneticPr fontId="11" type="noConversion"/>
  </si>
  <si>
    <t>是</t>
    <phoneticPr fontId="11" type="noConversion"/>
  </si>
  <si>
    <t>联名人姓名</t>
    <phoneticPr fontId="11" type="noConversion"/>
  </si>
  <si>
    <t>户名</t>
    <phoneticPr fontId="11" type="noConversion"/>
  </si>
  <si>
    <t>经办人信息</t>
    <phoneticPr fontId="11" type="noConversion"/>
  </si>
  <si>
    <t>客户信息</t>
    <phoneticPr fontId="11" type="noConversion"/>
  </si>
  <si>
    <t>IN0012</t>
    <phoneticPr fontId="11" type="noConversion"/>
  </si>
  <si>
    <r>
      <t>IN001</t>
    </r>
    <r>
      <rPr>
        <sz val="11"/>
        <color theme="1"/>
        <rFont val="宋体"/>
        <family val="3"/>
        <charset val="134"/>
        <scheme val="minor"/>
      </rPr>
      <t>3</t>
    </r>
    <phoneticPr fontId="11" type="noConversion"/>
  </si>
  <si>
    <t>否</t>
    <phoneticPr fontId="11" type="noConversion"/>
  </si>
  <si>
    <r>
      <t>BC0014</t>
    </r>
    <r>
      <rPr>
        <sz val="11"/>
        <color theme="1"/>
        <rFont val="宋体"/>
        <family val="3"/>
        <charset val="134"/>
        <scheme val="minor"/>
      </rPr>
      <t/>
    </r>
  </si>
  <si>
    <r>
      <t>BC0015</t>
    </r>
    <r>
      <rPr>
        <sz val="11"/>
        <color theme="1"/>
        <rFont val="宋体"/>
        <family val="3"/>
        <charset val="134"/>
        <scheme val="minor"/>
      </rPr>
      <t/>
    </r>
  </si>
  <si>
    <t>客户名称</t>
    <phoneticPr fontId="1" type="noConversion"/>
  </si>
  <si>
    <t>新客户</t>
    <phoneticPr fontId="1" type="noConversion"/>
  </si>
  <si>
    <t>新客户</t>
    <phoneticPr fontId="1" type="noConversion"/>
  </si>
  <si>
    <t>证件类型</t>
    <phoneticPr fontId="1" type="noConversion"/>
  </si>
  <si>
    <t>其他</t>
    <phoneticPr fontId="1" type="noConversion"/>
  </si>
  <si>
    <t>客户名称</t>
    <phoneticPr fontId="1" type="noConversion"/>
  </si>
  <si>
    <t>null</t>
    <phoneticPr fontId="1" type="noConversion"/>
  </si>
  <si>
    <t>RV0007</t>
    <phoneticPr fontId="1" type="noConversion"/>
  </si>
  <si>
    <t>内部账</t>
    <phoneticPr fontId="1" type="noConversion"/>
  </si>
  <si>
    <t>资金来源</t>
    <phoneticPr fontId="11" type="noConversion"/>
  </si>
  <si>
    <t>现金</t>
    <phoneticPr fontId="11" type="noConversion"/>
  </si>
  <si>
    <t>IN0014</t>
    <phoneticPr fontId="11" type="noConversion"/>
  </si>
  <si>
    <t>支付结算组</t>
    <phoneticPr fontId="11" type="noConversion"/>
  </si>
  <si>
    <t>操作类型</t>
    <phoneticPr fontId="11" type="noConversion"/>
  </si>
  <si>
    <t>单折更换</t>
    <phoneticPr fontId="11" type="noConversion"/>
  </si>
  <si>
    <t>对私</t>
    <phoneticPr fontId="11" type="noConversion"/>
  </si>
  <si>
    <t>账户管理组</t>
    <phoneticPr fontId="11" type="noConversion"/>
  </si>
  <si>
    <r>
      <t>IN001</t>
    </r>
    <r>
      <rPr>
        <sz val="11"/>
        <color theme="1"/>
        <rFont val="宋体"/>
        <family val="3"/>
        <charset val="134"/>
        <scheme val="minor"/>
      </rPr>
      <t>5</t>
    </r>
    <phoneticPr fontId="11" type="noConversion"/>
  </si>
  <si>
    <t>IN0016</t>
    <phoneticPr fontId="11" type="noConversion"/>
  </si>
  <si>
    <t>NC0012</t>
  </si>
  <si>
    <t>交易金额</t>
    <phoneticPr fontId="1" type="noConversion"/>
  </si>
  <si>
    <t>是否代理</t>
    <phoneticPr fontId="1" type="noConversion"/>
  </si>
  <si>
    <t>对公</t>
    <phoneticPr fontId="1" type="noConversion"/>
  </si>
  <si>
    <t>卡</t>
    <phoneticPr fontId="1" type="noConversion"/>
  </si>
  <si>
    <t>否</t>
    <phoneticPr fontId="1" type="noConversion"/>
  </si>
  <si>
    <t>IN0017</t>
    <phoneticPr fontId="11" type="noConversion"/>
  </si>
  <si>
    <t>IN0018</t>
    <phoneticPr fontId="11" type="noConversion"/>
  </si>
  <si>
    <t>支付结算组</t>
    <phoneticPr fontId="11" type="noConversion"/>
  </si>
  <si>
    <t>操作类型</t>
  </si>
  <si>
    <r>
      <t>D</t>
    </r>
    <r>
      <rPr>
        <sz val="11"/>
        <color theme="1"/>
        <rFont val="宋体"/>
        <family val="3"/>
        <charset val="134"/>
        <scheme val="minor"/>
      </rPr>
      <t>S0006</t>
    </r>
    <phoneticPr fontId="1" type="noConversion"/>
  </si>
  <si>
    <t>到账时效</t>
    <phoneticPr fontId="1" type="noConversion"/>
  </si>
  <si>
    <t>实时</t>
    <phoneticPr fontId="1" type="noConversion"/>
  </si>
  <si>
    <t>IN0019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</si>
  <si>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20</t>
    </r>
    <phoneticPr fontId="11" type="noConversion"/>
  </si>
  <si>
    <t>对私</t>
    <phoneticPr fontId="11" type="noConversion"/>
  </si>
  <si>
    <t>提前支取</t>
  </si>
  <si>
    <t>NC0016</t>
  </si>
  <si>
    <t>凭证件</t>
  </si>
  <si>
    <t>应付本息合计</t>
  </si>
  <si>
    <t>支取方式</t>
  </si>
  <si>
    <t>客户管理组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</si>
  <si>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21</t>
    </r>
    <phoneticPr fontId="11" type="noConversion"/>
  </si>
  <si>
    <r>
      <t>IN002</t>
    </r>
    <r>
      <rPr>
        <sz val="11"/>
        <color theme="1"/>
        <rFont val="宋体"/>
        <family val="3"/>
        <charset val="134"/>
        <scheme val="minor"/>
      </rPr>
      <t>2</t>
    </r>
    <phoneticPr fontId="11" type="noConversion"/>
  </si>
  <si>
    <r>
      <t>IN002</t>
    </r>
    <r>
      <rPr>
        <sz val="11"/>
        <color theme="1"/>
        <rFont val="宋体"/>
        <family val="3"/>
        <charset val="134"/>
        <scheme val="minor"/>
      </rPr>
      <t>3</t>
    </r>
    <phoneticPr fontId="11" type="noConversion"/>
  </si>
  <si>
    <t>是</t>
    <phoneticPr fontId="1" type="noConversion"/>
  </si>
  <si>
    <t>账户类型</t>
    <phoneticPr fontId="11" type="noConversion"/>
  </si>
  <si>
    <t>储蓄账户</t>
    <phoneticPr fontId="11" type="noConversion"/>
  </si>
  <si>
    <t>结算账户</t>
    <phoneticPr fontId="11" type="noConversion"/>
  </si>
  <si>
    <t>IN0024</t>
    <phoneticPr fontId="11" type="noConversion"/>
  </si>
  <si>
    <r>
      <t>D</t>
    </r>
    <r>
      <rPr>
        <sz val="11"/>
        <color theme="1"/>
        <rFont val="宋体"/>
        <family val="3"/>
        <charset val="134"/>
        <scheme val="minor"/>
      </rPr>
      <t>S0007</t>
    </r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</si>
  <si>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S0008</t>
    </r>
    <phoneticPr fontId="1" type="noConversion"/>
  </si>
  <si>
    <t>IN0025</t>
    <phoneticPr fontId="11" type="noConversion"/>
  </si>
  <si>
    <t>BC0016</t>
    <phoneticPr fontId="1" type="noConversion"/>
  </si>
  <si>
    <t>磁条标志（第二个）</t>
    <phoneticPr fontId="1" type="noConversion"/>
  </si>
  <si>
    <t>手工输入</t>
    <phoneticPr fontId="1" type="noConversion"/>
  </si>
  <si>
    <t>是否线上填单</t>
    <phoneticPr fontId="1" type="noConversion"/>
  </si>
  <si>
    <t>是</t>
    <phoneticPr fontId="1" type="noConversion"/>
  </si>
  <si>
    <t>支付结算组</t>
    <phoneticPr fontId="1" type="noConversion"/>
  </si>
  <si>
    <t>IN0026</t>
    <phoneticPr fontId="11" type="noConversion"/>
  </si>
  <si>
    <t>收款人账号</t>
    <phoneticPr fontId="11" type="noConversion"/>
  </si>
  <si>
    <t>活期储蓄账户</t>
    <phoneticPr fontId="11" type="noConversion"/>
  </si>
  <si>
    <t>IN0027</t>
    <phoneticPr fontId="11" type="noConversion"/>
  </si>
  <si>
    <t>处理方式</t>
    <phoneticPr fontId="11" type="noConversion"/>
  </si>
  <si>
    <t>退回客户现金</t>
    <phoneticPr fontId="11" type="noConversion"/>
  </si>
  <si>
    <t>支付结算组</t>
    <phoneticPr fontId="11" type="noConversion"/>
  </si>
  <si>
    <t>IN0028</t>
    <phoneticPr fontId="11" type="noConversion"/>
  </si>
  <si>
    <t>处理方式</t>
    <phoneticPr fontId="11" type="noConversion"/>
  </si>
  <si>
    <t>入客户账</t>
    <phoneticPr fontId="11" type="noConversion"/>
  </si>
  <si>
    <t>交易金额</t>
    <phoneticPr fontId="11" type="noConversion"/>
  </si>
  <si>
    <t>对公</t>
    <phoneticPr fontId="11" type="noConversion"/>
  </si>
  <si>
    <t>DS0009</t>
    <phoneticPr fontId="1" type="noConversion"/>
  </si>
  <si>
    <t>账号、账户名称、证件类型、证件号、交易名凭证种类、产品</t>
    <phoneticPr fontId="1" type="noConversion"/>
  </si>
  <si>
    <t>NC0028</t>
  </si>
  <si>
    <t>有折卡换IC卡</t>
  </si>
  <si>
    <t>NC0029</t>
  </si>
  <si>
    <t>DH0004</t>
  </si>
  <si>
    <t>操作标志</t>
  </si>
  <si>
    <t>重置密码</t>
  </si>
  <si>
    <t>DH0005</t>
  </si>
  <si>
    <t>设置密码</t>
  </si>
  <si>
    <t>账户管理组</t>
    <phoneticPr fontId="1" type="noConversion"/>
  </si>
  <si>
    <t>IN0029</t>
  </si>
  <si>
    <t>IN0030</t>
  </si>
  <si>
    <t>绑定</t>
  </si>
  <si>
    <t>IN0031</t>
  </si>
  <si>
    <t>解绑</t>
  </si>
  <si>
    <t>IN0032</t>
  </si>
  <si>
    <t>修改</t>
  </si>
  <si>
    <t>IN0033</t>
  </si>
  <si>
    <t>公私标志</t>
  </si>
  <si>
    <t>IN0034</t>
  </si>
  <si>
    <t>账户管理组</t>
    <phoneticPr fontId="11" type="noConversion"/>
  </si>
  <si>
    <t>智能产品签约管理</t>
  </si>
  <si>
    <t>供款转支约转管理</t>
  </si>
  <si>
    <t>CBS0138</t>
  </si>
  <si>
    <t>手机号码统一视图管理</t>
  </si>
  <si>
    <t>单位/金融存折正常销户和单位/金融定期正常销户允许抹账，挂失销户及其余销户交易不允许抹账。</t>
  </si>
  <si>
    <t>对公综合开户激活</t>
  </si>
  <si>
    <t>存折/存单正常销户可抹账，挂失销户及其他情形不可抹账。</t>
  </si>
  <si>
    <t>活期一本通单币种销户</t>
  </si>
  <si>
    <t>新建界面</t>
  </si>
  <si>
    <t>修改存量信息录入界面提交按钮</t>
  </si>
  <si>
    <t>NC0010</t>
  </si>
  <si>
    <t>新建或修改信息录入界面客户证件类型</t>
  </si>
  <si>
    <t>监护人证件类型</t>
  </si>
  <si>
    <t>并入证件类型</t>
  </si>
  <si>
    <t>精确查询界面提交按钮</t>
  </si>
  <si>
    <t>模糊查询界面点击详细信息按钮</t>
  </si>
  <si>
    <t>证件类型</t>
  </si>
  <si>
    <t>NC0009</t>
  </si>
  <si>
    <t>BC0014</t>
  </si>
  <si>
    <t>BC0015</t>
  </si>
  <si>
    <t>BC0016</t>
  </si>
  <si>
    <t>证件类型、证件号码</t>
  </si>
  <si>
    <t>BC0003</t>
  </si>
  <si>
    <t>客户视图点击&lt;增加代理人&gt;</t>
  </si>
  <si>
    <t>进入开户交易主界面</t>
  </si>
  <si>
    <t>经办人姓名</t>
  </si>
  <si>
    <t>账户介质</t>
  </si>
  <si>
    <t>查询界面提交按钮</t>
  </si>
  <si>
    <t>&lt;继续开立账户&gt;</t>
  </si>
  <si>
    <t>&lt;继续开立客户号&gt;</t>
  </si>
  <si>
    <t>NC0021</t>
  </si>
  <si>
    <t>NC0022</t>
  </si>
  <si>
    <t>IN0021</t>
  </si>
  <si>
    <t>IN0022</t>
  </si>
  <si>
    <t>IN0023</t>
  </si>
  <si>
    <t>IN0024</t>
  </si>
  <si>
    <t>IN0027</t>
  </si>
  <si>
    <t>NC0017</t>
  </si>
  <si>
    <t>NC0018</t>
  </si>
  <si>
    <t>NC0019</t>
  </si>
  <si>
    <t>NC0020</t>
  </si>
  <si>
    <t>NC0024</t>
  </si>
  <si>
    <t>IN0025</t>
  </si>
  <si>
    <t>NC0023</t>
  </si>
  <si>
    <t>查询已售出凭证登记簿</t>
  </si>
  <si>
    <t>柜员临时签退</t>
  </si>
  <si>
    <t>柜员密码更改</t>
  </si>
  <si>
    <t>尾箱状态查询</t>
  </si>
  <si>
    <t>尾箱领用登记簿查询</t>
  </si>
  <si>
    <t>新增</t>
  </si>
  <si>
    <t>IN0015</t>
  </si>
  <si>
    <t>IN0016</t>
  </si>
  <si>
    <t>卡号</t>
  </si>
  <si>
    <t>IN0010</t>
  </si>
  <si>
    <t>客户信息录入后</t>
  </si>
  <si>
    <t>NC0014</t>
  </si>
  <si>
    <t>IN0011</t>
  </si>
  <si>
    <t>IN0020</t>
  </si>
  <si>
    <t>IN0012</t>
  </si>
  <si>
    <t>IN0013</t>
  </si>
  <si>
    <t>户名</t>
  </si>
  <si>
    <t>户名（第一个）</t>
  </si>
  <si>
    <t>印鉴卡查询</t>
  </si>
  <si>
    <t>查询挂失登记簿</t>
  </si>
  <si>
    <t>行内转账（借记卡存本零取子账户转账取款）</t>
  </si>
  <si>
    <t>NC0001</t>
  </si>
  <si>
    <t>行内转账（借记卡转账取款）</t>
  </si>
  <si>
    <t>行内转账（支票活期转账取款）</t>
  </si>
  <si>
    <t>行内转账（结算卡转账取款）</t>
  </si>
  <si>
    <t>网内汇兑</t>
  </si>
  <si>
    <t>IN0017</t>
  </si>
  <si>
    <t>IN0018</t>
  </si>
  <si>
    <t>NC0013</t>
  </si>
  <si>
    <t>RV0005</t>
  </si>
  <si>
    <t>RV0007</t>
  </si>
  <si>
    <t>跨行汇兑</t>
  </si>
  <si>
    <t>IN0014</t>
  </si>
  <si>
    <t>NC0011</t>
  </si>
  <si>
    <t>RV0006</t>
  </si>
  <si>
    <t>跨行批量业务明细导入</t>
  </si>
  <si>
    <t>IN0019</t>
  </si>
  <si>
    <t>NC0015</t>
  </si>
  <si>
    <t>跨行批量业务明细管理</t>
  </si>
  <si>
    <t>票据登记薄查询</t>
  </si>
  <si>
    <t>票据结清通知打印</t>
  </si>
  <si>
    <t>票据业务查询</t>
  </si>
  <si>
    <t>票据挂失/解挂</t>
  </si>
  <si>
    <t>持票人证件类型</t>
  </si>
  <si>
    <t>票据挂失解挂登记薄查询</t>
  </si>
  <si>
    <t>部支金额</t>
  </si>
  <si>
    <t>付款人账号</t>
  </si>
  <si>
    <t>来账挂账手工处理</t>
  </si>
  <si>
    <t>入账账号</t>
  </si>
  <si>
    <t>IN0026</t>
  </si>
  <si>
    <t>处理方式</t>
  </si>
  <si>
    <t>NC0025</t>
  </si>
  <si>
    <t>NC0026</t>
  </si>
  <si>
    <t>CBS0140</t>
  </si>
  <si>
    <t>票据签发</t>
  </si>
  <si>
    <t>RV0001</t>
  </si>
  <si>
    <t>CBS0141</t>
  </si>
  <si>
    <t>票据解付</t>
  </si>
  <si>
    <t>持票人账号</t>
  </si>
  <si>
    <t>收款人户名</t>
  </si>
  <si>
    <t>持票人户名</t>
  </si>
  <si>
    <t>出票金额</t>
  </si>
  <si>
    <t>CBS0142</t>
  </si>
  <si>
    <t>票据退款</t>
  </si>
  <si>
    <t>结算金额</t>
  </si>
  <si>
    <t>CBS0143</t>
  </si>
  <si>
    <t>票据撤销</t>
  </si>
  <si>
    <t>申请人账号</t>
  </si>
  <si>
    <t>统一支付异常处理</t>
  </si>
  <si>
    <t>NC0027</t>
  </si>
  <si>
    <t>IN0028</t>
  </si>
  <si>
    <t>子账户销户</t>
  </si>
  <si>
    <t>行内现金取款（通知存款现金取款）</t>
  </si>
  <si>
    <t>行内现金取款（存折活期现金取款）</t>
  </si>
  <si>
    <t>行内现金存款（支票活期现金存款）</t>
  </si>
  <si>
    <t>IN0008</t>
  </si>
  <si>
    <t>新增（个人支票）</t>
  </si>
  <si>
    <t>查询书录入</t>
  </si>
  <si>
    <t>查复书录入</t>
  </si>
  <si>
    <t>事务类业务查询及打印</t>
  </si>
  <si>
    <t>是否代理（资金来源中的是否代理）</t>
  </si>
  <si>
    <t>行内现金取款（存折存本零取现金取款）</t>
  </si>
  <si>
    <t>行内现金取款（定期存单现金部支）</t>
  </si>
  <si>
    <t>行内现金取款（母子账户活期子账户现金取款）</t>
  </si>
  <si>
    <t>行内现金取款（借记卡现金取款）</t>
  </si>
  <si>
    <t>行内现金取款（定期一本通现金部支）</t>
  </si>
  <si>
    <t>行内现金存款（母子账户活期子账户现金存款）</t>
  </si>
  <si>
    <t>农信银存款</t>
  </si>
  <si>
    <t>转出账户非卡单位户的情况</t>
  </si>
  <si>
    <t>农信银取款</t>
  </si>
  <si>
    <t>自由格式报文</t>
  </si>
  <si>
    <t>行名行号查询</t>
  </si>
  <si>
    <t>行内转账（借记卡子账户转账部支）</t>
  </si>
  <si>
    <t>CBS0139</t>
  </si>
  <si>
    <t>复核管理</t>
  </si>
  <si>
    <t>行内转账（同业存放部分提前支取）</t>
  </si>
  <si>
    <t>行内转账（存折存本零取转账取款）</t>
  </si>
  <si>
    <t>行内转账（定期存单转账部支）</t>
  </si>
  <si>
    <t>行内转账（母子账户活期子账户转账取款）</t>
  </si>
  <si>
    <t>行内转账（母子账户活期子账户互转）</t>
  </si>
  <si>
    <t>行内现金取款（支票活期现金取款）</t>
  </si>
  <si>
    <t>行内现金存款（存折活期现金存款）</t>
  </si>
  <si>
    <t>行内现金存款（存折零整现金续存）</t>
  </si>
  <si>
    <t>002-智能柜台</t>
  </si>
  <si>
    <t>个人客户信息修改</t>
  </si>
  <si>
    <t>密码修改</t>
  </si>
  <si>
    <t>挂失</t>
  </si>
  <si>
    <t>解除挂失</t>
  </si>
  <si>
    <t>解挂</t>
  </si>
  <si>
    <t>密码重置</t>
  </si>
  <si>
    <t>电子银行签约</t>
  </si>
  <si>
    <t>生活服务签约</t>
  </si>
  <si>
    <t>综合签约查询</t>
  </si>
  <si>
    <t>明细查询</t>
  </si>
  <si>
    <t>单位账户明细查询</t>
  </si>
  <si>
    <t>回单打印</t>
  </si>
  <si>
    <t>3-查询</t>
  </si>
  <si>
    <t>对账单打印</t>
  </si>
  <si>
    <t>4-查询</t>
  </si>
  <si>
    <t>转账汇款</t>
  </si>
  <si>
    <t>转账撤销</t>
  </si>
  <si>
    <t>活转定</t>
  </si>
  <si>
    <t>定转活</t>
  </si>
  <si>
    <t>自助缴费</t>
  </si>
  <si>
    <t>吞没卡处理</t>
  </si>
  <si>
    <t>读身份证</t>
  </si>
  <si>
    <t>NC00012</t>
  </si>
  <si>
    <t>读账户信息</t>
  </si>
  <si>
    <t>BC0017</t>
  </si>
  <si>
    <t>读账户信息、输入收款人账号</t>
  </si>
  <si>
    <t>转账金额</t>
  </si>
  <si>
    <t>NC00010</t>
  </si>
  <si>
    <t>NC00011</t>
  </si>
  <si>
    <t>缴存信息查询</t>
  </si>
  <si>
    <t>房屋维修基金缴存</t>
  </si>
  <si>
    <t>房管端专户明细查询</t>
  </si>
  <si>
    <t>个人维修基金余额查询</t>
  </si>
  <si>
    <t>维修基金根据业务流水号确认退款</t>
  </si>
  <si>
    <t>账务查询及收据打印</t>
  </si>
  <si>
    <t>支取查询</t>
  </si>
  <si>
    <t>房屋维修基金支取</t>
  </si>
  <si>
    <t>房屋维修基金单笔缴存查询</t>
  </si>
  <si>
    <t>房屋维修基金定期增值申请查询</t>
  </si>
  <si>
    <t>房屋维修基金定期增值申请</t>
  </si>
  <si>
    <t>房屋维修基金定期增值支取查询</t>
  </si>
  <si>
    <t>房屋维修基金定期增值支取</t>
  </si>
  <si>
    <t>房屋维修基金批量缴存查询</t>
  </si>
  <si>
    <t>房屋维修基金批量缴存</t>
  </si>
  <si>
    <t>房屋维修基金批量支取查询</t>
  </si>
  <si>
    <t>房屋维修基金批量支取</t>
  </si>
  <si>
    <t>房屋维修基金支取查询</t>
  </si>
  <si>
    <t>电子存单开户</t>
  </si>
  <si>
    <t>电子存单支取</t>
  </si>
  <si>
    <t>通知单查询</t>
  </si>
  <si>
    <t>通知单明细查询</t>
  </si>
  <si>
    <t>单位协议查询与批次申请</t>
  </si>
  <si>
    <t>单元信息修改</t>
  </si>
  <si>
    <t>客户视图点击&lt;身份信息录入&gt;</t>
  </si>
  <si>
    <t>栋开户</t>
  </si>
  <si>
    <t>批次查询处理</t>
  </si>
  <si>
    <t>NC0001NC0002</t>
  </si>
  <si>
    <t>维修资金缴存业务</t>
  </si>
  <si>
    <t>单元开户</t>
  </si>
  <si>
    <t>维修资金流水账查询打印</t>
  </si>
  <si>
    <t>维修资金批量定期查询打印</t>
  </si>
  <si>
    <t>维修资金单元回盘文件生成下载</t>
  </si>
  <si>
    <t>小区开户</t>
  </si>
  <si>
    <t>委托人开户</t>
  </si>
  <si>
    <t>维修基金零余额销户</t>
  </si>
  <si>
    <t>客户视图点击&lt;联网核查&gt;</t>
  </si>
  <si>
    <t>销户</t>
  </si>
  <si>
    <t>维修基金支取业务</t>
  </si>
  <si>
    <t>财税库银包或交易状态查询</t>
  </si>
  <si>
    <t>财税库银对账包清单查询</t>
  </si>
  <si>
    <t>财税库银明细查询与打印</t>
  </si>
  <si>
    <t>财税库银批量包重发申请</t>
  </si>
  <si>
    <t>财税库银批量包清单查询</t>
  </si>
  <si>
    <t>财税库银凭证打印</t>
  </si>
  <si>
    <t>财税库银签约</t>
  </si>
  <si>
    <t>财税库银签约查询与解约</t>
  </si>
  <si>
    <t>财税库银申请重发对账信息交易</t>
  </si>
  <si>
    <t>财税库银统计报表打印</t>
  </si>
  <si>
    <t>财税库银系统状态查询</t>
  </si>
  <si>
    <t>财税库银银行端缴税</t>
  </si>
  <si>
    <t>财税库银自由格式信息查询</t>
  </si>
  <si>
    <t>财税库银自由格式信息交易</t>
  </si>
  <si>
    <t>付款账户缴税明细查询打印</t>
  </si>
  <si>
    <t>维修资金账户查询</t>
  </si>
  <si>
    <t>行内现金取款（借记卡存本零取子账户现金取款）</t>
  </si>
  <si>
    <t>行内现金取款（结算卡现金取款）</t>
  </si>
  <si>
    <t>行内现金存款（借记卡零整子账户现金续存）</t>
  </si>
  <si>
    <t>行内现金取款（借记卡子账户现金部分支取）</t>
  </si>
  <si>
    <t>行内现金存款（借记卡现金存款）</t>
  </si>
  <si>
    <t>行内现金存款（结算卡现金存款）</t>
  </si>
  <si>
    <t>行内转账（存折活期转账取款）</t>
  </si>
  <si>
    <t>行内转账（通知存款转账部支）</t>
  </si>
  <si>
    <t>行内转账（定期一本通转账部支）</t>
  </si>
  <si>
    <t>行内转账（结算卡卡内账户转账）</t>
  </si>
  <si>
    <t>查询缴费</t>
  </si>
  <si>
    <t>签约缴费</t>
  </si>
  <si>
    <t>代收客户签约</t>
  </si>
  <si>
    <t>批量业务记账</t>
  </si>
  <si>
    <t>单笔记账</t>
  </si>
  <si>
    <t>批次查询</t>
  </si>
  <si>
    <t>批量资金退回</t>
  </si>
  <si>
    <t>客户清单打印</t>
  </si>
  <si>
    <t>新开户打印</t>
  </si>
  <si>
    <t>签约管理</t>
  </si>
  <si>
    <t>CBS0008</t>
  </si>
  <si>
    <t>CBS0071</t>
  </si>
  <si>
    <t>CBS0004</t>
  </si>
  <si>
    <t>CBS0003</t>
  </si>
  <si>
    <t>CBS0001</t>
  </si>
  <si>
    <t>CBS0002</t>
  </si>
  <si>
    <t>CBS0007</t>
  </si>
  <si>
    <t>CBS0195</t>
  </si>
  <si>
    <t>CBS0101</t>
  </si>
  <si>
    <t>CBS0194</t>
  </si>
  <si>
    <t>CBS0182</t>
  </si>
  <si>
    <t>CBS0193</t>
  </si>
  <si>
    <t>CBS0094</t>
  </si>
  <si>
    <t>CBS0183</t>
  </si>
  <si>
    <t>CBS0189</t>
  </si>
  <si>
    <t>CBS0185</t>
  </si>
  <si>
    <t>CBS0190</t>
  </si>
  <si>
    <t>CBS0184</t>
  </si>
  <si>
    <t>CBS0200</t>
  </si>
  <si>
    <t>CBS0192</t>
  </si>
  <si>
    <t>CBS0208</t>
  </si>
  <si>
    <t>CBS0186</t>
  </si>
  <si>
    <t>CBS0203</t>
  </si>
  <si>
    <t>CBS0191</t>
  </si>
  <si>
    <t>CBS0209</t>
  </si>
  <si>
    <t>CBS0205</t>
  </si>
  <si>
    <t>CBS0188</t>
  </si>
  <si>
    <t>CBS0204</t>
  </si>
  <si>
    <t>CBS0187</t>
  </si>
  <si>
    <t>CBS0206</t>
  </si>
  <si>
    <t>CBS0207</t>
  </si>
  <si>
    <t>CBS0072</t>
  </si>
  <si>
    <t>CBS0080</t>
  </si>
  <si>
    <t>CBS0233</t>
  </si>
  <si>
    <t>CBS0234</t>
  </si>
  <si>
    <t>CBS0239</t>
  </si>
  <si>
    <t>CBS0232</t>
  </si>
  <si>
    <t>CBS0066</t>
  </si>
  <si>
    <t>CBS0235</t>
  </si>
  <si>
    <t>CBS0240</t>
  </si>
  <si>
    <t>CBS0241</t>
  </si>
  <si>
    <t>CBS0242</t>
  </si>
  <si>
    <t>CBS0243</t>
  </si>
  <si>
    <t>CBS0238</t>
  </si>
  <si>
    <t>CBS0230</t>
  </si>
  <si>
    <t>CBS0231</t>
  </si>
  <si>
    <t>CBS0237</t>
  </si>
  <si>
    <t>CBS0236</t>
  </si>
  <si>
    <t>CBS0006</t>
  </si>
  <si>
    <t>CBS0229</t>
  </si>
  <si>
    <t>CBS0228</t>
  </si>
  <si>
    <t>CBS0220</t>
  </si>
  <si>
    <t>CBS0212</t>
  </si>
  <si>
    <t>CBS0218</t>
  </si>
  <si>
    <t>CBS0213</t>
  </si>
  <si>
    <t>CBS0224</t>
  </si>
  <si>
    <t>CBS0223</t>
  </si>
  <si>
    <t>CBS0215</t>
  </si>
  <si>
    <t>CBS0226</t>
  </si>
  <si>
    <t>CBS0216</t>
  </si>
  <si>
    <t>CBS0214</t>
  </si>
  <si>
    <t>CBS0087</t>
  </si>
  <si>
    <t>CBS0005</t>
  </si>
  <si>
    <t>CBS0219</t>
  </si>
  <si>
    <t>CBS0221</t>
  </si>
  <si>
    <t>CBS0227</t>
  </si>
  <si>
    <t>CBS0225</t>
  </si>
  <si>
    <t>CBS0222</t>
  </si>
  <si>
    <t>CBS0217</t>
  </si>
  <si>
    <t>CBS0244</t>
  </si>
  <si>
    <t>CBS0245</t>
  </si>
  <si>
    <t>CBS0246</t>
  </si>
  <si>
    <t>CBS0247</t>
  </si>
  <si>
    <t>CBS0248</t>
  </si>
  <si>
    <t>CBS0249</t>
  </si>
  <si>
    <t>CBS0250</t>
  </si>
  <si>
    <t>CBS0251</t>
  </si>
  <si>
    <t>CBS0252</t>
  </si>
  <si>
    <t>CBS0253</t>
  </si>
  <si>
    <t>CBS0254</t>
  </si>
  <si>
    <t>CBS0255</t>
  </si>
  <si>
    <t>CBS0256</t>
  </si>
  <si>
    <t>CBS0257</t>
  </si>
  <si>
    <t>CBS0258</t>
  </si>
  <si>
    <t>CBS0259</t>
  </si>
  <si>
    <t>CBS0260</t>
  </si>
  <si>
    <t>CBS0261</t>
  </si>
  <si>
    <t>CBS0262</t>
  </si>
  <si>
    <t>CBS0263</t>
  </si>
  <si>
    <t>CBS0264</t>
  </si>
  <si>
    <t>CBS0265</t>
  </si>
  <si>
    <t>CBS0154</t>
  </si>
  <si>
    <t>CBS0160</t>
  </si>
  <si>
    <t>CBS0157</t>
  </si>
  <si>
    <t>CBS0156</t>
  </si>
  <si>
    <t>CBS0159</t>
  </si>
  <si>
    <t>CBS0158</t>
  </si>
  <si>
    <t>CBS0155</t>
  </si>
  <si>
    <t>CBS0162</t>
  </si>
  <si>
    <t>CBS0166</t>
  </si>
  <si>
    <t>CBS0170</t>
  </si>
  <si>
    <t>CBS0164</t>
  </si>
  <si>
    <t>CBS0171</t>
  </si>
  <si>
    <t>CBS0165</t>
  </si>
  <si>
    <t>CBS0172</t>
  </si>
  <si>
    <t>CBS0167</t>
  </si>
  <si>
    <t>CBS0161</t>
  </si>
  <si>
    <t>CBS0169</t>
  </si>
  <si>
    <t>CBS0163</t>
  </si>
  <si>
    <t>CBS0168</t>
  </si>
  <si>
    <t>CBS0150</t>
  </si>
  <si>
    <t>CBS0151</t>
  </si>
  <si>
    <t>CBS0148</t>
  </si>
  <si>
    <t>CBS0146</t>
  </si>
  <si>
    <t>CBS0147</t>
  </si>
  <si>
    <t>CBS0149</t>
  </si>
  <si>
    <t>CBS0173</t>
  </si>
  <si>
    <t>CBS0174</t>
  </si>
  <si>
    <t>CBS0176</t>
  </si>
  <si>
    <t>CBS0175</t>
  </si>
  <si>
    <t>CBS0108</t>
  </si>
  <si>
    <t>CBS0115</t>
  </si>
  <si>
    <t>CBS0144</t>
  </si>
  <si>
    <t>CBS0145</t>
  </si>
  <si>
    <t>CBS0121</t>
  </si>
  <si>
    <t>光大</t>
  </si>
  <si>
    <t>鹏</t>
  </si>
  <si>
    <t>亿</t>
  </si>
  <si>
    <t>CBS0266</t>
  </si>
  <si>
    <t>CBS0152</t>
  </si>
  <si>
    <t>CBS0153</t>
  </si>
  <si>
    <t>CBS0177</t>
  </si>
  <si>
    <t>010201</t>
  </si>
  <si>
    <t>010204</t>
  </si>
  <si>
    <t>010311</t>
  </si>
  <si>
    <t>040101</t>
  </si>
  <si>
    <t>010203</t>
  </si>
  <si>
    <t>010202</t>
  </si>
  <si>
    <t>010402</t>
  </si>
  <si>
    <t>010401</t>
  </si>
  <si>
    <t>040103</t>
  </si>
  <si>
    <t>010405</t>
  </si>
  <si>
    <t>010404</t>
  </si>
  <si>
    <t>010403</t>
  </si>
  <si>
    <t>010205</t>
  </si>
  <si>
    <t>010104</t>
  </si>
  <si>
    <t>010103</t>
  </si>
  <si>
    <t>010302</t>
  </si>
  <si>
    <t>010102</t>
  </si>
  <si>
    <t>010107</t>
  </si>
  <si>
    <t>060307</t>
  </si>
  <si>
    <t>040602</t>
  </si>
  <si>
    <t>040601</t>
  </si>
  <si>
    <t>040610</t>
  </si>
  <si>
    <t>060306</t>
  </si>
  <si>
    <t>040606</t>
  </si>
  <si>
    <t>040614</t>
  </si>
  <si>
    <t>060201</t>
  </si>
  <si>
    <t>060305</t>
  </si>
  <si>
    <t>040105</t>
  </si>
  <si>
    <t>040603</t>
  </si>
  <si>
    <t>060202</t>
  </si>
  <si>
    <t>060301</t>
  </si>
  <si>
    <t>040605</t>
  </si>
  <si>
    <t>040609</t>
  </si>
  <si>
    <t>060204</t>
  </si>
  <si>
    <t>040616</t>
  </si>
  <si>
    <t>060302</t>
  </si>
  <si>
    <t>040604</t>
  </si>
  <si>
    <t>040608</t>
  </si>
  <si>
    <t>060203</t>
  </si>
  <si>
    <t>060401</t>
  </si>
  <si>
    <t>060304</t>
  </si>
  <si>
    <t>060702</t>
  </si>
  <si>
    <t>011601</t>
  </si>
  <si>
    <t>060205</t>
  </si>
  <si>
    <t>060502</t>
  </si>
  <si>
    <t>060303</t>
  </si>
  <si>
    <t>060703</t>
  </si>
  <si>
    <t>011603</t>
  </si>
  <si>
    <t>060504</t>
  </si>
  <si>
    <t>010501</t>
  </si>
  <si>
    <t>040613</t>
  </si>
  <si>
    <t>060207</t>
  </si>
  <si>
    <t>060503</t>
  </si>
  <si>
    <t>010502</t>
  </si>
  <si>
    <t>040612</t>
  </si>
  <si>
    <t>060206</t>
  </si>
  <si>
    <t>060505</t>
  </si>
  <si>
    <t>040607</t>
  </si>
  <si>
    <t>060701</t>
  </si>
  <si>
    <t>040611</t>
  </si>
  <si>
    <t>011702</t>
  </si>
  <si>
    <t>011701</t>
  </si>
  <si>
    <t>010304</t>
  </si>
  <si>
    <t>040102</t>
  </si>
  <si>
    <t>011704</t>
  </si>
  <si>
    <t>040201</t>
  </si>
  <si>
    <t>010303</t>
  </si>
  <si>
    <t>010601</t>
  </si>
  <si>
    <t>040107</t>
  </si>
  <si>
    <t>011706</t>
  </si>
  <si>
    <t>010308</t>
  </si>
  <si>
    <t>011602</t>
  </si>
  <si>
    <t>010305</t>
  </si>
  <si>
    <t>010301</t>
  </si>
  <si>
    <t>010307</t>
  </si>
  <si>
    <t>010309</t>
  </si>
  <si>
    <t>010306</t>
  </si>
  <si>
    <t>011708</t>
  </si>
  <si>
    <t>040109</t>
  </si>
  <si>
    <t>040104</t>
  </si>
  <si>
    <t>010310</t>
  </si>
  <si>
    <t>011703</t>
  </si>
  <si>
    <t>040106</t>
  </si>
  <si>
    <t>040108</t>
  </si>
  <si>
    <t>020103</t>
  </si>
  <si>
    <t>020104</t>
  </si>
  <si>
    <t>020203</t>
  </si>
  <si>
    <t>020204</t>
  </si>
  <si>
    <t>020205</t>
  </si>
  <si>
    <t>020507</t>
  </si>
  <si>
    <t>020505</t>
  </si>
  <si>
    <t>020506</t>
  </si>
  <si>
    <t>020508</t>
  </si>
  <si>
    <t>020509</t>
  </si>
  <si>
    <t>020302</t>
  </si>
  <si>
    <t>020301</t>
  </si>
  <si>
    <t>020501</t>
  </si>
  <si>
    <t>020502</t>
  </si>
  <si>
    <t>020503</t>
  </si>
  <si>
    <t>020504</t>
  </si>
  <si>
    <t>020303</t>
  </si>
  <si>
    <t>020304</t>
  </si>
  <si>
    <t>010106</t>
  </si>
  <si>
    <t>020102</t>
  </si>
  <si>
    <t>020101</t>
  </si>
  <si>
    <t>020401</t>
  </si>
  <si>
    <t>020402</t>
  </si>
  <si>
    <t>040506</t>
  </si>
  <si>
    <t>040505</t>
  </si>
  <si>
    <t>040502</t>
  </si>
  <si>
    <t>040503</t>
  </si>
  <si>
    <t>020305</t>
  </si>
  <si>
    <t>040504</t>
  </si>
  <si>
    <t>020201</t>
  </si>
  <si>
    <t>020202</t>
  </si>
  <si>
    <t>020403</t>
  </si>
  <si>
    <t>040501</t>
  </si>
  <si>
    <t>050801</t>
  </si>
  <si>
    <t>050804</t>
  </si>
  <si>
    <t>050803</t>
  </si>
  <si>
    <t>050806</t>
  </si>
  <si>
    <t>050805</t>
  </si>
  <si>
    <t>050802</t>
  </si>
  <si>
    <t>050901</t>
  </si>
  <si>
    <t>050905</t>
  </si>
  <si>
    <t>050906</t>
  </si>
  <si>
    <t>050907</t>
  </si>
  <si>
    <t>050902</t>
  </si>
  <si>
    <t>050904</t>
  </si>
  <si>
    <t>050903</t>
  </si>
  <si>
    <t>050703</t>
  </si>
  <si>
    <t>050704</t>
  </si>
  <si>
    <t>050701</t>
  </si>
  <si>
    <t>050702</t>
  </si>
  <si>
    <t>051001</t>
  </si>
  <si>
    <t>051002</t>
  </si>
  <si>
    <t>051004</t>
  </si>
  <si>
    <t>051003</t>
  </si>
  <si>
    <t>051005</t>
  </si>
  <si>
    <t>050201</t>
  </si>
  <si>
    <t>050202</t>
  </si>
  <si>
    <t>050203</t>
  </si>
  <si>
    <t>050204</t>
  </si>
  <si>
    <t>050205</t>
  </si>
  <si>
    <t>050206</t>
  </si>
  <si>
    <t>050209</t>
  </si>
  <si>
    <t>050208</t>
  </si>
  <si>
    <t>050207</t>
  </si>
  <si>
    <t>050613</t>
  </si>
  <si>
    <t>050607</t>
  </si>
  <si>
    <t>050603</t>
  </si>
  <si>
    <t>050614</t>
  </si>
  <si>
    <t>050605</t>
  </si>
  <si>
    <t>050604</t>
  </si>
  <si>
    <t>050608</t>
  </si>
  <si>
    <t>050610</t>
  </si>
  <si>
    <t>050611</t>
  </si>
  <si>
    <t>050602</t>
  </si>
  <si>
    <t>050601</t>
  </si>
  <si>
    <t>050612</t>
  </si>
  <si>
    <t>050606</t>
  </si>
  <si>
    <t>050609</t>
  </si>
  <si>
    <t>050508</t>
  </si>
  <si>
    <t>050509</t>
  </si>
  <si>
    <t>050506</t>
  </si>
  <si>
    <t>050510</t>
  </si>
  <si>
    <t>050511</t>
  </si>
  <si>
    <t>050503</t>
  </si>
  <si>
    <t>050501</t>
  </si>
  <si>
    <t>050502</t>
  </si>
  <si>
    <t>050512</t>
  </si>
  <si>
    <t>050507</t>
  </si>
  <si>
    <t>050515</t>
  </si>
  <si>
    <t>050504</t>
  </si>
  <si>
    <t>050514</t>
  </si>
  <si>
    <t>050513</t>
  </si>
  <si>
    <t>050505</t>
  </si>
  <si>
    <t>CBS0038</t>
  </si>
  <si>
    <t>CBS0041</t>
  </si>
  <si>
    <t>CBS0042</t>
  </si>
  <si>
    <t>CBS0043</t>
  </si>
  <si>
    <t>CBS0067</t>
  </si>
  <si>
    <t>CBS0068</t>
  </si>
  <si>
    <t>CBS0069</t>
  </si>
  <si>
    <t>CBS0070</t>
  </si>
  <si>
    <t>CBS0081</t>
  </si>
  <si>
    <t>CBS0082</t>
  </si>
  <si>
    <t>CBS0083</t>
  </si>
  <si>
    <t>CBS0084</t>
  </si>
  <si>
    <t>CBS0085</t>
  </si>
  <si>
    <t>CBS0106</t>
  </si>
  <si>
    <t>CBS0178</t>
  </si>
  <si>
    <t>CBS0179</t>
  </si>
  <si>
    <t>CBS0180</t>
  </si>
  <si>
    <t>CBS0181</t>
  </si>
  <si>
    <t>CBS0196</t>
  </si>
  <si>
    <t>CBS0197</t>
  </si>
  <si>
    <t>CBS0198</t>
  </si>
  <si>
    <t>CBS0199</t>
  </si>
  <si>
    <t>CBS0201</t>
  </si>
  <si>
    <t>CBS0202</t>
  </si>
  <si>
    <t>CBS0210</t>
  </si>
  <si>
    <t>CBS0211</t>
  </si>
  <si>
    <t>联网核查交易</t>
  </si>
  <si>
    <t>行内现金存款</t>
  </si>
  <si>
    <t>行内现金取款</t>
  </si>
  <si>
    <t>行内实时转账</t>
  </si>
  <si>
    <t>小额农贷发放</t>
  </si>
  <si>
    <t>贷款收回</t>
  </si>
  <si>
    <t>受托支付</t>
  </si>
  <si>
    <t>小额农户贷款核销处理</t>
  </si>
  <si>
    <t>还款明细查询</t>
  </si>
  <si>
    <t>贷款分户查询</t>
  </si>
  <si>
    <t>交易流水查询及抹账</t>
  </si>
  <si>
    <t>服务流水查询</t>
  </si>
  <si>
    <t>补打信息查询</t>
  </si>
  <si>
    <t>长短款序号查询</t>
  </si>
  <si>
    <t>长短款处理</t>
  </si>
  <si>
    <t>长短款记账抹账</t>
  </si>
  <si>
    <t>长短款销账</t>
  </si>
  <si>
    <t>长短款销账抹帐</t>
  </si>
  <si>
    <t>凭证补打</t>
  </si>
  <si>
    <t>凭证添加</t>
  </si>
  <si>
    <t>电子凭证流水查询</t>
  </si>
  <si>
    <t>凭证补提</t>
  </si>
  <si>
    <t>电子登记簿</t>
  </si>
  <si>
    <t>柜员签到</t>
  </si>
  <si>
    <t>填单查询</t>
  </si>
  <si>
    <t>电子印章手工用印</t>
  </si>
  <si>
    <t>011705</t>
  </si>
  <si>
    <t>030101</t>
  </si>
  <si>
    <t>030102</t>
  </si>
  <si>
    <t>030103</t>
  </si>
  <si>
    <t>030301</t>
  </si>
  <si>
    <t>040301</t>
  </si>
  <si>
    <t>040302</t>
  </si>
  <si>
    <t>040401</t>
  </si>
  <si>
    <t>040402</t>
  </si>
  <si>
    <t>040403</t>
  </si>
  <si>
    <t>040615</t>
  </si>
  <si>
    <t>060101</t>
  </si>
  <si>
    <t>060102</t>
  </si>
  <si>
    <t>060103</t>
  </si>
  <si>
    <t>060104</t>
  </si>
  <si>
    <t>060308</t>
  </si>
  <si>
    <t>060309</t>
  </si>
  <si>
    <t>060310</t>
  </si>
  <si>
    <t>060311</t>
  </si>
  <si>
    <t>060402</t>
  </si>
  <si>
    <t>060501</t>
  </si>
  <si>
    <t>040110</t>
  </si>
  <si>
    <t>060312</t>
  </si>
  <si>
    <t>RV0004</t>
  </si>
  <si>
    <t>解付金额</t>
  </si>
  <si>
    <t>应付客户资金处理</t>
  </si>
  <si>
    <t>是否电子凭证</t>
    <phoneticPr fontId="1" type="noConversion"/>
  </si>
  <si>
    <t>是否启用电子印章</t>
    <phoneticPr fontId="1" type="noConversion"/>
  </si>
  <si>
    <t>非重空</t>
  </si>
  <si>
    <t>分组</t>
    <phoneticPr fontId="1" type="noConversion"/>
  </si>
  <si>
    <t>修改标记</t>
    <phoneticPr fontId="1" type="noConversion"/>
  </si>
  <si>
    <t>交易说明</t>
    <phoneticPr fontId="1" type="noConversion"/>
  </si>
  <si>
    <t>凭证说明</t>
    <phoneticPr fontId="1" type="noConversion"/>
  </si>
  <si>
    <t>重空</t>
  </si>
  <si>
    <t>0-否</t>
  </si>
  <si>
    <t>打印顺序</t>
    <phoneticPr fontId="1" type="noConversion"/>
  </si>
  <si>
    <t>支付结算</t>
  </si>
  <si>
    <t>贷款</t>
  </si>
  <si>
    <t>联网核查</t>
  </si>
  <si>
    <t>身份信息录入</t>
  </si>
  <si>
    <t>增加代理人</t>
  </si>
  <si>
    <t>IN0009</t>
  </si>
  <si>
    <t>客户管理</t>
  </si>
  <si>
    <t>内部管理</t>
  </si>
  <si>
    <t>账户管理</t>
  </si>
  <si>
    <t>票据登记簿查询</t>
  </si>
  <si>
    <t>票据挂失解挂登记簿查询</t>
  </si>
  <si>
    <t>跨行卡折余额及明细查询</t>
  </si>
  <si>
    <t>往来账查询</t>
  </si>
  <si>
    <t>往来账打印</t>
  </si>
  <si>
    <t>次日到账委托查询与撤销</t>
  </si>
  <si>
    <t>子账户开户</t>
  </si>
  <si>
    <t>智能柜台</t>
  </si>
  <si>
    <t>中间业务</t>
  </si>
  <si>
    <t>维修基金缴存</t>
  </si>
  <si>
    <t>维修基金支取</t>
  </si>
  <si>
    <t>房屋维修基金核销查询</t>
  </si>
  <si>
    <t>维修基金支付</t>
  </si>
  <si>
    <t>缴存业务</t>
  </si>
  <si>
    <t>流水账查询打印</t>
  </si>
  <si>
    <t>批量定期查询打印</t>
  </si>
  <si>
    <t>单元回盘文件生成下载</t>
  </si>
  <si>
    <t>零余额销户</t>
  </si>
  <si>
    <t>支取业务</t>
  </si>
  <si>
    <t>财税库银凭证查询与打印</t>
  </si>
  <si>
    <t>一般编号凭证强制付出</t>
  </si>
  <si>
    <t>业务收费处理</t>
  </si>
  <si>
    <t>行内转账</t>
  </si>
  <si>
    <t>房屋维修资金核销查询</t>
  </si>
  <si>
    <t>凭证、发票补打</t>
  </si>
  <si>
    <t>账户查询</t>
  </si>
  <si>
    <t>标准管理</t>
  </si>
  <si>
    <t>二期交易（已存在交易码）</t>
  </si>
  <si>
    <t>关联系统</t>
  </si>
  <si>
    <t>CBS0229</t>
    <phoneticPr fontId="11" type="noConversion"/>
  </si>
  <si>
    <t>账号、账户名称、交易金额、交易名、对方账号</t>
    <phoneticPr fontId="1" type="noConversion"/>
  </si>
  <si>
    <r>
      <t>DS00</t>
    </r>
    <r>
      <rPr>
        <sz val="11"/>
        <color theme="1"/>
        <rFont val="宋体"/>
        <family val="3"/>
        <charset val="134"/>
        <scheme val="minor"/>
      </rPr>
      <t>10</t>
    </r>
    <phoneticPr fontId="1" type="noConversion"/>
  </si>
  <si>
    <t>收款方账号</t>
    <phoneticPr fontId="1" type="noConversion"/>
  </si>
  <si>
    <t>null</t>
    <phoneticPr fontId="1" type="noConversion"/>
  </si>
  <si>
    <t>DS0011</t>
    <phoneticPr fontId="1" type="noConversion"/>
  </si>
  <si>
    <t>账号、账户名称、交易金额、交易名</t>
    <phoneticPr fontId="1" type="noConversion"/>
  </si>
  <si>
    <t>DS0012</t>
    <phoneticPr fontId="1" type="noConversion"/>
  </si>
  <si>
    <t>关联系统组</t>
  </si>
  <si>
    <t>CBS0267</t>
  </si>
  <si>
    <t>单位预约审核</t>
  </si>
  <si>
    <t>011401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</si>
  <si>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</si>
  <si>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</si>
  <si>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</si>
  <si>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</si>
  <si>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</si>
  <si>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</si>
  <si>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</si>
  <si>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</si>
  <si>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</si>
  <si>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</si>
  <si>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</si>
  <si>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</si>
  <si>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</si>
  <si>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</si>
  <si>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</si>
  <si>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</si>
  <si>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</si>
  <si>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</si>
  <si>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</si>
  <si>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</si>
  <si>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</si>
  <si>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</si>
  <si>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</si>
  <si>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</si>
  <si>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</si>
  <si>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</si>
  <si>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</si>
  <si>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</si>
  <si>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</si>
  <si>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</si>
  <si>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</si>
  <si>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</si>
  <si>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</si>
  <si>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</si>
  <si>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</si>
  <si>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</si>
  <si>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</si>
  <si>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</si>
  <si>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</si>
  <si>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</si>
  <si>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</si>
  <si>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</si>
  <si>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</si>
  <si>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</si>
  <si>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</si>
  <si>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</si>
  <si>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</si>
  <si>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</si>
  <si>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</si>
  <si>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</si>
  <si>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</si>
  <si>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</si>
  <si>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</si>
  <si>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</si>
  <si>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撤销银行结算账户申请书、
单位控制人税收居民身份声明、
单位税收居民身份声明文件、
开立单位银行存款账户申请书（正反面）、
企业网上银行业务综合申请表（一）、
企业网上银行业务综合申请表（二）、
网上银行企业客户证书领取申请书、
企业客户短信服务申请表、
现金存（汇）款单</t>
  </si>
  <si>
    <t>按现有申请书格式打印</t>
  </si>
  <si>
    <t>开立单位银行存款账户申请书（正反面）先正面、后反面</t>
  </si>
  <si>
    <t>无凭证，仅打电子印章</t>
  </si>
  <si>
    <t>通用凭证（单式）</t>
  </si>
  <si>
    <t>个人结算户存折活期开户</t>
  </si>
  <si>
    <t>个人结算户存折活期开户业务凭证</t>
  </si>
  <si>
    <t>印鉴卡（有则逐张打印，无则跳过）</t>
  </si>
  <si>
    <t>印鉴卡</t>
  </si>
  <si>
    <t>活期存折封面</t>
  </si>
  <si>
    <t>活期存折内容</t>
  </si>
  <si>
    <t>个人活期一本通开户</t>
  </si>
  <si>
    <t>活期一本通开户业务凭证</t>
  </si>
  <si>
    <t>活期一本通存折封面</t>
  </si>
  <si>
    <t>活期一本通内容</t>
  </si>
  <si>
    <t>个人结算户支票户开户</t>
  </si>
  <si>
    <t>个人结算支票户开户业务凭证</t>
  </si>
  <si>
    <t>印鉴卡（单张逐份打印）</t>
  </si>
  <si>
    <t>个人结算户银行卡开户</t>
  </si>
  <si>
    <t>个人结算户银行卡开户业务凭证</t>
  </si>
  <si>
    <t>储蓄存单</t>
  </si>
  <si>
    <t>个人储蓄存单开户</t>
  </si>
  <si>
    <t>个人储蓄存单开户业务凭证</t>
  </si>
  <si>
    <t>个人储蓄存折开户</t>
  </si>
  <si>
    <t>个人储蓄存折开户业务凭证</t>
  </si>
  <si>
    <t>定期存折封面</t>
  </si>
  <si>
    <t>定期存折内容</t>
  </si>
  <si>
    <t>个人定期一本通开户</t>
  </si>
  <si>
    <t>个人定期一本通开户业务凭证</t>
  </si>
  <si>
    <t>定期一本通封面</t>
  </si>
  <si>
    <t>定期一本通内容</t>
  </si>
  <si>
    <t>个人结算户存折正常销户</t>
  </si>
  <si>
    <t>个人结算户存折正常销户业务凭证</t>
  </si>
  <si>
    <t>利息清单</t>
  </si>
  <si>
    <t>结算户存折内容</t>
  </si>
  <si>
    <t>个人结算户存折挂失销户</t>
  </si>
  <si>
    <t>个人结算户存折挂失销户业务凭证</t>
  </si>
  <si>
    <t xml:space="preserve">个人活期一本通正常销户 </t>
  </si>
  <si>
    <t>个人活期一本通正常销户业务凭证</t>
  </si>
  <si>
    <t>活期一本通存折内容</t>
  </si>
  <si>
    <t xml:space="preserve">个人活期一本通挂失销户 </t>
  </si>
  <si>
    <t>个人活期一本通挂失销户业务凭证</t>
  </si>
  <si>
    <t>个人结算户无折销卡</t>
  </si>
  <si>
    <t>个人结算户无折销卡业务凭证</t>
  </si>
  <si>
    <t>个人销附卡</t>
  </si>
  <si>
    <t>个人销附卡业务凭证</t>
  </si>
  <si>
    <t>个人有折卡销卡</t>
  </si>
  <si>
    <t>个人有折卡销卡业务凭证</t>
  </si>
  <si>
    <t>个人结算户支票户销户</t>
  </si>
  <si>
    <t>个人结算户支票户销户业务凭证</t>
  </si>
  <si>
    <t>支票流水号</t>
  </si>
  <si>
    <t>打印流水号</t>
  </si>
  <si>
    <t>退还客户手续费</t>
  </si>
  <si>
    <t>客户已交回和未交回凭证清单</t>
  </si>
  <si>
    <t>个人定期存折正常销户</t>
  </si>
  <si>
    <t>个人定期存折正常销户业务凭证</t>
  </si>
  <si>
    <t>个人定期存折挂失销户</t>
  </si>
  <si>
    <t>个人定期存折挂失销户业务凭证</t>
  </si>
  <si>
    <t>个人定/活期存单正常销户</t>
  </si>
  <si>
    <t>旧存单</t>
  </si>
  <si>
    <t>个人定/活期存单挂失销户</t>
  </si>
  <si>
    <t>存单挂失销户业务凭证</t>
  </si>
  <si>
    <t>定期一本通正常销户</t>
  </si>
  <si>
    <t>定期一本通正常销户业务凭证</t>
  </si>
  <si>
    <t>定期一本通存折内容</t>
  </si>
  <si>
    <t>定期一本通挂失销户</t>
  </si>
  <si>
    <t>定期一本通挂失销户业务凭证</t>
  </si>
  <si>
    <t>活期一本通单币种销户业务凭证</t>
  </si>
  <si>
    <t>转账销户凭条（转账打印，现金不打）</t>
  </si>
  <si>
    <t>手续费收取凭条（转账打印，现金不打）</t>
  </si>
  <si>
    <t>一本通存折</t>
  </si>
  <si>
    <t>单位存折开户</t>
  </si>
  <si>
    <t>存折封面</t>
  </si>
  <si>
    <t>普通存折</t>
  </si>
  <si>
    <t>存折内容</t>
  </si>
  <si>
    <t>单位支票开户</t>
  </si>
  <si>
    <t>单位借记卡开户</t>
  </si>
  <si>
    <t>单位结算卡开户</t>
  </si>
  <si>
    <t>单位/金融定期开户</t>
  </si>
  <si>
    <t>业务凭证（填单）</t>
  </si>
  <si>
    <t>开户证实书</t>
  </si>
  <si>
    <t>单位存折销户</t>
  </si>
  <si>
    <t>单位支票销户</t>
  </si>
  <si>
    <t>未作废凭证清单</t>
  </si>
  <si>
    <t>单位/金融定期销户</t>
  </si>
  <si>
    <t>单位借记卡销户</t>
  </si>
  <si>
    <t>单位结算卡销户</t>
  </si>
  <si>
    <t>通用凭证</t>
  </si>
  <si>
    <t>签约解约修改</t>
  </si>
  <si>
    <t>签约解约续约</t>
  </si>
  <si>
    <t>手机号码修改</t>
  </si>
  <si>
    <t>精确查询需</t>
  </si>
  <si>
    <t>个人定期转账部支（转入方为存折户有存折号）</t>
  </si>
  <si>
    <t>旧定期存单</t>
  </si>
  <si>
    <t>新定期存单</t>
  </si>
  <si>
    <t>存折</t>
  </si>
  <si>
    <t>转入方存折</t>
  </si>
  <si>
    <t>定期存单转账部支业务凭证</t>
  </si>
  <si>
    <t>个人定期转账部支（转入方为存折户无存折号，或非折账户）</t>
  </si>
  <si>
    <t>单位定期转账部支</t>
  </si>
  <si>
    <t>旧开户证实书</t>
  </si>
  <si>
    <t>新开户证实书</t>
  </si>
  <si>
    <t>单位定期转账部支（转入方为存折户无存折号，或非折账户）</t>
  </si>
  <si>
    <t>定期一本通存折</t>
  </si>
  <si>
    <t>定期一本通子账户开户（资金来源：现金、卡）</t>
  </si>
  <si>
    <t>定期一本通子账户开户</t>
  </si>
  <si>
    <t>子账户开户业务凭证</t>
  </si>
  <si>
    <t>定期一本通子账户开户（资金来源：折）</t>
  </si>
  <si>
    <t>转出方存折</t>
  </si>
  <si>
    <t>开立的定期一本通存折</t>
  </si>
  <si>
    <t>支票</t>
  </si>
  <si>
    <t>定期一本通子账户开户（资金来源：支票）</t>
  </si>
  <si>
    <t>转出方支票（打印柜员流水号）</t>
  </si>
  <si>
    <t>借记卡子账户开户（资金来源：现金、卡）</t>
  </si>
  <si>
    <t>借记卡子账户开户（资金来源：折）</t>
  </si>
  <si>
    <t>借记卡子账户开户（资金来源：支票）</t>
  </si>
  <si>
    <t>定期一本通子账户销户（现金销户）</t>
  </si>
  <si>
    <t>子账户销户业务凭证</t>
  </si>
  <si>
    <t>定期一本通子账户销户（转账销户：转入方为存折户有存折号）</t>
  </si>
  <si>
    <t>定期一本通子账户销户（转账销户：转入方为存折户无存折号，或非存折户）</t>
  </si>
  <si>
    <t>借记卡子账户销户（现金销户）</t>
  </si>
  <si>
    <t>借记卡子账户销户（转账销户：转入方为存折户有存折号）</t>
  </si>
  <si>
    <t>借记卡子账户销户（转账销户：转入方为存折户无存折号，或非存折户）</t>
  </si>
  <si>
    <t>转账汇款单</t>
  </si>
  <si>
    <t>网内汇兑（复核模式：资金来源：卡、内部账）</t>
  </si>
  <si>
    <t>录入柜员打印录入流水号</t>
  </si>
  <si>
    <t>网内汇兑业务凭证（录入柜员打印）</t>
  </si>
  <si>
    <t>网内汇兑（复核模式：资金来源：折）</t>
  </si>
  <si>
    <t>复核柜员打印</t>
  </si>
  <si>
    <t>网内汇兑（复核模式：资金来源：支票）</t>
  </si>
  <si>
    <t>复核柜员打印复核流水号</t>
  </si>
  <si>
    <t>网内汇兑（非复核模式：资金来源：折）</t>
  </si>
  <si>
    <t>经办柜员打印</t>
  </si>
  <si>
    <t>网内汇兑业务凭证（经办柜员打印）</t>
  </si>
  <si>
    <t>网内汇兑（非复核模式：资金来源：支票）</t>
  </si>
  <si>
    <t>经办柜员打印柜员流水号</t>
  </si>
  <si>
    <t>网内汇兑（非复核模式：资金来源：卡）</t>
  </si>
  <si>
    <t>农信银现金存款</t>
  </si>
  <si>
    <t>农信银现金存款业务凭证</t>
  </si>
  <si>
    <t>农信银转账存款（资金来源：支票）</t>
  </si>
  <si>
    <t>打印柜员流水号</t>
  </si>
  <si>
    <t>农信银转账存款业务凭证</t>
  </si>
  <si>
    <t>农信银转账存款（资金来源：卡）</t>
  </si>
  <si>
    <t>农信银转账存款（资金来源：折）</t>
  </si>
  <si>
    <t>农信银现金取款</t>
  </si>
  <si>
    <t>农信银现金取款业务凭证</t>
  </si>
  <si>
    <t>农信银转账取款（转入方为存折，有存折号）</t>
  </si>
  <si>
    <t>农信银转账取款业务凭证</t>
  </si>
  <si>
    <t>农信银转账取款（转入方为存折户无存折号，或非存折户）</t>
  </si>
  <si>
    <t>跨行汇兑（复核模式：资金来源：卡、内部账、现金）</t>
  </si>
  <si>
    <t>跨行汇兑业务凭证（录入柜员打印）</t>
  </si>
  <si>
    <t>跨行汇兑（复核模式：资金来源：折）</t>
  </si>
  <si>
    <t>转出方存折（复核柜员打印）</t>
  </si>
  <si>
    <t>跨行汇兑（复核模式：资金来源：支票）</t>
  </si>
  <si>
    <t>跨行汇兑（非复核模式：资金来源：折）</t>
  </si>
  <si>
    <t>转出方存折（经办柜员打印）</t>
  </si>
  <si>
    <t>跨行汇兑业务凭证（经办柜员打印）</t>
  </si>
  <si>
    <t>跨行汇兑（非复核模式：资金来源：支票）</t>
  </si>
  <si>
    <t>跨行汇兑（非复核模式：资金来源：卡、现金）</t>
  </si>
  <si>
    <t>跨行批量业务明细导入（定期贷记：资金来源：折）</t>
  </si>
  <si>
    <t>跨行批量业务明细导入业务凭证</t>
  </si>
  <si>
    <t>跨行批量业务明细导入（定期贷记：资金来源：支票）</t>
  </si>
  <si>
    <t>跨行批量业务明细导入（定期贷记：资金来源：卡、内部账）</t>
  </si>
  <si>
    <t>跨行批量业务明细导入（定期借记）</t>
  </si>
  <si>
    <t>跨行批量业务明细管理（批量处理功能）</t>
  </si>
  <si>
    <t>跨行批量业务明细管理业务凭证</t>
  </si>
  <si>
    <t>跨行批量业务明细管理（打印功能）</t>
  </si>
  <si>
    <t>定期往账发送明细清单/定期借记往账明细回执清单</t>
  </si>
  <si>
    <t>跨行批量业务明细管理（打印导入失败信息）</t>
  </si>
  <si>
    <t>定期贷记往账导入失败信息/定期借记往账导入失败信息</t>
  </si>
  <si>
    <t>原录入交易资金来源：折</t>
  </si>
  <si>
    <t>原录入交易的业务凭证（复核柜员生成不打印，推送给录入柜员）</t>
  </si>
  <si>
    <t>支票/其他原始凭证</t>
  </si>
  <si>
    <t>原录入交易资金来源：支票</t>
  </si>
  <si>
    <t>原录入交易资金来源：卡、内部账、现金</t>
  </si>
  <si>
    <t>来账挂账手工处理业务凭证</t>
  </si>
  <si>
    <t>统一支付异常处理业务凭证</t>
  </si>
  <si>
    <t>应付客户资金处理（处理方式入客户账，客户账为存折）</t>
  </si>
  <si>
    <t>转入账户存折</t>
  </si>
  <si>
    <t>应付客户资金处理业务凭证</t>
  </si>
  <si>
    <t>应付客户资金处理（处理方式入客户账，客户账非存折）</t>
  </si>
  <si>
    <t>应付客户资金处理（处理方式退还客户现金或转营业外收入）</t>
  </si>
  <si>
    <t>次日到账委托查询与撤销（撤销时）</t>
  </si>
  <si>
    <t>次日到账委托查询与撤销业务凭证</t>
  </si>
  <si>
    <t>查询书录入（业务查询）</t>
  </si>
  <si>
    <t>业务查询书</t>
  </si>
  <si>
    <t>查询书录入（票据查询）</t>
  </si>
  <si>
    <t>票据查询书</t>
  </si>
  <si>
    <t>查复书录入（业务查复）</t>
  </si>
  <si>
    <t>业务查复书</t>
  </si>
  <si>
    <t>查复书录入（票据查复）</t>
  </si>
  <si>
    <t>票据查复书</t>
  </si>
  <si>
    <t>银行汇票申请书/银行本票申请书</t>
  </si>
  <si>
    <t>票据签发（资金来源：卡）</t>
  </si>
  <si>
    <t>银行汇票/农信银汇票/银行本票</t>
  </si>
  <si>
    <t>录入柜员打印</t>
  </si>
  <si>
    <t>票据签发业务凭证（复核后，录入柜员打印）</t>
  </si>
  <si>
    <t>票据签发（资金来源：支票）</t>
  </si>
  <si>
    <t>票据签发（资金来源：折）</t>
  </si>
  <si>
    <t>票据签发业务凭证（录入柜员打印）</t>
  </si>
  <si>
    <t>票据解付业务凭证（录入柜员打印）</t>
  </si>
  <si>
    <t>票据退款业务凭证（录入柜员打印）</t>
  </si>
  <si>
    <t>票据撤销业务凭证（录入柜员打印）</t>
  </si>
  <si>
    <t>票据结清通知</t>
  </si>
  <si>
    <t>支付往来账专用凭证</t>
  </si>
  <si>
    <t>明细清单</t>
  </si>
  <si>
    <t>票据挂失</t>
  </si>
  <si>
    <t>挂失确认凭证</t>
  </si>
  <si>
    <t>票据解挂</t>
  </si>
  <si>
    <t>解挂确认凭证</t>
  </si>
  <si>
    <t>往来账凭证打印功能</t>
  </si>
  <si>
    <t>存折活期现金存款业务凭证</t>
  </si>
  <si>
    <t>存折零整现金续存业务凭证</t>
  </si>
  <si>
    <t>结算卡现金存款业务凭证</t>
  </si>
  <si>
    <t>借记卡零整子账户现金续存业务凭证</t>
  </si>
  <si>
    <t>借记卡现金存款业务凭证</t>
  </si>
  <si>
    <t>母子账户活期子账户现金存款业务凭证</t>
  </si>
  <si>
    <t>支票活期现金存款业务凭证</t>
  </si>
  <si>
    <t>存折存本零取现金取款业务凭证</t>
  </si>
  <si>
    <t>存折活期现金取款业务凭证</t>
  </si>
  <si>
    <t>个人定期现金部支</t>
  </si>
  <si>
    <t>定期存单现金部支业务凭证</t>
  </si>
  <si>
    <t>定期一本通现金部支业务凭证</t>
  </si>
  <si>
    <t>结算卡现金取款业务凭证</t>
  </si>
  <si>
    <t>借记卡存本零取子账户现金取款业务凭证</t>
  </si>
  <si>
    <t>借记卡现金取款业务凭证</t>
  </si>
  <si>
    <t>借记卡子账户现金部分支取业务凭证</t>
  </si>
  <si>
    <t>母子账户活期子账户现金取款业务凭证</t>
  </si>
  <si>
    <t>个人通知存款现金取款</t>
  </si>
  <si>
    <t>通知存款现金取款业务凭证</t>
  </si>
  <si>
    <t>支票活期现金取款业务凭证</t>
  </si>
  <si>
    <t>行存折存本零取转账取款（转入方为存折户有存折号）</t>
  </si>
  <si>
    <t>转出账户存折</t>
  </si>
  <si>
    <t>存折存本零取转账取款业务凭证</t>
  </si>
  <si>
    <t>行存折存本零取转账取款（转入方为存折户无存折号）</t>
  </si>
  <si>
    <t>行存折存本零取转账取款（转入方为非存折户）</t>
  </si>
  <si>
    <t>结算卡转账取款（转入方为存折户有存折号）</t>
  </si>
  <si>
    <t>结算卡转账取款业务凭证</t>
  </si>
  <si>
    <t>结算卡转账取款（转入方为存折户无存折号）</t>
  </si>
  <si>
    <t>结算卡转账取款（转入方为非存折户）</t>
  </si>
  <si>
    <t>借记卡存本零取子账户转账取款（转入方为存折户有存折号）</t>
  </si>
  <si>
    <t>借记卡存本零取子账户转账取款业务凭证</t>
  </si>
  <si>
    <t>借记卡存本零取子账户转账取款（转入方为存折户无存折号）</t>
  </si>
  <si>
    <t>借记卡存本零取子账户转账取款（转入方为非存折户）</t>
  </si>
  <si>
    <t>借记卡转账取款（转入方为存折户有存折号）</t>
  </si>
  <si>
    <t>借记卡转账取款业务凭证</t>
  </si>
  <si>
    <t>借记卡转账取款（转入方为存折户无存折号）</t>
  </si>
  <si>
    <t>借记卡转账取款（转入方为非存折户）</t>
  </si>
  <si>
    <t>借记卡子账户转账部支（转入方为存折户有存折号）</t>
  </si>
  <si>
    <t>借记卡子账户转账部支业务凭证</t>
  </si>
  <si>
    <t>借记卡子账户转账部支（转入方为存折户无存折号）</t>
  </si>
  <si>
    <t>借记卡子账户转账部支（转入方为非存折户）</t>
  </si>
  <si>
    <t>母子账户活期子账户互转业务凭证</t>
  </si>
  <si>
    <t>母子账户活期子账户转账取款（转入方为存折户有存折号）</t>
  </si>
  <si>
    <t>母子账户活期子账户转账取款业务凭证</t>
  </si>
  <si>
    <t>母子账户活期子账户转账取款（转入方为存折户无存折号）</t>
  </si>
  <si>
    <t>母子账户活期子账户转账取款（转入方为非存折户）</t>
  </si>
  <si>
    <t>同业存放部分提前支取业务凭证</t>
  </si>
  <si>
    <t>支票活期转账取款（转入方为存折户有存折号）</t>
  </si>
  <si>
    <t>支票活期转账取款业务凭证</t>
  </si>
  <si>
    <t>支票活期转账取款（转入方为存折户无存折号）</t>
  </si>
  <si>
    <t>支票活期转账取款（转入方为非存折户）</t>
  </si>
  <si>
    <t>存折活期转账取款（转入方为存折户有存折号）</t>
  </si>
  <si>
    <t>存折活期转账取款业务凭证</t>
  </si>
  <si>
    <t>存折活期转账取款（转入方为存折户无存折号）</t>
  </si>
  <si>
    <t>存折活期转账取款（转入方为非存折户）</t>
  </si>
  <si>
    <t>个人通知存款转账部支（转入方为存折户有存折号）</t>
  </si>
  <si>
    <t>通知存款转账部支业务凭证</t>
  </si>
  <si>
    <t>个人通知存款转账部支（转入方为存折户无存折号）</t>
  </si>
  <si>
    <t>个人通知存款转账部支（转入方为非存折户）</t>
  </si>
  <si>
    <t>单位通知存款转账部支（转入方为存折户有存折号）</t>
  </si>
  <si>
    <t>单位通知存款转账部支（转入方为存折户无存折号）</t>
  </si>
  <si>
    <t>单位通知存款转账部支（转入方为非存折户）</t>
  </si>
  <si>
    <t>定期一本通转账部支（转入方为存折户有存折号）</t>
  </si>
  <si>
    <t>定期一本通转账部支业务凭证</t>
  </si>
  <si>
    <t>定期一本通转账部支（转入方为存折户无存折号）</t>
  </si>
  <si>
    <t>定期一本通转账部支（转入方为非存折户）</t>
  </si>
  <si>
    <t>结算卡卡内账户转账业务凭证</t>
  </si>
  <si>
    <t>支付组</t>
  </si>
  <si>
    <t>代理业务签约/解约/修改</t>
  </si>
  <si>
    <t>凭证类型为储蓄存单</t>
  </si>
  <si>
    <t>大额储蓄存单</t>
  </si>
  <si>
    <t>凭证类型为大额储蓄存单</t>
  </si>
  <si>
    <t>凭证类型为普通存折</t>
  </si>
  <si>
    <t>财政补贴一折通</t>
  </si>
  <si>
    <t>凭证类型为财政补贴一折通</t>
  </si>
  <si>
    <t>房屋维修基金专用收据</t>
  </si>
  <si>
    <t>房管局提供的缴款凭证</t>
  </si>
  <si>
    <t>活期子账户取款</t>
  </si>
  <si>
    <t>定期子账户开户</t>
  </si>
  <si>
    <t>电子存单销户</t>
  </si>
  <si>
    <t>电子存单存款</t>
  </si>
  <si>
    <t>取款凭证</t>
  </si>
  <si>
    <t>活期账户取款(如果是现金存款则不打印取款凭证）</t>
  </si>
  <si>
    <t>存款凭证</t>
  </si>
  <si>
    <t>活期账户存款</t>
  </si>
  <si>
    <t>A4</t>
  </si>
  <si>
    <t>打印缴存明细</t>
  </si>
  <si>
    <t>活期账户取款</t>
  </si>
  <si>
    <t>打印支取明细</t>
  </si>
  <si>
    <t>CBS0286</t>
  </si>
  <si>
    <t>房屋维修基金缴款凭证打印</t>
  </si>
  <si>
    <t>CBS0287</t>
  </si>
  <si>
    <t>房屋维修基金批量核销确认</t>
  </si>
  <si>
    <t>核销确认打印</t>
  </si>
  <si>
    <t>核销结果获取打印</t>
  </si>
  <si>
    <t>CBS0288</t>
  </si>
  <si>
    <t>房屋维修基金业务报表打印</t>
  </si>
  <si>
    <t>通用凭证（单试）</t>
  </si>
  <si>
    <t>委托人开户凭证</t>
  </si>
  <si>
    <t>小区开户凭证</t>
  </si>
  <si>
    <t>栋开户凭证</t>
  </si>
  <si>
    <t>单元开户凭证</t>
  </si>
  <si>
    <t>填单</t>
  </si>
  <si>
    <t>缴存业务（现金）</t>
  </si>
  <si>
    <t>缴存业务凭证</t>
  </si>
  <si>
    <t>签单</t>
  </si>
  <si>
    <t>缴存业务（转账）</t>
  </si>
  <si>
    <t>支取业务（现金)</t>
  </si>
  <si>
    <t>支取业务凭证</t>
  </si>
  <si>
    <t>支取业务(转账）</t>
  </si>
  <si>
    <t>支取业务（转账）</t>
  </si>
  <si>
    <t>单元信息修改业务</t>
  </si>
  <si>
    <t>单元信息修改凭证</t>
  </si>
  <si>
    <t>A4纸</t>
  </si>
  <si>
    <t>维修基金流水账清单</t>
  </si>
  <si>
    <t>维修基金账户查询打印</t>
  </si>
  <si>
    <t>账户打印清单</t>
  </si>
  <si>
    <t>账户修改</t>
  </si>
  <si>
    <t>账户修改凭证</t>
  </si>
  <si>
    <t>利息清单凭证</t>
  </si>
  <si>
    <t>批量定期账号查询打印</t>
  </si>
  <si>
    <t>批量定期账号清单</t>
  </si>
  <si>
    <t>批量定期台账账号查询打印</t>
  </si>
  <si>
    <t>批量定期台账账号清单</t>
  </si>
  <si>
    <t>错误信息打印</t>
  </si>
  <si>
    <t>错误信息打印清单</t>
  </si>
  <si>
    <t>批量支取业务</t>
  </si>
  <si>
    <t>批量支取业务清单</t>
  </si>
  <si>
    <t>批量缴存业务</t>
  </si>
  <si>
    <t>批量教训业务清单</t>
  </si>
  <si>
    <t>批量定期开户</t>
  </si>
  <si>
    <t>批量定期开户凭证</t>
  </si>
  <si>
    <t>通用凭证（复式）</t>
  </si>
  <si>
    <t>财税库银签约打印</t>
  </si>
  <si>
    <t>财税库银签约凭证</t>
  </si>
  <si>
    <t>财税库银解约打印</t>
  </si>
  <si>
    <t>财税库银解约凭证</t>
  </si>
  <si>
    <t>财税库银缴费凭证查询与打印</t>
  </si>
  <si>
    <t>财税库银缴费凭证</t>
  </si>
  <si>
    <t>财税库银银行端查询与缴费</t>
  </si>
  <si>
    <t>付款账户缴税明细查询</t>
  </si>
  <si>
    <t>付款账户缴税明细清单</t>
  </si>
  <si>
    <t>财税库银明细查询打印</t>
  </si>
  <si>
    <t>财税库银明细清单</t>
  </si>
  <si>
    <t>财税库银统计报表查询</t>
  </si>
  <si>
    <t>财税库银统计报表清单</t>
  </si>
  <si>
    <t>无</t>
  </si>
  <si>
    <t>现金调拨单</t>
  </si>
  <si>
    <t>内部管理</t>
    <phoneticPr fontId="1" type="noConversion"/>
  </si>
  <si>
    <t>中间业务组</t>
    <phoneticPr fontId="11" type="noConversion"/>
  </si>
  <si>
    <t>房屋维修基金缴款凭证打印</t>
    <phoneticPr fontId="11" type="noConversion"/>
  </si>
  <si>
    <t>050908</t>
    <phoneticPr fontId="11" type="noConversion"/>
  </si>
  <si>
    <t>房屋维修基金批量核销确认</t>
    <phoneticPr fontId="11" type="noConversion"/>
  </si>
  <si>
    <t>050909</t>
    <phoneticPr fontId="11" type="noConversion"/>
  </si>
  <si>
    <t>房屋维修基金业务报表打印</t>
    <phoneticPr fontId="11" type="noConversion"/>
  </si>
  <si>
    <t>050910</t>
    <phoneticPr fontId="11" type="noConversion"/>
  </si>
  <si>
    <t>客户管理组（电子银行）</t>
    <phoneticPr fontId="11" type="noConversion"/>
  </si>
  <si>
    <t xml:space="preserve">新用户注册                                   </t>
  </si>
  <si>
    <t>070101</t>
  </si>
  <si>
    <t xml:space="preserve">用户认证等级升级                          </t>
  </si>
  <si>
    <t>070102</t>
  </si>
  <si>
    <t>CBS0290</t>
  </si>
  <si>
    <t>用户支付密码重置/设置</t>
  </si>
  <si>
    <t>070103</t>
  </si>
  <si>
    <t>CBS0291</t>
  </si>
  <si>
    <t xml:space="preserve">用户登陆密码重置                          </t>
  </si>
  <si>
    <t>070104</t>
  </si>
  <si>
    <t>CBS0292</t>
  </si>
  <si>
    <t xml:space="preserve">用户信息查询                                </t>
  </si>
  <si>
    <t>070105</t>
  </si>
  <si>
    <t>CBS0293</t>
  </si>
  <si>
    <t xml:space="preserve">用户信息维护                                </t>
  </si>
  <si>
    <t>070106</t>
  </si>
  <si>
    <t>CBS0294</t>
  </si>
  <si>
    <t xml:space="preserve">用户绑定手机号码设置/修改             </t>
  </si>
  <si>
    <t>070107</t>
  </si>
  <si>
    <t>CBS0295</t>
  </si>
  <si>
    <t xml:space="preserve">用户设备解绑                                </t>
  </si>
  <si>
    <t>070108</t>
  </si>
  <si>
    <t>CBS0296</t>
  </si>
  <si>
    <t xml:space="preserve">用户销户                                      </t>
  </si>
  <si>
    <t>070109</t>
  </si>
  <si>
    <t>CBS0297</t>
  </si>
  <si>
    <t xml:space="preserve">自主锁定解锁                                </t>
  </si>
  <si>
    <t>070110</t>
  </si>
  <si>
    <t>CBS0298</t>
  </si>
  <si>
    <t>企业账户预开户申请审核</t>
  </si>
  <si>
    <t>070201</t>
  </si>
  <si>
    <t>CBS0299</t>
  </si>
  <si>
    <t>企业账户预开户申请查询</t>
  </si>
  <si>
    <t>070202</t>
  </si>
  <si>
    <t>CBS0300</t>
  </si>
  <si>
    <t xml:space="preserve">停用、注销                                   </t>
  </si>
  <si>
    <t>070301</t>
  </si>
  <si>
    <t>CBS0301</t>
  </si>
  <si>
    <t xml:space="preserve">启用                                            </t>
  </si>
  <si>
    <t>070302</t>
  </si>
  <si>
    <t>CBS0302</t>
  </si>
  <si>
    <t xml:space="preserve">查询                                            </t>
  </si>
  <si>
    <t>070303</t>
  </si>
  <si>
    <t>CBS0303</t>
  </si>
  <si>
    <t xml:space="preserve">限额管理                                      </t>
  </si>
  <si>
    <t>070304</t>
  </si>
  <si>
    <t>CBS0304</t>
  </si>
  <si>
    <t xml:space="preserve">特殊限额申请                                </t>
  </si>
  <si>
    <t>070401</t>
  </si>
  <si>
    <t>CBS0305</t>
  </si>
  <si>
    <t xml:space="preserve">落地审批管理                                </t>
  </si>
  <si>
    <t>070402</t>
  </si>
  <si>
    <t>CBS0306</t>
  </si>
  <si>
    <t xml:space="preserve">USBKey信息查询                                </t>
  </si>
  <si>
    <t>070501</t>
  </si>
  <si>
    <t>CBS0307</t>
  </si>
  <si>
    <t xml:space="preserve">USBkey发放                                      </t>
  </si>
  <si>
    <t>070502</t>
  </si>
  <si>
    <t>CBS0308</t>
  </si>
  <si>
    <t xml:space="preserve">USBkey废止                                      </t>
  </si>
  <si>
    <t>070503</t>
  </si>
  <si>
    <t>CBS0309</t>
  </si>
  <si>
    <t xml:space="preserve">USBkey挂失/解挂                               </t>
  </si>
  <si>
    <t>070504</t>
  </si>
  <si>
    <t>CBS0310</t>
  </si>
  <si>
    <t xml:space="preserve">USBkey换发                                      </t>
  </si>
  <si>
    <t>070505</t>
  </si>
  <si>
    <t>CBS0311</t>
  </si>
  <si>
    <t xml:space="preserve">USBkey格式化                                   </t>
  </si>
  <si>
    <t>070506</t>
  </si>
  <si>
    <t>CBS0312</t>
  </si>
  <si>
    <t xml:space="preserve">动态令牌发放                                </t>
  </si>
  <si>
    <t>070507</t>
  </si>
  <si>
    <t>CBS0313</t>
  </si>
  <si>
    <t xml:space="preserve">动态令牌挂失/解挂                         </t>
  </si>
  <si>
    <t>070508</t>
  </si>
  <si>
    <t xml:space="preserve">动态令牌换发                                </t>
  </si>
  <si>
    <t>070509</t>
  </si>
  <si>
    <t>CBS0315</t>
  </si>
  <si>
    <t xml:space="preserve">动态令牌查询                                </t>
  </si>
  <si>
    <t>070510</t>
  </si>
  <si>
    <t>CBS0316</t>
  </si>
  <si>
    <t xml:space="preserve">动态令牌注销                                </t>
  </si>
  <si>
    <t>070511</t>
  </si>
  <si>
    <t>CBS0317</t>
  </si>
  <si>
    <t xml:space="preserve">新型USBkey/动态令牌解锁                   </t>
  </si>
  <si>
    <t>070512</t>
  </si>
  <si>
    <t>CBS0318</t>
  </si>
  <si>
    <t xml:space="preserve">获取新型USBkey/动态令牌激活码          </t>
  </si>
  <si>
    <t>070513</t>
  </si>
  <si>
    <t>CBS0319</t>
  </si>
  <si>
    <t xml:space="preserve">获取新型USBkey/动态令牌开机解锁码    </t>
  </si>
  <si>
    <t>070514</t>
  </si>
  <si>
    <t>CBS0320</t>
  </si>
  <si>
    <t xml:space="preserve">凭证补打                                      </t>
  </si>
  <si>
    <t>070601</t>
  </si>
  <si>
    <t>CBS0321</t>
  </si>
  <si>
    <t xml:space="preserve">修改柜员密码                 </t>
  </si>
  <si>
    <t>070602</t>
  </si>
  <si>
    <t>CBS0322</t>
  </si>
  <si>
    <t>重置柜员密码</t>
  </si>
  <si>
    <t>070603</t>
  </si>
  <si>
    <t>CBS0323</t>
  </si>
  <si>
    <t xml:space="preserve">柜员日志查询                                </t>
  </si>
  <si>
    <t>070604</t>
  </si>
  <si>
    <t>CBS0324</t>
  </si>
  <si>
    <t>公告发布</t>
  </si>
  <si>
    <t>070605</t>
  </si>
  <si>
    <t>CBS0325</t>
  </si>
  <si>
    <t xml:space="preserve">交易属性表维护                             </t>
  </si>
  <si>
    <t>070701</t>
  </si>
  <si>
    <t>CBS0326</t>
  </si>
  <si>
    <t xml:space="preserve">新增柜员                                      </t>
  </si>
  <si>
    <t>070702</t>
  </si>
  <si>
    <t>CBS0327</t>
  </si>
  <si>
    <t xml:space="preserve">柜员信息维护                                </t>
  </si>
  <si>
    <t>070703</t>
  </si>
  <si>
    <t>CBS0328</t>
  </si>
  <si>
    <t xml:space="preserve">设备管理                                      </t>
  </si>
  <si>
    <t>070801</t>
  </si>
  <si>
    <t>CBS0289</t>
  </si>
  <si>
    <t>CBS0329</t>
  </si>
  <si>
    <t>CBS0314</t>
    <phoneticPr fontId="1" type="noConversion"/>
  </si>
  <si>
    <t>001-客户服务</t>
    <phoneticPr fontId="1" type="noConversion"/>
  </si>
  <si>
    <t>NULL</t>
    <phoneticPr fontId="11" type="noConversion"/>
  </si>
  <si>
    <t>CBS0210</t>
    <phoneticPr fontId="1" type="noConversion"/>
  </si>
  <si>
    <t>付款人账户有关联方账号时</t>
  </si>
  <si>
    <t>付款人账户无关联方账号时</t>
  </si>
  <si>
    <t>单笔现金销户</t>
  </si>
  <si>
    <t>单笔转账销户</t>
  </si>
  <si>
    <t>批量现金销户</t>
  </si>
  <si>
    <t>批量转账销户</t>
  </si>
  <si>
    <t>对私客户且线上填单的情况</t>
  </si>
  <si>
    <t>支付结算</t>
    <phoneticPr fontId="1" type="noConversion"/>
  </si>
  <si>
    <t>到账时效为实时的情况</t>
  </si>
  <si>
    <t>全额解付/部分解付，解付方式为直接入账时，持票人为本行行账户时</t>
  </si>
  <si>
    <t>交易名、申请人账号、申请人户名、结算金额、持票人账号、持票人户名、持票人开户行行号（行号+行名）</t>
    <phoneticPr fontId="1" type="noConversion"/>
  </si>
  <si>
    <t>全额解付/部分解付，解付方式为直接入账时，持票人为他行账户时</t>
  </si>
  <si>
    <t>交易名、申请人账号、申请人户名、结算金额</t>
    <phoneticPr fontId="1" type="noConversion"/>
  </si>
  <si>
    <t>全额解付，解付方式为现金时</t>
  </si>
  <si>
    <t>交易名、申请人账号、申请人户名、结算金额、结余金额</t>
    <phoneticPr fontId="1" type="noConversion"/>
  </si>
  <si>
    <t>部分解付，解付方式为现金时</t>
  </si>
  <si>
    <t>全额付款，付款方式为现金时</t>
  </si>
  <si>
    <t>支付结算</t>
    <phoneticPr fontId="1" type="noConversion"/>
  </si>
  <si>
    <t>部分付款，付款方式为现金时</t>
  </si>
  <si>
    <t>交易名、申请人账号、申请人户名、结算金额、持票人账号、持票人户名</t>
    <phoneticPr fontId="1" type="noConversion"/>
  </si>
  <si>
    <t>全额付款/部分付款，付款方式为直接入账时，持票人为本行账户时</t>
  </si>
  <si>
    <t>全额付款/部分付款，付款方式为直接入账时，持票人为他行账户时</t>
  </si>
  <si>
    <t>退款时</t>
  </si>
  <si>
    <t>处理方式为人客户账时</t>
  </si>
  <si>
    <t>处理方式为退还客户现金</t>
  </si>
  <si>
    <t>处理方式为解付金额汇出</t>
  </si>
  <si>
    <t>外币钞户开户</t>
  </si>
  <si>
    <t>现金开户</t>
  </si>
  <si>
    <t>交易名、账号、户名、交易金额、对方账号、对方户名</t>
    <phoneticPr fontId="1" type="noConversion"/>
  </si>
  <si>
    <t>转账开户</t>
  </si>
  <si>
    <t>外币汇户开户</t>
  </si>
  <si>
    <t>现金存款</t>
  </si>
  <si>
    <t>转账存款</t>
  </si>
  <si>
    <t>现金取款</t>
  </si>
  <si>
    <t>转账取款</t>
  </si>
  <si>
    <t>账号、户名、证件类型、证件号码、凭证种类、产品</t>
  </si>
  <si>
    <t>办理挂失时才需要，解挂时不需要</t>
  </si>
  <si>
    <t>账/卡号、户名、扣划金额、收款人账号、收款人户名</t>
  </si>
  <si>
    <t>账号、账户名称、证件类型、证件号、交易名</t>
  </si>
  <si>
    <t>账号、账户名称、交易金额、交易名</t>
  </si>
  <si>
    <t>条件</t>
    <phoneticPr fontId="1" type="noConversion"/>
  </si>
  <si>
    <t>账号、账户名称、凭证类型、售出数量、起始编号、终止编号</t>
    <phoneticPr fontId="1" type="noConversion"/>
  </si>
  <si>
    <t>资金来源（当为现金时显示现金，当为转账时显示付款人账号和户名）、金额、销账类型</t>
    <phoneticPr fontId="1" type="noConversion"/>
  </si>
  <si>
    <t>交易名、付款人账号、付款人户名、交易金额、收款人账号、收款人户名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</si>
  <si>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部支金额、利息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</si>
  <si>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交易名、结算卡卡号</t>
    </r>
    <r>
      <rPr>
        <sz val="11"/>
        <rFont val="宋体"/>
        <family val="3"/>
        <charset val="134"/>
      </rPr>
      <t>、持卡人、</t>
    </r>
    <r>
      <rPr>
        <sz val="11"/>
        <color rgb="FFFF0000"/>
        <rFont val="宋体"/>
        <family val="3"/>
        <charset val="134"/>
      </rPr>
      <t>主账户账号、主账户户名</t>
    </r>
    <r>
      <rPr>
        <sz val="11"/>
        <rFont val="宋体"/>
        <family val="3"/>
        <charset val="134"/>
      </rPr>
      <t>、交易金额、收款人账号、收款人户名</t>
    </r>
    <phoneticPr fontId="1" type="noConversion"/>
  </si>
  <si>
    <t>付款人账号、付款人户名、交易金额、收款人账号、收款人户名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</si>
  <si>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</si>
  <si>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币种、部支金额、利息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</si>
  <si>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部支金额、利息</t>
    </r>
    <r>
      <rPr>
        <sz val="11"/>
        <color rgb="FF000000"/>
        <rFont val="宋体"/>
        <family val="3"/>
        <charset val="134"/>
      </rPr>
      <t>、</t>
    </r>
    <r>
      <rPr>
        <sz val="11"/>
        <color rgb="FFFF0000"/>
        <rFont val="宋体"/>
        <family val="3"/>
        <charset val="134"/>
      </rPr>
      <t>关联方账号（账号+户名）</t>
    </r>
    <phoneticPr fontId="1" type="noConversion"/>
  </si>
  <si>
    <r>
      <rPr>
        <sz val="11"/>
        <color rgb="FF000000"/>
        <rFont val="宋体"/>
        <family val="3"/>
        <charset val="134"/>
      </rPr>
      <t>交易名、结算卡卡号</t>
    </r>
    <r>
      <rPr>
        <sz val="11"/>
        <rFont val="宋体"/>
        <family val="3"/>
        <charset val="134"/>
      </rPr>
      <t>、持卡人、</t>
    </r>
    <r>
      <rPr>
        <sz val="11"/>
        <color rgb="FFFF0000"/>
        <rFont val="宋体"/>
        <family val="3"/>
        <charset val="134"/>
      </rPr>
      <t>付款人账号、付款人户名、</t>
    </r>
    <r>
      <rPr>
        <sz val="11"/>
        <rFont val="宋体"/>
        <family val="3"/>
        <charset val="134"/>
      </rPr>
      <t>交易金额、收款人账号、收款人户名</t>
    </r>
    <phoneticPr fontId="1" type="noConversion"/>
  </si>
  <si>
    <t>交易名、账号、户名、交易金额、利息</t>
    <phoneticPr fontId="1" type="noConversion"/>
  </si>
  <si>
    <t>交易名、账号、户名、交易金额、利息、对方账号、对方户名</t>
    <phoneticPr fontId="1" type="noConversion"/>
  </si>
  <si>
    <t>交易名、账号、户名、交易总金额</t>
    <phoneticPr fontId="1" type="noConversion"/>
  </si>
  <si>
    <t>交易名、账号、户名、交易总金额、对方账号、对方户名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</si>
  <si>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汇款金额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</si>
  <si>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汇款金额</t>
    </r>
    <r>
      <rPr>
        <sz val="11"/>
        <color rgb="FF000000"/>
        <rFont val="宋体"/>
        <family val="3"/>
        <charset val="134"/>
      </rPr>
      <t>、收款人账号、收款人户名、收款行行号</t>
    </r>
    <r>
      <rPr>
        <sz val="11"/>
        <color rgb="FFFF0000"/>
        <rFont val="宋体"/>
        <family val="3"/>
        <charset val="134"/>
      </rPr>
      <t>（行号+行名）</t>
    </r>
    <phoneticPr fontId="1" type="noConversion"/>
  </si>
  <si>
    <r>
      <rPr>
        <sz val="11"/>
        <color rgb="FF000000"/>
        <rFont val="宋体"/>
        <family val="3"/>
        <charset val="134"/>
      </rPr>
      <t xml:space="preserve">交易名、 </t>
    </r>
    <r>
      <rPr>
        <sz val="11"/>
        <color rgb="FFFF0000"/>
        <rFont val="宋体"/>
        <family val="3"/>
        <charset val="134"/>
      </rPr>
      <t>票据类型、票据号码、出票金额、申请人账户、申请人户名、收款人账号、收款人户名、挂失原因</t>
    </r>
    <phoneticPr fontId="1" type="noConversion"/>
  </si>
  <si>
    <t>交易名、申请人账号、申请人户名、交易金额、收款人账号、收款人户名</t>
    <phoneticPr fontId="1" type="noConversion"/>
  </si>
  <si>
    <t>交易名、申请人账号、申请人户名、结算金额、持票人账号、持票人户名</t>
    <phoneticPr fontId="1" type="noConversion"/>
  </si>
  <si>
    <t>交易名、申请人账号、申请人户名、结算金额、结余金额</t>
    <phoneticPr fontId="1" type="noConversion"/>
  </si>
  <si>
    <t>交易名、入账账号、入账户名、交易金额</t>
    <phoneticPr fontId="1" type="noConversion"/>
  </si>
  <si>
    <t>交易名、交易金额、原付款人证件类型、原付款人证件号码、原付款人户名</t>
    <phoneticPr fontId="1" type="noConversion"/>
  </si>
  <si>
    <t>交易名、结算金额、持票人账号、持票人户名、持票人开户行</t>
    <phoneticPr fontId="1" type="noConversion"/>
  </si>
  <si>
    <t>交易名、账号、户名、交易金额</t>
    <phoneticPr fontId="1" type="noConversion"/>
  </si>
  <si>
    <t>交易名、账号、户名、部支金额、利息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</si>
  <si>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</t>
    </r>
    <r>
      <rPr>
        <sz val="11"/>
        <color rgb="FFFF0000"/>
        <rFont val="宋体"/>
        <family val="3"/>
        <charset val="134"/>
      </rPr>
      <t>币种、</t>
    </r>
    <r>
      <rPr>
        <sz val="11"/>
        <color rgb="FF000000"/>
        <rFont val="宋体"/>
        <family val="3"/>
        <charset val="134"/>
      </rPr>
      <t>交易金额</t>
    </r>
    <phoneticPr fontId="1" type="noConversion"/>
  </si>
  <si>
    <r>
      <t>交易名、账号、户名、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、交易金额、账户性质</t>
    </r>
    <phoneticPr fontId="1" type="noConversion"/>
  </si>
  <si>
    <t>交易名、结算卡卡号、持卡人、主账户账号、主账户户名、交易金额</t>
    <phoneticPr fontId="1" type="noConversion"/>
  </si>
  <si>
    <t>交易名、账号、户名、交易金额、产品码（产品码+名称）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</si>
  <si>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</t>
    </r>
    <phoneticPr fontId="1" type="noConversion"/>
  </si>
  <si>
    <r>
      <rPr>
        <sz val="11"/>
        <color rgb="FF000000"/>
        <rFont val="宋体"/>
        <family val="3"/>
        <charset val="134"/>
      </rPr>
      <t>交易名、账号、户名、交易金额、</t>
    </r>
    <r>
      <rPr>
        <sz val="11"/>
        <color rgb="FFFF0000"/>
        <rFont val="宋体"/>
        <family val="3"/>
        <charset val="134"/>
      </rPr>
      <t>收款行行号（行号+行名）</t>
    </r>
    <phoneticPr fontId="1" type="noConversion"/>
  </si>
  <si>
    <t>交易名、付款人账号、付款人户名、交易金额、收款人账号、收款人户名、收款行行号（行号+行名）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</si>
  <si>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交易名、账号、户名、交易金额、</t>
    </r>
    <r>
      <rPr>
        <sz val="11"/>
        <color rgb="FFFF0000"/>
        <rFont val="宋体"/>
        <family val="3"/>
        <charset val="134"/>
      </rPr>
      <t>付款行行名（行号+行名）</t>
    </r>
    <phoneticPr fontId="1" type="noConversion"/>
  </si>
  <si>
    <t>CBS0024</t>
    <phoneticPr fontId="1" type="noConversion"/>
  </si>
  <si>
    <t>CBS0027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</si>
  <si>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-复核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</si>
  <si>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-客户信息录入</t>
    </r>
    <phoneticPr fontId="1" type="noConversion"/>
  </si>
  <si>
    <t>01-复核</t>
  </si>
  <si>
    <t>02-客户信息录入</t>
  </si>
  <si>
    <t>客户管理组（电子银行）</t>
    <phoneticPr fontId="11" type="noConversion"/>
  </si>
  <si>
    <t>凭证编号</t>
    <phoneticPr fontId="1" type="noConversion"/>
  </si>
  <si>
    <t>修订记录</t>
  </si>
  <si>
    <t>说明</t>
  </si>
  <si>
    <t>功能参数表</t>
  </si>
  <si>
    <t>交易与凭证关系表</t>
  </si>
  <si>
    <t>功能与规则绑定表</t>
  </si>
  <si>
    <t>双屏交互规则表</t>
  </si>
  <si>
    <t>双屏确认推送字段表</t>
  </si>
  <si>
    <t>授权规则表</t>
  </si>
  <si>
    <t>联网核查规则表</t>
  </si>
  <si>
    <t>复核规则表</t>
  </si>
  <si>
    <t>黑名单检查规则表</t>
  </si>
  <si>
    <t>双热线检查规则表</t>
  </si>
  <si>
    <t>下拉框值</t>
  </si>
  <si>
    <t>客户信息录入触发规则表</t>
  </si>
  <si>
    <t>目录</t>
  </si>
  <si>
    <t>已有功能码但未绑定规则的</t>
  </si>
  <si>
    <t>子账户开户</t>
    <phoneticPr fontId="1" type="noConversion"/>
  </si>
  <si>
    <t>系统交易码</t>
    <phoneticPr fontId="1" type="noConversion"/>
  </si>
  <si>
    <t>交易路径</t>
    <phoneticPr fontId="1" type="noConversion"/>
  </si>
  <si>
    <t>业务交易码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</si>
</sst>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7"/>
      <color indexed="81"/>
      <name val="宋体"/>
      <family val="3"/>
      <charset val="134"/>
    </font>
    <font>
      <b/>
      <sz val="7"/>
      <color indexed="8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u/>
      <sz val="11"/>
      <color rgb="FF0563C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7" fillId="2" borderId="2" xfId="2" applyFill="1" applyBorder="1">
      <alignment vertical="center"/>
    </xf>
    <xf numFmtId="0" fontId="7" fillId="0" borderId="0" xfId="2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10" fillId="0" borderId="1" xfId="0" applyFont="1" applyBorder="1">
      <alignment vertical="center"/>
    </xf>
    <xf numFmtId="49" fontId="10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10" fillId="0" borderId="2" xfId="0" applyFont="1" applyBorder="1">
      <alignment vertical="center"/>
    </xf>
    <xf numFmtId="0" fontId="8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10" fillId="4" borderId="0" xfId="0" applyFont="1" applyFill="1">
      <alignment vertical="center"/>
    </xf>
    <xf numFmtId="0" fontId="10" fillId="0" borderId="3" xfId="0" applyFont="1" applyBorder="1">
      <alignment vertical="center"/>
    </xf>
    <xf numFmtId="0" fontId="0" fillId="4" borderId="1" xfId="0" applyFill="1" applyBorder="1">
      <alignment vertical="center"/>
    </xf>
    <xf numFmtId="0" fontId="10" fillId="4" borderId="1" xfId="0" applyFont="1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6" fillId="0" borderId="1" xfId="0" applyFont="1" applyBorder="1">
      <alignment vertical="center"/>
    </xf>
    <xf numFmtId="0" fontId="17" fillId="6" borderId="0" xfId="0" applyFont="1" applyFill="1" applyAlignment="1">
      <alignment horizontal="distributed" vertical="center" justifyLastLine="1"/>
    </xf>
    <xf numFmtId="0" fontId="7" fillId="2" borderId="1" xfId="2" applyFill="1" applyBorder="1">
      <alignment vertical="center"/>
    </xf>
    <xf numFmtId="0" fontId="0" fillId="0" borderId="3" xfId="0" applyBorder="1" applyAlignment="1">
      <alignment vertical="center" wrapText="1"/>
    </xf>
    <xf numFmtId="0" fontId="7" fillId="2" borderId="2" xfId="2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0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7" fillId="7" borderId="1" xfId="2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19" fillId="8" borderId="1" xfId="0" applyFont="1" applyFill="1" applyBorder="1">
      <alignment vertical="center"/>
    </xf>
    <xf numFmtId="0" fontId="18" fillId="8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8" fillId="0" borderId="0" xfId="0" applyFont="1">
      <alignment vertical="center"/>
    </xf>
    <xf numFmtId="0" fontId="18" fillId="7" borderId="1" xfId="0" applyFont="1" applyFill="1" applyBorder="1">
      <alignment vertical="center"/>
    </xf>
    <xf numFmtId="0" fontId="20" fillId="5" borderId="1" xfId="2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</cellXfs>
  <cellStyles count="3">
    <cellStyle name="0,0_x000d__x000a_NA_x000d__x000a_" xfId="1" xr:uid="{00000000-0005-0000-0000-000000000000}"/>
    <cellStyle name="常规" xfId="0" builtinId="0"/>
    <cellStyle name="超链接" xfId="2" builtinId="8"/>
  </cellStyles>
  <dxfs count="60">
    <dxf>
      <fill>
        <patternFill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16"/>
  <sheetViews>
    <sheetView workbookViewId="0">
      <selection activeCell="D17" sqref="D17"/>
    </sheetView>
  </sheetViews>
  <sheetFormatPr defaultRowHeight="13.5" x14ac:dyDescent="0.15"/>
  <cols>
    <col min="1" max="1" width="5.5" style="10" bestFit="1" customWidth="1"/>
    <col min="2" max="2" width="25.5" bestFit="1" customWidth="1"/>
  </cols>
  <sheetData>
    <row r="1" spans="1:2" x14ac:dyDescent="0.15">
      <c r="A1" s="10" t="s">
        <v>70</v>
      </c>
      <c r="B1" s="38" t="s">
        <v>1953</v>
      </c>
    </row>
    <row r="2" spans="1:2" x14ac:dyDescent="0.15">
      <c r="A2" s="10">
        <v>1</v>
      </c>
      <c r="B2" s="9" t="s">
        <v>1939</v>
      </c>
    </row>
    <row r="3" spans="1:2" x14ac:dyDescent="0.15">
      <c r="A3" s="10">
        <v>2</v>
      </c>
      <c r="B3" s="9" t="s">
        <v>1940</v>
      </c>
    </row>
    <row r="4" spans="1:2" x14ac:dyDescent="0.15">
      <c r="A4" s="10">
        <v>3</v>
      </c>
      <c r="B4" s="9" t="s">
        <v>1941</v>
      </c>
    </row>
    <row r="5" spans="1:2" x14ac:dyDescent="0.15">
      <c r="A5" s="10">
        <v>4</v>
      </c>
      <c r="B5" s="9" t="s">
        <v>1942</v>
      </c>
    </row>
    <row r="6" spans="1:2" x14ac:dyDescent="0.15">
      <c r="A6" s="10">
        <v>5</v>
      </c>
      <c r="B6" s="9" t="s">
        <v>1943</v>
      </c>
    </row>
    <row r="7" spans="1:2" x14ac:dyDescent="0.15">
      <c r="A7" s="10">
        <v>6</v>
      </c>
      <c r="B7" s="9" t="s">
        <v>1944</v>
      </c>
    </row>
    <row r="8" spans="1:2" x14ac:dyDescent="0.15">
      <c r="A8" s="10">
        <v>7</v>
      </c>
      <c r="B8" s="9" t="s">
        <v>1945</v>
      </c>
    </row>
    <row r="9" spans="1:2" x14ac:dyDescent="0.15">
      <c r="A9" s="10">
        <v>8</v>
      </c>
      <c r="B9" s="9" t="s">
        <v>1946</v>
      </c>
    </row>
    <row r="10" spans="1:2" x14ac:dyDescent="0.15">
      <c r="A10" s="10">
        <v>9</v>
      </c>
      <c r="B10" s="9" t="s">
        <v>1947</v>
      </c>
    </row>
    <row r="11" spans="1:2" x14ac:dyDescent="0.15">
      <c r="A11" s="10">
        <v>10</v>
      </c>
      <c r="B11" s="9" t="s">
        <v>1948</v>
      </c>
    </row>
    <row r="12" spans="1:2" x14ac:dyDescent="0.15">
      <c r="A12" s="10">
        <v>11</v>
      </c>
      <c r="B12" s="9" t="s">
        <v>1949</v>
      </c>
    </row>
    <row r="13" spans="1:2" x14ac:dyDescent="0.15">
      <c r="A13" s="10">
        <v>12</v>
      </c>
      <c r="B13" s="9" t="s">
        <v>1950</v>
      </c>
    </row>
    <row r="14" spans="1:2" x14ac:dyDescent="0.15">
      <c r="A14" s="10">
        <v>13</v>
      </c>
      <c r="B14" s="9" t="s">
        <v>1952</v>
      </c>
    </row>
    <row r="15" spans="1:2" x14ac:dyDescent="0.15">
      <c r="A15" s="10">
        <v>14</v>
      </c>
      <c r="B15" s="9" t="s">
        <v>1954</v>
      </c>
    </row>
    <row r="16" spans="1:2" x14ac:dyDescent="0.15">
      <c r="A16" s="10">
        <v>15</v>
      </c>
      <c r="B16" s="9" t="s">
        <v>1951</v>
      </c>
    </row>
  </sheetData>
  <phoneticPr fontId="1" type="noConversion"/>
  <hyperlinks>
    <hyperlink ref="B2" location="'修订记录'!R1C1" display="修订记录" xr:uid="{00000000-0004-0000-0000-000000000000}"/>
    <hyperlink ref="B3" location="'说明'!R1C1" display="说明" xr:uid="{00000000-0004-0000-0000-000001000000}"/>
    <hyperlink ref="B4" location="'功能参数表'!R1C1" display="功能参数表" xr:uid="{00000000-0004-0000-0000-000002000000}"/>
    <hyperlink ref="B5" location="'交易与凭证关系表'!R1C1" display="交易与凭证关系表" xr:uid="{00000000-0004-0000-0000-000003000000}"/>
    <hyperlink ref="B6" location="'功能与规则绑定表'!R1C1" display="功能与规则绑定表" xr:uid="{00000000-0004-0000-0000-000004000000}"/>
    <hyperlink ref="B7" location="'双屏交互规则表'!R1C1" display="双屏交互规则表" xr:uid="{00000000-0004-0000-0000-000005000000}"/>
    <hyperlink ref="B8" location="'双屏确认推送字段表'!R1C1" display="双屏确认推送字段表" xr:uid="{00000000-0004-0000-0000-000006000000}"/>
    <hyperlink ref="B9" location="'授权规则表'!R1C1" display="授权规则表" xr:uid="{00000000-0004-0000-0000-000007000000}"/>
    <hyperlink ref="B10" location="'联网核查规则表'!R1C1" display="联网核查规则表" xr:uid="{00000000-0004-0000-0000-000008000000}"/>
    <hyperlink ref="B11" location="'复核规则表'!R1C1" display="复核规则表" xr:uid="{00000000-0004-0000-0000-000009000000}"/>
    <hyperlink ref="B12" location="'黑名单检查规则表'!R1C1" display="黑名单检查规则表" xr:uid="{00000000-0004-0000-0000-00000A000000}"/>
    <hyperlink ref="B13" location="'双热线检查规则表'!R1C1" display="双热线检查规则表" xr:uid="{00000000-0004-0000-0000-00000B000000}"/>
    <hyperlink ref="B14" location="'客户信息录入触发规则表'!R1C1" display="客户信息录入触发规则表" xr:uid="{00000000-0004-0000-0000-00000C000000}"/>
    <hyperlink ref="B15" location="'已有功能码但未绑定规则的'!R1C1" display="已有功能码但未绑定规则的" xr:uid="{00000000-0004-0000-0000-00000D000000}"/>
    <hyperlink ref="B16" location="'下拉框值'!R1C1" display="下拉框值" xr:uid="{00000000-0004-0000-0000-00000E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N17"/>
  <sheetViews>
    <sheetView zoomScaleNormal="100" workbookViewId="0">
      <selection activeCell="F15" sqref="F15"/>
    </sheetView>
  </sheetViews>
  <sheetFormatPr defaultRowHeight="13.5" x14ac:dyDescent="0.15"/>
  <cols>
    <col min="1" max="1" width="9.5" bestFit="1" customWidth="1"/>
    <col min="2" max="2" width="12.75" bestFit="1" customWidth="1"/>
    <col min="3" max="3" width="15" customWidth="1"/>
    <col min="4" max="4" width="10.5" bestFit="1" customWidth="1"/>
    <col min="5" max="5" width="13.375" customWidth="1"/>
    <col min="6" max="6" width="9.5" bestFit="1" customWidth="1"/>
    <col min="7" max="9" width="13.875" bestFit="1" customWidth="1"/>
    <col min="10" max="10" width="12.75" style="17" bestFit="1" customWidth="1"/>
    <col min="11" max="11" width="11.625" style="17" bestFit="1" customWidth="1"/>
    <col min="12" max="12" width="16.125" style="17" bestFit="1" customWidth="1"/>
    <col min="13" max="13" width="28.125" style="14" bestFit="1" customWidth="1"/>
  </cols>
  <sheetData>
    <row r="1" spans="1:14" x14ac:dyDescent="0.15">
      <c r="A1" s="6" t="s">
        <v>0</v>
      </c>
      <c r="B1" s="6" t="s">
        <v>1</v>
      </c>
      <c r="C1" s="6" t="s">
        <v>114</v>
      </c>
      <c r="D1" s="6" t="s">
        <v>2</v>
      </c>
      <c r="E1" s="6" t="s">
        <v>150</v>
      </c>
      <c r="F1" s="6" t="s">
        <v>69</v>
      </c>
      <c r="G1" s="6" t="s">
        <v>6</v>
      </c>
      <c r="H1" s="4" t="s">
        <v>7</v>
      </c>
      <c r="I1" s="4" t="s">
        <v>8</v>
      </c>
      <c r="J1" s="15" t="s">
        <v>15</v>
      </c>
      <c r="K1" s="15" t="s">
        <v>16</v>
      </c>
      <c r="L1" s="15" t="s">
        <v>30</v>
      </c>
      <c r="M1" s="12" t="s">
        <v>44</v>
      </c>
      <c r="N1" s="8" t="s">
        <v>115</v>
      </c>
    </row>
    <row r="2" spans="1:14" x14ac:dyDescent="0.15">
      <c r="A2" s="4" t="s">
        <v>59</v>
      </c>
      <c r="B2" s="4" t="s">
        <v>34</v>
      </c>
      <c r="C2" s="4" t="s">
        <v>105</v>
      </c>
      <c r="D2" s="4" t="s">
        <v>13</v>
      </c>
      <c r="E2" s="4" t="s">
        <v>151</v>
      </c>
      <c r="F2" s="4"/>
      <c r="G2" s="4"/>
      <c r="H2" s="4"/>
      <c r="I2" s="4"/>
      <c r="J2" s="16"/>
      <c r="K2" s="16"/>
      <c r="L2" s="16"/>
      <c r="M2" s="13"/>
    </row>
    <row r="3" spans="1:14" x14ac:dyDescent="0.15">
      <c r="A3" s="4" t="s">
        <v>177</v>
      </c>
      <c r="B3" s="4" t="s">
        <v>34</v>
      </c>
      <c r="C3" s="4" t="s">
        <v>105</v>
      </c>
      <c r="D3" s="4" t="s">
        <v>13</v>
      </c>
      <c r="E3" s="4" t="s">
        <v>153</v>
      </c>
      <c r="F3" s="4"/>
      <c r="G3" s="4" t="s">
        <v>175</v>
      </c>
      <c r="H3" s="4"/>
      <c r="I3" s="4"/>
      <c r="J3" s="16" t="s">
        <v>127</v>
      </c>
      <c r="K3" s="16" t="s">
        <v>176</v>
      </c>
      <c r="L3" s="16" t="s">
        <v>31</v>
      </c>
      <c r="M3" s="13"/>
    </row>
    <row r="4" spans="1:14" x14ac:dyDescent="0.15">
      <c r="A4" s="4"/>
      <c r="B4" s="4"/>
      <c r="C4" s="4"/>
      <c r="D4" s="4"/>
      <c r="E4" s="4"/>
      <c r="F4" s="4"/>
      <c r="G4" s="24" t="s">
        <v>487</v>
      </c>
      <c r="H4" s="4"/>
      <c r="I4" s="4"/>
      <c r="J4" s="16" t="s">
        <v>469</v>
      </c>
      <c r="K4" s="16" t="s">
        <v>488</v>
      </c>
      <c r="L4" s="16"/>
      <c r="M4" s="13"/>
    </row>
    <row r="5" spans="1:14" x14ac:dyDescent="0.15">
      <c r="A5" s="4" t="s">
        <v>178</v>
      </c>
      <c r="B5" s="4" t="s">
        <v>34</v>
      </c>
      <c r="C5" s="4" t="s">
        <v>105</v>
      </c>
      <c r="D5" s="4" t="s">
        <v>13</v>
      </c>
      <c r="E5" s="4" t="s">
        <v>153</v>
      </c>
      <c r="F5" s="4"/>
      <c r="G5" s="11" t="s">
        <v>180</v>
      </c>
      <c r="H5" s="4"/>
      <c r="I5" s="4"/>
      <c r="J5" s="16" t="s">
        <v>127</v>
      </c>
      <c r="K5" s="16" t="s">
        <v>190</v>
      </c>
      <c r="L5" s="16" t="s">
        <v>31</v>
      </c>
      <c r="M5" s="13"/>
    </row>
    <row r="6" spans="1:14" x14ac:dyDescent="0.15">
      <c r="A6" s="4"/>
      <c r="B6" s="4"/>
      <c r="C6" s="4"/>
      <c r="D6" s="4"/>
      <c r="E6" s="4"/>
      <c r="F6" s="4"/>
      <c r="G6" s="4" t="s">
        <v>175</v>
      </c>
      <c r="H6" s="4"/>
      <c r="I6" s="4"/>
      <c r="J6" s="16" t="s">
        <v>127</v>
      </c>
      <c r="K6" s="16" t="s">
        <v>179</v>
      </c>
      <c r="L6" s="16"/>
      <c r="M6" s="13"/>
    </row>
    <row r="7" spans="1:14" x14ac:dyDescent="0.15">
      <c r="A7" s="4"/>
      <c r="B7" s="4"/>
      <c r="C7" s="4"/>
      <c r="D7" s="4"/>
      <c r="E7" s="4"/>
      <c r="F7" s="4"/>
      <c r="G7" s="21" t="s">
        <v>487</v>
      </c>
      <c r="H7" s="4"/>
      <c r="I7" s="4"/>
      <c r="J7" s="16" t="s">
        <v>469</v>
      </c>
      <c r="K7" s="16" t="s">
        <v>488</v>
      </c>
      <c r="L7" s="16"/>
      <c r="M7" s="25"/>
    </row>
    <row r="8" spans="1:14" x14ac:dyDescent="0.15">
      <c r="A8" s="21" t="s">
        <v>475</v>
      </c>
      <c r="B8" s="4" t="s">
        <v>34</v>
      </c>
      <c r="C8" s="4" t="s">
        <v>105</v>
      </c>
      <c r="D8" s="4" t="s">
        <v>13</v>
      </c>
      <c r="E8" s="4" t="s">
        <v>153</v>
      </c>
      <c r="F8" s="4"/>
      <c r="G8" s="4" t="s">
        <v>175</v>
      </c>
      <c r="H8" s="4"/>
      <c r="I8" s="4"/>
      <c r="J8" s="16" t="s">
        <v>127</v>
      </c>
      <c r="K8" s="16" t="s">
        <v>176</v>
      </c>
      <c r="L8" s="16" t="s">
        <v>31</v>
      </c>
      <c r="M8" s="25"/>
    </row>
    <row r="9" spans="1:14" x14ac:dyDescent="0.15">
      <c r="A9" s="21"/>
      <c r="B9" s="4"/>
      <c r="C9" s="4"/>
      <c r="D9" s="4"/>
      <c r="E9" s="4"/>
      <c r="F9" s="4"/>
      <c r="G9" s="26" t="s">
        <v>473</v>
      </c>
      <c r="H9" s="4"/>
      <c r="I9" s="4"/>
      <c r="J9" s="16" t="s">
        <v>127</v>
      </c>
      <c r="K9" s="16" t="s">
        <v>474</v>
      </c>
      <c r="L9" s="16"/>
      <c r="M9" s="25"/>
    </row>
    <row r="10" spans="1:14" x14ac:dyDescent="0.15">
      <c r="A10" s="21" t="s">
        <v>476</v>
      </c>
      <c r="B10" s="4" t="s">
        <v>34</v>
      </c>
      <c r="C10" s="4" t="s">
        <v>105</v>
      </c>
      <c r="D10" s="4" t="s">
        <v>13</v>
      </c>
      <c r="E10" s="4" t="s">
        <v>153</v>
      </c>
      <c r="F10" s="4"/>
      <c r="G10" s="4" t="s">
        <v>180</v>
      </c>
      <c r="H10" s="4"/>
      <c r="I10" s="4"/>
      <c r="J10" s="16" t="s">
        <v>127</v>
      </c>
      <c r="K10" s="16" t="s">
        <v>186</v>
      </c>
      <c r="L10" s="16" t="s">
        <v>31</v>
      </c>
      <c r="M10" s="25"/>
    </row>
    <row r="11" spans="1:14" x14ac:dyDescent="0.15">
      <c r="A11" s="4"/>
      <c r="B11" s="4"/>
      <c r="C11" s="4"/>
      <c r="D11" s="4"/>
      <c r="E11" s="4"/>
      <c r="F11" s="4"/>
      <c r="G11" s="4" t="s">
        <v>175</v>
      </c>
      <c r="H11" s="4"/>
      <c r="I11" s="4"/>
      <c r="J11" s="16" t="s">
        <v>127</v>
      </c>
      <c r="K11" s="16" t="s">
        <v>179</v>
      </c>
      <c r="L11" s="16"/>
      <c r="M11" s="25"/>
    </row>
    <row r="12" spans="1:14" x14ac:dyDescent="0.15">
      <c r="A12" s="21" t="s">
        <v>501</v>
      </c>
      <c r="B12" s="4" t="s">
        <v>34</v>
      </c>
      <c r="C12" s="4" t="s">
        <v>105</v>
      </c>
      <c r="D12" s="4" t="s">
        <v>13</v>
      </c>
      <c r="E12" s="4" t="s">
        <v>153</v>
      </c>
      <c r="F12" s="4"/>
      <c r="G12" s="4" t="s">
        <v>180</v>
      </c>
      <c r="H12" s="4"/>
      <c r="I12" s="4"/>
      <c r="J12" s="16" t="s">
        <v>127</v>
      </c>
      <c r="K12" s="16" t="s">
        <v>186</v>
      </c>
      <c r="L12" s="16" t="s">
        <v>31</v>
      </c>
    </row>
    <row r="13" spans="1:14" x14ac:dyDescent="0.15">
      <c r="A13" s="4"/>
      <c r="B13" s="4"/>
      <c r="C13" s="4"/>
      <c r="D13" s="4"/>
      <c r="E13" s="4"/>
      <c r="F13" s="4"/>
      <c r="G13" s="21" t="s">
        <v>499</v>
      </c>
      <c r="H13" s="4"/>
      <c r="I13" s="4"/>
      <c r="J13" s="16" t="s">
        <v>127</v>
      </c>
      <c r="K13" s="16" t="s">
        <v>500</v>
      </c>
      <c r="L13" s="16"/>
    </row>
    <row r="14" spans="1:14" x14ac:dyDescent="0.15">
      <c r="A14" s="4"/>
      <c r="B14" s="4"/>
      <c r="C14" s="4"/>
      <c r="D14" s="4"/>
      <c r="E14" s="4"/>
      <c r="F14" s="4"/>
      <c r="G14" s="21" t="s">
        <v>487</v>
      </c>
      <c r="H14" s="4"/>
      <c r="I14" s="4"/>
      <c r="J14" s="16" t="s">
        <v>469</v>
      </c>
      <c r="K14" s="16" t="s">
        <v>488</v>
      </c>
      <c r="L14" s="16"/>
    </row>
    <row r="15" spans="1:14" x14ac:dyDescent="0.15">
      <c r="A15" s="21" t="s">
        <v>525</v>
      </c>
      <c r="B15" s="4" t="s">
        <v>34</v>
      </c>
      <c r="C15" s="4" t="s">
        <v>105</v>
      </c>
      <c r="D15" s="4" t="s">
        <v>13</v>
      </c>
      <c r="E15" s="4" t="s">
        <v>153</v>
      </c>
      <c r="F15" s="4"/>
      <c r="G15" s="21" t="s">
        <v>495</v>
      </c>
      <c r="H15" s="4"/>
      <c r="I15" s="4"/>
      <c r="J15" s="16" t="s">
        <v>127</v>
      </c>
      <c r="K15" s="16" t="s">
        <v>526</v>
      </c>
      <c r="L15" s="16" t="s">
        <v>31</v>
      </c>
    </row>
    <row r="16" spans="1:14" x14ac:dyDescent="0.15">
      <c r="A16" s="4"/>
      <c r="B16" s="4"/>
      <c r="C16" s="4"/>
      <c r="D16" s="4"/>
      <c r="E16" s="4"/>
      <c r="F16" s="4"/>
      <c r="G16" s="21" t="s">
        <v>487</v>
      </c>
      <c r="H16" s="4"/>
      <c r="I16" s="4"/>
      <c r="J16" s="16" t="s">
        <v>469</v>
      </c>
      <c r="K16" s="16" t="s">
        <v>488</v>
      </c>
      <c r="L16" s="16"/>
    </row>
    <row r="17" spans="1:12" x14ac:dyDescent="0.15">
      <c r="A17" s="4"/>
      <c r="B17" s="4"/>
      <c r="C17" s="4"/>
      <c r="D17" s="4"/>
      <c r="E17" s="4"/>
      <c r="F17" s="4"/>
      <c r="G17" s="21"/>
      <c r="H17" s="4"/>
      <c r="I17" s="4"/>
      <c r="J17" s="16"/>
      <c r="K17" s="16"/>
      <c r="L17" s="16"/>
    </row>
  </sheetData>
  <phoneticPr fontId="1" type="noConversion"/>
  <hyperlinks>
    <hyperlink ref="N1" location="目录!A1" display="返回" xr:uid="{00000000-0004-0000-0A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A00-000000000000}">
          <x14:formula1>
            <xm:f>OFFSET(下拉框值!#REF!,0,0,COUNTA(下拉框值!$D:$D)-1)</xm:f>
          </x14:formula1>
          <xm:sqref>B2:B18</xm:sqref>
        </x14:dataValidation>
        <x14:dataValidation type="list" allowBlank="1" showInputMessage="1" showErrorMessage="1" xr:uid="{00000000-0002-0000-0A00-000001000000}">
          <x14:formula1>
            <xm:f>OFFSET(下拉框值!$C$2,0,0,COUNTA(下拉框值!$C:$C)-1)</xm:f>
          </x14:formula1>
          <xm:sqref>C2:C18</xm:sqref>
        </x14:dataValidation>
        <x14:dataValidation type="list" allowBlank="1" showInputMessage="1" showErrorMessage="1" xr:uid="{00000000-0002-0000-0A00-000002000000}">
          <x14:formula1>
            <xm:f>OFFSET(下拉框值!$L$2,0,0,COUNTA(下拉框值!$L:$L)-1)</xm:f>
          </x14:formula1>
          <xm:sqref>E2:E18</xm:sqref>
        </x14:dataValidation>
        <x14:dataValidation type="list" allowBlank="1" showInputMessage="1" showErrorMessage="1" xr:uid="{00000000-0002-0000-0A00-000003000000}">
          <x14:formula1>
            <xm:f>OFFSET(下拉框值!$A$2,0,0,COUNTA(下拉框值!$A:$A)-1)</xm:f>
          </x14:formula1>
          <xm:sqref>J2:J18</xm:sqref>
        </x14:dataValidation>
        <x14:dataValidation type="list" allowBlank="1" showInputMessage="1" showErrorMessage="1" xr:uid="{00000000-0002-0000-0A00-000004000000}">
          <x14:formula1>
            <xm:f>OFFSET(下拉框值!$B$2,0,0,COUNTA(下拉框值!$B:$B)-1)</xm:f>
          </x14:formula1>
          <xm:sqref>L2:L18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N20"/>
  <sheetViews>
    <sheetView zoomScaleNormal="100" workbookViewId="0">
      <selection activeCell="N23" sqref="N23"/>
    </sheetView>
  </sheetViews>
  <sheetFormatPr defaultColWidth="10.75" defaultRowHeight="13.5" x14ac:dyDescent="0.15"/>
  <cols>
    <col min="2" max="2" width="14.625" customWidth="1"/>
    <col min="5" max="5" width="12" customWidth="1"/>
    <col min="6" max="6" width="19.875" customWidth="1"/>
    <col min="7" max="7" width="19" customWidth="1"/>
    <col min="8" max="8" width="13.75" customWidth="1"/>
    <col min="9" max="9" width="11.5" customWidth="1"/>
    <col min="10" max="10" width="12.875" customWidth="1"/>
    <col min="13" max="13" width="13.125" customWidth="1"/>
  </cols>
  <sheetData>
    <row r="1" spans="1:14" x14ac:dyDescent="0.15">
      <c r="A1" s="6" t="s">
        <v>0</v>
      </c>
      <c r="B1" s="6" t="s">
        <v>1</v>
      </c>
      <c r="C1" s="6" t="s">
        <v>114</v>
      </c>
      <c r="D1" s="6" t="s">
        <v>2</v>
      </c>
      <c r="E1" s="6" t="s">
        <v>60</v>
      </c>
      <c r="F1" s="6" t="s">
        <v>66</v>
      </c>
      <c r="G1" s="6" t="s">
        <v>52</v>
      </c>
      <c r="H1" s="6" t="s">
        <v>6</v>
      </c>
      <c r="I1" s="7" t="s">
        <v>7</v>
      </c>
      <c r="J1" s="7" t="s">
        <v>8</v>
      </c>
      <c r="K1" s="6" t="s">
        <v>15</v>
      </c>
      <c r="L1" s="6" t="s">
        <v>16</v>
      </c>
      <c r="M1" s="6" t="s">
        <v>30</v>
      </c>
      <c r="N1" s="39" t="s">
        <v>115</v>
      </c>
    </row>
    <row r="2" spans="1:14" x14ac:dyDescent="0.15">
      <c r="A2" s="4" t="s">
        <v>67</v>
      </c>
      <c r="B2" s="4" t="s">
        <v>36</v>
      </c>
      <c r="C2" s="4" t="s">
        <v>105</v>
      </c>
      <c r="D2" s="4" t="s">
        <v>13</v>
      </c>
      <c r="E2" s="4" t="s">
        <v>62</v>
      </c>
      <c r="F2" s="4" t="s">
        <v>194</v>
      </c>
      <c r="G2" s="4" t="s">
        <v>53</v>
      </c>
      <c r="H2" s="4"/>
      <c r="I2" s="4"/>
      <c r="J2" s="4"/>
      <c r="K2" s="4"/>
      <c r="L2" s="4"/>
      <c r="M2" s="4"/>
      <c r="N2" s="4"/>
    </row>
    <row r="3" spans="1:14" x14ac:dyDescent="0.15">
      <c r="A3" s="4" t="s">
        <v>170</v>
      </c>
      <c r="B3" s="4" t="s">
        <v>36</v>
      </c>
      <c r="C3" s="4" t="s">
        <v>105</v>
      </c>
      <c r="D3" s="4" t="s">
        <v>13</v>
      </c>
      <c r="E3" s="4" t="s">
        <v>62</v>
      </c>
      <c r="F3" s="4" t="s">
        <v>194</v>
      </c>
      <c r="G3" s="4" t="s">
        <v>126</v>
      </c>
      <c r="H3" s="4"/>
      <c r="I3" s="4"/>
      <c r="J3" s="4"/>
      <c r="K3" s="4"/>
      <c r="L3" s="4"/>
      <c r="M3" s="4"/>
      <c r="N3" s="4"/>
    </row>
    <row r="4" spans="1:14" hidden="1" x14ac:dyDescent="0.15">
      <c r="A4" s="4" t="s">
        <v>171</v>
      </c>
      <c r="B4" s="4" t="s">
        <v>36</v>
      </c>
      <c r="C4" s="4" t="s">
        <v>105</v>
      </c>
      <c r="D4" s="4" t="s">
        <v>172</v>
      </c>
      <c r="E4" s="4" t="s">
        <v>174</v>
      </c>
      <c r="F4" s="4" t="s">
        <v>194</v>
      </c>
      <c r="G4" s="4" t="s">
        <v>53</v>
      </c>
      <c r="H4" s="4"/>
      <c r="I4" s="4"/>
      <c r="J4" s="4"/>
      <c r="K4" s="4"/>
      <c r="L4" s="4"/>
      <c r="M4" s="4"/>
      <c r="N4" s="4"/>
    </row>
    <row r="5" spans="1:14" hidden="1" x14ac:dyDescent="0.15">
      <c r="A5" s="4" t="s">
        <v>173</v>
      </c>
      <c r="B5" s="4" t="s">
        <v>36</v>
      </c>
      <c r="C5" s="4" t="s">
        <v>105</v>
      </c>
      <c r="D5" s="4" t="s">
        <v>13</v>
      </c>
      <c r="E5" s="4" t="s">
        <v>174</v>
      </c>
      <c r="F5" s="4" t="s">
        <v>194</v>
      </c>
      <c r="G5" s="4" t="s">
        <v>126</v>
      </c>
      <c r="H5" s="4"/>
      <c r="I5" s="4"/>
      <c r="J5" s="4"/>
      <c r="K5" s="4"/>
      <c r="L5" s="4"/>
      <c r="M5" s="4"/>
      <c r="N5" s="4"/>
    </row>
    <row r="6" spans="1:14" hidden="1" x14ac:dyDescent="0.15">
      <c r="A6" s="4" t="s">
        <v>195</v>
      </c>
      <c r="B6" s="4" t="s">
        <v>36</v>
      </c>
      <c r="C6" s="4" t="s">
        <v>105</v>
      </c>
      <c r="D6" s="4" t="s">
        <v>132</v>
      </c>
      <c r="E6" s="4" t="s">
        <v>197</v>
      </c>
      <c r="F6" s="4" t="s">
        <v>194</v>
      </c>
      <c r="G6" s="4" t="s">
        <v>53</v>
      </c>
      <c r="H6" s="4"/>
      <c r="I6" s="4"/>
      <c r="J6" s="4"/>
      <c r="K6" s="4"/>
      <c r="L6" s="4"/>
      <c r="M6" s="4"/>
      <c r="N6" s="4"/>
    </row>
    <row r="7" spans="1:14" hidden="1" x14ac:dyDescent="0.15">
      <c r="A7" s="4" t="s">
        <v>196</v>
      </c>
      <c r="B7" s="4" t="s">
        <v>36</v>
      </c>
      <c r="C7" s="4" t="s">
        <v>105</v>
      </c>
      <c r="D7" s="4" t="s">
        <v>13</v>
      </c>
      <c r="E7" s="4" t="s">
        <v>197</v>
      </c>
      <c r="F7" s="4" t="s">
        <v>194</v>
      </c>
      <c r="G7" s="4" t="s">
        <v>126</v>
      </c>
      <c r="H7" s="4"/>
      <c r="I7" s="4"/>
      <c r="J7" s="4"/>
      <c r="K7" s="4"/>
      <c r="L7" s="4"/>
      <c r="M7" s="4"/>
      <c r="N7" s="4"/>
    </row>
    <row r="8" spans="1:14" x14ac:dyDescent="0.15">
      <c r="A8" s="4" t="s">
        <v>200</v>
      </c>
      <c r="B8" s="4" t="s">
        <v>36</v>
      </c>
      <c r="C8" s="4" t="s">
        <v>105</v>
      </c>
      <c r="D8" s="4" t="s">
        <v>13</v>
      </c>
      <c r="E8" s="4" t="s">
        <v>62</v>
      </c>
      <c r="F8" s="4" t="s">
        <v>199</v>
      </c>
      <c r="G8" s="4" t="s">
        <v>53</v>
      </c>
      <c r="H8" s="4"/>
      <c r="I8" s="4"/>
      <c r="J8" s="4"/>
      <c r="K8" s="4"/>
      <c r="L8" s="4"/>
      <c r="M8" s="4"/>
      <c r="N8" s="4"/>
    </row>
    <row r="9" spans="1:14" x14ac:dyDescent="0.15">
      <c r="A9" s="4" t="s">
        <v>201</v>
      </c>
      <c r="B9" s="4" t="s">
        <v>36</v>
      </c>
      <c r="C9" s="4" t="s">
        <v>105</v>
      </c>
      <c r="D9" s="4" t="s">
        <v>13</v>
      </c>
      <c r="E9" s="4" t="s">
        <v>62</v>
      </c>
      <c r="F9" s="4" t="s">
        <v>125</v>
      </c>
      <c r="G9" s="4" t="s">
        <v>126</v>
      </c>
      <c r="H9" s="4"/>
      <c r="I9" s="4"/>
      <c r="J9" s="4"/>
      <c r="K9" s="4"/>
      <c r="L9" s="4"/>
      <c r="M9" s="4"/>
      <c r="N9" s="4"/>
    </row>
    <row r="10" spans="1:14" x14ac:dyDescent="0.15">
      <c r="A10" s="4" t="s">
        <v>202</v>
      </c>
      <c r="B10" s="4" t="s">
        <v>36</v>
      </c>
      <c r="C10" s="4" t="s">
        <v>105</v>
      </c>
      <c r="D10" s="4" t="s">
        <v>132</v>
      </c>
      <c r="E10" s="4" t="s">
        <v>174</v>
      </c>
      <c r="F10" s="4" t="s">
        <v>125</v>
      </c>
      <c r="G10" s="4" t="s">
        <v>53</v>
      </c>
      <c r="H10" s="4"/>
      <c r="I10" s="4"/>
      <c r="J10" s="4"/>
      <c r="K10" s="4"/>
      <c r="L10" s="4"/>
      <c r="M10" s="4"/>
      <c r="N10" s="4"/>
    </row>
    <row r="11" spans="1:14" x14ac:dyDescent="0.15">
      <c r="A11" s="4" t="s">
        <v>203</v>
      </c>
      <c r="B11" s="4" t="s">
        <v>36</v>
      </c>
      <c r="C11" s="4" t="s">
        <v>105</v>
      </c>
      <c r="D11" s="4" t="s">
        <v>13</v>
      </c>
      <c r="E11" s="4" t="s">
        <v>174</v>
      </c>
      <c r="F11" s="4" t="s">
        <v>125</v>
      </c>
      <c r="G11" s="4" t="s">
        <v>126</v>
      </c>
      <c r="H11" s="4"/>
      <c r="I11" s="4"/>
      <c r="J11" s="4"/>
      <c r="K11" s="4"/>
      <c r="L11" s="4"/>
      <c r="M11" s="4"/>
      <c r="N11" s="4"/>
    </row>
    <row r="12" spans="1:14" x14ac:dyDescent="0.15">
      <c r="A12" s="4" t="s">
        <v>204</v>
      </c>
      <c r="B12" s="4" t="s">
        <v>36</v>
      </c>
      <c r="C12" s="4" t="s">
        <v>105</v>
      </c>
      <c r="D12" s="4" t="s">
        <v>132</v>
      </c>
      <c r="E12" s="4" t="s">
        <v>197</v>
      </c>
      <c r="F12" s="4" t="s">
        <v>125</v>
      </c>
      <c r="G12" s="4" t="s">
        <v>53</v>
      </c>
      <c r="H12" s="4"/>
      <c r="I12" s="4"/>
      <c r="J12" s="4"/>
      <c r="K12" s="4"/>
      <c r="L12" s="4"/>
      <c r="M12" s="4"/>
      <c r="N12" s="4"/>
    </row>
    <row r="13" spans="1:14" x14ac:dyDescent="0.15">
      <c r="A13" s="4" t="s">
        <v>205</v>
      </c>
      <c r="B13" s="4" t="s">
        <v>36</v>
      </c>
      <c r="C13" s="4" t="s">
        <v>105</v>
      </c>
      <c r="D13" s="4" t="s">
        <v>13</v>
      </c>
      <c r="E13" s="4" t="s">
        <v>197</v>
      </c>
      <c r="F13" s="4" t="s">
        <v>199</v>
      </c>
      <c r="G13" s="4" t="s">
        <v>126</v>
      </c>
      <c r="H13" s="4"/>
      <c r="I13" s="4"/>
      <c r="J13" s="4"/>
      <c r="K13" s="4"/>
      <c r="L13" s="4"/>
      <c r="M13" s="4"/>
      <c r="N13" s="4"/>
    </row>
    <row r="14" spans="1:14" x14ac:dyDescent="0.15">
      <c r="A14" s="21" t="s">
        <v>482</v>
      </c>
      <c r="B14" s="4" t="s">
        <v>36</v>
      </c>
      <c r="C14" s="4" t="s">
        <v>105</v>
      </c>
      <c r="D14" s="4" t="s">
        <v>13</v>
      </c>
      <c r="E14" s="4" t="s">
        <v>62</v>
      </c>
      <c r="F14" s="4" t="s">
        <v>125</v>
      </c>
      <c r="G14" s="4" t="s">
        <v>126</v>
      </c>
      <c r="H14" s="21" t="s">
        <v>481</v>
      </c>
      <c r="I14" s="4"/>
      <c r="J14" s="4"/>
      <c r="K14" s="4" t="s">
        <v>469</v>
      </c>
      <c r="L14" s="4">
        <v>0</v>
      </c>
      <c r="M14" s="4"/>
      <c r="N14" s="4"/>
    </row>
    <row r="15" spans="1:14" x14ac:dyDescent="0.15">
      <c r="A15" s="21" t="s">
        <v>516</v>
      </c>
      <c r="B15" s="4" t="s">
        <v>36</v>
      </c>
      <c r="C15" s="4" t="s">
        <v>105</v>
      </c>
      <c r="D15" s="4" t="s">
        <v>13</v>
      </c>
      <c r="E15" s="4" t="s">
        <v>62</v>
      </c>
      <c r="F15" s="4" t="s">
        <v>194</v>
      </c>
      <c r="G15" s="4" t="s">
        <v>53</v>
      </c>
      <c r="H15" s="21" t="s">
        <v>519</v>
      </c>
      <c r="I15" s="4"/>
      <c r="J15" s="4"/>
      <c r="K15" s="4"/>
      <c r="L15" s="4"/>
      <c r="M15" s="4" t="s">
        <v>31</v>
      </c>
      <c r="N15" s="21"/>
    </row>
    <row r="16" spans="1:14" x14ac:dyDescent="0.15">
      <c r="A16" s="21"/>
      <c r="B16" s="4"/>
      <c r="C16" s="4"/>
      <c r="D16" s="4"/>
      <c r="E16" s="4"/>
      <c r="F16" s="4"/>
      <c r="G16" s="4" t="s">
        <v>53</v>
      </c>
      <c r="H16" s="21" t="s">
        <v>523</v>
      </c>
      <c r="I16" s="4"/>
      <c r="J16" s="4"/>
      <c r="K16" s="4" t="s">
        <v>469</v>
      </c>
      <c r="L16" s="21" t="s">
        <v>524</v>
      </c>
      <c r="M16" s="4"/>
      <c r="N16" s="21"/>
    </row>
    <row r="17" spans="1:14" ht="15" customHeight="1" x14ac:dyDescent="0.15">
      <c r="A17" s="21" t="s">
        <v>517</v>
      </c>
      <c r="B17" s="4" t="s">
        <v>36</v>
      </c>
      <c r="C17" s="4" t="s">
        <v>105</v>
      </c>
      <c r="D17" s="4" t="s">
        <v>13</v>
      </c>
      <c r="E17" s="4" t="s">
        <v>62</v>
      </c>
      <c r="F17" s="4" t="s">
        <v>518</v>
      </c>
      <c r="G17" s="4" t="s">
        <v>53</v>
      </c>
      <c r="H17" s="21" t="s">
        <v>520</v>
      </c>
      <c r="I17" s="4"/>
      <c r="J17" s="4"/>
      <c r="K17" s="4"/>
      <c r="L17" s="4"/>
      <c r="M17" s="4" t="s">
        <v>31</v>
      </c>
      <c r="N17" s="21"/>
    </row>
    <row r="18" spans="1:14" x14ac:dyDescent="0.15">
      <c r="A18" s="4"/>
      <c r="B18" s="4"/>
      <c r="C18" s="4"/>
      <c r="D18" s="4"/>
      <c r="E18" s="4"/>
      <c r="F18" s="4"/>
      <c r="G18" s="4" t="s">
        <v>53</v>
      </c>
      <c r="H18" s="21" t="s">
        <v>521</v>
      </c>
      <c r="I18" s="4"/>
      <c r="J18" s="4"/>
      <c r="K18" s="4" t="s">
        <v>127</v>
      </c>
      <c r="L18" s="4" t="s">
        <v>522</v>
      </c>
      <c r="M18" s="4"/>
      <c r="N18" s="21"/>
    </row>
    <row r="19" spans="1:14" ht="15" customHeight="1" x14ac:dyDescent="0.15">
      <c r="A19" s="21" t="s">
        <v>570</v>
      </c>
      <c r="B19" s="4" t="s">
        <v>36</v>
      </c>
      <c r="C19" s="4" t="s">
        <v>105</v>
      </c>
      <c r="D19" s="4" t="s">
        <v>13</v>
      </c>
      <c r="E19" s="4" t="s">
        <v>62</v>
      </c>
      <c r="F19" s="4" t="s">
        <v>434</v>
      </c>
      <c r="G19" s="4" t="s">
        <v>53</v>
      </c>
      <c r="H19" s="21" t="s">
        <v>479</v>
      </c>
      <c r="I19" s="4"/>
      <c r="J19" s="4"/>
      <c r="K19" s="4" t="s">
        <v>127</v>
      </c>
      <c r="L19" s="4" t="s">
        <v>522</v>
      </c>
      <c r="M19" s="4"/>
      <c r="N19" s="21"/>
    </row>
    <row r="20" spans="1:14" x14ac:dyDescent="0.15">
      <c r="N20" s="18"/>
    </row>
  </sheetData>
  <phoneticPr fontId="1" type="noConversion"/>
  <hyperlinks>
    <hyperlink ref="N1" location="目录!A1" display="返回" xr:uid="{00000000-0004-0000-0B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B00-000000000000}">
          <x14:formula1>
            <xm:f>OFFSET(下拉框值!#REF!,0,0,COUNTA(下拉框值!$D:$D)-1)</xm:f>
          </x14:formula1>
          <xm:sqref>B2:B22</xm:sqref>
        </x14:dataValidation>
        <x14:dataValidation type="list" allowBlank="1" showInputMessage="1" showErrorMessage="1" xr:uid="{00000000-0002-0000-0B00-000001000000}">
          <x14:formula1>
            <xm:f>OFFSET(下拉框值!$C$2,0,0,COUNTA(下拉框值!$C:$C)-1)</xm:f>
          </x14:formula1>
          <xm:sqref>C2:C22</xm:sqref>
        </x14:dataValidation>
        <x14:dataValidation type="list" allowBlank="1" showInputMessage="1" showErrorMessage="1" xr:uid="{00000000-0002-0000-0B00-000002000000}">
          <x14:formula1>
            <xm:f>OFFSET(下拉框值!$I$2,0,0,COUNTA(下拉框值!$I:$I)-1)</xm:f>
          </x14:formula1>
          <xm:sqref>E2:E22</xm:sqref>
        </x14:dataValidation>
        <x14:dataValidation type="list" allowBlank="1" showInputMessage="1" showErrorMessage="1" xr:uid="{00000000-0002-0000-0B00-000003000000}">
          <x14:formula1>
            <xm:f>OFFSET(下拉框值!$B$2,0,0,COUNTA(下拉框值!$B:$B)-1)</xm:f>
          </x14:formula1>
          <xm:sqref>M2:M22</xm:sqref>
        </x14:dataValidation>
        <x14:dataValidation type="list" allowBlank="1" showInputMessage="1" showErrorMessage="1" xr:uid="{00000000-0002-0000-0B00-000004000000}">
          <x14:formula1>
            <xm:f>OFFSET(下拉框值!$H$2,0,0,COUNTA(下拉框值!$H:$H)-1)</xm:f>
          </x14:formula1>
          <xm:sqref>G21:G22 G2:G19</xm:sqref>
        </x14:dataValidation>
        <x14:dataValidation type="list" allowBlank="1" showInputMessage="1" showErrorMessage="1" xr:uid="{00000000-0002-0000-0B00-000006000000}">
          <x14:formula1>
            <xm:f>OFFSET(下拉框值!$A$2,0,0,COUNTA(下拉框值!$A:$A)-1)</xm:f>
          </x14:formula1>
          <xm:sqref>K21:K22 K2:K19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O11"/>
  <sheetViews>
    <sheetView zoomScale="115" zoomScaleNormal="115" workbookViewId="0">
      <selection activeCell="H15" sqref="H15"/>
    </sheetView>
  </sheetViews>
  <sheetFormatPr defaultRowHeight="13.5" x14ac:dyDescent="0.15"/>
  <cols>
    <col min="1" max="1" width="9.5" bestFit="1" customWidth="1"/>
    <col min="2" max="2" width="15" bestFit="1" customWidth="1"/>
    <col min="3" max="3" width="15" customWidth="1"/>
    <col min="4" max="4" width="10.5" bestFit="1" customWidth="1"/>
    <col min="5" max="5" width="12.375" customWidth="1"/>
    <col min="6" max="6" width="9.125" customWidth="1"/>
    <col min="7" max="7" width="15.5" customWidth="1"/>
    <col min="8" max="8" width="13.875" bestFit="1" customWidth="1"/>
    <col min="9" max="9" width="12" customWidth="1"/>
    <col min="10" max="10" width="7.375" customWidth="1"/>
    <col min="11" max="11" width="12.75" bestFit="1" customWidth="1"/>
    <col min="12" max="12" width="11.625" bestFit="1" customWidth="1"/>
    <col min="13" max="13" width="16.125" bestFit="1" customWidth="1"/>
    <col min="14" max="14" width="33.25" customWidth="1"/>
  </cols>
  <sheetData>
    <row r="1" spans="1:15" s="33" customFormat="1" ht="27" x14ac:dyDescent="0.15">
      <c r="A1" s="31" t="s">
        <v>0</v>
      </c>
      <c r="B1" s="31" t="s">
        <v>1</v>
      </c>
      <c r="C1" s="31" t="s">
        <v>114</v>
      </c>
      <c r="D1" s="31" t="s">
        <v>2</v>
      </c>
      <c r="E1" s="31" t="s">
        <v>58</v>
      </c>
      <c r="F1" s="31" t="s">
        <v>118</v>
      </c>
      <c r="G1" s="40" t="s">
        <v>119</v>
      </c>
      <c r="H1" s="31" t="s">
        <v>6</v>
      </c>
      <c r="I1" s="40" t="s">
        <v>7</v>
      </c>
      <c r="J1" s="42" t="s">
        <v>8</v>
      </c>
      <c r="K1" s="31" t="s">
        <v>15</v>
      </c>
      <c r="L1" s="31" t="s">
        <v>16</v>
      </c>
      <c r="M1" s="31" t="s">
        <v>30</v>
      </c>
      <c r="N1" s="31" t="s">
        <v>68</v>
      </c>
      <c r="O1" s="41" t="s">
        <v>115</v>
      </c>
    </row>
    <row r="2" spans="1:15" x14ac:dyDescent="0.15">
      <c r="A2" s="4" t="s">
        <v>270</v>
      </c>
      <c r="B2" s="4" t="s">
        <v>38</v>
      </c>
      <c r="C2" s="4" t="s">
        <v>105</v>
      </c>
      <c r="D2" s="4" t="s">
        <v>271</v>
      </c>
      <c r="E2" s="4" t="s">
        <v>53</v>
      </c>
      <c r="F2" s="4" t="s">
        <v>272</v>
      </c>
      <c r="G2" s="4"/>
      <c r="H2" s="4" t="s">
        <v>273</v>
      </c>
      <c r="I2" s="4"/>
      <c r="J2" s="4"/>
      <c r="K2" s="4" t="s">
        <v>21</v>
      </c>
      <c r="L2" s="4">
        <v>200000</v>
      </c>
      <c r="M2" s="4" t="s">
        <v>31</v>
      </c>
      <c r="N2" s="4" t="s">
        <v>274</v>
      </c>
      <c r="O2" s="4"/>
    </row>
    <row r="3" spans="1:15" x14ac:dyDescent="0.15">
      <c r="A3" s="4"/>
      <c r="B3" s="4"/>
      <c r="C3" s="4"/>
      <c r="D3" s="4"/>
      <c r="E3" s="4"/>
      <c r="F3" s="4"/>
      <c r="G3" s="4"/>
      <c r="H3" s="4" t="s">
        <v>275</v>
      </c>
      <c r="I3" s="4"/>
      <c r="J3" s="4"/>
      <c r="K3" s="4" t="s">
        <v>127</v>
      </c>
      <c r="L3" s="4" t="s">
        <v>276</v>
      </c>
      <c r="M3" s="4"/>
      <c r="N3" s="4"/>
      <c r="O3" s="4"/>
    </row>
    <row r="4" spans="1:15" x14ac:dyDescent="0.15">
      <c r="A4" s="4" t="s">
        <v>188</v>
      </c>
      <c r="B4" s="4" t="s">
        <v>38</v>
      </c>
      <c r="C4" s="4" t="s">
        <v>105</v>
      </c>
      <c r="D4" s="4" t="s">
        <v>271</v>
      </c>
      <c r="E4" s="4" t="s">
        <v>53</v>
      </c>
      <c r="F4" s="4" t="s">
        <v>272</v>
      </c>
      <c r="G4" s="4"/>
      <c r="H4" s="4" t="s">
        <v>273</v>
      </c>
      <c r="I4" s="4"/>
      <c r="J4" s="4"/>
      <c r="K4" s="4" t="s">
        <v>21</v>
      </c>
      <c r="L4" s="4">
        <v>500000</v>
      </c>
      <c r="M4" s="4" t="s">
        <v>31</v>
      </c>
      <c r="N4" s="4" t="s">
        <v>277</v>
      </c>
      <c r="O4" s="4"/>
    </row>
    <row r="5" spans="1:15" x14ac:dyDescent="0.15">
      <c r="A5" s="4"/>
      <c r="B5" s="4"/>
      <c r="C5" s="4"/>
      <c r="D5" s="4"/>
      <c r="E5" s="4"/>
      <c r="F5" s="4"/>
      <c r="G5" s="4"/>
      <c r="H5" s="4" t="s">
        <v>275</v>
      </c>
      <c r="I5" s="4"/>
      <c r="J5" s="4"/>
      <c r="K5" s="4" t="s">
        <v>127</v>
      </c>
      <c r="L5" s="4" t="s">
        <v>276</v>
      </c>
      <c r="M5" s="4"/>
      <c r="N5" s="4"/>
      <c r="O5" s="4"/>
    </row>
    <row r="6" spans="1:15" x14ac:dyDescent="0.15">
      <c r="A6" s="4" t="s">
        <v>278</v>
      </c>
      <c r="B6" s="4" t="s">
        <v>38</v>
      </c>
      <c r="C6" s="4" t="s">
        <v>105</v>
      </c>
      <c r="D6" s="4" t="s">
        <v>271</v>
      </c>
      <c r="E6" s="4" t="s">
        <v>53</v>
      </c>
      <c r="F6" s="4" t="s">
        <v>272</v>
      </c>
      <c r="G6" s="4"/>
      <c r="H6" s="4" t="s">
        <v>275</v>
      </c>
      <c r="I6" s="4"/>
      <c r="J6" s="4"/>
      <c r="K6" s="4" t="s">
        <v>127</v>
      </c>
      <c r="L6" s="4" t="s">
        <v>276</v>
      </c>
      <c r="M6" s="4"/>
      <c r="N6" s="4"/>
      <c r="O6" s="4"/>
    </row>
    <row r="7" spans="1:15" x14ac:dyDescent="0.15">
      <c r="A7" s="4" t="s">
        <v>593</v>
      </c>
      <c r="B7" s="4" t="s">
        <v>38</v>
      </c>
      <c r="C7" s="4" t="s">
        <v>105</v>
      </c>
      <c r="D7" s="4" t="s">
        <v>271</v>
      </c>
      <c r="E7" s="4" t="s">
        <v>53</v>
      </c>
      <c r="F7" s="4" t="s">
        <v>272</v>
      </c>
      <c r="G7" s="4"/>
      <c r="H7" s="4" t="s">
        <v>275</v>
      </c>
      <c r="I7" s="4"/>
      <c r="J7" s="4"/>
      <c r="K7" s="4" t="s">
        <v>127</v>
      </c>
      <c r="L7" s="4" t="s">
        <v>276</v>
      </c>
      <c r="M7" s="4" t="s">
        <v>31</v>
      </c>
      <c r="N7" s="4"/>
      <c r="O7" s="4" t="s">
        <v>598</v>
      </c>
    </row>
    <row r="8" spans="1:15" x14ac:dyDescent="0.15">
      <c r="A8" s="4"/>
      <c r="B8" s="4"/>
      <c r="C8" s="4"/>
      <c r="D8" s="4"/>
      <c r="E8" s="4"/>
      <c r="F8" s="4"/>
      <c r="G8" s="4"/>
      <c r="H8" s="4" t="s">
        <v>594</v>
      </c>
      <c r="I8" s="4"/>
      <c r="J8" s="4"/>
      <c r="K8" s="4" t="s">
        <v>127</v>
      </c>
      <c r="L8" s="4" t="s">
        <v>595</v>
      </c>
      <c r="M8" s="4"/>
      <c r="N8" s="4"/>
      <c r="O8" s="4"/>
    </row>
    <row r="9" spans="1:15" x14ac:dyDescent="0.15">
      <c r="A9" s="4" t="s">
        <v>596</v>
      </c>
      <c r="B9" s="4" t="s">
        <v>38</v>
      </c>
      <c r="C9" s="4" t="s">
        <v>105</v>
      </c>
      <c r="D9" s="4" t="s">
        <v>271</v>
      </c>
      <c r="E9" s="4" t="s">
        <v>53</v>
      </c>
      <c r="F9" s="4" t="s">
        <v>272</v>
      </c>
      <c r="G9" s="4"/>
      <c r="H9" s="4" t="s">
        <v>275</v>
      </c>
      <c r="I9" s="4"/>
      <c r="J9" s="4"/>
      <c r="K9" s="4" t="s">
        <v>127</v>
      </c>
      <c r="L9" s="4" t="s">
        <v>276</v>
      </c>
      <c r="M9" s="4" t="s">
        <v>31</v>
      </c>
      <c r="N9" s="4"/>
      <c r="O9" s="4" t="s">
        <v>598</v>
      </c>
    </row>
    <row r="10" spans="1:15" x14ac:dyDescent="0.15">
      <c r="A10" s="4"/>
      <c r="B10" s="4"/>
      <c r="C10" s="4"/>
      <c r="D10" s="4"/>
      <c r="E10" s="4"/>
      <c r="F10" s="4"/>
      <c r="G10" s="4"/>
      <c r="H10" s="4" t="s">
        <v>594</v>
      </c>
      <c r="I10" s="4"/>
      <c r="J10" s="4"/>
      <c r="K10" s="4" t="s">
        <v>127</v>
      </c>
      <c r="L10" s="4" t="s">
        <v>597</v>
      </c>
      <c r="M10" s="4"/>
      <c r="N10" s="4"/>
      <c r="O10" s="4"/>
    </row>
    <row r="11" spans="1:15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</sheetData>
  <phoneticPr fontId="1" type="noConversion"/>
  <hyperlinks>
    <hyperlink ref="O1" location="目录!A1" display="返回" xr:uid="{00000000-0004-0000-0C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OFFSET(下拉框值!$B$2,0,0,COUNTA(下拉框值!$B:$B)-1)</xm:f>
          </x14:formula1>
          <xm:sqref>M2:M12</xm:sqref>
        </x14:dataValidation>
        <x14:dataValidation type="list" allowBlank="1" showInputMessage="1" showErrorMessage="1" xr:uid="{00000000-0002-0000-0C00-000001000000}">
          <x14:formula1>
            <xm:f>OFFSET(下拉框值!$A$2,0,0,COUNTA(下拉框值!$A:$A)-1)</xm:f>
          </x14:formula1>
          <xm:sqref>K2:K12</xm:sqref>
        </x14:dataValidation>
        <x14:dataValidation type="list" allowBlank="1" showInputMessage="1" showErrorMessage="1" xr:uid="{00000000-0002-0000-0C00-000002000000}">
          <x14:formula1>
            <xm:f>OFFSET(下拉框值!$H$2,0,0,COUNTA(下拉框值!$H:$H)-1)</xm:f>
          </x14:formula1>
          <xm:sqref>E2:E12</xm:sqref>
        </x14:dataValidation>
        <x14:dataValidation type="list" allowBlank="1" showInputMessage="1" showErrorMessage="1" xr:uid="{00000000-0002-0000-0C00-000003000000}">
          <x14:formula1>
            <xm:f>OFFSET(下拉框值!$C$2,0,0,COUNTA(下拉框值!$C:$C)-1)</xm:f>
          </x14:formula1>
          <xm:sqref>C2:C12</xm:sqref>
        </x14:dataValidation>
        <x14:dataValidation type="list" allowBlank="1" showInputMessage="1" showErrorMessage="1" xr:uid="{00000000-0002-0000-0C00-000004000000}">
          <x14:formula1>
            <xm:f>OFFSET(下拉框值!#REF!,0,0,COUNTA(下拉框值!$D:$D)-1)</xm:f>
          </x14:formula1>
          <xm:sqref>B2:B12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66"/>
  <sheetViews>
    <sheetView zoomScaleNormal="100" workbookViewId="0">
      <selection activeCell="D1" sqref="D1"/>
    </sheetView>
  </sheetViews>
  <sheetFormatPr defaultRowHeight="13.5" x14ac:dyDescent="0.15"/>
  <cols>
    <col min="1" max="1" width="8.25" customWidth="1"/>
    <col min="2" max="2" width="16.375" bestFit="1" customWidth="1"/>
    <col min="3" max="3" width="9.25" bestFit="1" customWidth="1"/>
    <col min="4" max="4" width="10" bestFit="1" customWidth="1"/>
    <col min="5" max="5" width="17.25" bestFit="1" customWidth="1"/>
    <col min="6" max="6" width="17.25" customWidth="1"/>
    <col min="7" max="7" width="13" bestFit="1" customWidth="1"/>
    <col min="8" max="9" width="7.75" customWidth="1"/>
    <col min="10" max="10" width="12.25" bestFit="1" customWidth="1"/>
    <col min="11" max="11" width="11" bestFit="1" customWidth="1"/>
    <col min="12" max="12" width="15.125" bestFit="1" customWidth="1"/>
    <col min="13" max="13" width="12.25" customWidth="1"/>
  </cols>
  <sheetData>
    <row r="1" spans="1:13" s="33" customFormat="1" ht="27" x14ac:dyDescent="0.15">
      <c r="A1" s="43" t="s">
        <v>439</v>
      </c>
      <c r="B1" s="43" t="s">
        <v>440</v>
      </c>
      <c r="C1" s="43" t="s">
        <v>441</v>
      </c>
      <c r="D1" s="43" t="s">
        <v>442</v>
      </c>
      <c r="E1" s="43" t="s">
        <v>443</v>
      </c>
      <c r="F1" s="43" t="s">
        <v>444</v>
      </c>
      <c r="G1" s="43" t="s">
        <v>445</v>
      </c>
      <c r="H1" s="44" t="s">
        <v>446</v>
      </c>
      <c r="I1" s="44" t="s">
        <v>447</v>
      </c>
      <c r="J1" s="43" t="s">
        <v>448</v>
      </c>
      <c r="K1" s="43" t="s">
        <v>449</v>
      </c>
      <c r="L1" s="43" t="s">
        <v>450</v>
      </c>
      <c r="M1" s="41" t="s">
        <v>451</v>
      </c>
    </row>
    <row r="2" spans="1:13" x14ac:dyDescent="0.15">
      <c r="A2" t="s">
        <v>457</v>
      </c>
      <c r="B2" t="s">
        <v>181</v>
      </c>
      <c r="C2" t="s">
        <v>105</v>
      </c>
      <c r="D2" t="s">
        <v>271</v>
      </c>
      <c r="E2" t="s">
        <v>452</v>
      </c>
      <c r="F2" t="s">
        <v>453</v>
      </c>
      <c r="G2" t="s">
        <v>273</v>
      </c>
      <c r="J2" t="s">
        <v>454</v>
      </c>
      <c r="K2">
        <v>0</v>
      </c>
      <c r="L2" t="s">
        <v>31</v>
      </c>
    </row>
    <row r="3" spans="1:13" x14ac:dyDescent="0.15">
      <c r="G3" t="s">
        <v>458</v>
      </c>
      <c r="J3" t="s">
        <v>127</v>
      </c>
      <c r="K3" t="s">
        <v>459</v>
      </c>
    </row>
    <row r="4" spans="1:13" x14ac:dyDescent="0.15">
      <c r="G4" t="s">
        <v>460</v>
      </c>
      <c r="J4" t="s">
        <v>127</v>
      </c>
      <c r="K4" s="18" t="s">
        <v>1855</v>
      </c>
    </row>
    <row r="5" spans="1:13" x14ac:dyDescent="0.15">
      <c r="A5" t="s">
        <v>461</v>
      </c>
      <c r="B5" t="s">
        <v>181</v>
      </c>
      <c r="C5" t="s">
        <v>105</v>
      </c>
      <c r="D5" t="s">
        <v>271</v>
      </c>
      <c r="E5" t="s">
        <v>455</v>
      </c>
      <c r="F5" t="s">
        <v>462</v>
      </c>
      <c r="G5" t="s">
        <v>281</v>
      </c>
      <c r="J5" t="s">
        <v>127</v>
      </c>
      <c r="K5" t="s">
        <v>463</v>
      </c>
    </row>
    <row r="6" spans="1:13" x14ac:dyDescent="0.15">
      <c r="A6" t="s">
        <v>435</v>
      </c>
      <c r="B6" t="s">
        <v>181</v>
      </c>
      <c r="C6" t="s">
        <v>105</v>
      </c>
      <c r="D6" t="s">
        <v>271</v>
      </c>
      <c r="E6" t="s">
        <v>452</v>
      </c>
      <c r="F6" t="s">
        <v>464</v>
      </c>
      <c r="G6" t="s">
        <v>281</v>
      </c>
      <c r="J6" t="s">
        <v>127</v>
      </c>
      <c r="K6" t="s">
        <v>465</v>
      </c>
      <c r="L6" t="s">
        <v>31</v>
      </c>
    </row>
    <row r="7" spans="1:13" x14ac:dyDescent="0.15">
      <c r="G7" t="s">
        <v>273</v>
      </c>
      <c r="J7" t="s">
        <v>21</v>
      </c>
      <c r="K7">
        <v>50000</v>
      </c>
    </row>
    <row r="8" spans="1:13" x14ac:dyDescent="0.15">
      <c r="G8" t="s">
        <v>275</v>
      </c>
      <c r="J8" t="s">
        <v>127</v>
      </c>
      <c r="K8" t="s">
        <v>466</v>
      </c>
    </row>
    <row r="9" spans="1:13" x14ac:dyDescent="0.15">
      <c r="A9" t="s">
        <v>436</v>
      </c>
      <c r="B9" t="s">
        <v>181</v>
      </c>
      <c r="C9" t="s">
        <v>105</v>
      </c>
      <c r="D9" t="s">
        <v>271</v>
      </c>
      <c r="E9" t="s">
        <v>452</v>
      </c>
      <c r="F9" t="s">
        <v>453</v>
      </c>
      <c r="G9" t="s">
        <v>275</v>
      </c>
      <c r="J9" t="s">
        <v>127</v>
      </c>
      <c r="K9" t="s">
        <v>276</v>
      </c>
      <c r="L9" t="s">
        <v>31</v>
      </c>
    </row>
    <row r="10" spans="1:13" x14ac:dyDescent="0.15">
      <c r="G10" t="s">
        <v>273</v>
      </c>
      <c r="J10" t="s">
        <v>21</v>
      </c>
      <c r="K10">
        <v>50000</v>
      </c>
      <c r="M10" t="s">
        <v>467</v>
      </c>
    </row>
    <row r="11" spans="1:13" x14ac:dyDescent="0.15">
      <c r="A11" t="s">
        <v>468</v>
      </c>
      <c r="B11" t="s">
        <v>181</v>
      </c>
      <c r="C11" t="s">
        <v>105</v>
      </c>
      <c r="D11" t="s">
        <v>271</v>
      </c>
      <c r="E11" t="s">
        <v>452</v>
      </c>
      <c r="F11" t="s">
        <v>453</v>
      </c>
      <c r="G11" t="s">
        <v>275</v>
      </c>
      <c r="J11" t="s">
        <v>127</v>
      </c>
      <c r="K11" t="s">
        <v>276</v>
      </c>
    </row>
    <row r="12" spans="1:13" x14ac:dyDescent="0.15">
      <c r="A12" t="s">
        <v>437</v>
      </c>
      <c r="B12" t="s">
        <v>181</v>
      </c>
      <c r="C12" t="s">
        <v>105</v>
      </c>
      <c r="D12" t="s">
        <v>271</v>
      </c>
      <c r="E12" t="s">
        <v>452</v>
      </c>
      <c r="F12" t="s">
        <v>464</v>
      </c>
      <c r="G12" t="s">
        <v>281</v>
      </c>
      <c r="J12" t="s">
        <v>127</v>
      </c>
      <c r="K12" t="s">
        <v>465</v>
      </c>
    </row>
    <row r="13" spans="1:13" x14ac:dyDescent="0.15">
      <c r="G13" t="s">
        <v>275</v>
      </c>
      <c r="J13" t="s">
        <v>127</v>
      </c>
      <c r="K13" t="s">
        <v>466</v>
      </c>
    </row>
    <row r="14" spans="1:13" x14ac:dyDescent="0.15">
      <c r="A14" t="s">
        <v>456</v>
      </c>
      <c r="B14" t="s">
        <v>181</v>
      </c>
      <c r="C14" t="s">
        <v>105</v>
      </c>
      <c r="D14" t="s">
        <v>271</v>
      </c>
      <c r="E14" t="s">
        <v>452</v>
      </c>
      <c r="F14" t="s">
        <v>464</v>
      </c>
      <c r="K14" s="18"/>
    </row>
    <row r="15" spans="1:13" x14ac:dyDescent="0.15">
      <c r="A15" s="18" t="s">
        <v>471</v>
      </c>
      <c r="B15" t="s">
        <v>181</v>
      </c>
      <c r="C15" t="s">
        <v>105</v>
      </c>
      <c r="D15" t="s">
        <v>271</v>
      </c>
      <c r="E15" t="s">
        <v>452</v>
      </c>
      <c r="F15" t="s">
        <v>453</v>
      </c>
      <c r="G15" t="s">
        <v>275</v>
      </c>
      <c r="J15" t="s">
        <v>127</v>
      </c>
      <c r="K15" s="18" t="s">
        <v>470</v>
      </c>
      <c r="L15" t="s">
        <v>31</v>
      </c>
    </row>
    <row r="16" spans="1:13" x14ac:dyDescent="0.15">
      <c r="G16" t="s">
        <v>273</v>
      </c>
      <c r="J16" t="s">
        <v>21</v>
      </c>
      <c r="K16">
        <v>50000</v>
      </c>
    </row>
    <row r="17" spans="1:13" x14ac:dyDescent="0.15">
      <c r="A17" s="18" t="s">
        <v>483</v>
      </c>
      <c r="B17" t="s">
        <v>181</v>
      </c>
      <c r="C17" t="s">
        <v>105</v>
      </c>
      <c r="D17" t="s">
        <v>271</v>
      </c>
      <c r="E17" t="s">
        <v>452</v>
      </c>
      <c r="F17" s="18" t="s">
        <v>484</v>
      </c>
      <c r="K17" s="18"/>
    </row>
    <row r="18" spans="1:13" x14ac:dyDescent="0.15">
      <c r="A18" s="18" t="s">
        <v>504</v>
      </c>
      <c r="B18" t="s">
        <v>181</v>
      </c>
      <c r="C18" t="s">
        <v>105</v>
      </c>
      <c r="D18" t="s">
        <v>271</v>
      </c>
      <c r="E18" t="s">
        <v>452</v>
      </c>
      <c r="F18" t="s">
        <v>464</v>
      </c>
      <c r="G18" t="s">
        <v>486</v>
      </c>
      <c r="J18" t="s">
        <v>502</v>
      </c>
      <c r="K18" s="18" t="s">
        <v>503</v>
      </c>
      <c r="L18" t="s">
        <v>31</v>
      </c>
    </row>
    <row r="19" spans="1:13" x14ac:dyDescent="0.15">
      <c r="G19" t="s">
        <v>506</v>
      </c>
      <c r="J19" t="s">
        <v>127</v>
      </c>
      <c r="K19" t="s">
        <v>466</v>
      </c>
    </row>
    <row r="20" spans="1:13" x14ac:dyDescent="0.15">
      <c r="A20" t="s">
        <v>505</v>
      </c>
      <c r="B20" t="s">
        <v>181</v>
      </c>
      <c r="C20" t="s">
        <v>105</v>
      </c>
      <c r="D20" t="s">
        <v>271</v>
      </c>
      <c r="E20" t="s">
        <v>452</v>
      </c>
      <c r="F20" t="s">
        <v>512</v>
      </c>
      <c r="G20" t="s">
        <v>507</v>
      </c>
      <c r="J20" t="s">
        <v>127</v>
      </c>
      <c r="K20" t="s">
        <v>508</v>
      </c>
      <c r="L20" t="s">
        <v>31</v>
      </c>
    </row>
    <row r="21" spans="1:13" x14ac:dyDescent="0.15">
      <c r="G21" t="s">
        <v>509</v>
      </c>
      <c r="J21" t="s">
        <v>127</v>
      </c>
      <c r="K21" t="s">
        <v>510</v>
      </c>
    </row>
    <row r="22" spans="1:13" x14ac:dyDescent="0.15">
      <c r="A22" s="18" t="s">
        <v>513</v>
      </c>
      <c r="B22" t="s">
        <v>181</v>
      </c>
      <c r="C22" t="s">
        <v>105</v>
      </c>
      <c r="D22" t="s">
        <v>271</v>
      </c>
      <c r="E22" t="s">
        <v>452</v>
      </c>
      <c r="F22" t="s">
        <v>511</v>
      </c>
      <c r="G22" t="s">
        <v>507</v>
      </c>
      <c r="J22" t="s">
        <v>127</v>
      </c>
      <c r="K22" t="s">
        <v>508</v>
      </c>
      <c r="L22" t="s">
        <v>31</v>
      </c>
    </row>
    <row r="23" spans="1:13" x14ac:dyDescent="0.15">
      <c r="G23" t="s">
        <v>509</v>
      </c>
      <c r="J23" t="s">
        <v>469</v>
      </c>
      <c r="K23" t="s">
        <v>510</v>
      </c>
    </row>
    <row r="24" spans="1:13" x14ac:dyDescent="0.15">
      <c r="A24" s="18" t="s">
        <v>514</v>
      </c>
      <c r="B24" t="s">
        <v>181</v>
      </c>
      <c r="C24" t="s">
        <v>105</v>
      </c>
      <c r="D24" t="s">
        <v>271</v>
      </c>
      <c r="E24" t="s">
        <v>452</v>
      </c>
      <c r="F24" t="s">
        <v>512</v>
      </c>
      <c r="G24" t="s">
        <v>507</v>
      </c>
      <c r="J24" t="s">
        <v>127</v>
      </c>
      <c r="K24" s="18" t="s">
        <v>515</v>
      </c>
    </row>
    <row r="25" spans="1:13" x14ac:dyDescent="0.15">
      <c r="A25" s="18" t="s">
        <v>529</v>
      </c>
      <c r="B25" t="s">
        <v>181</v>
      </c>
      <c r="C25" t="s">
        <v>105</v>
      </c>
      <c r="D25" t="s">
        <v>271</v>
      </c>
      <c r="E25" t="s">
        <v>452</v>
      </c>
      <c r="F25" t="s">
        <v>512</v>
      </c>
      <c r="G25" t="s">
        <v>506</v>
      </c>
      <c r="J25" t="s">
        <v>127</v>
      </c>
      <c r="K25" t="s">
        <v>466</v>
      </c>
      <c r="L25" t="s">
        <v>31</v>
      </c>
      <c r="M25" t="s">
        <v>530</v>
      </c>
    </row>
    <row r="26" spans="1:13" x14ac:dyDescent="0.15">
      <c r="G26" t="s">
        <v>527</v>
      </c>
      <c r="J26" t="s">
        <v>127</v>
      </c>
      <c r="K26" t="s">
        <v>528</v>
      </c>
    </row>
    <row r="27" spans="1:13" x14ac:dyDescent="0.15">
      <c r="A27" s="18" t="s">
        <v>535</v>
      </c>
      <c r="B27" t="s">
        <v>181</v>
      </c>
      <c r="C27" t="s">
        <v>105</v>
      </c>
      <c r="D27" t="s">
        <v>271</v>
      </c>
      <c r="E27" t="s">
        <v>452</v>
      </c>
      <c r="F27" t="s">
        <v>512</v>
      </c>
      <c r="G27" t="s">
        <v>531</v>
      </c>
      <c r="J27" t="s">
        <v>469</v>
      </c>
      <c r="K27" t="s">
        <v>532</v>
      </c>
      <c r="L27" t="s">
        <v>31</v>
      </c>
      <c r="M27" s="18" t="s">
        <v>534</v>
      </c>
    </row>
    <row r="28" spans="1:13" x14ac:dyDescent="0.15">
      <c r="G28" t="s">
        <v>506</v>
      </c>
      <c r="J28" t="s">
        <v>127</v>
      </c>
      <c r="K28" t="s">
        <v>533</v>
      </c>
    </row>
    <row r="29" spans="1:13" x14ac:dyDescent="0.15">
      <c r="A29" s="18" t="s">
        <v>536</v>
      </c>
      <c r="B29" t="s">
        <v>181</v>
      </c>
      <c r="C29" t="s">
        <v>105</v>
      </c>
      <c r="D29" t="s">
        <v>271</v>
      </c>
      <c r="E29" t="s">
        <v>452</v>
      </c>
      <c r="F29" t="s">
        <v>484</v>
      </c>
      <c r="G29" t="s">
        <v>531</v>
      </c>
      <c r="J29" t="s">
        <v>469</v>
      </c>
      <c r="K29" t="s">
        <v>532</v>
      </c>
      <c r="L29" t="s">
        <v>31</v>
      </c>
      <c r="M29" s="18" t="s">
        <v>534</v>
      </c>
    </row>
    <row r="30" spans="1:13" x14ac:dyDescent="0.15">
      <c r="G30" t="s">
        <v>506</v>
      </c>
      <c r="J30" t="s">
        <v>127</v>
      </c>
      <c r="K30" s="18" t="s">
        <v>587</v>
      </c>
    </row>
    <row r="31" spans="1:13" x14ac:dyDescent="0.15">
      <c r="A31" s="18" t="s">
        <v>543</v>
      </c>
      <c r="B31" t="s">
        <v>181</v>
      </c>
      <c r="C31" t="s">
        <v>105</v>
      </c>
      <c r="D31" t="s">
        <v>271</v>
      </c>
      <c r="E31" t="s">
        <v>452</v>
      </c>
      <c r="F31" t="s">
        <v>512</v>
      </c>
      <c r="G31" t="s">
        <v>506</v>
      </c>
      <c r="J31" t="s">
        <v>127</v>
      </c>
      <c r="K31" t="s">
        <v>540</v>
      </c>
      <c r="L31" t="s">
        <v>31</v>
      </c>
      <c r="M31" t="s">
        <v>545</v>
      </c>
    </row>
    <row r="32" spans="1:13" x14ac:dyDescent="0.15">
      <c r="G32" t="s">
        <v>527</v>
      </c>
      <c r="J32" t="s">
        <v>127</v>
      </c>
      <c r="K32" t="s">
        <v>541</v>
      </c>
    </row>
    <row r="33" spans="1:13" x14ac:dyDescent="0.15">
      <c r="G33" t="s">
        <v>538</v>
      </c>
      <c r="J33" t="s">
        <v>21</v>
      </c>
      <c r="K33">
        <v>50000</v>
      </c>
    </row>
    <row r="34" spans="1:13" x14ac:dyDescent="0.15">
      <c r="G34" t="s">
        <v>539</v>
      </c>
      <c r="J34" t="s">
        <v>127</v>
      </c>
      <c r="K34" t="s">
        <v>542</v>
      </c>
    </row>
    <row r="35" spans="1:13" x14ac:dyDescent="0.15">
      <c r="A35" s="18" t="s">
        <v>544</v>
      </c>
      <c r="B35" t="s">
        <v>181</v>
      </c>
      <c r="C35" t="s">
        <v>105</v>
      </c>
      <c r="D35" t="s">
        <v>271</v>
      </c>
      <c r="E35" t="s">
        <v>452</v>
      </c>
      <c r="F35" t="s">
        <v>512</v>
      </c>
      <c r="G35" t="s">
        <v>506</v>
      </c>
      <c r="J35" t="s">
        <v>127</v>
      </c>
      <c r="K35" t="s">
        <v>540</v>
      </c>
      <c r="L35" t="s">
        <v>31</v>
      </c>
      <c r="M35" t="s">
        <v>545</v>
      </c>
    </row>
    <row r="36" spans="1:13" x14ac:dyDescent="0.15">
      <c r="G36" t="s">
        <v>527</v>
      </c>
      <c r="J36" t="s">
        <v>469</v>
      </c>
      <c r="K36" t="s">
        <v>541</v>
      </c>
    </row>
    <row r="37" spans="1:13" x14ac:dyDescent="0.15">
      <c r="G37" t="s">
        <v>538</v>
      </c>
      <c r="J37" t="s">
        <v>21</v>
      </c>
      <c r="K37">
        <v>50000</v>
      </c>
    </row>
    <row r="38" spans="1:13" x14ac:dyDescent="0.15">
      <c r="A38" s="18" t="s">
        <v>550</v>
      </c>
      <c r="B38" t="s">
        <v>181</v>
      </c>
      <c r="C38" t="s">
        <v>105</v>
      </c>
      <c r="D38" t="s">
        <v>271</v>
      </c>
      <c r="E38" t="s">
        <v>452</v>
      </c>
      <c r="F38" t="s">
        <v>512</v>
      </c>
      <c r="G38" t="s">
        <v>29</v>
      </c>
      <c r="J38" t="s">
        <v>21</v>
      </c>
      <c r="K38">
        <v>50000</v>
      </c>
      <c r="L38" t="s">
        <v>31</v>
      </c>
      <c r="M38" t="s">
        <v>530</v>
      </c>
    </row>
    <row r="39" spans="1:13" x14ac:dyDescent="0.15">
      <c r="G39" t="s">
        <v>527</v>
      </c>
      <c r="J39" t="s">
        <v>469</v>
      </c>
      <c r="K39" t="s">
        <v>526</v>
      </c>
    </row>
    <row r="40" spans="1:13" x14ac:dyDescent="0.15">
      <c r="A40" s="18" t="s">
        <v>551</v>
      </c>
      <c r="B40" t="s">
        <v>181</v>
      </c>
      <c r="C40" t="s">
        <v>105</v>
      </c>
      <c r="D40" t="s">
        <v>271</v>
      </c>
      <c r="E40" t="s">
        <v>452</v>
      </c>
      <c r="F40" t="s">
        <v>464</v>
      </c>
      <c r="G40" t="s">
        <v>506</v>
      </c>
      <c r="J40" t="s">
        <v>127</v>
      </c>
      <c r="K40" t="s">
        <v>552</v>
      </c>
    </row>
    <row r="41" spans="1:13" x14ac:dyDescent="0.15">
      <c r="A41" s="18" t="s">
        <v>559</v>
      </c>
      <c r="B41" t="s">
        <v>181</v>
      </c>
      <c r="C41" t="s">
        <v>105</v>
      </c>
      <c r="D41" t="s">
        <v>271</v>
      </c>
      <c r="E41" t="s">
        <v>452</v>
      </c>
      <c r="F41" t="s">
        <v>464</v>
      </c>
      <c r="G41" t="s">
        <v>281</v>
      </c>
      <c r="J41" t="s">
        <v>127</v>
      </c>
      <c r="K41" t="s">
        <v>465</v>
      </c>
      <c r="L41" t="s">
        <v>31</v>
      </c>
      <c r="M41" t="s">
        <v>558</v>
      </c>
    </row>
    <row r="42" spans="1:13" x14ac:dyDescent="0.15">
      <c r="G42" t="s">
        <v>556</v>
      </c>
      <c r="J42" t="s">
        <v>21</v>
      </c>
      <c r="K42">
        <v>50000</v>
      </c>
    </row>
    <row r="43" spans="1:13" x14ac:dyDescent="0.15">
      <c r="A43" s="18" t="s">
        <v>560</v>
      </c>
      <c r="B43" t="s">
        <v>181</v>
      </c>
      <c r="C43" t="s">
        <v>105</v>
      </c>
      <c r="D43" t="s">
        <v>271</v>
      </c>
      <c r="E43" t="s">
        <v>452</v>
      </c>
      <c r="F43" t="s">
        <v>464</v>
      </c>
      <c r="G43" t="s">
        <v>281</v>
      </c>
      <c r="J43" t="s">
        <v>127</v>
      </c>
      <c r="K43" t="s">
        <v>465</v>
      </c>
      <c r="L43" t="s">
        <v>31</v>
      </c>
      <c r="M43" t="s">
        <v>558</v>
      </c>
    </row>
    <row r="44" spans="1:13" x14ac:dyDescent="0.15">
      <c r="G44" t="s">
        <v>553</v>
      </c>
      <c r="J44" t="s">
        <v>127</v>
      </c>
      <c r="K44" t="s">
        <v>463</v>
      </c>
    </row>
    <row r="45" spans="1:13" x14ac:dyDescent="0.15">
      <c r="A45" s="18" t="s">
        <v>561</v>
      </c>
      <c r="B45" t="s">
        <v>181</v>
      </c>
      <c r="C45" t="s">
        <v>105</v>
      </c>
      <c r="D45" t="s">
        <v>271</v>
      </c>
      <c r="E45" t="s">
        <v>452</v>
      </c>
      <c r="F45" t="s">
        <v>464</v>
      </c>
      <c r="G45" t="s">
        <v>281</v>
      </c>
      <c r="J45" t="s">
        <v>127</v>
      </c>
      <c r="K45" t="s">
        <v>465</v>
      </c>
      <c r="L45" t="s">
        <v>31</v>
      </c>
      <c r="M45" t="s">
        <v>558</v>
      </c>
    </row>
    <row r="46" spans="1:13" x14ac:dyDescent="0.15">
      <c r="G46" t="s">
        <v>557</v>
      </c>
      <c r="J46" t="s">
        <v>502</v>
      </c>
      <c r="K46" t="s">
        <v>555</v>
      </c>
    </row>
    <row r="47" spans="1:13" x14ac:dyDescent="0.15">
      <c r="G47" t="s">
        <v>563</v>
      </c>
      <c r="J47" t="s">
        <v>127</v>
      </c>
      <c r="K47" t="s">
        <v>564</v>
      </c>
    </row>
    <row r="48" spans="1:13" x14ac:dyDescent="0.15">
      <c r="A48" s="18" t="s">
        <v>566</v>
      </c>
      <c r="B48" t="s">
        <v>181</v>
      </c>
      <c r="C48" t="s">
        <v>105</v>
      </c>
      <c r="D48" t="s">
        <v>271</v>
      </c>
      <c r="E48" t="s">
        <v>452</v>
      </c>
      <c r="F48" t="s">
        <v>464</v>
      </c>
      <c r="G48" t="s">
        <v>281</v>
      </c>
      <c r="J48" t="s">
        <v>127</v>
      </c>
      <c r="K48" t="s">
        <v>465</v>
      </c>
      <c r="L48" t="s">
        <v>31</v>
      </c>
      <c r="M48" t="s">
        <v>558</v>
      </c>
    </row>
    <row r="49" spans="1:13" x14ac:dyDescent="0.15">
      <c r="G49" t="s">
        <v>563</v>
      </c>
      <c r="J49" t="s">
        <v>127</v>
      </c>
      <c r="K49" s="18" t="s">
        <v>565</v>
      </c>
    </row>
    <row r="50" spans="1:13" x14ac:dyDescent="0.15">
      <c r="A50" s="18" t="s">
        <v>569</v>
      </c>
      <c r="B50" t="s">
        <v>181</v>
      </c>
      <c r="C50" t="s">
        <v>105</v>
      </c>
      <c r="D50" t="s">
        <v>271</v>
      </c>
      <c r="E50" t="s">
        <v>452</v>
      </c>
      <c r="F50" t="s">
        <v>464</v>
      </c>
      <c r="G50" t="s">
        <v>281</v>
      </c>
      <c r="J50" t="s">
        <v>127</v>
      </c>
      <c r="K50" t="s">
        <v>465</v>
      </c>
      <c r="L50" t="s">
        <v>31</v>
      </c>
      <c r="M50" t="s">
        <v>558</v>
      </c>
    </row>
    <row r="51" spans="1:13" x14ac:dyDescent="0.15">
      <c r="G51" t="s">
        <v>557</v>
      </c>
      <c r="J51" t="s">
        <v>502</v>
      </c>
      <c r="K51" t="s">
        <v>555</v>
      </c>
    </row>
    <row r="52" spans="1:13" x14ac:dyDescent="0.15">
      <c r="A52" s="18" t="s">
        <v>576</v>
      </c>
      <c r="B52" t="s">
        <v>181</v>
      </c>
      <c r="C52" t="s">
        <v>105</v>
      </c>
      <c r="D52" t="s">
        <v>271</v>
      </c>
      <c r="E52" t="s">
        <v>452</v>
      </c>
      <c r="F52" t="s">
        <v>464</v>
      </c>
      <c r="G52" t="s">
        <v>506</v>
      </c>
      <c r="J52" t="s">
        <v>127</v>
      </c>
      <c r="K52" t="s">
        <v>470</v>
      </c>
      <c r="L52" t="s">
        <v>31</v>
      </c>
      <c r="M52" t="s">
        <v>530</v>
      </c>
    </row>
    <row r="53" spans="1:13" x14ac:dyDescent="0.15">
      <c r="G53" t="s">
        <v>577</v>
      </c>
      <c r="J53" t="s">
        <v>127</v>
      </c>
      <c r="K53" t="s">
        <v>578</v>
      </c>
    </row>
    <row r="54" spans="1:13" s="23" customFormat="1" x14ac:dyDescent="0.15">
      <c r="A54" s="27" t="s">
        <v>576</v>
      </c>
      <c r="B54" s="23" t="s">
        <v>181</v>
      </c>
      <c r="C54" s="23" t="s">
        <v>105</v>
      </c>
      <c r="D54" s="23" t="s">
        <v>271</v>
      </c>
      <c r="E54" s="23" t="s">
        <v>452</v>
      </c>
      <c r="F54" s="23" t="s">
        <v>464</v>
      </c>
      <c r="G54" s="23" t="s">
        <v>281</v>
      </c>
      <c r="J54" s="23" t="s">
        <v>127</v>
      </c>
      <c r="K54" s="23" t="s">
        <v>465</v>
      </c>
      <c r="L54" s="23" t="s">
        <v>31</v>
      </c>
      <c r="M54" s="23" t="s">
        <v>558</v>
      </c>
    </row>
    <row r="55" spans="1:13" x14ac:dyDescent="0.15">
      <c r="G55" t="s">
        <v>571</v>
      </c>
      <c r="J55" t="s">
        <v>127</v>
      </c>
      <c r="K55" s="18" t="s">
        <v>572</v>
      </c>
    </row>
    <row r="56" spans="1:13" x14ac:dyDescent="0.15">
      <c r="G56" t="s">
        <v>556</v>
      </c>
      <c r="J56" t="s">
        <v>21</v>
      </c>
      <c r="K56">
        <v>10000</v>
      </c>
    </row>
    <row r="57" spans="1:13" x14ac:dyDescent="0.15">
      <c r="A57" s="18" t="s">
        <v>579</v>
      </c>
      <c r="B57" t="s">
        <v>181</v>
      </c>
      <c r="C57" t="s">
        <v>105</v>
      </c>
      <c r="D57" t="s">
        <v>271</v>
      </c>
      <c r="E57" t="s">
        <v>452</v>
      </c>
      <c r="F57" t="s">
        <v>464</v>
      </c>
      <c r="G57" t="s">
        <v>580</v>
      </c>
      <c r="J57" t="s">
        <v>127</v>
      </c>
      <c r="K57" t="s">
        <v>581</v>
      </c>
      <c r="M57" s="18" t="s">
        <v>582</v>
      </c>
    </row>
    <row r="58" spans="1:13" x14ac:dyDescent="0.15">
      <c r="A58" s="18" t="s">
        <v>583</v>
      </c>
      <c r="B58" t="s">
        <v>181</v>
      </c>
      <c r="C58" t="s">
        <v>105</v>
      </c>
      <c r="D58" t="s">
        <v>271</v>
      </c>
      <c r="E58" t="s">
        <v>452</v>
      </c>
      <c r="F58" t="s">
        <v>464</v>
      </c>
      <c r="G58" t="s">
        <v>584</v>
      </c>
      <c r="J58" t="s">
        <v>127</v>
      </c>
      <c r="K58" t="s">
        <v>585</v>
      </c>
      <c r="L58" t="s">
        <v>31</v>
      </c>
      <c r="M58" s="18" t="s">
        <v>530</v>
      </c>
    </row>
    <row r="59" spans="1:13" x14ac:dyDescent="0.15">
      <c r="G59" t="s">
        <v>586</v>
      </c>
      <c r="J59" t="s">
        <v>21</v>
      </c>
      <c r="K59">
        <v>50000</v>
      </c>
    </row>
    <row r="60" spans="1:13" x14ac:dyDescent="0.15">
      <c r="A60" t="s">
        <v>599</v>
      </c>
      <c r="B60" t="s">
        <v>181</v>
      </c>
      <c r="C60" t="s">
        <v>105</v>
      </c>
      <c r="D60" t="s">
        <v>271</v>
      </c>
      <c r="E60" t="s">
        <v>452</v>
      </c>
      <c r="F60" t="s">
        <v>464</v>
      </c>
      <c r="G60" t="s">
        <v>546</v>
      </c>
      <c r="J60" t="s">
        <v>127</v>
      </c>
      <c r="K60" t="s">
        <v>591</v>
      </c>
      <c r="M60" s="18" t="s">
        <v>609</v>
      </c>
    </row>
    <row r="61" spans="1:13" x14ac:dyDescent="0.15">
      <c r="A61" t="s">
        <v>600</v>
      </c>
      <c r="B61" t="s">
        <v>181</v>
      </c>
      <c r="C61" t="s">
        <v>105</v>
      </c>
      <c r="D61" t="s">
        <v>271</v>
      </c>
      <c r="E61" t="s">
        <v>452</v>
      </c>
      <c r="F61" t="s">
        <v>464</v>
      </c>
      <c r="G61" t="s">
        <v>594</v>
      </c>
      <c r="J61" t="s">
        <v>127</v>
      </c>
      <c r="K61" t="s">
        <v>601</v>
      </c>
      <c r="M61" s="18" t="s">
        <v>609</v>
      </c>
    </row>
    <row r="62" spans="1:13" x14ac:dyDescent="0.15">
      <c r="A62" t="s">
        <v>602</v>
      </c>
      <c r="B62" t="s">
        <v>181</v>
      </c>
      <c r="C62" t="s">
        <v>105</v>
      </c>
      <c r="D62" t="s">
        <v>271</v>
      </c>
      <c r="E62" t="s">
        <v>452</v>
      </c>
      <c r="F62" t="s">
        <v>464</v>
      </c>
      <c r="G62" t="s">
        <v>594</v>
      </c>
      <c r="J62" t="s">
        <v>127</v>
      </c>
      <c r="K62" t="s">
        <v>603</v>
      </c>
      <c r="M62" s="18" t="s">
        <v>609</v>
      </c>
    </row>
    <row r="63" spans="1:13" x14ac:dyDescent="0.15">
      <c r="A63" t="s">
        <v>604</v>
      </c>
      <c r="B63" t="s">
        <v>181</v>
      </c>
      <c r="C63" t="s">
        <v>105</v>
      </c>
      <c r="D63" t="s">
        <v>271</v>
      </c>
      <c r="E63" t="s">
        <v>452</v>
      </c>
      <c r="F63" t="s">
        <v>464</v>
      </c>
      <c r="G63" t="s">
        <v>594</v>
      </c>
      <c r="J63" t="s">
        <v>127</v>
      </c>
      <c r="K63" t="s">
        <v>605</v>
      </c>
      <c r="M63" s="18" t="s">
        <v>609</v>
      </c>
    </row>
    <row r="64" spans="1:13" x14ac:dyDescent="0.15">
      <c r="A64" t="s">
        <v>606</v>
      </c>
      <c r="B64" t="s">
        <v>181</v>
      </c>
      <c r="C64" t="s">
        <v>105</v>
      </c>
      <c r="D64" t="s">
        <v>271</v>
      </c>
      <c r="E64" t="s">
        <v>455</v>
      </c>
      <c r="F64" t="s">
        <v>453</v>
      </c>
      <c r="G64" t="s">
        <v>607</v>
      </c>
      <c r="J64" t="s">
        <v>127</v>
      </c>
      <c r="K64" t="s">
        <v>276</v>
      </c>
      <c r="M64" s="18" t="s">
        <v>609</v>
      </c>
    </row>
    <row r="65" spans="1:13" x14ac:dyDescent="0.15">
      <c r="A65" t="s">
        <v>608</v>
      </c>
      <c r="B65" t="s">
        <v>181</v>
      </c>
      <c r="C65" t="s">
        <v>105</v>
      </c>
      <c r="D65" t="s">
        <v>271</v>
      </c>
      <c r="E65" t="s">
        <v>452</v>
      </c>
      <c r="F65" t="s">
        <v>464</v>
      </c>
      <c r="G65" t="s">
        <v>281</v>
      </c>
      <c r="J65" t="s">
        <v>127</v>
      </c>
      <c r="K65" t="s">
        <v>465</v>
      </c>
      <c r="M65" s="18" t="s">
        <v>609</v>
      </c>
    </row>
    <row r="66" spans="1:13" x14ac:dyDescent="0.15">
      <c r="G66" t="s">
        <v>607</v>
      </c>
      <c r="J66" t="s">
        <v>127</v>
      </c>
      <c r="K66" t="s">
        <v>466</v>
      </c>
    </row>
  </sheetData>
  <dataConsolidate/>
  <phoneticPr fontId="11" type="noConversion"/>
  <hyperlinks>
    <hyperlink ref="M1" location="目录!A1" display="返回" xr:uid="{00000000-0004-0000-0D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D00-000000000000}">
          <x14:formula1>
            <xm:f>OFFSET(下拉框值!$B$2,0,0,COUNTA(下拉框值!$B:$B)-1)</xm:f>
          </x14:formula1>
          <xm:sqref>M10 L2:L68</xm:sqref>
        </x14:dataValidation>
        <x14:dataValidation type="list" allowBlank="1" showInputMessage="1" showErrorMessage="1" xr:uid="{00000000-0002-0000-0D00-000002000000}">
          <x14:formula1>
            <xm:f>OFFSET(下拉框值!#REF!,0,0,COUNTA(下拉框值!$D:$D)-1)</xm:f>
          </x14:formula1>
          <xm:sqref>B2:B68</xm:sqref>
        </x14:dataValidation>
        <x14:dataValidation type="list" allowBlank="1" showInputMessage="1" showErrorMessage="1" xr:uid="{00000000-0002-0000-0D00-000003000000}">
          <x14:formula1>
            <xm:f>OFFSET(下拉框值!$A$2,0,0,COUNTA(下拉框值!$A:$A)-1)</xm:f>
          </x14:formula1>
          <xm:sqref>J2:J68</xm:sqref>
        </x14:dataValidation>
        <x14:dataValidation type="list" allowBlank="1" showInputMessage="1" showErrorMessage="1" xr:uid="{00000000-0002-0000-0D00-000004000000}">
          <x14:formula1>
            <xm:f>OFFSET(下拉框值!$M$2,0,0,COUNTA(下拉框值!$M:$M)-1)</xm:f>
          </x14:formula1>
          <xm:sqref>E2:E68</xm:sqref>
        </x14:dataValidation>
        <x14:dataValidation type="list" allowBlank="1" showInputMessage="1" showErrorMessage="1" xr:uid="{00000000-0002-0000-0D00-000005000000}">
          <x14:formula1>
            <xm:f>OFFSET(下拉框值!$C$2,0,0,COUNTA(下拉框值!$C:$C)-1)</xm:f>
          </x14:formula1>
          <xm:sqref>C2:C68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FF0000"/>
  </sheetPr>
  <dimension ref="A1:AB21"/>
  <sheetViews>
    <sheetView workbookViewId="0">
      <selection activeCell="D9" sqref="D9"/>
    </sheetView>
  </sheetViews>
  <sheetFormatPr defaultRowHeight="13.5" x14ac:dyDescent="0.15"/>
  <cols>
    <col min="1" max="1" width="16.375" customWidth="1"/>
    <col min="2" max="2" width="16.125" bestFit="1" customWidth="1"/>
    <col min="3" max="3" width="16.125" customWidth="1"/>
    <col min="4" max="4" width="15" bestFit="1" customWidth="1"/>
    <col min="5" max="5" width="12.75" bestFit="1" customWidth="1"/>
    <col min="7" max="7" width="18.375" bestFit="1" customWidth="1"/>
    <col min="8" max="8" width="13.875" bestFit="1" customWidth="1"/>
    <col min="9" max="9" width="16.125" bestFit="1" customWidth="1"/>
    <col min="10" max="10" width="13.875" bestFit="1" customWidth="1"/>
    <col min="12" max="12" width="11.625" bestFit="1" customWidth="1"/>
    <col min="15" max="28" width="9" hidden="1" customWidth="1"/>
  </cols>
  <sheetData>
    <row r="1" spans="1:27" x14ac:dyDescent="0.15">
      <c r="A1" t="s">
        <v>15</v>
      </c>
      <c r="B1" t="s">
        <v>30</v>
      </c>
      <c r="C1" t="s">
        <v>104</v>
      </c>
      <c r="D1" t="s">
        <v>33</v>
      </c>
      <c r="E1" t="s">
        <v>41</v>
      </c>
      <c r="F1" t="s">
        <v>45</v>
      </c>
      <c r="G1" t="s">
        <v>46</v>
      </c>
      <c r="H1" t="s">
        <v>52</v>
      </c>
      <c r="I1" t="s">
        <v>61</v>
      </c>
      <c r="J1" t="s">
        <v>84</v>
      </c>
      <c r="K1" t="s">
        <v>81</v>
      </c>
      <c r="L1" t="s">
        <v>150</v>
      </c>
      <c r="M1" t="s">
        <v>183</v>
      </c>
    </row>
    <row r="2" spans="1:27" x14ac:dyDescent="0.15">
      <c r="A2" s="1" t="s">
        <v>20</v>
      </c>
      <c r="B2" t="s">
        <v>32</v>
      </c>
      <c r="C2" t="s">
        <v>106</v>
      </c>
      <c r="D2" s="18" t="s">
        <v>1933</v>
      </c>
      <c r="E2" t="s">
        <v>17</v>
      </c>
      <c r="F2" s="18" t="s">
        <v>237</v>
      </c>
      <c r="G2" t="s">
        <v>47</v>
      </c>
      <c r="H2" t="s">
        <v>54</v>
      </c>
      <c r="I2" t="s">
        <v>63</v>
      </c>
      <c r="J2" t="s">
        <v>86</v>
      </c>
      <c r="K2" t="s">
        <v>89</v>
      </c>
      <c r="L2" t="s">
        <v>152</v>
      </c>
      <c r="M2" t="s">
        <v>184</v>
      </c>
    </row>
    <row r="3" spans="1:27" x14ac:dyDescent="0.15">
      <c r="A3" t="s">
        <v>19</v>
      </c>
      <c r="C3" t="s">
        <v>107</v>
      </c>
      <c r="D3" s="18" t="s">
        <v>1934</v>
      </c>
      <c r="E3" t="s">
        <v>18</v>
      </c>
      <c r="F3" s="18" t="s">
        <v>1257</v>
      </c>
      <c r="G3" t="s">
        <v>48</v>
      </c>
      <c r="H3" t="s">
        <v>55</v>
      </c>
      <c r="I3" t="s">
        <v>64</v>
      </c>
      <c r="J3" t="s">
        <v>87</v>
      </c>
      <c r="K3" t="s">
        <v>90</v>
      </c>
      <c r="L3" t="s">
        <v>154</v>
      </c>
      <c r="M3" t="s">
        <v>185</v>
      </c>
    </row>
    <row r="4" spans="1:27" x14ac:dyDescent="0.15">
      <c r="A4" t="s">
        <v>22</v>
      </c>
      <c r="C4" t="s">
        <v>108</v>
      </c>
      <c r="D4" t="s">
        <v>37</v>
      </c>
      <c r="G4" t="s">
        <v>49</v>
      </c>
      <c r="H4" t="s">
        <v>56</v>
      </c>
      <c r="I4" t="s">
        <v>65</v>
      </c>
      <c r="J4" s="18"/>
      <c r="K4" t="s">
        <v>91</v>
      </c>
    </row>
    <row r="5" spans="1:27" x14ac:dyDescent="0.15">
      <c r="A5" t="s">
        <v>23</v>
      </c>
      <c r="C5" t="s">
        <v>109</v>
      </c>
      <c r="D5" t="s">
        <v>39</v>
      </c>
      <c r="G5" t="s">
        <v>50</v>
      </c>
      <c r="H5" t="s">
        <v>57</v>
      </c>
      <c r="I5" t="s">
        <v>198</v>
      </c>
      <c r="K5" t="s">
        <v>92</v>
      </c>
    </row>
    <row r="6" spans="1:27" x14ac:dyDescent="0.15">
      <c r="A6" t="s">
        <v>25</v>
      </c>
      <c r="D6" t="s">
        <v>40</v>
      </c>
      <c r="G6" t="s">
        <v>51</v>
      </c>
    </row>
    <row r="7" spans="1:27" x14ac:dyDescent="0.15">
      <c r="A7" t="s">
        <v>27</v>
      </c>
    </row>
    <row r="8" spans="1:27" x14ac:dyDescent="0.15">
      <c r="A8" t="s">
        <v>24</v>
      </c>
    </row>
    <row r="9" spans="1:27" x14ac:dyDescent="0.15">
      <c r="A9" t="s">
        <v>28</v>
      </c>
      <c r="O9" s="18" t="s">
        <v>210</v>
      </c>
      <c r="P9" s="18" t="s">
        <v>211</v>
      </c>
      <c r="Q9" s="18" t="s">
        <v>212</v>
      </c>
      <c r="R9" s="18" t="s">
        <v>213</v>
      </c>
      <c r="S9" s="18" t="s">
        <v>214</v>
      </c>
      <c r="T9" s="18" t="s">
        <v>215</v>
      </c>
      <c r="U9" s="18" t="s">
        <v>216</v>
      </c>
      <c r="V9" s="18" t="s">
        <v>217</v>
      </c>
      <c r="W9" s="18" t="s">
        <v>218</v>
      </c>
      <c r="X9" s="18" t="s">
        <v>219</v>
      </c>
      <c r="Y9" s="18" t="s">
        <v>220</v>
      </c>
      <c r="Z9" s="18" t="s">
        <v>221</v>
      </c>
      <c r="AA9" s="18" t="s">
        <v>233</v>
      </c>
    </row>
    <row r="10" spans="1:27" x14ac:dyDescent="0.15">
      <c r="O10" t="s">
        <v>15</v>
      </c>
      <c r="P10" t="s">
        <v>30</v>
      </c>
      <c r="Q10" t="s">
        <v>104</v>
      </c>
      <c r="R10" t="s">
        <v>1</v>
      </c>
      <c r="S10" t="s">
        <v>41</v>
      </c>
      <c r="T10" t="s">
        <v>45</v>
      </c>
      <c r="U10" t="s">
        <v>46</v>
      </c>
      <c r="V10" t="s">
        <v>52</v>
      </c>
      <c r="W10" t="s">
        <v>61</v>
      </c>
      <c r="X10" t="s">
        <v>84</v>
      </c>
      <c r="Y10" t="s">
        <v>81</v>
      </c>
      <c r="Z10" t="s">
        <v>150</v>
      </c>
      <c r="AA10" t="s">
        <v>183</v>
      </c>
    </row>
    <row r="11" spans="1:27" x14ac:dyDescent="0.15">
      <c r="O11" s="18" t="str">
        <f t="shared" ref="O11:AA11" si="0">"OFFSET(下拉框值!$"&amp;O9&amp;"$2,0,0,COUNTA(下拉框值!$"&amp;O9&amp;":$"&amp;O9&amp;")-1)"</f>
        <v>OFFSET(下拉框值!$A$2,0,0,COUNTA(下拉框值!$A:$A)-1)</v>
      </c>
      <c r="P11" s="18" t="str">
        <f t="shared" si="0"/>
        <v>OFFSET(下拉框值!$B$2,0,0,COUNTA(下拉框值!$B:$B)-1)</v>
      </c>
      <c r="Q11" s="18" t="str">
        <f t="shared" si="0"/>
        <v>OFFSET(下拉框值!$C$2,0,0,COUNTA(下拉框值!$C:$C)-1)</v>
      </c>
      <c r="R11" s="18" t="str">
        <f t="shared" si="0"/>
        <v>OFFSET(下拉框值!$D$2,0,0,COUNTA(下拉框值!$D:$D)-1)</v>
      </c>
      <c r="S11" s="18" t="str">
        <f t="shared" si="0"/>
        <v>OFFSET(下拉框值!$E$2,0,0,COUNTA(下拉框值!$E:$E)-1)</v>
      </c>
      <c r="T11" s="18" t="str">
        <f t="shared" si="0"/>
        <v>OFFSET(下拉框值!$F$2,0,0,COUNTA(下拉框值!$F:$F)-1)</v>
      </c>
      <c r="U11" s="18" t="str">
        <f t="shared" si="0"/>
        <v>OFFSET(下拉框值!$G$2,0,0,COUNTA(下拉框值!$G:$G)-1)</v>
      </c>
      <c r="V11" s="18" t="str">
        <f t="shared" si="0"/>
        <v>OFFSET(下拉框值!$H$2,0,0,COUNTA(下拉框值!$H:$H)-1)</v>
      </c>
      <c r="W11" s="18" t="str">
        <f t="shared" si="0"/>
        <v>OFFSET(下拉框值!$I$2,0,0,COUNTA(下拉框值!$I:$I)-1)</v>
      </c>
      <c r="X11" s="18" t="str">
        <f t="shared" si="0"/>
        <v>OFFSET(下拉框值!$J$2,0,0,COUNTA(下拉框值!$J:$J)-1)</v>
      </c>
      <c r="Y11" s="18" t="str">
        <f t="shared" si="0"/>
        <v>OFFSET(下拉框值!$K$2,0,0,COUNTA(下拉框值!$K:$K)-1)</v>
      </c>
      <c r="Z11" s="18" t="str">
        <f t="shared" si="0"/>
        <v>OFFSET(下拉框值!$L$2,0,0,COUNTA(下拉框值!$L:$L)-1)</v>
      </c>
      <c r="AA11" s="18" t="str">
        <f t="shared" si="0"/>
        <v>OFFSET(下拉框值!$M$2,0,0,COUNTA(下拉框值!$M:$M)-1)</v>
      </c>
    </row>
    <row r="12" spans="1:27" x14ac:dyDescent="0.15">
      <c r="O12" t="s">
        <v>222</v>
      </c>
      <c r="P12" t="s">
        <v>223</v>
      </c>
      <c r="Q12" s="2" t="s">
        <v>209</v>
      </c>
      <c r="R12" t="s">
        <v>224</v>
      </c>
      <c r="S12" s="2" t="s">
        <v>225</v>
      </c>
      <c r="T12" s="2" t="s">
        <v>226</v>
      </c>
      <c r="U12" t="s">
        <v>227</v>
      </c>
      <c r="V12" t="s">
        <v>228</v>
      </c>
      <c r="W12" t="s">
        <v>229</v>
      </c>
      <c r="X12" t="s">
        <v>230</v>
      </c>
      <c r="Y12" t="s">
        <v>231</v>
      </c>
      <c r="Z12" t="s">
        <v>232</v>
      </c>
      <c r="AA12" t="s">
        <v>234</v>
      </c>
    </row>
    <row r="14" spans="1:27" x14ac:dyDescent="0.15">
      <c r="O14" s="1" t="s">
        <v>20</v>
      </c>
      <c r="P14" t="s">
        <v>32</v>
      </c>
      <c r="Q14" t="s">
        <v>106</v>
      </c>
      <c r="R14" t="s">
        <v>10</v>
      </c>
      <c r="S14" t="s">
        <v>17</v>
      </c>
      <c r="T14" t="s">
        <v>237</v>
      </c>
      <c r="U14" t="s">
        <v>47</v>
      </c>
      <c r="V14" t="s">
        <v>54</v>
      </c>
      <c r="W14" t="s">
        <v>63</v>
      </c>
      <c r="X14" t="s">
        <v>86</v>
      </c>
      <c r="Y14" t="s">
        <v>89</v>
      </c>
      <c r="Z14" t="s">
        <v>152</v>
      </c>
      <c r="AA14" t="s">
        <v>184</v>
      </c>
    </row>
    <row r="15" spans="1:27" x14ac:dyDescent="0.15">
      <c r="O15" t="s">
        <v>19</v>
      </c>
      <c r="Q15" t="s">
        <v>107</v>
      </c>
      <c r="R15" t="s">
        <v>35</v>
      </c>
      <c r="S15" t="s">
        <v>18</v>
      </c>
      <c r="T15" t="s">
        <v>1257</v>
      </c>
      <c r="U15" t="s">
        <v>48</v>
      </c>
      <c r="V15" t="s">
        <v>55</v>
      </c>
      <c r="W15" t="s">
        <v>64</v>
      </c>
      <c r="X15" t="s">
        <v>87</v>
      </c>
      <c r="Y15" t="s">
        <v>90</v>
      </c>
      <c r="Z15" t="s">
        <v>154</v>
      </c>
      <c r="AA15" t="s">
        <v>185</v>
      </c>
    </row>
    <row r="16" spans="1:27" x14ac:dyDescent="0.15">
      <c r="O16" t="s">
        <v>22</v>
      </c>
      <c r="Q16" t="s">
        <v>108</v>
      </c>
      <c r="R16" t="s">
        <v>37</v>
      </c>
      <c r="U16" t="s">
        <v>49</v>
      </c>
      <c r="V16" t="s">
        <v>56</v>
      </c>
      <c r="W16" t="s">
        <v>65</v>
      </c>
      <c r="Y16" t="s">
        <v>91</v>
      </c>
    </row>
    <row r="17" spans="15:25" x14ac:dyDescent="0.15">
      <c r="O17" t="s">
        <v>23</v>
      </c>
      <c r="Q17" t="s">
        <v>109</v>
      </c>
      <c r="R17" t="s">
        <v>39</v>
      </c>
      <c r="U17" t="s">
        <v>50</v>
      </c>
      <c r="V17" t="s">
        <v>57</v>
      </c>
      <c r="W17" t="s">
        <v>198</v>
      </c>
      <c r="Y17" t="s">
        <v>92</v>
      </c>
    </row>
    <row r="18" spans="15:25" x14ac:dyDescent="0.15">
      <c r="O18" t="s">
        <v>25</v>
      </c>
      <c r="R18" t="s">
        <v>40</v>
      </c>
      <c r="U18" t="s">
        <v>51</v>
      </c>
    </row>
    <row r="19" spans="15:25" x14ac:dyDescent="0.15">
      <c r="O19" t="s">
        <v>27</v>
      </c>
      <c r="R19" t="s">
        <v>111</v>
      </c>
    </row>
    <row r="20" spans="15:25" x14ac:dyDescent="0.15">
      <c r="O20" t="s">
        <v>24</v>
      </c>
      <c r="R20" t="s">
        <v>182</v>
      </c>
    </row>
    <row r="21" spans="15:25" x14ac:dyDescent="0.15">
      <c r="O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4"/>
  <sheetViews>
    <sheetView workbookViewId="0">
      <selection activeCell="B4" sqref="B4"/>
    </sheetView>
  </sheetViews>
  <sheetFormatPr defaultColWidth="8.375" defaultRowHeight="13.5" x14ac:dyDescent="0.15"/>
  <cols>
    <col min="1" max="1" width="11" bestFit="1" customWidth="1"/>
    <col min="2" max="2" width="16" customWidth="1"/>
    <col min="3" max="3" width="11.625" bestFit="1" customWidth="1"/>
    <col min="4" max="5" width="11" bestFit="1" customWidth="1"/>
    <col min="6" max="6" width="42.75" customWidth="1"/>
  </cols>
  <sheetData>
    <row r="1" spans="1:6" ht="20.25" x14ac:dyDescent="0.15">
      <c r="A1" s="45" t="s">
        <v>94</v>
      </c>
      <c r="B1" s="45"/>
      <c r="C1" s="45"/>
      <c r="D1" s="45"/>
      <c r="E1" s="45"/>
      <c r="F1" s="45"/>
    </row>
    <row r="2" spans="1:6" ht="14.25" x14ac:dyDescent="0.15">
      <c r="A2" s="3" t="s">
        <v>95</v>
      </c>
      <c r="B2" s="3" t="s">
        <v>96</v>
      </c>
      <c r="C2" s="3" t="s">
        <v>97</v>
      </c>
      <c r="D2" s="3" t="s">
        <v>102</v>
      </c>
      <c r="E2" s="3" t="s">
        <v>101</v>
      </c>
      <c r="F2" s="3" t="s">
        <v>98</v>
      </c>
    </row>
    <row r="3" spans="1:6" x14ac:dyDescent="0.15">
      <c r="A3" s="4" t="s">
        <v>99</v>
      </c>
      <c r="B3" s="4" t="s">
        <v>100</v>
      </c>
      <c r="C3" s="5">
        <v>43429</v>
      </c>
      <c r="D3" s="5"/>
      <c r="E3" s="5"/>
      <c r="F3" s="4"/>
    </row>
    <row r="4" spans="1:6" x14ac:dyDescent="0.15">
      <c r="A4" s="4"/>
      <c r="B4" s="4"/>
      <c r="C4" s="5"/>
      <c r="D4" s="5"/>
      <c r="E4" s="5"/>
      <c r="F4" s="4"/>
    </row>
  </sheetData>
  <mergeCells count="1">
    <mergeCell ref="A1:F1"/>
  </mergeCells>
  <phoneticPr fontId="1" type="noConversion"/>
  <dataValidations count="1">
    <dataValidation type="list" allowBlank="1" showInputMessage="1" showErrorMessage="1" sqref="A1 A3:A65536" xr:uid="{00000000-0002-0000-0100-000000000000}">
      <formula1>"创建,修改,删除"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L22"/>
  <sheetViews>
    <sheetView workbookViewId="0">
      <selection activeCell="A2" sqref="A2:L22"/>
    </sheetView>
  </sheetViews>
  <sheetFormatPr defaultRowHeight="13.5" x14ac:dyDescent="0.15"/>
  <sheetData>
    <row r="2" spans="1:12" x14ac:dyDescent="0.15">
      <c r="A2" s="46" t="s">
        <v>117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1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x14ac:dyDescent="0.1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x14ac:dyDescent="0.1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 x14ac:dyDescent="0.1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1:1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1:1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1" spans="1:1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1:1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1:1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1:1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</sheetData>
  <mergeCells count="1">
    <mergeCell ref="A2:L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991"/>
  <sheetViews>
    <sheetView topLeftCell="B1" zoomScaleNormal="100" workbookViewId="0">
      <pane ySplit="1" topLeftCell="A2" activePane="bottomLeft" state="frozen"/>
      <selection pane="bottomLeft" activeCell="G2" sqref="G2"/>
    </sheetView>
  </sheetViews>
  <sheetFormatPr defaultColWidth="12" defaultRowHeight="13.5" x14ac:dyDescent="0.15"/>
  <cols>
    <col min="1" max="1" width="8.5" customWidth="1"/>
    <col min="3" max="3" width="29.625" bestFit="1" customWidth="1"/>
    <col min="4" max="4" width="12" style="56" customWidth="1"/>
    <col min="5" max="5" width="13.875" style="56" customWidth="1"/>
    <col min="6" max="6" width="28" customWidth="1"/>
    <col min="7" max="7" width="40.25" customWidth="1"/>
    <col min="8" max="9" width="12" style="2" customWidth="1"/>
    <col min="10" max="10" width="6.125" customWidth="1"/>
    <col min="11" max="11" width="6.625" customWidth="1"/>
    <col min="12" max="12" width="6.875" customWidth="1"/>
    <col min="13" max="13" width="9.625" customWidth="1"/>
    <col min="14" max="14" width="9.875" customWidth="1"/>
  </cols>
  <sheetData>
    <row r="1" spans="1:16" s="33" customFormat="1" ht="27" x14ac:dyDescent="0.15">
      <c r="A1" s="57" t="s">
        <v>1252</v>
      </c>
      <c r="B1" s="58" t="s">
        <v>77</v>
      </c>
      <c r="C1" s="58" t="s">
        <v>78</v>
      </c>
      <c r="D1" s="59" t="s">
        <v>1958</v>
      </c>
      <c r="E1" s="59" t="s">
        <v>1956</v>
      </c>
      <c r="F1" s="58" t="s">
        <v>79</v>
      </c>
      <c r="G1" s="60" t="s">
        <v>1957</v>
      </c>
      <c r="H1" s="61" t="s">
        <v>103</v>
      </c>
      <c r="I1" s="61" t="s">
        <v>83</v>
      </c>
      <c r="J1" s="58" t="s">
        <v>80</v>
      </c>
      <c r="K1" s="58" t="s">
        <v>116</v>
      </c>
      <c r="L1" s="58" t="s">
        <v>93</v>
      </c>
      <c r="M1" s="58" t="s">
        <v>82</v>
      </c>
      <c r="N1" s="58" t="s">
        <v>81</v>
      </c>
      <c r="O1" s="62" t="s">
        <v>115</v>
      </c>
      <c r="P1" s="63"/>
    </row>
    <row r="2" spans="1:16" x14ac:dyDescent="0.15">
      <c r="A2" s="21" t="s">
        <v>1265</v>
      </c>
      <c r="B2" s="4" t="s">
        <v>866</v>
      </c>
      <c r="C2" s="4" t="s">
        <v>350</v>
      </c>
      <c r="D2" s="52">
        <v>10101</v>
      </c>
      <c r="E2" s="52"/>
      <c r="F2" s="4" t="s">
        <v>350</v>
      </c>
      <c r="G2" s="4"/>
      <c r="H2" s="48" t="s">
        <v>105</v>
      </c>
      <c r="I2" s="49" t="s">
        <v>85</v>
      </c>
      <c r="J2" s="4" t="s">
        <v>1257</v>
      </c>
      <c r="K2" s="21" t="s">
        <v>237</v>
      </c>
      <c r="L2" s="4" t="s">
        <v>237</v>
      </c>
      <c r="M2" s="4" t="s">
        <v>237</v>
      </c>
      <c r="N2" s="4" t="s">
        <v>88</v>
      </c>
      <c r="O2" s="4"/>
      <c r="P2" s="4"/>
    </row>
    <row r="3" spans="1:16" x14ac:dyDescent="0.15">
      <c r="A3" s="21" t="s">
        <v>1265</v>
      </c>
      <c r="B3" s="4" t="s">
        <v>867</v>
      </c>
      <c r="C3" s="4" t="s">
        <v>324</v>
      </c>
      <c r="D3" s="52" t="s">
        <v>1010</v>
      </c>
      <c r="E3" s="52"/>
      <c r="F3" s="4" t="s">
        <v>324</v>
      </c>
      <c r="G3" s="4"/>
      <c r="H3" s="48" t="s">
        <v>105</v>
      </c>
      <c r="I3" s="49" t="s">
        <v>85</v>
      </c>
      <c r="J3" s="4" t="s">
        <v>237</v>
      </c>
      <c r="K3" s="21" t="s">
        <v>237</v>
      </c>
      <c r="L3" s="4" t="s">
        <v>237</v>
      </c>
      <c r="M3" s="4" t="s">
        <v>237</v>
      </c>
      <c r="N3" s="4" t="s">
        <v>88</v>
      </c>
      <c r="O3" s="4"/>
      <c r="P3" s="4" t="s">
        <v>616</v>
      </c>
    </row>
    <row r="4" spans="1:16" x14ac:dyDescent="0.15">
      <c r="A4" s="21" t="s">
        <v>1265</v>
      </c>
      <c r="B4" s="4" t="s">
        <v>865</v>
      </c>
      <c r="C4" s="4" t="s">
        <v>421</v>
      </c>
      <c r="D4" s="52" t="s">
        <v>1008</v>
      </c>
      <c r="E4" s="52"/>
      <c r="F4" s="4" t="s">
        <v>421</v>
      </c>
      <c r="G4" s="4"/>
      <c r="H4" s="48" t="s">
        <v>105</v>
      </c>
      <c r="I4" s="49" t="s">
        <v>85</v>
      </c>
      <c r="J4" s="4" t="s">
        <v>1257</v>
      </c>
      <c r="K4" s="21" t="s">
        <v>237</v>
      </c>
      <c r="L4" s="4" t="s">
        <v>237</v>
      </c>
      <c r="M4" s="4" t="s">
        <v>237</v>
      </c>
      <c r="N4" s="4" t="s">
        <v>88</v>
      </c>
      <c r="O4" s="4"/>
      <c r="P4" s="4"/>
    </row>
    <row r="5" spans="1:16" x14ac:dyDescent="0.15">
      <c r="A5" s="21" t="s">
        <v>1265</v>
      </c>
      <c r="B5" s="4" t="s">
        <v>864</v>
      </c>
      <c r="C5" s="4" t="s">
        <v>299</v>
      </c>
      <c r="D5" s="52" t="s">
        <v>1007</v>
      </c>
      <c r="E5" s="52"/>
      <c r="F5" s="4" t="s">
        <v>299</v>
      </c>
      <c r="G5" s="4"/>
      <c r="H5" s="48" t="s">
        <v>105</v>
      </c>
      <c r="I5" s="49" t="s">
        <v>85</v>
      </c>
      <c r="J5" s="4" t="s">
        <v>237</v>
      </c>
      <c r="K5" s="21" t="s">
        <v>237</v>
      </c>
      <c r="L5" s="4" t="s">
        <v>237</v>
      </c>
      <c r="M5" s="4" t="s">
        <v>237</v>
      </c>
      <c r="N5" s="4" t="s">
        <v>88</v>
      </c>
      <c r="O5" s="4"/>
      <c r="P5" s="4" t="s">
        <v>614</v>
      </c>
    </row>
    <row r="6" spans="1:16" x14ac:dyDescent="0.15">
      <c r="A6" s="21" t="s">
        <v>1259</v>
      </c>
      <c r="B6" s="4" t="s">
        <v>924</v>
      </c>
      <c r="C6" s="21" t="s">
        <v>1955</v>
      </c>
      <c r="D6" s="52">
        <v>10105</v>
      </c>
      <c r="E6" s="52"/>
      <c r="F6" s="4" t="s">
        <v>1274</v>
      </c>
      <c r="G6" s="4"/>
      <c r="H6" s="48" t="s">
        <v>105</v>
      </c>
      <c r="I6" s="49" t="s">
        <v>85</v>
      </c>
      <c r="J6" s="4" t="s">
        <v>237</v>
      </c>
      <c r="K6" s="21" t="s">
        <v>237</v>
      </c>
      <c r="L6" s="4" t="s">
        <v>237</v>
      </c>
      <c r="M6" s="4" t="s">
        <v>237</v>
      </c>
      <c r="N6" s="4" t="s">
        <v>88</v>
      </c>
      <c r="O6" s="4"/>
      <c r="P6" s="4"/>
    </row>
    <row r="7" spans="1:16" x14ac:dyDescent="0.15">
      <c r="A7" s="21" t="s">
        <v>1259</v>
      </c>
      <c r="B7" s="4" t="s">
        <v>910</v>
      </c>
      <c r="C7" s="4" t="s">
        <v>725</v>
      </c>
      <c r="D7" s="52" t="s">
        <v>1096</v>
      </c>
      <c r="E7" s="52"/>
      <c r="F7" s="4" t="s">
        <v>725</v>
      </c>
      <c r="G7" s="4"/>
      <c r="H7" s="48" t="s">
        <v>105</v>
      </c>
      <c r="I7" s="49" t="s">
        <v>85</v>
      </c>
      <c r="J7" s="4" t="s">
        <v>237</v>
      </c>
      <c r="K7" s="21" t="s">
        <v>237</v>
      </c>
      <c r="L7" s="4" t="s">
        <v>237</v>
      </c>
      <c r="M7" s="4" t="s">
        <v>237</v>
      </c>
      <c r="N7" s="4" t="s">
        <v>88</v>
      </c>
      <c r="O7" s="4"/>
      <c r="P7" s="4"/>
    </row>
    <row r="8" spans="1:16" x14ac:dyDescent="0.15">
      <c r="A8" s="21" t="s">
        <v>1265</v>
      </c>
      <c r="B8" s="4" t="s">
        <v>868</v>
      </c>
      <c r="C8" s="4" t="s">
        <v>617</v>
      </c>
      <c r="D8" s="52" t="s">
        <v>1011</v>
      </c>
      <c r="E8" s="52"/>
      <c r="F8" s="4" t="s">
        <v>617</v>
      </c>
      <c r="G8" s="4"/>
      <c r="H8" s="48" t="s">
        <v>105</v>
      </c>
      <c r="I8" s="49" t="s">
        <v>85</v>
      </c>
      <c r="J8" s="4" t="s">
        <v>237</v>
      </c>
      <c r="K8" s="21" t="s">
        <v>237</v>
      </c>
      <c r="L8" s="4" t="s">
        <v>237</v>
      </c>
      <c r="M8" s="4" t="s">
        <v>237</v>
      </c>
      <c r="N8" s="4" t="s">
        <v>88</v>
      </c>
      <c r="O8" s="4"/>
      <c r="P8" s="4"/>
    </row>
    <row r="9" spans="1:16" x14ac:dyDescent="0.15">
      <c r="A9" s="21" t="s">
        <v>1265</v>
      </c>
      <c r="B9" s="4" t="s">
        <v>862</v>
      </c>
      <c r="C9" s="4" t="s">
        <v>304</v>
      </c>
      <c r="D9" s="52" t="s">
        <v>994</v>
      </c>
      <c r="E9" s="52"/>
      <c r="F9" s="4" t="s">
        <v>304</v>
      </c>
      <c r="G9" s="4"/>
      <c r="H9" s="48" t="s">
        <v>105</v>
      </c>
      <c r="I9" s="49" t="s">
        <v>1854</v>
      </c>
      <c r="J9" s="4" t="s">
        <v>1257</v>
      </c>
      <c r="K9" s="21" t="s">
        <v>237</v>
      </c>
      <c r="L9" s="4" t="s">
        <v>237</v>
      </c>
      <c r="M9" s="4" t="s">
        <v>237</v>
      </c>
      <c r="N9" s="4" t="s">
        <v>206</v>
      </c>
      <c r="O9" s="4"/>
      <c r="P9" s="4"/>
    </row>
    <row r="10" spans="1:16" x14ac:dyDescent="0.15">
      <c r="A10" s="21" t="s">
        <v>1265</v>
      </c>
      <c r="B10" s="4" t="s">
        <v>282</v>
      </c>
      <c r="C10" s="4" t="s">
        <v>417</v>
      </c>
      <c r="D10" s="52" t="s">
        <v>999</v>
      </c>
      <c r="E10" s="52"/>
      <c r="F10" s="4" t="s">
        <v>417</v>
      </c>
      <c r="G10" s="4"/>
      <c r="H10" s="48" t="s">
        <v>105</v>
      </c>
      <c r="I10" s="49" t="s">
        <v>85</v>
      </c>
      <c r="J10" s="4" t="s">
        <v>1257</v>
      </c>
      <c r="K10" s="21" t="s">
        <v>237</v>
      </c>
      <c r="L10" s="4" t="s">
        <v>237</v>
      </c>
      <c r="M10" s="4" t="s">
        <v>237</v>
      </c>
      <c r="N10" s="4" t="s">
        <v>206</v>
      </c>
      <c r="O10" s="4"/>
      <c r="P10" s="4"/>
    </row>
    <row r="11" spans="1:16" x14ac:dyDescent="0.15">
      <c r="A11" s="21" t="s">
        <v>1265</v>
      </c>
      <c r="B11" s="4" t="s">
        <v>283</v>
      </c>
      <c r="C11" s="4" t="s">
        <v>396</v>
      </c>
      <c r="D11" s="52" t="s">
        <v>998</v>
      </c>
      <c r="E11" s="52"/>
      <c r="F11" s="4" t="s">
        <v>396</v>
      </c>
      <c r="G11" s="4"/>
      <c r="H11" s="48" t="s">
        <v>105</v>
      </c>
      <c r="I11" s="49" t="s">
        <v>85</v>
      </c>
      <c r="J11" s="4" t="s">
        <v>1257</v>
      </c>
      <c r="K11" s="21" t="s">
        <v>237</v>
      </c>
      <c r="L11" s="4" t="s">
        <v>237</v>
      </c>
      <c r="M11" s="4" t="s">
        <v>237</v>
      </c>
      <c r="N11" s="4" t="s">
        <v>249</v>
      </c>
      <c r="O11" s="4"/>
      <c r="P11" s="4"/>
    </row>
    <row r="12" spans="1:16" x14ac:dyDescent="0.15">
      <c r="A12" s="21" t="s">
        <v>1265</v>
      </c>
      <c r="B12" s="4" t="s">
        <v>284</v>
      </c>
      <c r="C12" s="4" t="s">
        <v>361</v>
      </c>
      <c r="D12" s="52" t="s">
        <v>995</v>
      </c>
      <c r="E12" s="52"/>
      <c r="F12" s="4" t="s">
        <v>361</v>
      </c>
      <c r="G12" s="4"/>
      <c r="H12" s="48" t="s">
        <v>105</v>
      </c>
      <c r="I12" s="49" t="s">
        <v>85</v>
      </c>
      <c r="J12" s="4" t="s">
        <v>1257</v>
      </c>
      <c r="K12" s="21" t="s">
        <v>237</v>
      </c>
      <c r="L12" s="4" t="s">
        <v>237</v>
      </c>
      <c r="M12" s="4" t="s">
        <v>237</v>
      </c>
      <c r="N12" s="4" t="s">
        <v>206</v>
      </c>
      <c r="O12" s="4"/>
      <c r="P12" s="4"/>
    </row>
    <row r="13" spans="1:16" x14ac:dyDescent="0.15">
      <c r="A13" s="21" t="s">
        <v>1267</v>
      </c>
      <c r="B13" s="4" t="s">
        <v>285</v>
      </c>
      <c r="C13" s="4" t="s">
        <v>379</v>
      </c>
      <c r="D13" s="52" t="s">
        <v>1067</v>
      </c>
      <c r="E13" s="52"/>
      <c r="F13" s="4" t="s">
        <v>379</v>
      </c>
      <c r="G13" s="4"/>
      <c r="H13" s="48" t="s">
        <v>105</v>
      </c>
      <c r="I13" s="49" t="s">
        <v>85</v>
      </c>
      <c r="J13" s="4" t="s">
        <v>1257</v>
      </c>
      <c r="K13" s="21" t="s">
        <v>237</v>
      </c>
      <c r="L13" s="4" t="s">
        <v>237</v>
      </c>
      <c r="M13" s="4" t="s">
        <v>237</v>
      </c>
      <c r="N13" s="4" t="s">
        <v>206</v>
      </c>
      <c r="O13" s="4"/>
      <c r="P13" s="4"/>
    </row>
    <row r="14" spans="1:16" x14ac:dyDescent="0.15">
      <c r="A14" s="21" t="s">
        <v>1265</v>
      </c>
      <c r="B14" s="4" t="s">
        <v>335</v>
      </c>
      <c r="C14" s="4" t="s">
        <v>615</v>
      </c>
      <c r="D14" s="52" t="s">
        <v>1009</v>
      </c>
      <c r="E14" s="52"/>
      <c r="F14" s="4" t="s">
        <v>615</v>
      </c>
      <c r="G14" s="4"/>
      <c r="H14" s="48" t="s">
        <v>105</v>
      </c>
      <c r="I14" s="49" t="s">
        <v>85</v>
      </c>
      <c r="J14" s="4" t="s">
        <v>1257</v>
      </c>
      <c r="K14" s="21" t="s">
        <v>237</v>
      </c>
      <c r="L14" s="4" t="s">
        <v>237</v>
      </c>
      <c r="M14" s="4" t="s">
        <v>237</v>
      </c>
      <c r="N14" s="4" t="s">
        <v>206</v>
      </c>
      <c r="O14" s="4"/>
      <c r="P14" s="4"/>
    </row>
    <row r="15" spans="1:16" x14ac:dyDescent="0.15">
      <c r="A15" s="21" t="s">
        <v>1267</v>
      </c>
      <c r="B15" s="4" t="s">
        <v>336</v>
      </c>
      <c r="C15" s="4" t="s">
        <v>368</v>
      </c>
      <c r="D15" s="52" t="s">
        <v>1060</v>
      </c>
      <c r="E15" s="52"/>
      <c r="F15" s="4" t="s">
        <v>368</v>
      </c>
      <c r="G15" s="4"/>
      <c r="H15" s="48" t="s">
        <v>105</v>
      </c>
      <c r="I15" s="49" t="s">
        <v>85</v>
      </c>
      <c r="J15" s="4" t="s">
        <v>1257</v>
      </c>
      <c r="K15" s="21" t="s">
        <v>237</v>
      </c>
      <c r="L15" s="4" t="s">
        <v>237</v>
      </c>
      <c r="M15" s="4" t="s">
        <v>237</v>
      </c>
      <c r="N15" s="4" t="s">
        <v>249</v>
      </c>
      <c r="O15" s="4"/>
      <c r="P15" s="4"/>
    </row>
    <row r="16" spans="1:16" x14ac:dyDescent="0.15">
      <c r="A16" s="21" t="s">
        <v>1267</v>
      </c>
      <c r="B16" s="4" t="s">
        <v>337</v>
      </c>
      <c r="C16" s="4" t="s">
        <v>248</v>
      </c>
      <c r="D16" s="52" t="s">
        <v>1056</v>
      </c>
      <c r="E16" s="52"/>
      <c r="F16" s="4" t="s">
        <v>248</v>
      </c>
      <c r="G16" s="4"/>
      <c r="H16" s="48" t="s">
        <v>105</v>
      </c>
      <c r="I16" s="49" t="s">
        <v>85</v>
      </c>
      <c r="J16" s="4" t="s">
        <v>1257</v>
      </c>
      <c r="K16" s="21" t="s">
        <v>237</v>
      </c>
      <c r="L16" s="4" t="s">
        <v>237</v>
      </c>
      <c r="M16" s="4" t="s">
        <v>237</v>
      </c>
      <c r="N16" s="4" t="s">
        <v>206</v>
      </c>
      <c r="O16" s="4"/>
      <c r="P16" s="4"/>
    </row>
    <row r="17" spans="1:16" x14ac:dyDescent="0.15">
      <c r="A17" s="21" t="s">
        <v>1267</v>
      </c>
      <c r="B17" s="4" t="s">
        <v>338</v>
      </c>
      <c r="C17" s="4" t="s">
        <v>377</v>
      </c>
      <c r="D17" s="52" t="s">
        <v>1066</v>
      </c>
      <c r="E17" s="52"/>
      <c r="F17" s="4" t="s">
        <v>377</v>
      </c>
      <c r="G17" s="4"/>
      <c r="H17" s="48" t="s">
        <v>105</v>
      </c>
      <c r="I17" s="49" t="s">
        <v>85</v>
      </c>
      <c r="J17" s="4" t="s">
        <v>1257</v>
      </c>
      <c r="K17" s="21" t="s">
        <v>237</v>
      </c>
      <c r="L17" s="4" t="s">
        <v>237</v>
      </c>
      <c r="M17" s="4" t="s">
        <v>237</v>
      </c>
      <c r="N17" s="4" t="s">
        <v>206</v>
      </c>
      <c r="O17" s="4"/>
      <c r="P17" s="4"/>
    </row>
    <row r="18" spans="1:16" x14ac:dyDescent="0.15">
      <c r="A18" s="21" t="s">
        <v>1267</v>
      </c>
      <c r="B18" s="4" t="s">
        <v>339</v>
      </c>
      <c r="C18" s="4" t="s">
        <v>401</v>
      </c>
      <c r="D18" s="52" t="s">
        <v>1070</v>
      </c>
      <c r="E18" s="52"/>
      <c r="F18" s="4" t="s">
        <v>401</v>
      </c>
      <c r="G18" s="4"/>
      <c r="H18" s="48" t="s">
        <v>105</v>
      </c>
      <c r="I18" s="49" t="s">
        <v>85</v>
      </c>
      <c r="J18" s="4" t="s">
        <v>1257</v>
      </c>
      <c r="K18" s="21" t="s">
        <v>237</v>
      </c>
      <c r="L18" s="4" t="s">
        <v>237</v>
      </c>
      <c r="M18" s="4" t="s">
        <v>237</v>
      </c>
      <c r="N18" s="4" t="s">
        <v>206</v>
      </c>
      <c r="O18" s="4"/>
      <c r="P18" s="4"/>
    </row>
    <row r="19" spans="1:16" x14ac:dyDescent="0.15">
      <c r="A19" s="21" t="s">
        <v>1267</v>
      </c>
      <c r="B19" s="4" t="s">
        <v>340</v>
      </c>
      <c r="C19" s="4" t="s">
        <v>381</v>
      </c>
      <c r="D19" s="52" t="s">
        <v>1068</v>
      </c>
      <c r="E19" s="52"/>
      <c r="F19" s="4" t="s">
        <v>381</v>
      </c>
      <c r="G19" s="4"/>
      <c r="H19" s="48" t="s">
        <v>105</v>
      </c>
      <c r="I19" s="49" t="s">
        <v>85</v>
      </c>
      <c r="J19" s="4" t="s">
        <v>1257</v>
      </c>
      <c r="K19" s="21" t="s">
        <v>237</v>
      </c>
      <c r="L19" s="4" t="s">
        <v>237</v>
      </c>
      <c r="M19" s="4" t="s">
        <v>237</v>
      </c>
      <c r="N19" s="4" t="s">
        <v>206</v>
      </c>
      <c r="O19" s="4"/>
      <c r="P19" s="4"/>
    </row>
    <row r="20" spans="1:16" x14ac:dyDescent="0.15">
      <c r="A20" s="21" t="s">
        <v>1267</v>
      </c>
      <c r="B20" s="4" t="s">
        <v>341</v>
      </c>
      <c r="C20" s="4" t="s">
        <v>373</v>
      </c>
      <c r="D20" s="52" t="s">
        <v>1064</v>
      </c>
      <c r="E20" s="52"/>
      <c r="F20" s="4" t="s">
        <v>373</v>
      </c>
      <c r="G20" s="4"/>
      <c r="H20" s="48" t="s">
        <v>105</v>
      </c>
      <c r="I20" s="49" t="s">
        <v>85</v>
      </c>
      <c r="J20" s="4" t="s">
        <v>1257</v>
      </c>
      <c r="K20" s="21" t="s">
        <v>237</v>
      </c>
      <c r="L20" s="4" t="s">
        <v>237</v>
      </c>
      <c r="M20" s="4" t="s">
        <v>237</v>
      </c>
      <c r="N20" s="4" t="s">
        <v>206</v>
      </c>
      <c r="O20" s="4"/>
      <c r="P20" s="4"/>
    </row>
    <row r="21" spans="1:16" x14ac:dyDescent="0.15">
      <c r="A21" s="21" t="s">
        <v>1267</v>
      </c>
      <c r="B21" s="4" t="s">
        <v>342</v>
      </c>
      <c r="C21" s="4" t="s">
        <v>399</v>
      </c>
      <c r="D21" s="52" t="s">
        <v>1069</v>
      </c>
      <c r="E21" s="52"/>
      <c r="F21" s="4" t="s">
        <v>399</v>
      </c>
      <c r="G21" s="4"/>
      <c r="H21" s="48" t="s">
        <v>105</v>
      </c>
      <c r="I21" s="49" t="s">
        <v>85</v>
      </c>
      <c r="J21" s="4" t="s">
        <v>1257</v>
      </c>
      <c r="K21" s="21" t="s">
        <v>237</v>
      </c>
      <c r="L21" s="4" t="s">
        <v>237</v>
      </c>
      <c r="M21" s="4" t="s">
        <v>237</v>
      </c>
      <c r="N21" s="4" t="s">
        <v>206</v>
      </c>
      <c r="O21" s="4"/>
      <c r="P21" s="4"/>
    </row>
    <row r="22" spans="1:16" x14ac:dyDescent="0.15">
      <c r="A22" s="21" t="s">
        <v>1267</v>
      </c>
      <c r="B22" s="4" t="s">
        <v>343</v>
      </c>
      <c r="C22" s="4" t="s">
        <v>409</v>
      </c>
      <c r="D22" s="52" t="s">
        <v>1074</v>
      </c>
      <c r="E22" s="52"/>
      <c r="F22" s="4" t="s">
        <v>409</v>
      </c>
      <c r="G22" s="4"/>
      <c r="H22" s="48" t="s">
        <v>105</v>
      </c>
      <c r="I22" s="49" t="s">
        <v>85</v>
      </c>
      <c r="J22" s="4" t="s">
        <v>1257</v>
      </c>
      <c r="K22" s="21" t="s">
        <v>237</v>
      </c>
      <c r="L22" s="4" t="s">
        <v>237</v>
      </c>
      <c r="M22" s="4" t="s">
        <v>237</v>
      </c>
      <c r="N22" s="4" t="s">
        <v>206</v>
      </c>
      <c r="O22" s="4"/>
      <c r="P22" s="4"/>
    </row>
    <row r="23" spans="1:16" x14ac:dyDescent="0.15">
      <c r="A23" s="21" t="s">
        <v>1265</v>
      </c>
      <c r="B23" s="4" t="s">
        <v>345</v>
      </c>
      <c r="C23" s="4" t="s">
        <v>261</v>
      </c>
      <c r="D23" s="52" t="s">
        <v>996</v>
      </c>
      <c r="E23" s="52"/>
      <c r="F23" s="4" t="s">
        <v>261</v>
      </c>
      <c r="G23" s="4"/>
      <c r="H23" s="48" t="s">
        <v>105</v>
      </c>
      <c r="I23" s="49" t="s">
        <v>254</v>
      </c>
      <c r="J23" s="4" t="s">
        <v>1257</v>
      </c>
      <c r="K23" s="21" t="s">
        <v>237</v>
      </c>
      <c r="L23" s="4" t="s">
        <v>237</v>
      </c>
      <c r="M23" s="4" t="s">
        <v>237</v>
      </c>
      <c r="N23" s="4" t="s">
        <v>206</v>
      </c>
      <c r="O23" s="4"/>
      <c r="P23" s="4"/>
    </row>
    <row r="24" spans="1:16" x14ac:dyDescent="0.15">
      <c r="A24" s="21" t="s">
        <v>1265</v>
      </c>
      <c r="B24" s="4" t="s">
        <v>346</v>
      </c>
      <c r="C24" s="4" t="s">
        <v>305</v>
      </c>
      <c r="D24" s="52" t="s">
        <v>1001</v>
      </c>
      <c r="E24" s="52"/>
      <c r="F24" s="4" t="s">
        <v>305</v>
      </c>
      <c r="G24" s="4"/>
      <c r="H24" s="48" t="s">
        <v>105</v>
      </c>
      <c r="I24" s="49" t="s">
        <v>85</v>
      </c>
      <c r="J24" s="4" t="s">
        <v>1257</v>
      </c>
      <c r="K24" s="21" t="s">
        <v>237</v>
      </c>
      <c r="L24" s="4" t="s">
        <v>237</v>
      </c>
      <c r="M24" s="4" t="s">
        <v>237</v>
      </c>
      <c r="N24" s="4" t="s">
        <v>206</v>
      </c>
      <c r="O24" s="4"/>
      <c r="P24" s="4"/>
    </row>
    <row r="25" spans="1:16" x14ac:dyDescent="0.15">
      <c r="A25" s="21" t="s">
        <v>1265</v>
      </c>
      <c r="B25" s="4" t="s">
        <v>347</v>
      </c>
      <c r="C25" s="4" t="s">
        <v>610</v>
      </c>
      <c r="D25" s="52" t="s">
        <v>1000</v>
      </c>
      <c r="E25" s="52"/>
      <c r="F25" s="4" t="s">
        <v>610</v>
      </c>
      <c r="G25" s="4"/>
      <c r="H25" s="48" t="s">
        <v>105</v>
      </c>
      <c r="I25" s="49" t="s">
        <v>85</v>
      </c>
      <c r="J25" s="4" t="s">
        <v>1257</v>
      </c>
      <c r="K25" s="21" t="s">
        <v>237</v>
      </c>
      <c r="L25" s="4" t="s">
        <v>237</v>
      </c>
      <c r="M25" s="4" t="s">
        <v>237</v>
      </c>
      <c r="N25" s="4" t="s">
        <v>206</v>
      </c>
      <c r="O25" s="4"/>
      <c r="P25" s="4"/>
    </row>
    <row r="26" spans="1:16" x14ac:dyDescent="0.15">
      <c r="A26" s="21" t="s">
        <v>1265</v>
      </c>
      <c r="B26" s="4" t="s">
        <v>235</v>
      </c>
      <c r="C26" s="4" t="s">
        <v>326</v>
      </c>
      <c r="D26" s="52" t="s">
        <v>1005</v>
      </c>
      <c r="E26" s="52"/>
      <c r="F26" s="4" t="s">
        <v>326</v>
      </c>
      <c r="G26" s="4"/>
      <c r="H26" s="48" t="s">
        <v>105</v>
      </c>
      <c r="I26" s="49" t="s">
        <v>85</v>
      </c>
      <c r="J26" s="4" t="s">
        <v>1257</v>
      </c>
      <c r="K26" s="21" t="s">
        <v>237</v>
      </c>
      <c r="L26" s="4" t="s">
        <v>237</v>
      </c>
      <c r="M26" s="4" t="s">
        <v>237</v>
      </c>
      <c r="N26" s="4" t="s">
        <v>206</v>
      </c>
      <c r="O26" s="4"/>
      <c r="P26" s="4"/>
    </row>
    <row r="27" spans="1:16" x14ac:dyDescent="0.15">
      <c r="A27" s="21" t="s">
        <v>1265</v>
      </c>
      <c r="B27" s="4" t="s">
        <v>236</v>
      </c>
      <c r="C27" s="4" t="s">
        <v>611</v>
      </c>
      <c r="D27" s="52" t="s">
        <v>1004</v>
      </c>
      <c r="E27" s="52"/>
      <c r="F27" s="4" t="s">
        <v>611</v>
      </c>
      <c r="G27" s="4"/>
      <c r="H27" s="48" t="s">
        <v>105</v>
      </c>
      <c r="I27" s="49" t="s">
        <v>85</v>
      </c>
      <c r="J27" s="4" t="s">
        <v>1257</v>
      </c>
      <c r="K27" s="21" t="s">
        <v>237</v>
      </c>
      <c r="L27" s="4" t="s">
        <v>237</v>
      </c>
      <c r="M27" s="4" t="s">
        <v>237</v>
      </c>
      <c r="N27" s="4" t="s">
        <v>206</v>
      </c>
      <c r="O27" s="4"/>
      <c r="P27" s="4"/>
    </row>
    <row r="28" spans="1:16" x14ac:dyDescent="0.15">
      <c r="A28" s="21" t="s">
        <v>1265</v>
      </c>
      <c r="B28" s="4" t="s">
        <v>238</v>
      </c>
      <c r="C28" s="4" t="s">
        <v>251</v>
      </c>
      <c r="D28" s="52" t="s">
        <v>1003</v>
      </c>
      <c r="E28" s="52"/>
      <c r="F28" s="4" t="s">
        <v>251</v>
      </c>
      <c r="G28" s="4"/>
      <c r="H28" s="48" t="s">
        <v>105</v>
      </c>
      <c r="I28" s="49" t="s">
        <v>85</v>
      </c>
      <c r="J28" s="4" t="s">
        <v>1257</v>
      </c>
      <c r="K28" s="21" t="s">
        <v>237</v>
      </c>
      <c r="L28" s="4" t="s">
        <v>237</v>
      </c>
      <c r="M28" s="4" t="s">
        <v>237</v>
      </c>
      <c r="N28" s="4" t="s">
        <v>206</v>
      </c>
      <c r="O28" s="4"/>
      <c r="P28" s="4"/>
    </row>
    <row r="29" spans="1:16" x14ac:dyDescent="0.15">
      <c r="A29" s="21" t="s">
        <v>1266</v>
      </c>
      <c r="B29" s="4" t="s">
        <v>239</v>
      </c>
      <c r="C29" s="4" t="s">
        <v>419</v>
      </c>
      <c r="D29" s="52" t="s">
        <v>1043</v>
      </c>
      <c r="E29" s="52"/>
      <c r="F29" s="4" t="s">
        <v>419</v>
      </c>
      <c r="G29" s="4"/>
      <c r="H29" s="48" t="s">
        <v>105</v>
      </c>
      <c r="I29" s="49" t="s">
        <v>85</v>
      </c>
      <c r="J29" s="4" t="s">
        <v>237</v>
      </c>
      <c r="K29" s="21" t="s">
        <v>237</v>
      </c>
      <c r="L29" s="4" t="s">
        <v>237</v>
      </c>
      <c r="M29" s="4" t="s">
        <v>237</v>
      </c>
      <c r="N29" s="4" t="s">
        <v>88</v>
      </c>
      <c r="O29" s="4"/>
      <c r="P29" s="4"/>
    </row>
    <row r="30" spans="1:16" x14ac:dyDescent="0.15">
      <c r="A30" s="21" t="s">
        <v>1266</v>
      </c>
      <c r="B30" s="4" t="s">
        <v>240</v>
      </c>
      <c r="C30" s="4" t="s">
        <v>319</v>
      </c>
      <c r="D30" s="52" t="s">
        <v>1047</v>
      </c>
      <c r="E30" s="52"/>
      <c r="F30" s="4" t="s">
        <v>319</v>
      </c>
      <c r="G30" s="4"/>
      <c r="H30" s="48" t="s">
        <v>105</v>
      </c>
      <c r="I30" s="49" t="s">
        <v>85</v>
      </c>
      <c r="J30" s="4" t="s">
        <v>1257</v>
      </c>
      <c r="K30" s="21" t="s">
        <v>237</v>
      </c>
      <c r="L30" s="4" t="s">
        <v>237</v>
      </c>
      <c r="M30" s="4" t="s">
        <v>237</v>
      </c>
      <c r="N30" s="4" t="s">
        <v>88</v>
      </c>
      <c r="O30" s="4"/>
      <c r="P30" s="4"/>
    </row>
    <row r="31" spans="1:16" x14ac:dyDescent="0.15">
      <c r="A31" s="21" t="s">
        <v>1267</v>
      </c>
      <c r="B31" s="4" t="s">
        <v>241</v>
      </c>
      <c r="C31" s="4" t="s">
        <v>369</v>
      </c>
      <c r="D31" s="52" t="s">
        <v>1061</v>
      </c>
      <c r="E31" s="52"/>
      <c r="F31" s="4" t="s">
        <v>369</v>
      </c>
      <c r="G31" s="4"/>
      <c r="H31" s="48" t="s">
        <v>105</v>
      </c>
      <c r="I31" s="49" t="s">
        <v>85</v>
      </c>
      <c r="J31" s="4" t="s">
        <v>1257</v>
      </c>
      <c r="K31" s="21" t="s">
        <v>237</v>
      </c>
      <c r="L31" s="4" t="s">
        <v>237</v>
      </c>
      <c r="M31" s="4" t="s">
        <v>237</v>
      </c>
      <c r="N31" s="4" t="s">
        <v>206</v>
      </c>
      <c r="O31" s="4"/>
      <c r="P31" s="4"/>
    </row>
    <row r="32" spans="1:16" x14ac:dyDescent="0.15">
      <c r="A32" s="21" t="s">
        <v>1266</v>
      </c>
      <c r="B32" s="4" t="s">
        <v>242</v>
      </c>
      <c r="C32" s="4" t="s">
        <v>1289</v>
      </c>
      <c r="D32" s="52" t="s">
        <v>1036</v>
      </c>
      <c r="E32" s="52"/>
      <c r="F32" s="4" t="s">
        <v>392</v>
      </c>
      <c r="G32" s="4"/>
      <c r="H32" s="48" t="s">
        <v>105</v>
      </c>
      <c r="I32" s="49" t="s">
        <v>85</v>
      </c>
      <c r="J32" s="4" t="s">
        <v>237</v>
      </c>
      <c r="K32" s="21" t="s">
        <v>237</v>
      </c>
      <c r="L32" s="4" t="s">
        <v>237</v>
      </c>
      <c r="M32" s="4" t="s">
        <v>237</v>
      </c>
      <c r="N32" s="4" t="s">
        <v>88</v>
      </c>
      <c r="O32" s="4"/>
      <c r="P32" s="4"/>
    </row>
    <row r="33" spans="1:16" x14ac:dyDescent="0.15">
      <c r="A33" s="21" t="s">
        <v>1267</v>
      </c>
      <c r="B33" s="4" t="s">
        <v>243</v>
      </c>
      <c r="C33" s="4" t="s">
        <v>375</v>
      </c>
      <c r="D33" s="52" t="s">
        <v>1065</v>
      </c>
      <c r="E33" s="52"/>
      <c r="F33" s="4" t="s">
        <v>375</v>
      </c>
      <c r="G33" s="4"/>
      <c r="H33" s="48" t="s">
        <v>105</v>
      </c>
      <c r="I33" s="49" t="s">
        <v>85</v>
      </c>
      <c r="J33" s="4" t="s">
        <v>1257</v>
      </c>
      <c r="K33" s="21" t="s">
        <v>237</v>
      </c>
      <c r="L33" s="4" t="s">
        <v>237</v>
      </c>
      <c r="M33" s="4" t="s">
        <v>237</v>
      </c>
      <c r="N33" s="4" t="s">
        <v>206</v>
      </c>
      <c r="O33" s="4"/>
      <c r="P33" s="4"/>
    </row>
    <row r="34" spans="1:16" x14ac:dyDescent="0.15">
      <c r="A34" s="21" t="s">
        <v>1266</v>
      </c>
      <c r="B34" s="4" t="s">
        <v>244</v>
      </c>
      <c r="C34" s="4" t="s">
        <v>429</v>
      </c>
      <c r="D34" s="52" t="s">
        <v>1041</v>
      </c>
      <c r="E34" s="52"/>
      <c r="F34" s="4" t="s">
        <v>429</v>
      </c>
      <c r="G34" s="4"/>
      <c r="H34" s="48" t="s">
        <v>105</v>
      </c>
      <c r="I34" s="49" t="s">
        <v>85</v>
      </c>
      <c r="J34" s="4" t="s">
        <v>1257</v>
      </c>
      <c r="K34" s="21" t="s">
        <v>237</v>
      </c>
      <c r="L34" s="4" t="s">
        <v>237</v>
      </c>
      <c r="M34" s="4" t="s">
        <v>237</v>
      </c>
      <c r="N34" s="4" t="s">
        <v>88</v>
      </c>
      <c r="O34" s="4"/>
      <c r="P34" s="4"/>
    </row>
    <row r="35" spans="1:16" x14ac:dyDescent="0.15">
      <c r="A35" s="21" t="s">
        <v>1267</v>
      </c>
      <c r="B35" s="4" t="s">
        <v>245</v>
      </c>
      <c r="C35" s="4" t="s">
        <v>297</v>
      </c>
      <c r="D35" s="52" t="s">
        <v>1055</v>
      </c>
      <c r="E35" s="52"/>
      <c r="F35" s="4" t="s">
        <v>297</v>
      </c>
      <c r="G35" s="4"/>
      <c r="H35" s="48" t="s">
        <v>105</v>
      </c>
      <c r="I35" s="49" t="s">
        <v>85</v>
      </c>
      <c r="J35" s="4" t="s">
        <v>1257</v>
      </c>
      <c r="K35" s="21" t="s">
        <v>237</v>
      </c>
      <c r="L35" s="4" t="s">
        <v>237</v>
      </c>
      <c r="M35" s="4" t="s">
        <v>237</v>
      </c>
      <c r="N35" s="4" t="s">
        <v>206</v>
      </c>
      <c r="O35" s="4"/>
      <c r="P35" s="4"/>
    </row>
    <row r="36" spans="1:16" x14ac:dyDescent="0.15">
      <c r="A36" s="21" t="s">
        <v>1267</v>
      </c>
      <c r="B36" s="4" t="s">
        <v>246</v>
      </c>
      <c r="C36" s="4" t="s">
        <v>296</v>
      </c>
      <c r="D36" s="52" t="s">
        <v>1054</v>
      </c>
      <c r="E36" s="52"/>
      <c r="F36" s="4" t="s">
        <v>296</v>
      </c>
      <c r="G36" s="4"/>
      <c r="H36" s="48" t="s">
        <v>105</v>
      </c>
      <c r="I36" s="49" t="s">
        <v>85</v>
      </c>
      <c r="J36" s="4" t="s">
        <v>1257</v>
      </c>
      <c r="K36" s="21" t="s">
        <v>237</v>
      </c>
      <c r="L36" s="4" t="s">
        <v>237</v>
      </c>
      <c r="M36" s="4" t="s">
        <v>237</v>
      </c>
      <c r="N36" s="4" t="s">
        <v>206</v>
      </c>
      <c r="O36" s="4"/>
      <c r="P36" s="4"/>
    </row>
    <row r="37" spans="1:16" x14ac:dyDescent="0.15">
      <c r="A37" s="21" t="s">
        <v>1267</v>
      </c>
      <c r="B37" s="4" t="s">
        <v>247</v>
      </c>
      <c r="C37" s="4" t="s">
        <v>411</v>
      </c>
      <c r="D37" s="52" t="s">
        <v>1075</v>
      </c>
      <c r="E37" s="52"/>
      <c r="F37" s="4" t="s">
        <v>411</v>
      </c>
      <c r="G37" s="4"/>
      <c r="H37" s="48" t="s">
        <v>105</v>
      </c>
      <c r="I37" s="49" t="s">
        <v>85</v>
      </c>
      <c r="J37" s="4" t="s">
        <v>1257</v>
      </c>
      <c r="K37" s="21" t="s">
        <v>237</v>
      </c>
      <c r="L37" s="4" t="s">
        <v>237</v>
      </c>
      <c r="M37" s="4" t="s">
        <v>237</v>
      </c>
      <c r="N37" s="4" t="s">
        <v>206</v>
      </c>
      <c r="O37" s="4"/>
      <c r="P37" s="4"/>
    </row>
    <row r="38" spans="1:16" x14ac:dyDescent="0.15">
      <c r="A38" s="21" t="s">
        <v>1267</v>
      </c>
      <c r="B38" s="4" t="s">
        <v>362</v>
      </c>
      <c r="C38" s="4" t="s">
        <v>364</v>
      </c>
      <c r="D38" s="52" t="s">
        <v>1058</v>
      </c>
      <c r="E38" s="52"/>
      <c r="F38" s="4" t="s">
        <v>364</v>
      </c>
      <c r="G38" s="4"/>
      <c r="H38" s="48" t="s">
        <v>105</v>
      </c>
      <c r="I38" s="49" t="s">
        <v>85</v>
      </c>
      <c r="J38" s="4" t="s">
        <v>1257</v>
      </c>
      <c r="K38" s="21" t="s">
        <v>237</v>
      </c>
      <c r="L38" s="4" t="s">
        <v>237</v>
      </c>
      <c r="M38" s="4" t="s">
        <v>237</v>
      </c>
      <c r="N38" s="4" t="s">
        <v>206</v>
      </c>
      <c r="O38" s="4"/>
      <c r="P38" s="4"/>
    </row>
    <row r="39" spans="1:16" x14ac:dyDescent="0.15">
      <c r="A39" s="21" t="s">
        <v>1294</v>
      </c>
      <c r="B39" s="4" t="s">
        <v>1171</v>
      </c>
      <c r="C39" s="4" t="s">
        <v>1197</v>
      </c>
      <c r="D39" s="52" t="s">
        <v>1223</v>
      </c>
      <c r="E39" s="52"/>
      <c r="F39" s="4" t="s">
        <v>1197</v>
      </c>
      <c r="G39" s="4"/>
      <c r="H39" s="48" t="s">
        <v>105</v>
      </c>
      <c r="I39" s="49" t="s">
        <v>85</v>
      </c>
      <c r="J39" s="4" t="s">
        <v>1257</v>
      </c>
      <c r="K39" s="21" t="s">
        <v>237</v>
      </c>
      <c r="L39" s="4" t="s">
        <v>237</v>
      </c>
      <c r="M39" s="4" t="s">
        <v>1257</v>
      </c>
      <c r="N39" s="4" t="s">
        <v>249</v>
      </c>
      <c r="O39" s="4"/>
      <c r="P39" s="4"/>
    </row>
    <row r="40" spans="1:16" x14ac:dyDescent="0.15">
      <c r="A40" s="21" t="s">
        <v>1267</v>
      </c>
      <c r="B40" s="4" t="s">
        <v>365</v>
      </c>
      <c r="C40" s="4" t="s">
        <v>371</v>
      </c>
      <c r="D40" s="52" t="s">
        <v>1063</v>
      </c>
      <c r="E40" s="52"/>
      <c r="F40" s="4" t="s">
        <v>371</v>
      </c>
      <c r="G40" s="4"/>
      <c r="H40" s="48" t="s">
        <v>105</v>
      </c>
      <c r="I40" s="49" t="s">
        <v>254</v>
      </c>
      <c r="J40" s="4" t="s">
        <v>1257</v>
      </c>
      <c r="K40" s="21" t="s">
        <v>237</v>
      </c>
      <c r="L40" s="4" t="s">
        <v>237</v>
      </c>
      <c r="M40" s="4" t="s">
        <v>1257</v>
      </c>
      <c r="N40" s="4" t="s">
        <v>206</v>
      </c>
      <c r="O40" s="4"/>
      <c r="P40" s="4"/>
    </row>
    <row r="41" spans="1:16" x14ac:dyDescent="0.15">
      <c r="A41" s="21" t="s">
        <v>1267</v>
      </c>
      <c r="B41" s="4" t="s">
        <v>367</v>
      </c>
      <c r="C41" s="4" t="s">
        <v>403</v>
      </c>
      <c r="D41" s="52" t="s">
        <v>1071</v>
      </c>
      <c r="E41" s="52"/>
      <c r="F41" s="4" t="s">
        <v>403</v>
      </c>
      <c r="G41" s="4"/>
      <c r="H41" s="48" t="s">
        <v>105</v>
      </c>
      <c r="I41" s="49" t="s">
        <v>85</v>
      </c>
      <c r="J41" s="4" t="s">
        <v>1257</v>
      </c>
      <c r="K41" s="21" t="s">
        <v>237</v>
      </c>
      <c r="L41" s="4" t="s">
        <v>237</v>
      </c>
      <c r="M41" s="4" t="s">
        <v>1257</v>
      </c>
      <c r="N41" s="4" t="s">
        <v>88</v>
      </c>
      <c r="O41" s="4"/>
      <c r="P41" s="4"/>
    </row>
    <row r="42" spans="1:16" x14ac:dyDescent="0.15">
      <c r="A42" s="21" t="s">
        <v>1259</v>
      </c>
      <c r="B42" s="4" t="s">
        <v>1172</v>
      </c>
      <c r="C42" s="4" t="s">
        <v>1198</v>
      </c>
      <c r="D42" s="52" t="s">
        <v>1098</v>
      </c>
      <c r="E42" s="52"/>
      <c r="F42" s="4" t="s">
        <v>1198</v>
      </c>
      <c r="G42" s="4"/>
      <c r="H42" s="48" t="s">
        <v>105</v>
      </c>
      <c r="I42" s="49" t="s">
        <v>85</v>
      </c>
      <c r="J42" s="4" t="s">
        <v>237</v>
      </c>
      <c r="K42" s="21" t="s">
        <v>237</v>
      </c>
      <c r="L42" s="4" t="s">
        <v>237</v>
      </c>
      <c r="M42" s="4" t="s">
        <v>237</v>
      </c>
      <c r="N42" s="4" t="s">
        <v>88</v>
      </c>
      <c r="O42" s="4"/>
      <c r="P42" s="4"/>
    </row>
    <row r="43" spans="1:16" x14ac:dyDescent="0.15">
      <c r="A43" s="21" t="s">
        <v>1259</v>
      </c>
      <c r="B43" s="4" t="s">
        <v>1173</v>
      </c>
      <c r="C43" s="4" t="s">
        <v>1199</v>
      </c>
      <c r="D43" s="52" t="s">
        <v>1097</v>
      </c>
      <c r="E43" s="52"/>
      <c r="F43" s="4" t="s">
        <v>1199</v>
      </c>
      <c r="G43" s="4"/>
      <c r="H43" s="48" t="s">
        <v>105</v>
      </c>
      <c r="I43" s="49" t="s">
        <v>85</v>
      </c>
      <c r="J43" s="4" t="s">
        <v>237</v>
      </c>
      <c r="K43" s="21" t="s">
        <v>237</v>
      </c>
      <c r="L43" s="4" t="s">
        <v>237</v>
      </c>
      <c r="M43" s="4" t="s">
        <v>237</v>
      </c>
      <c r="N43" s="4" t="s">
        <v>88</v>
      </c>
      <c r="O43" s="4"/>
      <c r="P43" s="4"/>
    </row>
    <row r="44" spans="1:16" x14ac:dyDescent="0.15">
      <c r="A44" s="21" t="s">
        <v>1259</v>
      </c>
      <c r="B44" s="4" t="s">
        <v>1174</v>
      </c>
      <c r="C44" s="4" t="s">
        <v>1200</v>
      </c>
      <c r="D44" s="52" t="s">
        <v>1078</v>
      </c>
      <c r="E44" s="52"/>
      <c r="F44" s="4" t="s">
        <v>1200</v>
      </c>
      <c r="G44" s="4"/>
      <c r="H44" s="48" t="s">
        <v>105</v>
      </c>
      <c r="I44" s="49" t="s">
        <v>85</v>
      </c>
      <c r="J44" s="4" t="s">
        <v>237</v>
      </c>
      <c r="K44" s="21" t="s">
        <v>237</v>
      </c>
      <c r="L44" s="4" t="s">
        <v>237</v>
      </c>
      <c r="M44" s="4" t="s">
        <v>237</v>
      </c>
      <c r="N44" s="4" t="s">
        <v>88</v>
      </c>
      <c r="O44" s="4"/>
      <c r="P44" s="4"/>
    </row>
    <row r="45" spans="1:16" x14ac:dyDescent="0.15">
      <c r="A45" s="21" t="s">
        <v>1259</v>
      </c>
      <c r="B45" s="4" t="s">
        <v>372</v>
      </c>
      <c r="C45" s="4" t="s">
        <v>679</v>
      </c>
      <c r="D45" s="52" t="s">
        <v>1079</v>
      </c>
      <c r="E45" s="52"/>
      <c r="F45" s="4" t="s">
        <v>679</v>
      </c>
      <c r="G45" s="4"/>
      <c r="H45" s="48" t="s">
        <v>105</v>
      </c>
      <c r="I45" s="49" t="s">
        <v>85</v>
      </c>
      <c r="J45" s="4" t="s">
        <v>1257</v>
      </c>
      <c r="K45" s="21" t="s">
        <v>237</v>
      </c>
      <c r="L45" s="4" t="s">
        <v>237</v>
      </c>
      <c r="M45" s="4" t="s">
        <v>237</v>
      </c>
      <c r="N45" s="4" t="s">
        <v>88</v>
      </c>
      <c r="O45" s="4"/>
      <c r="P45" s="4"/>
    </row>
    <row r="46" spans="1:16" x14ac:dyDescent="0.15">
      <c r="A46" s="21" t="s">
        <v>1259</v>
      </c>
      <c r="B46" s="4" t="s">
        <v>374</v>
      </c>
      <c r="C46" s="4" t="s">
        <v>741</v>
      </c>
      <c r="D46" s="52" t="s">
        <v>1107</v>
      </c>
      <c r="E46" s="52"/>
      <c r="F46" s="4" t="s">
        <v>741</v>
      </c>
      <c r="G46" s="4"/>
      <c r="H46" s="48" t="s">
        <v>105</v>
      </c>
      <c r="I46" s="49" t="s">
        <v>85</v>
      </c>
      <c r="J46" s="4" t="s">
        <v>1257</v>
      </c>
      <c r="K46" s="21" t="s">
        <v>237</v>
      </c>
      <c r="L46" s="4" t="s">
        <v>237</v>
      </c>
      <c r="M46" s="4" t="s">
        <v>237</v>
      </c>
      <c r="N46" s="4" t="s">
        <v>88</v>
      </c>
      <c r="O46" s="4"/>
      <c r="P46" s="4"/>
    </row>
    <row r="47" spans="1:16" x14ac:dyDescent="0.15">
      <c r="A47" s="21" t="s">
        <v>1259</v>
      </c>
      <c r="B47" s="4" t="s">
        <v>376</v>
      </c>
      <c r="C47" s="4" t="s">
        <v>743</v>
      </c>
      <c r="D47" s="52" t="s">
        <v>1108</v>
      </c>
      <c r="E47" s="52"/>
      <c r="F47" s="4" t="s">
        <v>743</v>
      </c>
      <c r="G47" s="4"/>
      <c r="H47" s="48" t="s">
        <v>105</v>
      </c>
      <c r="I47" s="49" t="s">
        <v>85</v>
      </c>
      <c r="J47" s="4" t="s">
        <v>1257</v>
      </c>
      <c r="K47" s="21" t="s">
        <v>237</v>
      </c>
      <c r="L47" s="4" t="s">
        <v>237</v>
      </c>
      <c r="M47" s="4" t="s">
        <v>237</v>
      </c>
      <c r="N47" s="4" t="s">
        <v>88</v>
      </c>
      <c r="O47" s="4"/>
      <c r="P47" s="4"/>
    </row>
    <row r="48" spans="1:16" x14ac:dyDescent="0.15">
      <c r="A48" s="21" t="s">
        <v>1259</v>
      </c>
      <c r="B48" s="4" t="s">
        <v>378</v>
      </c>
      <c r="C48" s="4" t="s">
        <v>685</v>
      </c>
      <c r="D48" s="52" t="s">
        <v>1080</v>
      </c>
      <c r="E48" s="52"/>
      <c r="F48" s="4" t="s">
        <v>685</v>
      </c>
      <c r="G48" s="4"/>
      <c r="H48" s="48" t="s">
        <v>105</v>
      </c>
      <c r="I48" s="49" t="s">
        <v>85</v>
      </c>
      <c r="J48" s="4" t="s">
        <v>1257</v>
      </c>
      <c r="K48" s="21" t="s">
        <v>237</v>
      </c>
      <c r="L48" s="4" t="s">
        <v>237</v>
      </c>
      <c r="M48" s="4" t="s">
        <v>237</v>
      </c>
      <c r="N48" s="4" t="s">
        <v>88</v>
      </c>
      <c r="O48" s="4"/>
      <c r="P48" s="4"/>
    </row>
    <row r="49" spans="1:16" x14ac:dyDescent="0.15">
      <c r="A49" s="21" t="s">
        <v>1259</v>
      </c>
      <c r="B49" s="4" t="s">
        <v>380</v>
      </c>
      <c r="C49" s="4" t="s">
        <v>689</v>
      </c>
      <c r="D49" s="52" t="s">
        <v>1081</v>
      </c>
      <c r="E49" s="52"/>
      <c r="F49" s="4" t="s">
        <v>689</v>
      </c>
      <c r="G49" s="4"/>
      <c r="H49" s="48" t="s">
        <v>105</v>
      </c>
      <c r="I49" s="49" t="s">
        <v>85</v>
      </c>
      <c r="J49" s="4" t="s">
        <v>1257</v>
      </c>
      <c r="K49" s="21" t="s">
        <v>237</v>
      </c>
      <c r="L49" s="4" t="s">
        <v>237</v>
      </c>
      <c r="M49" s="4" t="s">
        <v>237</v>
      </c>
      <c r="N49" s="4" t="s">
        <v>88</v>
      </c>
      <c r="O49" s="4"/>
      <c r="P49" s="4"/>
    </row>
    <row r="50" spans="1:16" x14ac:dyDescent="0.15">
      <c r="A50" s="21" t="s">
        <v>1259</v>
      </c>
      <c r="B50" s="4" t="s">
        <v>398</v>
      </c>
      <c r="C50" s="4" t="s">
        <v>692</v>
      </c>
      <c r="D50" s="52" t="s">
        <v>1082</v>
      </c>
      <c r="E50" s="52"/>
      <c r="F50" s="4" t="s">
        <v>692</v>
      </c>
      <c r="G50" s="4"/>
      <c r="H50" s="48" t="s">
        <v>105</v>
      </c>
      <c r="I50" s="49" t="s">
        <v>85</v>
      </c>
      <c r="J50" s="4" t="s">
        <v>1257</v>
      </c>
      <c r="K50" s="21" t="s">
        <v>237</v>
      </c>
      <c r="L50" s="4" t="s">
        <v>237</v>
      </c>
      <c r="M50" s="4" t="s">
        <v>1257</v>
      </c>
      <c r="N50" s="4" t="s">
        <v>88</v>
      </c>
      <c r="O50" s="4"/>
      <c r="P50" s="4"/>
    </row>
    <row r="51" spans="1:16" x14ac:dyDescent="0.15">
      <c r="A51" s="21" t="s">
        <v>1259</v>
      </c>
      <c r="B51" s="4" t="s">
        <v>400</v>
      </c>
      <c r="C51" s="4" t="s">
        <v>748</v>
      </c>
      <c r="D51" s="52" t="s">
        <v>1089</v>
      </c>
      <c r="E51" s="52"/>
      <c r="F51" s="4" t="s">
        <v>748</v>
      </c>
      <c r="G51" s="4"/>
      <c r="H51" s="48" t="s">
        <v>105</v>
      </c>
      <c r="I51" s="49" t="s">
        <v>85</v>
      </c>
      <c r="J51" s="4" t="s">
        <v>1257</v>
      </c>
      <c r="K51" s="21" t="s">
        <v>237</v>
      </c>
      <c r="L51" s="4" t="s">
        <v>237</v>
      </c>
      <c r="M51" s="4" t="s">
        <v>1257</v>
      </c>
      <c r="N51" s="4" t="s">
        <v>88</v>
      </c>
      <c r="O51" s="4"/>
      <c r="P51" s="4"/>
    </row>
    <row r="52" spans="1:16" x14ac:dyDescent="0.15">
      <c r="A52" s="21" t="s">
        <v>1259</v>
      </c>
      <c r="B52" s="4" t="s">
        <v>402</v>
      </c>
      <c r="C52" s="4" t="s">
        <v>701</v>
      </c>
      <c r="D52" s="52" t="s">
        <v>1088</v>
      </c>
      <c r="E52" s="52"/>
      <c r="F52" s="4" t="s">
        <v>701</v>
      </c>
      <c r="G52" s="4"/>
      <c r="H52" s="48" t="s">
        <v>105</v>
      </c>
      <c r="I52" s="49" t="s">
        <v>85</v>
      </c>
      <c r="J52" s="4" t="s">
        <v>1257</v>
      </c>
      <c r="K52" s="21" t="s">
        <v>237</v>
      </c>
      <c r="L52" s="4" t="s">
        <v>237</v>
      </c>
      <c r="M52" s="4" t="s">
        <v>237</v>
      </c>
      <c r="N52" s="4" t="s">
        <v>88</v>
      </c>
      <c r="O52" s="4"/>
      <c r="P52" s="4"/>
    </row>
    <row r="53" spans="1:16" x14ac:dyDescent="0.15">
      <c r="A53" s="21" t="s">
        <v>1259</v>
      </c>
      <c r="B53" s="4" t="s">
        <v>404</v>
      </c>
      <c r="C53" s="4" t="s">
        <v>722</v>
      </c>
      <c r="D53" s="52" t="s">
        <v>1094</v>
      </c>
      <c r="E53" s="52"/>
      <c r="F53" s="4" t="s">
        <v>722</v>
      </c>
      <c r="G53" s="4"/>
      <c r="H53" s="48" t="s">
        <v>105</v>
      </c>
      <c r="I53" s="49" t="s">
        <v>85</v>
      </c>
      <c r="J53" s="4" t="s">
        <v>1257</v>
      </c>
      <c r="K53" s="21" t="s">
        <v>237</v>
      </c>
      <c r="L53" s="4" t="s">
        <v>237</v>
      </c>
      <c r="M53" s="4" t="s">
        <v>237</v>
      </c>
      <c r="N53" s="4" t="s">
        <v>88</v>
      </c>
      <c r="O53" s="4"/>
      <c r="P53" s="4"/>
    </row>
    <row r="54" spans="1:16" x14ac:dyDescent="0.15">
      <c r="A54" s="21" t="s">
        <v>1259</v>
      </c>
      <c r="B54" s="4" t="s">
        <v>406</v>
      </c>
      <c r="C54" s="4" t="s">
        <v>1248</v>
      </c>
      <c r="D54" s="52" t="s">
        <v>1095</v>
      </c>
      <c r="E54" s="52"/>
      <c r="F54" s="4" t="s">
        <v>1248</v>
      </c>
      <c r="G54" s="4"/>
      <c r="H54" s="48" t="s">
        <v>105</v>
      </c>
      <c r="I54" s="49" t="s">
        <v>85</v>
      </c>
      <c r="J54" s="4" t="s">
        <v>1257</v>
      </c>
      <c r="K54" s="21" t="s">
        <v>237</v>
      </c>
      <c r="L54" s="4" t="s">
        <v>237</v>
      </c>
      <c r="M54" s="4" t="s">
        <v>237</v>
      </c>
      <c r="N54" s="4" t="s">
        <v>88</v>
      </c>
      <c r="O54" s="4"/>
      <c r="P54" s="4"/>
    </row>
    <row r="55" spans="1:16" x14ac:dyDescent="0.15">
      <c r="A55" s="21" t="s">
        <v>1259</v>
      </c>
      <c r="B55" s="4" t="s">
        <v>408</v>
      </c>
      <c r="C55" s="4" t="s">
        <v>1273</v>
      </c>
      <c r="D55" s="52" t="s">
        <v>1105</v>
      </c>
      <c r="E55" s="52"/>
      <c r="F55" s="4" t="s">
        <v>1273</v>
      </c>
      <c r="G55" s="4"/>
      <c r="H55" s="48" t="s">
        <v>105</v>
      </c>
      <c r="I55" s="49" t="s">
        <v>85</v>
      </c>
      <c r="J55" s="4" t="s">
        <v>237</v>
      </c>
      <c r="K55" s="21" t="s">
        <v>237</v>
      </c>
      <c r="L55" s="4" t="s">
        <v>237</v>
      </c>
      <c r="M55" s="4" t="s">
        <v>1257</v>
      </c>
      <c r="N55" s="4" t="s">
        <v>88</v>
      </c>
      <c r="O55" s="4"/>
      <c r="P55" s="4"/>
    </row>
    <row r="56" spans="1:16" x14ac:dyDescent="0.15">
      <c r="A56" s="21" t="s">
        <v>1259</v>
      </c>
      <c r="B56" s="4" t="s">
        <v>410</v>
      </c>
      <c r="C56" s="4" t="s">
        <v>731</v>
      </c>
      <c r="D56" s="52" t="s">
        <v>1099</v>
      </c>
      <c r="E56" s="52"/>
      <c r="F56" s="4" t="s">
        <v>731</v>
      </c>
      <c r="G56" s="4"/>
      <c r="H56" s="48" t="s">
        <v>105</v>
      </c>
      <c r="I56" s="49" t="s">
        <v>85</v>
      </c>
      <c r="J56" s="4" t="s">
        <v>1257</v>
      </c>
      <c r="K56" s="21" t="s">
        <v>237</v>
      </c>
      <c r="L56" s="4" t="s">
        <v>237</v>
      </c>
      <c r="M56" s="4" t="s">
        <v>1257</v>
      </c>
      <c r="N56" s="4" t="s">
        <v>207</v>
      </c>
      <c r="O56" s="4"/>
      <c r="P56" s="4"/>
    </row>
    <row r="57" spans="1:16" x14ac:dyDescent="0.15">
      <c r="A57" s="21" t="s">
        <v>1259</v>
      </c>
      <c r="B57" s="4" t="s">
        <v>423</v>
      </c>
      <c r="C57" s="4" t="s">
        <v>732</v>
      </c>
      <c r="D57" s="52" t="s">
        <v>1100</v>
      </c>
      <c r="E57" s="52"/>
      <c r="F57" s="4" t="s">
        <v>732</v>
      </c>
      <c r="G57" s="4"/>
      <c r="H57" s="48" t="s">
        <v>105</v>
      </c>
      <c r="I57" s="49" t="s">
        <v>85</v>
      </c>
      <c r="J57" s="4" t="s">
        <v>1257</v>
      </c>
      <c r="K57" s="21" t="s">
        <v>237</v>
      </c>
      <c r="L57" s="4" t="s">
        <v>237</v>
      </c>
      <c r="M57" s="4" t="s">
        <v>1257</v>
      </c>
      <c r="N57" s="4" t="s">
        <v>207</v>
      </c>
      <c r="O57" s="4"/>
      <c r="P57" s="4"/>
    </row>
    <row r="58" spans="1:16" x14ac:dyDescent="0.15">
      <c r="A58" s="21" t="s">
        <v>1259</v>
      </c>
      <c r="B58" s="4" t="s">
        <v>412</v>
      </c>
      <c r="C58" s="4" t="s">
        <v>744</v>
      </c>
      <c r="D58" s="52" t="s">
        <v>1109</v>
      </c>
      <c r="E58" s="52"/>
      <c r="F58" s="4" t="s">
        <v>744</v>
      </c>
      <c r="G58" s="4"/>
      <c r="H58" s="48" t="s">
        <v>105</v>
      </c>
      <c r="I58" s="49" t="s">
        <v>85</v>
      </c>
      <c r="J58" s="4" t="s">
        <v>1257</v>
      </c>
      <c r="K58" s="21" t="s">
        <v>237</v>
      </c>
      <c r="L58" s="4" t="s">
        <v>237</v>
      </c>
      <c r="M58" s="4" t="s">
        <v>1257</v>
      </c>
      <c r="N58" s="4" t="s">
        <v>249</v>
      </c>
      <c r="O58" s="4"/>
      <c r="P58" s="4"/>
    </row>
    <row r="59" spans="1:16" x14ac:dyDescent="0.15">
      <c r="A59" s="21" t="s">
        <v>1259</v>
      </c>
      <c r="B59" s="4" t="s">
        <v>413</v>
      </c>
      <c r="C59" s="4" t="s">
        <v>708</v>
      </c>
      <c r="D59" s="52" t="s">
        <v>1090</v>
      </c>
      <c r="E59" s="52"/>
      <c r="F59" s="4" t="s">
        <v>708</v>
      </c>
      <c r="G59" s="4"/>
      <c r="H59" s="48" t="s">
        <v>105</v>
      </c>
      <c r="I59" s="49" t="s">
        <v>85</v>
      </c>
      <c r="J59" s="4" t="s">
        <v>1257</v>
      </c>
      <c r="K59" s="21" t="s">
        <v>237</v>
      </c>
      <c r="L59" s="4" t="s">
        <v>237</v>
      </c>
      <c r="M59" s="4" t="s">
        <v>237</v>
      </c>
      <c r="N59" s="4" t="s">
        <v>88</v>
      </c>
      <c r="O59" s="4"/>
      <c r="P59" s="4"/>
    </row>
    <row r="60" spans="1:16" x14ac:dyDescent="0.15">
      <c r="A60" s="21" t="s">
        <v>1259</v>
      </c>
      <c r="B60" s="4" t="s">
        <v>414</v>
      </c>
      <c r="C60" s="4" t="s">
        <v>711</v>
      </c>
      <c r="D60" s="52" t="s">
        <v>1091</v>
      </c>
      <c r="E60" s="52"/>
      <c r="F60" s="4" t="s">
        <v>711</v>
      </c>
      <c r="G60" s="4"/>
      <c r="H60" s="48" t="s">
        <v>105</v>
      </c>
      <c r="I60" s="49" t="s">
        <v>85</v>
      </c>
      <c r="J60" s="4" t="s">
        <v>1257</v>
      </c>
      <c r="K60" s="21" t="s">
        <v>237</v>
      </c>
      <c r="L60" s="4" t="s">
        <v>237</v>
      </c>
      <c r="M60" s="4" t="s">
        <v>237</v>
      </c>
      <c r="N60" s="4" t="s">
        <v>88</v>
      </c>
      <c r="O60" s="4"/>
      <c r="P60" s="4"/>
    </row>
    <row r="61" spans="1:16" x14ac:dyDescent="0.15">
      <c r="A61" s="21" t="s">
        <v>1259</v>
      </c>
      <c r="B61" s="4" t="s">
        <v>415</v>
      </c>
      <c r="C61" s="4" t="s">
        <v>717</v>
      </c>
      <c r="D61" s="52" t="s">
        <v>1092</v>
      </c>
      <c r="E61" s="52"/>
      <c r="F61" s="4" t="s">
        <v>717</v>
      </c>
      <c r="G61" s="4"/>
      <c r="H61" s="48" t="s">
        <v>105</v>
      </c>
      <c r="I61" s="49" t="s">
        <v>85</v>
      </c>
      <c r="J61" s="4" t="s">
        <v>1257</v>
      </c>
      <c r="K61" s="21" t="s">
        <v>237</v>
      </c>
      <c r="L61" s="4" t="s">
        <v>237</v>
      </c>
      <c r="M61" s="4" t="s">
        <v>237</v>
      </c>
      <c r="N61" s="4" t="s">
        <v>88</v>
      </c>
      <c r="O61" s="4"/>
      <c r="P61" s="4"/>
    </row>
    <row r="62" spans="1:16" x14ac:dyDescent="0.15">
      <c r="A62" s="21" t="s">
        <v>1259</v>
      </c>
      <c r="B62" s="4" t="s">
        <v>309</v>
      </c>
      <c r="C62" s="4" t="s">
        <v>720</v>
      </c>
      <c r="D62" s="52" t="s">
        <v>1093</v>
      </c>
      <c r="E62" s="52"/>
      <c r="F62" s="4" t="s">
        <v>720</v>
      </c>
      <c r="G62" s="4"/>
      <c r="H62" s="48" t="s">
        <v>105</v>
      </c>
      <c r="I62" s="49" t="s">
        <v>85</v>
      </c>
      <c r="J62" s="4" t="s">
        <v>1257</v>
      </c>
      <c r="K62" s="21" t="s">
        <v>237</v>
      </c>
      <c r="L62" s="4" t="s">
        <v>237</v>
      </c>
      <c r="M62" s="4" t="s">
        <v>1257</v>
      </c>
      <c r="N62" s="4" t="s">
        <v>88</v>
      </c>
      <c r="O62" s="4"/>
      <c r="P62" s="4"/>
    </row>
    <row r="63" spans="1:16" x14ac:dyDescent="0.15">
      <c r="A63" s="21" t="s">
        <v>1259</v>
      </c>
      <c r="B63" s="4" t="s">
        <v>310</v>
      </c>
      <c r="C63" s="4" t="s">
        <v>694</v>
      </c>
      <c r="D63" s="52" t="s">
        <v>1084</v>
      </c>
      <c r="E63" s="52"/>
      <c r="F63" s="4" t="s">
        <v>694</v>
      </c>
      <c r="G63" s="4"/>
      <c r="H63" s="48" t="s">
        <v>105</v>
      </c>
      <c r="I63" s="49" t="s">
        <v>85</v>
      </c>
      <c r="J63" s="4" t="s">
        <v>1257</v>
      </c>
      <c r="K63" s="21" t="s">
        <v>237</v>
      </c>
      <c r="L63" s="4" t="s">
        <v>237</v>
      </c>
      <c r="M63" s="4" t="s">
        <v>1257</v>
      </c>
      <c r="N63" s="4" t="s">
        <v>207</v>
      </c>
      <c r="O63" s="4"/>
      <c r="P63" s="4"/>
    </row>
    <row r="64" spans="1:16" x14ac:dyDescent="0.15">
      <c r="A64" s="21" t="s">
        <v>1259</v>
      </c>
      <c r="B64" s="4" t="s">
        <v>311</v>
      </c>
      <c r="C64" s="4" t="s">
        <v>695</v>
      </c>
      <c r="D64" s="52" t="s">
        <v>1085</v>
      </c>
      <c r="E64" s="52"/>
      <c r="F64" s="4" t="s">
        <v>695</v>
      </c>
      <c r="G64" s="4"/>
      <c r="H64" s="48" t="s">
        <v>105</v>
      </c>
      <c r="I64" s="49" t="s">
        <v>85</v>
      </c>
      <c r="J64" s="4" t="s">
        <v>1257</v>
      </c>
      <c r="K64" s="21" t="s">
        <v>237</v>
      </c>
      <c r="L64" s="4" t="s">
        <v>237</v>
      </c>
      <c r="M64" s="4" t="s">
        <v>1257</v>
      </c>
      <c r="N64" s="4" t="s">
        <v>207</v>
      </c>
      <c r="O64" s="4"/>
      <c r="P64" s="4"/>
    </row>
    <row r="65" spans="1:16" x14ac:dyDescent="0.15">
      <c r="A65" s="21" t="s">
        <v>1259</v>
      </c>
      <c r="B65" s="4" t="s">
        <v>312</v>
      </c>
      <c r="C65" s="4" t="s">
        <v>1268</v>
      </c>
      <c r="D65" s="52" t="s">
        <v>1083</v>
      </c>
      <c r="E65" s="52"/>
      <c r="F65" s="4" t="s">
        <v>693</v>
      </c>
      <c r="G65" s="4"/>
      <c r="H65" s="48" t="s">
        <v>105</v>
      </c>
      <c r="I65" s="49" t="s">
        <v>85</v>
      </c>
      <c r="J65" s="4" t="s">
        <v>1257</v>
      </c>
      <c r="K65" s="21" t="s">
        <v>237</v>
      </c>
      <c r="L65" s="4" t="s">
        <v>237</v>
      </c>
      <c r="M65" s="4" t="s">
        <v>1257</v>
      </c>
      <c r="N65" s="4" t="s">
        <v>207</v>
      </c>
      <c r="O65" s="4"/>
      <c r="P65" s="4"/>
    </row>
    <row r="66" spans="1:16" x14ac:dyDescent="0.15">
      <c r="A66" s="21" t="s">
        <v>1259</v>
      </c>
      <c r="B66" s="4" t="s">
        <v>313</v>
      </c>
      <c r="C66" s="4" t="s">
        <v>696</v>
      </c>
      <c r="D66" s="52" t="s">
        <v>1086</v>
      </c>
      <c r="E66" s="52"/>
      <c r="F66" s="4" t="s">
        <v>696</v>
      </c>
      <c r="G66" s="4"/>
      <c r="H66" s="48" t="s">
        <v>105</v>
      </c>
      <c r="I66" s="49" t="s">
        <v>85</v>
      </c>
      <c r="J66" s="4" t="s">
        <v>1257</v>
      </c>
      <c r="K66" s="21" t="s">
        <v>237</v>
      </c>
      <c r="L66" s="4" t="s">
        <v>237</v>
      </c>
      <c r="M66" s="4" t="s">
        <v>237</v>
      </c>
      <c r="N66" s="4" t="s">
        <v>206</v>
      </c>
      <c r="O66" s="4"/>
      <c r="P66" s="4"/>
    </row>
    <row r="67" spans="1:16" x14ac:dyDescent="0.15">
      <c r="A67" s="21" t="s">
        <v>1259</v>
      </c>
      <c r="B67" s="4" t="s">
        <v>899</v>
      </c>
      <c r="C67" s="4" t="s">
        <v>1269</v>
      </c>
      <c r="D67" s="52" t="s">
        <v>1087</v>
      </c>
      <c r="E67" s="52"/>
      <c r="F67" s="4" t="s">
        <v>698</v>
      </c>
      <c r="G67" s="4"/>
      <c r="H67" s="48" t="s">
        <v>105</v>
      </c>
      <c r="I67" s="49" t="s">
        <v>85</v>
      </c>
      <c r="J67" s="4" t="s">
        <v>1257</v>
      </c>
      <c r="K67" s="21" t="s">
        <v>237</v>
      </c>
      <c r="L67" s="4" t="s">
        <v>237</v>
      </c>
      <c r="M67" s="4" t="s">
        <v>1257</v>
      </c>
      <c r="N67" s="4" t="s">
        <v>207</v>
      </c>
      <c r="O67" s="4"/>
      <c r="P67" s="4"/>
    </row>
    <row r="68" spans="1:16" x14ac:dyDescent="0.15">
      <c r="A68" s="21" t="s">
        <v>1260</v>
      </c>
      <c r="B68" s="4" t="s">
        <v>1175</v>
      </c>
      <c r="C68" s="4" t="s">
        <v>1201</v>
      </c>
      <c r="D68" s="52" t="s">
        <v>1224</v>
      </c>
      <c r="E68" s="52"/>
      <c r="F68" s="4" t="s">
        <v>1201</v>
      </c>
      <c r="G68" s="4"/>
      <c r="H68" s="48" t="s">
        <v>105</v>
      </c>
      <c r="I68" s="49" t="s">
        <v>85</v>
      </c>
      <c r="J68" s="4" t="s">
        <v>1257</v>
      </c>
      <c r="K68" s="21" t="s">
        <v>237</v>
      </c>
      <c r="L68" s="4" t="s">
        <v>237</v>
      </c>
      <c r="M68" s="4" t="s">
        <v>237</v>
      </c>
      <c r="N68" s="4" t="s">
        <v>88</v>
      </c>
      <c r="O68" s="4"/>
      <c r="P68" s="4"/>
    </row>
    <row r="69" spans="1:16" x14ac:dyDescent="0.15">
      <c r="A69" s="21" t="s">
        <v>1260</v>
      </c>
      <c r="B69" s="4" t="s">
        <v>1176</v>
      </c>
      <c r="C69" s="4" t="s">
        <v>1202</v>
      </c>
      <c r="D69" s="52" t="s">
        <v>1225</v>
      </c>
      <c r="E69" s="52"/>
      <c r="F69" s="4" t="s">
        <v>1202</v>
      </c>
      <c r="G69" s="4"/>
      <c r="H69" s="48" t="s">
        <v>105</v>
      </c>
      <c r="I69" s="49" t="s">
        <v>85</v>
      </c>
      <c r="J69" s="4" t="s">
        <v>237</v>
      </c>
      <c r="K69" s="21" t="s">
        <v>237</v>
      </c>
      <c r="L69" s="4" t="s">
        <v>237</v>
      </c>
      <c r="M69" s="4" t="s">
        <v>237</v>
      </c>
      <c r="N69" s="4" t="s">
        <v>88</v>
      </c>
      <c r="O69" s="4"/>
      <c r="P69" s="4"/>
    </row>
    <row r="70" spans="1:16" x14ac:dyDescent="0.15">
      <c r="A70" s="21" t="s">
        <v>1260</v>
      </c>
      <c r="B70" s="4" t="s">
        <v>1177</v>
      </c>
      <c r="C70" s="4" t="s">
        <v>1203</v>
      </c>
      <c r="D70" s="52" t="s">
        <v>1226</v>
      </c>
      <c r="E70" s="52"/>
      <c r="F70" s="4" t="s">
        <v>1203</v>
      </c>
      <c r="G70" s="4"/>
      <c r="H70" s="48" t="s">
        <v>105</v>
      </c>
      <c r="I70" s="49" t="s">
        <v>85</v>
      </c>
      <c r="J70" s="4" t="s">
        <v>1257</v>
      </c>
      <c r="K70" s="21" t="s">
        <v>237</v>
      </c>
      <c r="L70" s="4" t="s">
        <v>237</v>
      </c>
      <c r="M70" s="4" t="s">
        <v>237</v>
      </c>
      <c r="N70" s="4" t="s">
        <v>88</v>
      </c>
      <c r="O70" s="4"/>
      <c r="P70" s="4"/>
    </row>
    <row r="71" spans="1:16" x14ac:dyDescent="0.15">
      <c r="A71" s="21" t="s">
        <v>1260</v>
      </c>
      <c r="B71" s="4" t="s">
        <v>1178</v>
      </c>
      <c r="C71" s="4" t="s">
        <v>1204</v>
      </c>
      <c r="D71" s="52" t="s">
        <v>1227</v>
      </c>
      <c r="E71" s="52"/>
      <c r="F71" s="4" t="s">
        <v>1204</v>
      </c>
      <c r="G71" s="4"/>
      <c r="H71" s="48" t="s">
        <v>105</v>
      </c>
      <c r="I71" s="49" t="s">
        <v>254</v>
      </c>
      <c r="J71" s="4" t="s">
        <v>237</v>
      </c>
      <c r="K71" s="21" t="s">
        <v>237</v>
      </c>
      <c r="L71" s="4" t="s">
        <v>237</v>
      </c>
      <c r="M71" s="4" t="s">
        <v>1257</v>
      </c>
      <c r="N71" s="4" t="s">
        <v>88</v>
      </c>
      <c r="O71" s="4"/>
      <c r="P71" s="4"/>
    </row>
    <row r="72" spans="1:16" x14ac:dyDescent="0.15">
      <c r="A72" s="21" t="s">
        <v>1265</v>
      </c>
      <c r="B72" s="4" t="s">
        <v>863</v>
      </c>
      <c r="C72" s="4" t="s">
        <v>384</v>
      </c>
      <c r="D72" s="52" t="s">
        <v>997</v>
      </c>
      <c r="E72" s="52"/>
      <c r="F72" s="4" t="s">
        <v>384</v>
      </c>
      <c r="G72" s="4"/>
      <c r="H72" s="48" t="s">
        <v>105</v>
      </c>
      <c r="I72" s="49" t="s">
        <v>85</v>
      </c>
      <c r="J72" s="4" t="s">
        <v>1257</v>
      </c>
      <c r="K72" s="21" t="s">
        <v>237</v>
      </c>
      <c r="L72" s="4" t="s">
        <v>237</v>
      </c>
      <c r="M72" s="4" t="s">
        <v>237</v>
      </c>
      <c r="N72" s="4" t="s">
        <v>207</v>
      </c>
      <c r="O72" s="4"/>
      <c r="P72" s="4"/>
    </row>
    <row r="73" spans="1:16" x14ac:dyDescent="0.15">
      <c r="A73" s="21" t="s">
        <v>1267</v>
      </c>
      <c r="B73" s="4" t="s">
        <v>893</v>
      </c>
      <c r="C73" s="4" t="s">
        <v>363</v>
      </c>
      <c r="D73" s="52" t="s">
        <v>1057</v>
      </c>
      <c r="E73" s="52"/>
      <c r="F73" s="4" t="s">
        <v>363</v>
      </c>
      <c r="G73" s="4"/>
      <c r="H73" s="48" t="s">
        <v>105</v>
      </c>
      <c r="I73" s="49" t="s">
        <v>85</v>
      </c>
      <c r="J73" s="4" t="s">
        <v>1257</v>
      </c>
      <c r="K73" s="21" t="s">
        <v>237</v>
      </c>
      <c r="L73" s="4" t="s">
        <v>237</v>
      </c>
      <c r="M73" s="4" t="s">
        <v>237</v>
      </c>
      <c r="N73" s="4" t="s">
        <v>207</v>
      </c>
      <c r="O73" s="4"/>
      <c r="P73" s="4"/>
    </row>
    <row r="74" spans="1:16" x14ac:dyDescent="0.15">
      <c r="A74" s="21" t="s">
        <v>1265</v>
      </c>
      <c r="B74" s="4" t="s">
        <v>286</v>
      </c>
      <c r="C74" s="4" t="s">
        <v>294</v>
      </c>
      <c r="D74" s="52" t="s">
        <v>1002</v>
      </c>
      <c r="E74" s="52"/>
      <c r="F74" s="4" t="s">
        <v>294</v>
      </c>
      <c r="G74" s="4"/>
      <c r="H74" s="48" t="s">
        <v>105</v>
      </c>
      <c r="I74" s="49" t="s">
        <v>85</v>
      </c>
      <c r="J74" s="4" t="s">
        <v>1257</v>
      </c>
      <c r="K74" s="21" t="s">
        <v>237</v>
      </c>
      <c r="L74" s="4" t="s">
        <v>237</v>
      </c>
      <c r="M74" s="4" t="s">
        <v>237</v>
      </c>
      <c r="N74" s="4" t="s">
        <v>207</v>
      </c>
      <c r="O74" s="4"/>
      <c r="P74" s="4"/>
    </row>
    <row r="75" spans="1:16" x14ac:dyDescent="0.15">
      <c r="A75" s="21" t="s">
        <v>1267</v>
      </c>
      <c r="B75" s="4" t="s">
        <v>287</v>
      </c>
      <c r="C75" s="4" t="s">
        <v>407</v>
      </c>
      <c r="D75" s="52" t="s">
        <v>1073</v>
      </c>
      <c r="E75" s="52"/>
      <c r="F75" s="4" t="s">
        <v>407</v>
      </c>
      <c r="G75" s="4"/>
      <c r="H75" s="48" t="s">
        <v>105</v>
      </c>
      <c r="I75" s="49" t="s">
        <v>85</v>
      </c>
      <c r="J75" s="4" t="s">
        <v>1257</v>
      </c>
      <c r="K75" s="21" t="s">
        <v>237</v>
      </c>
      <c r="L75" s="4" t="s">
        <v>237</v>
      </c>
      <c r="M75" s="4" t="s">
        <v>237</v>
      </c>
      <c r="N75" s="4" t="s">
        <v>207</v>
      </c>
      <c r="O75" s="4"/>
      <c r="P75" s="4"/>
    </row>
    <row r="76" spans="1:16" x14ac:dyDescent="0.15">
      <c r="A76" s="21" t="s">
        <v>1266</v>
      </c>
      <c r="B76" s="4" t="s">
        <v>288</v>
      </c>
      <c r="C76" s="4" t="s">
        <v>355</v>
      </c>
      <c r="D76" s="52" t="s">
        <v>1021</v>
      </c>
      <c r="E76" s="52"/>
      <c r="F76" s="4" t="s">
        <v>355</v>
      </c>
      <c r="G76" s="4"/>
      <c r="H76" s="48" t="s">
        <v>105</v>
      </c>
      <c r="I76" s="49" t="s">
        <v>254</v>
      </c>
      <c r="J76" s="4" t="s">
        <v>1257</v>
      </c>
      <c r="K76" s="21" t="s">
        <v>237</v>
      </c>
      <c r="L76" s="4" t="s">
        <v>237</v>
      </c>
      <c r="M76" s="4" t="s">
        <v>1257</v>
      </c>
      <c r="N76" s="4" t="s">
        <v>207</v>
      </c>
      <c r="O76" s="4"/>
      <c r="P76" s="4"/>
    </row>
    <row r="77" spans="1:16" x14ac:dyDescent="0.15">
      <c r="A77" s="21" t="s">
        <v>1267</v>
      </c>
      <c r="B77" s="4" t="s">
        <v>289</v>
      </c>
      <c r="C77" s="4" t="s">
        <v>673</v>
      </c>
      <c r="D77" s="52" t="s">
        <v>1076</v>
      </c>
      <c r="E77" s="52"/>
      <c r="F77" s="4" t="s">
        <v>673</v>
      </c>
      <c r="G77" s="4"/>
      <c r="H77" s="48" t="s">
        <v>105</v>
      </c>
      <c r="I77" s="49" t="s">
        <v>254</v>
      </c>
      <c r="J77" s="4" t="s">
        <v>1257</v>
      </c>
      <c r="K77" s="21" t="s">
        <v>237</v>
      </c>
      <c r="L77" s="4" t="s">
        <v>237</v>
      </c>
      <c r="M77" s="4" t="s">
        <v>1257</v>
      </c>
      <c r="N77" s="4" t="s">
        <v>207</v>
      </c>
      <c r="O77" s="4"/>
      <c r="P77" s="4"/>
    </row>
    <row r="78" spans="1:16" x14ac:dyDescent="0.15">
      <c r="A78" s="21" t="s">
        <v>1267</v>
      </c>
      <c r="B78" s="4" t="s">
        <v>290</v>
      </c>
      <c r="C78" s="4" t="s">
        <v>370</v>
      </c>
      <c r="D78" s="52" t="s">
        <v>1062</v>
      </c>
      <c r="E78" s="52"/>
      <c r="F78" s="4" t="s">
        <v>370</v>
      </c>
      <c r="G78" s="4"/>
      <c r="H78" s="48" t="s">
        <v>105</v>
      </c>
      <c r="I78" s="49" t="s">
        <v>254</v>
      </c>
      <c r="J78" s="4" t="s">
        <v>1257</v>
      </c>
      <c r="K78" s="21" t="s">
        <v>237</v>
      </c>
      <c r="L78" s="4" t="s">
        <v>237</v>
      </c>
      <c r="M78" s="4" t="s">
        <v>1257</v>
      </c>
      <c r="N78" s="4" t="s">
        <v>207</v>
      </c>
      <c r="O78" s="4"/>
      <c r="P78" s="4"/>
    </row>
    <row r="79" spans="1:16" x14ac:dyDescent="0.15">
      <c r="A79" s="21" t="s">
        <v>1267</v>
      </c>
      <c r="B79" s="4" t="s">
        <v>291</v>
      </c>
      <c r="C79" s="4" t="s">
        <v>672</v>
      </c>
      <c r="D79" s="52" t="s">
        <v>1077</v>
      </c>
      <c r="E79" s="52"/>
      <c r="F79" s="4" t="s">
        <v>672</v>
      </c>
      <c r="G79" s="4"/>
      <c r="H79" s="48" t="s">
        <v>105</v>
      </c>
      <c r="I79" s="49" t="s">
        <v>254</v>
      </c>
      <c r="J79" s="4" t="s">
        <v>1257</v>
      </c>
      <c r="K79" s="21" t="s">
        <v>237</v>
      </c>
      <c r="L79" s="4" t="s">
        <v>237</v>
      </c>
      <c r="M79" s="4" t="s">
        <v>1257</v>
      </c>
      <c r="N79" s="4" t="s">
        <v>207</v>
      </c>
      <c r="O79" s="4"/>
      <c r="P79" s="4"/>
    </row>
    <row r="80" spans="1:16" x14ac:dyDescent="0.15">
      <c r="A80" s="21" t="s">
        <v>1267</v>
      </c>
      <c r="B80" s="4" t="s">
        <v>292</v>
      </c>
      <c r="C80" s="4" t="s">
        <v>405</v>
      </c>
      <c r="D80" s="52" t="s">
        <v>1072</v>
      </c>
      <c r="E80" s="52"/>
      <c r="F80" s="4" t="s">
        <v>405</v>
      </c>
      <c r="G80" s="4"/>
      <c r="H80" s="48" t="s">
        <v>105</v>
      </c>
      <c r="I80" s="49" t="s">
        <v>85</v>
      </c>
      <c r="J80" s="4" t="s">
        <v>1257</v>
      </c>
      <c r="K80" s="21" t="s">
        <v>237</v>
      </c>
      <c r="L80" s="4" t="s">
        <v>237</v>
      </c>
      <c r="M80" s="4" t="s">
        <v>237</v>
      </c>
      <c r="N80" s="4" t="s">
        <v>207</v>
      </c>
      <c r="O80" s="4"/>
      <c r="P80" s="4"/>
    </row>
    <row r="81" spans="1:16" x14ac:dyDescent="0.15">
      <c r="A81" s="21" t="s">
        <v>1267</v>
      </c>
      <c r="B81" s="4" t="s">
        <v>894</v>
      </c>
      <c r="C81" s="4" t="s">
        <v>366</v>
      </c>
      <c r="D81" s="52" t="s">
        <v>1059</v>
      </c>
      <c r="E81" s="52"/>
      <c r="F81" s="4" t="s">
        <v>366</v>
      </c>
      <c r="G81" s="4"/>
      <c r="H81" s="48" t="s">
        <v>105</v>
      </c>
      <c r="I81" s="49" t="s">
        <v>85</v>
      </c>
      <c r="J81" s="4" t="s">
        <v>1257</v>
      </c>
      <c r="K81" s="21" t="s">
        <v>237</v>
      </c>
      <c r="L81" s="4" t="s">
        <v>237</v>
      </c>
      <c r="M81" s="4" t="s">
        <v>237</v>
      </c>
      <c r="N81" s="4" t="s">
        <v>207</v>
      </c>
      <c r="O81" s="4"/>
      <c r="P81" s="4"/>
    </row>
    <row r="82" spans="1:16" x14ac:dyDescent="0.15">
      <c r="A82" s="21" t="s">
        <v>1260</v>
      </c>
      <c r="B82" s="4" t="s">
        <v>1179</v>
      </c>
      <c r="C82" s="4" t="s">
        <v>1205</v>
      </c>
      <c r="D82" s="52" t="s">
        <v>1228</v>
      </c>
      <c r="E82" s="52"/>
      <c r="F82" s="4" t="s">
        <v>1205</v>
      </c>
      <c r="G82" s="4"/>
      <c r="H82" s="48" t="s">
        <v>105</v>
      </c>
      <c r="I82" s="49" t="s">
        <v>85</v>
      </c>
      <c r="J82" s="4" t="s">
        <v>1257</v>
      </c>
      <c r="K82" s="21" t="s">
        <v>237</v>
      </c>
      <c r="L82" s="4" t="s">
        <v>237</v>
      </c>
      <c r="M82" s="4" t="s">
        <v>237</v>
      </c>
      <c r="N82" s="4" t="s">
        <v>207</v>
      </c>
      <c r="O82" s="4"/>
      <c r="P82" s="4"/>
    </row>
    <row r="83" spans="1:16" x14ac:dyDescent="0.15">
      <c r="A83" s="21" t="s">
        <v>1260</v>
      </c>
      <c r="B83" s="4" t="s">
        <v>1180</v>
      </c>
      <c r="C83" s="4" t="s">
        <v>1206</v>
      </c>
      <c r="D83" s="52" t="s">
        <v>1229</v>
      </c>
      <c r="E83" s="52"/>
      <c r="F83" s="4" t="s">
        <v>1206</v>
      </c>
      <c r="G83" s="4"/>
      <c r="H83" s="48" t="s">
        <v>105</v>
      </c>
      <c r="I83" s="49" t="s">
        <v>85</v>
      </c>
      <c r="J83" s="4" t="s">
        <v>1257</v>
      </c>
      <c r="K83" s="21" t="s">
        <v>237</v>
      </c>
      <c r="L83" s="4" t="s">
        <v>237</v>
      </c>
      <c r="M83" s="4" t="s">
        <v>237</v>
      </c>
      <c r="N83" s="4" t="s">
        <v>207</v>
      </c>
      <c r="O83" s="4"/>
      <c r="P83" s="4"/>
    </row>
    <row r="84" spans="1:16" x14ac:dyDescent="0.15">
      <c r="A84" s="21" t="s">
        <v>1294</v>
      </c>
      <c r="B84" s="4" t="s">
        <v>1181</v>
      </c>
      <c r="C84" s="4" t="s">
        <v>1207</v>
      </c>
      <c r="D84" s="52" t="s">
        <v>1230</v>
      </c>
      <c r="E84" s="52"/>
      <c r="F84" s="4" t="s">
        <v>1207</v>
      </c>
      <c r="G84" s="4"/>
      <c r="H84" s="48" t="s">
        <v>105</v>
      </c>
      <c r="I84" s="49" t="s">
        <v>254</v>
      </c>
      <c r="J84" s="4" t="s">
        <v>1257</v>
      </c>
      <c r="K84" s="21" t="s">
        <v>237</v>
      </c>
      <c r="L84" s="4" t="s">
        <v>237</v>
      </c>
      <c r="M84" s="4" t="s">
        <v>1257</v>
      </c>
      <c r="N84" s="4" t="s">
        <v>207</v>
      </c>
      <c r="O84" s="4"/>
      <c r="P84" s="4"/>
    </row>
    <row r="85" spans="1:16" x14ac:dyDescent="0.15">
      <c r="A85" s="21" t="s">
        <v>1294</v>
      </c>
      <c r="B85" s="4" t="s">
        <v>1182</v>
      </c>
      <c r="C85" s="4" t="s">
        <v>1208</v>
      </c>
      <c r="D85" s="52" t="s">
        <v>1231</v>
      </c>
      <c r="E85" s="52"/>
      <c r="F85" s="4" t="s">
        <v>1208</v>
      </c>
      <c r="G85" s="4"/>
      <c r="H85" s="48" t="s">
        <v>105</v>
      </c>
      <c r="I85" s="49" t="s">
        <v>254</v>
      </c>
      <c r="J85" s="4" t="s">
        <v>1257</v>
      </c>
      <c r="K85" s="21" t="s">
        <v>237</v>
      </c>
      <c r="L85" s="4" t="s">
        <v>237</v>
      </c>
      <c r="M85" s="4" t="s">
        <v>1257</v>
      </c>
      <c r="N85" s="4" t="s">
        <v>207</v>
      </c>
      <c r="O85" s="4"/>
      <c r="P85" s="4"/>
    </row>
    <row r="86" spans="1:16" x14ac:dyDescent="0.15">
      <c r="A86" s="21" t="s">
        <v>1294</v>
      </c>
      <c r="B86" s="4" t="s">
        <v>1183</v>
      </c>
      <c r="C86" s="4" t="s">
        <v>1209</v>
      </c>
      <c r="D86" s="52" t="s">
        <v>1232</v>
      </c>
      <c r="E86" s="52"/>
      <c r="F86" s="4" t="s">
        <v>1209</v>
      </c>
      <c r="G86" s="4"/>
      <c r="H86" s="48" t="s">
        <v>105</v>
      </c>
      <c r="I86" s="49" t="s">
        <v>254</v>
      </c>
      <c r="J86" s="4" t="s">
        <v>1257</v>
      </c>
      <c r="K86" s="21" t="s">
        <v>237</v>
      </c>
      <c r="L86" s="4" t="s">
        <v>237</v>
      </c>
      <c r="M86" s="4" t="s">
        <v>1257</v>
      </c>
      <c r="N86" s="4" t="s">
        <v>207</v>
      </c>
      <c r="O86" s="4"/>
      <c r="P86" s="4"/>
    </row>
    <row r="87" spans="1:16" x14ac:dyDescent="0.15">
      <c r="A87" s="21" t="s">
        <v>1259</v>
      </c>
      <c r="B87" s="4" t="s">
        <v>349</v>
      </c>
      <c r="C87" s="4" t="s">
        <v>745</v>
      </c>
      <c r="D87" s="52" t="s">
        <v>1110</v>
      </c>
      <c r="E87" s="52"/>
      <c r="F87" s="4" t="s">
        <v>745</v>
      </c>
      <c r="G87" s="4"/>
      <c r="H87" s="48" t="s">
        <v>105</v>
      </c>
      <c r="I87" s="49" t="s">
        <v>85</v>
      </c>
      <c r="J87" s="4" t="s">
        <v>1257</v>
      </c>
      <c r="K87" s="21" t="s">
        <v>237</v>
      </c>
      <c r="L87" s="4" t="s">
        <v>237</v>
      </c>
      <c r="M87" s="4" t="s">
        <v>1257</v>
      </c>
      <c r="N87" s="4" t="s">
        <v>207</v>
      </c>
      <c r="O87" s="4"/>
      <c r="P87" s="4"/>
    </row>
    <row r="88" spans="1:16" x14ac:dyDescent="0.15">
      <c r="A88" s="21" t="s">
        <v>1259</v>
      </c>
      <c r="B88" s="4" t="s">
        <v>923</v>
      </c>
      <c r="C88" s="4" t="s">
        <v>1271</v>
      </c>
      <c r="D88" s="52" t="s">
        <v>1103</v>
      </c>
      <c r="E88" s="52"/>
      <c r="F88" s="4" t="s">
        <v>1271</v>
      </c>
      <c r="G88" s="4"/>
      <c r="H88" s="48" t="s">
        <v>105</v>
      </c>
      <c r="I88" s="49" t="s">
        <v>85</v>
      </c>
      <c r="J88" s="4" t="s">
        <v>1257</v>
      </c>
      <c r="K88" s="21" t="s">
        <v>237</v>
      </c>
      <c r="L88" s="4" t="s">
        <v>237</v>
      </c>
      <c r="M88" s="4" t="s">
        <v>1257</v>
      </c>
      <c r="N88" s="4" t="s">
        <v>207</v>
      </c>
      <c r="O88" s="4"/>
      <c r="P88" s="4"/>
    </row>
    <row r="89" spans="1:16" x14ac:dyDescent="0.15">
      <c r="A89" s="21" t="s">
        <v>1259</v>
      </c>
      <c r="B89" s="4" t="s">
        <v>351</v>
      </c>
      <c r="C89" s="4" t="s">
        <v>1272</v>
      </c>
      <c r="D89" s="52" t="s">
        <v>1104</v>
      </c>
      <c r="E89" s="52"/>
      <c r="F89" s="4" t="s">
        <v>1272</v>
      </c>
      <c r="G89" s="4"/>
      <c r="H89" s="48" t="s">
        <v>105</v>
      </c>
      <c r="I89" s="49" t="s">
        <v>85</v>
      </c>
      <c r="J89" s="4" t="s">
        <v>1257</v>
      </c>
      <c r="K89" s="21" t="s">
        <v>237</v>
      </c>
      <c r="L89" s="4" t="s">
        <v>237</v>
      </c>
      <c r="M89" s="4" t="s">
        <v>1257</v>
      </c>
      <c r="N89" s="4" t="s">
        <v>249</v>
      </c>
      <c r="O89" s="4"/>
      <c r="P89" s="4"/>
    </row>
    <row r="90" spans="1:16" x14ac:dyDescent="0.15">
      <c r="A90" s="21" t="s">
        <v>1259</v>
      </c>
      <c r="B90" s="4" t="s">
        <v>352</v>
      </c>
      <c r="C90" s="4" t="s">
        <v>344</v>
      </c>
      <c r="D90" s="52" t="s">
        <v>1106</v>
      </c>
      <c r="E90" s="52"/>
      <c r="F90" s="4" t="s">
        <v>344</v>
      </c>
      <c r="G90" s="4"/>
      <c r="H90" s="48" t="s">
        <v>105</v>
      </c>
      <c r="I90" s="49" t="s">
        <v>85</v>
      </c>
      <c r="J90" s="4" t="s">
        <v>1257</v>
      </c>
      <c r="K90" s="21" t="s">
        <v>237</v>
      </c>
      <c r="L90" s="4" t="s">
        <v>237</v>
      </c>
      <c r="M90" s="4" t="s">
        <v>1257</v>
      </c>
      <c r="N90" s="4" t="s">
        <v>207</v>
      </c>
      <c r="O90" s="4"/>
      <c r="P90" s="4"/>
    </row>
    <row r="91" spans="1:16" x14ac:dyDescent="0.15">
      <c r="A91" s="21" t="s">
        <v>1259</v>
      </c>
      <c r="B91" s="4" t="s">
        <v>354</v>
      </c>
      <c r="C91" s="4" t="s">
        <v>1270</v>
      </c>
      <c r="D91" s="52" t="s">
        <v>1102</v>
      </c>
      <c r="E91" s="52"/>
      <c r="F91" s="4" t="s">
        <v>1270</v>
      </c>
      <c r="G91" s="4"/>
      <c r="H91" s="48" t="s">
        <v>105</v>
      </c>
      <c r="I91" s="49" t="s">
        <v>85</v>
      </c>
      <c r="J91" s="4" t="s">
        <v>1257</v>
      </c>
      <c r="K91" s="21" t="s">
        <v>237</v>
      </c>
      <c r="L91" s="4" t="s">
        <v>237</v>
      </c>
      <c r="M91" s="4" t="s">
        <v>1257</v>
      </c>
      <c r="N91" s="4" t="s">
        <v>314</v>
      </c>
      <c r="O91" s="4"/>
      <c r="P91" s="4"/>
    </row>
    <row r="92" spans="1:16" x14ac:dyDescent="0.15">
      <c r="A92" s="21" t="s">
        <v>1259</v>
      </c>
      <c r="B92" s="4" t="s">
        <v>356</v>
      </c>
      <c r="C92" s="4" t="s">
        <v>733</v>
      </c>
      <c r="D92" s="52" t="s">
        <v>1101</v>
      </c>
      <c r="E92" s="52"/>
      <c r="F92" s="4" t="s">
        <v>733</v>
      </c>
      <c r="G92" s="4"/>
      <c r="H92" s="48" t="s">
        <v>105</v>
      </c>
      <c r="I92" s="49" t="s">
        <v>85</v>
      </c>
      <c r="J92" s="4" t="s">
        <v>1257</v>
      </c>
      <c r="K92" s="21" t="s">
        <v>237</v>
      </c>
      <c r="L92" s="4" t="s">
        <v>237</v>
      </c>
      <c r="M92" s="4" t="s">
        <v>1257</v>
      </c>
      <c r="N92" s="4" t="s">
        <v>207</v>
      </c>
      <c r="O92" s="4"/>
      <c r="P92" s="4"/>
    </row>
    <row r="93" spans="1:16" x14ac:dyDescent="0.15">
      <c r="A93" s="21" t="s">
        <v>1266</v>
      </c>
      <c r="B93" s="4" t="s">
        <v>358</v>
      </c>
      <c r="C93" s="4" t="s">
        <v>302</v>
      </c>
      <c r="D93" s="52" t="s">
        <v>1014</v>
      </c>
      <c r="E93" s="52"/>
      <c r="F93" s="4" t="s">
        <v>302</v>
      </c>
      <c r="G93" s="4"/>
      <c r="H93" s="48" t="s">
        <v>105</v>
      </c>
      <c r="I93" s="49" t="s">
        <v>254</v>
      </c>
      <c r="J93" s="4" t="s">
        <v>1257</v>
      </c>
      <c r="K93" s="21" t="s">
        <v>237</v>
      </c>
      <c r="L93" s="4" t="s">
        <v>237</v>
      </c>
      <c r="M93" s="4" t="s">
        <v>1257</v>
      </c>
      <c r="N93" s="4" t="s">
        <v>207</v>
      </c>
      <c r="O93" s="4"/>
      <c r="P93" s="4"/>
    </row>
    <row r="94" spans="1:16" x14ac:dyDescent="0.15">
      <c r="A94" s="21" t="s">
        <v>1266</v>
      </c>
      <c r="B94" s="4" t="s">
        <v>360</v>
      </c>
      <c r="C94" s="4" t="s">
        <v>301</v>
      </c>
      <c r="D94" s="52" t="s">
        <v>1013</v>
      </c>
      <c r="E94" s="52"/>
      <c r="F94" s="4" t="s">
        <v>301</v>
      </c>
      <c r="G94" s="4"/>
      <c r="H94" s="48" t="s">
        <v>105</v>
      </c>
      <c r="I94" s="49" t="s">
        <v>254</v>
      </c>
      <c r="J94" s="4" t="s">
        <v>1257</v>
      </c>
      <c r="K94" s="21" t="s">
        <v>237</v>
      </c>
      <c r="L94" s="4" t="s">
        <v>237</v>
      </c>
      <c r="M94" s="4" t="s">
        <v>1257</v>
      </c>
      <c r="N94" s="4" t="s">
        <v>207</v>
      </c>
      <c r="O94" s="4"/>
      <c r="P94" s="4"/>
    </row>
    <row r="95" spans="1:16" x14ac:dyDescent="0.15">
      <c r="A95" s="21" t="s">
        <v>1266</v>
      </c>
      <c r="B95" s="4" t="s">
        <v>874</v>
      </c>
      <c r="C95" s="4" t="s">
        <v>357</v>
      </c>
      <c r="D95" s="52" t="s">
        <v>1022</v>
      </c>
      <c r="E95" s="52"/>
      <c r="F95" s="4" t="s">
        <v>357</v>
      </c>
      <c r="G95" s="4"/>
      <c r="H95" s="48" t="s">
        <v>105</v>
      </c>
      <c r="I95" s="49" t="s">
        <v>254</v>
      </c>
      <c r="J95" s="4" t="s">
        <v>1257</v>
      </c>
      <c r="K95" s="21" t="s">
        <v>237</v>
      </c>
      <c r="L95" s="4" t="s">
        <v>237</v>
      </c>
      <c r="M95" s="4" t="s">
        <v>1257</v>
      </c>
      <c r="N95" s="4" t="s">
        <v>207</v>
      </c>
      <c r="O95" s="4"/>
      <c r="P95" s="4"/>
    </row>
    <row r="96" spans="1:16" x14ac:dyDescent="0.15">
      <c r="A96" s="21" t="s">
        <v>1266</v>
      </c>
      <c r="B96" s="4" t="s">
        <v>250</v>
      </c>
      <c r="C96" s="4" t="s">
        <v>267</v>
      </c>
      <c r="D96" s="52" t="s">
        <v>1030</v>
      </c>
      <c r="E96" s="52"/>
      <c r="F96" s="4" t="s">
        <v>267</v>
      </c>
      <c r="G96" s="4"/>
      <c r="H96" s="48" t="s">
        <v>105</v>
      </c>
      <c r="I96" s="49" t="s">
        <v>254</v>
      </c>
      <c r="J96" s="4" t="s">
        <v>1257</v>
      </c>
      <c r="K96" s="21" t="s">
        <v>237</v>
      </c>
      <c r="L96" s="4" t="s">
        <v>237</v>
      </c>
      <c r="M96" s="4" t="s">
        <v>1257</v>
      </c>
      <c r="N96" s="4" t="s">
        <v>207</v>
      </c>
      <c r="O96" s="4"/>
      <c r="P96" s="4"/>
    </row>
    <row r="97" spans="1:16" x14ac:dyDescent="0.15">
      <c r="A97" s="21" t="s">
        <v>1266</v>
      </c>
      <c r="B97" s="4" t="s">
        <v>252</v>
      </c>
      <c r="C97" s="4" t="s">
        <v>654</v>
      </c>
      <c r="D97" s="52" t="s">
        <v>1025</v>
      </c>
      <c r="E97" s="52"/>
      <c r="F97" s="4" t="s">
        <v>654</v>
      </c>
      <c r="G97" s="4"/>
      <c r="H97" s="48" t="s">
        <v>105</v>
      </c>
      <c r="I97" s="49" t="s">
        <v>254</v>
      </c>
      <c r="J97" s="4" t="s">
        <v>1257</v>
      </c>
      <c r="K97" s="21" t="s">
        <v>237</v>
      </c>
      <c r="L97" s="4" t="s">
        <v>237</v>
      </c>
      <c r="M97" s="4" t="s">
        <v>1257</v>
      </c>
      <c r="N97" s="4" t="s">
        <v>207</v>
      </c>
      <c r="O97" s="4"/>
      <c r="P97" s="4"/>
    </row>
    <row r="98" spans="1:16" x14ac:dyDescent="0.15">
      <c r="A98" s="21" t="s">
        <v>1266</v>
      </c>
      <c r="B98" s="4" t="s">
        <v>255</v>
      </c>
      <c r="C98" s="4" t="s">
        <v>307</v>
      </c>
      <c r="D98" s="52" t="s">
        <v>1017</v>
      </c>
      <c r="E98" s="52"/>
      <c r="F98" s="4" t="s">
        <v>307</v>
      </c>
      <c r="G98" s="4"/>
      <c r="H98" s="48" t="s">
        <v>105</v>
      </c>
      <c r="I98" s="49" t="s">
        <v>254</v>
      </c>
      <c r="J98" s="4" t="s">
        <v>1257</v>
      </c>
      <c r="K98" s="21" t="s">
        <v>237</v>
      </c>
      <c r="L98" s="4" t="s">
        <v>237</v>
      </c>
      <c r="M98" s="4" t="s">
        <v>1257</v>
      </c>
      <c r="N98" s="4" t="s">
        <v>249</v>
      </c>
      <c r="O98" s="4"/>
      <c r="P98" s="4"/>
    </row>
    <row r="99" spans="1:16" x14ac:dyDescent="0.15">
      <c r="A99" s="21" t="s">
        <v>1266</v>
      </c>
      <c r="B99" s="4" t="s">
        <v>256</v>
      </c>
      <c r="C99" s="4" t="s">
        <v>330</v>
      </c>
      <c r="D99" s="52" t="s">
        <v>1051</v>
      </c>
      <c r="E99" s="52"/>
      <c r="F99" s="4" t="s">
        <v>330</v>
      </c>
      <c r="G99" s="4"/>
      <c r="H99" s="48" t="s">
        <v>105</v>
      </c>
      <c r="I99" s="49" t="s">
        <v>254</v>
      </c>
      <c r="J99" s="4" t="s">
        <v>1257</v>
      </c>
      <c r="K99" s="21" t="s">
        <v>237</v>
      </c>
      <c r="L99" s="4" t="s">
        <v>1257</v>
      </c>
      <c r="M99" s="4" t="s">
        <v>1257</v>
      </c>
      <c r="N99" s="4" t="s">
        <v>207</v>
      </c>
      <c r="O99" s="4"/>
      <c r="P99" s="4"/>
    </row>
    <row r="100" spans="1:16" x14ac:dyDescent="0.15">
      <c r="A100" s="21" t="s">
        <v>1266</v>
      </c>
      <c r="B100" s="4" t="s">
        <v>258</v>
      </c>
      <c r="C100" s="4" t="s">
        <v>269</v>
      </c>
      <c r="D100" s="52" t="s">
        <v>1031</v>
      </c>
      <c r="E100" s="52"/>
      <c r="F100" s="4" t="s">
        <v>269</v>
      </c>
      <c r="G100" s="4"/>
      <c r="H100" s="48" t="s">
        <v>105</v>
      </c>
      <c r="I100" s="49" t="s">
        <v>254</v>
      </c>
      <c r="J100" s="4" t="s">
        <v>1257</v>
      </c>
      <c r="K100" s="21" t="s">
        <v>237</v>
      </c>
      <c r="L100" s="4" t="s">
        <v>237</v>
      </c>
      <c r="M100" s="4" t="s">
        <v>1257</v>
      </c>
      <c r="N100" s="4" t="s">
        <v>207</v>
      </c>
      <c r="O100" s="4"/>
      <c r="P100" s="4"/>
    </row>
    <row r="101" spans="1:16" x14ac:dyDescent="0.15">
      <c r="A101" s="21" t="s">
        <v>1266</v>
      </c>
      <c r="B101" s="4" t="s">
        <v>260</v>
      </c>
      <c r="C101" s="4" t="s">
        <v>257</v>
      </c>
      <c r="D101" s="52" t="s">
        <v>1026</v>
      </c>
      <c r="E101" s="52"/>
      <c r="F101" s="4" t="s">
        <v>257</v>
      </c>
      <c r="G101" s="4"/>
      <c r="H101" s="48" t="s">
        <v>105</v>
      </c>
      <c r="I101" s="49" t="s">
        <v>254</v>
      </c>
      <c r="J101" s="4" t="s">
        <v>1257</v>
      </c>
      <c r="K101" s="21" t="s">
        <v>237</v>
      </c>
      <c r="L101" s="4" t="s">
        <v>237</v>
      </c>
      <c r="M101" s="4" t="s">
        <v>1257</v>
      </c>
      <c r="N101" s="4" t="s">
        <v>207</v>
      </c>
      <c r="O101" s="4"/>
      <c r="P101" s="4"/>
    </row>
    <row r="102" spans="1:16" x14ac:dyDescent="0.15">
      <c r="A102" s="21" t="s">
        <v>1266</v>
      </c>
      <c r="B102" s="4" t="s">
        <v>870</v>
      </c>
      <c r="C102" s="4" t="s">
        <v>303</v>
      </c>
      <c r="D102" s="52" t="s">
        <v>1015</v>
      </c>
      <c r="E102" s="52"/>
      <c r="F102" s="4" t="s">
        <v>303</v>
      </c>
      <c r="G102" s="4"/>
      <c r="H102" s="48" t="s">
        <v>105</v>
      </c>
      <c r="I102" s="49" t="s">
        <v>254</v>
      </c>
      <c r="J102" s="4" t="s">
        <v>1257</v>
      </c>
      <c r="K102" s="21" t="s">
        <v>237</v>
      </c>
      <c r="L102" s="4" t="s">
        <v>237</v>
      </c>
      <c r="M102" s="4" t="s">
        <v>1257</v>
      </c>
      <c r="N102" s="4" t="s">
        <v>207</v>
      </c>
      <c r="O102" s="4"/>
      <c r="P102" s="4"/>
    </row>
    <row r="103" spans="1:16" x14ac:dyDescent="0.15">
      <c r="A103" s="21" t="s">
        <v>1266</v>
      </c>
      <c r="B103" s="4" t="s">
        <v>262</v>
      </c>
      <c r="C103" s="4" t="s">
        <v>334</v>
      </c>
      <c r="D103" s="52" t="s">
        <v>1053</v>
      </c>
      <c r="E103" s="52"/>
      <c r="F103" s="4" t="s">
        <v>334</v>
      </c>
      <c r="G103" s="4"/>
      <c r="H103" s="48" t="s">
        <v>105</v>
      </c>
      <c r="I103" s="49" t="s">
        <v>254</v>
      </c>
      <c r="J103" s="4" t="s">
        <v>1257</v>
      </c>
      <c r="K103" s="21" t="s">
        <v>237</v>
      </c>
      <c r="L103" s="4" t="s">
        <v>237</v>
      </c>
      <c r="M103" s="4" t="s">
        <v>1257</v>
      </c>
      <c r="N103" s="4" t="s">
        <v>207</v>
      </c>
      <c r="O103" s="4"/>
      <c r="P103" s="4"/>
    </row>
    <row r="104" spans="1:16" x14ac:dyDescent="0.15">
      <c r="A104" s="21" t="s">
        <v>1266</v>
      </c>
      <c r="B104" s="4" t="s">
        <v>264</v>
      </c>
      <c r="C104" s="4" t="s">
        <v>658</v>
      </c>
      <c r="D104" s="52" t="s">
        <v>1048</v>
      </c>
      <c r="E104" s="52"/>
      <c r="F104" s="4" t="s">
        <v>658</v>
      </c>
      <c r="G104" s="4"/>
      <c r="H104" s="48" t="s">
        <v>105</v>
      </c>
      <c r="I104" s="49" t="s">
        <v>254</v>
      </c>
      <c r="J104" s="4" t="s">
        <v>1257</v>
      </c>
      <c r="K104" s="21" t="s">
        <v>237</v>
      </c>
      <c r="L104" s="4" t="s">
        <v>1257</v>
      </c>
      <c r="M104" s="4" t="s">
        <v>1257</v>
      </c>
      <c r="N104" s="4" t="s">
        <v>207</v>
      </c>
      <c r="O104" s="4"/>
      <c r="P104" s="4"/>
    </row>
    <row r="105" spans="1:16" x14ac:dyDescent="0.15">
      <c r="A105" s="21" t="s">
        <v>1266</v>
      </c>
      <c r="B105" s="4" t="s">
        <v>266</v>
      </c>
      <c r="C105" s="4" t="s">
        <v>657</v>
      </c>
      <c r="D105" s="52" t="s">
        <v>1044</v>
      </c>
      <c r="E105" s="52"/>
      <c r="F105" s="4" t="s">
        <v>657</v>
      </c>
      <c r="G105" s="4"/>
      <c r="H105" s="48" t="s">
        <v>105</v>
      </c>
      <c r="I105" s="49" t="s">
        <v>254</v>
      </c>
      <c r="J105" s="4" t="s">
        <v>1257</v>
      </c>
      <c r="K105" s="21" t="s">
        <v>237</v>
      </c>
      <c r="L105" s="4" t="s">
        <v>237</v>
      </c>
      <c r="M105" s="4" t="s">
        <v>1257</v>
      </c>
      <c r="N105" s="4" t="s">
        <v>207</v>
      </c>
      <c r="O105" s="4"/>
      <c r="P105" s="4"/>
    </row>
    <row r="106" spans="1:16" x14ac:dyDescent="0.15">
      <c r="A106" s="21" t="s">
        <v>1266</v>
      </c>
      <c r="B106" s="4" t="s">
        <v>268</v>
      </c>
      <c r="C106" s="4" t="s">
        <v>308</v>
      </c>
      <c r="D106" s="52" t="s">
        <v>1018</v>
      </c>
      <c r="E106" s="52"/>
      <c r="F106" s="4" t="s">
        <v>308</v>
      </c>
      <c r="G106" s="4"/>
      <c r="H106" s="48" t="s">
        <v>105</v>
      </c>
      <c r="I106" s="49" t="s">
        <v>254</v>
      </c>
      <c r="J106" s="4" t="s">
        <v>1257</v>
      </c>
      <c r="K106" s="21" t="s">
        <v>237</v>
      </c>
      <c r="L106" s="4" t="s">
        <v>237</v>
      </c>
      <c r="M106" s="4" t="s">
        <v>1257</v>
      </c>
      <c r="N106" s="4" t="s">
        <v>207</v>
      </c>
      <c r="O106" s="4"/>
      <c r="P106" s="4"/>
    </row>
    <row r="107" spans="1:16" x14ac:dyDescent="0.15">
      <c r="A107" s="21" t="s">
        <v>1266</v>
      </c>
      <c r="B107" s="4" t="s">
        <v>1184</v>
      </c>
      <c r="C107" s="4" t="s">
        <v>1210</v>
      </c>
      <c r="D107" s="52" t="s">
        <v>1233</v>
      </c>
      <c r="E107" s="52"/>
      <c r="F107" s="4" t="s">
        <v>1295</v>
      </c>
      <c r="G107" s="4"/>
      <c r="H107" s="48" t="s">
        <v>105</v>
      </c>
      <c r="I107" s="49" t="s">
        <v>254</v>
      </c>
      <c r="J107" s="4"/>
      <c r="K107" s="21"/>
      <c r="L107" s="4"/>
      <c r="M107" s="4"/>
      <c r="N107" s="4"/>
      <c r="O107" s="4"/>
      <c r="P107" s="4"/>
    </row>
    <row r="108" spans="1:16" x14ac:dyDescent="0.15">
      <c r="A108" s="21" t="s">
        <v>1266</v>
      </c>
      <c r="B108" s="4" t="s">
        <v>383</v>
      </c>
      <c r="C108" s="4" t="s">
        <v>263</v>
      </c>
      <c r="D108" s="52" t="s">
        <v>1028</v>
      </c>
      <c r="E108" s="52"/>
      <c r="F108" s="4" t="s">
        <v>263</v>
      </c>
      <c r="G108" s="4"/>
      <c r="H108" s="48" t="s">
        <v>105</v>
      </c>
      <c r="I108" s="49" t="s">
        <v>254</v>
      </c>
      <c r="J108" s="4" t="s">
        <v>1257</v>
      </c>
      <c r="K108" s="21" t="s">
        <v>237</v>
      </c>
      <c r="L108" s="4" t="s">
        <v>237</v>
      </c>
      <c r="M108" s="4" t="s">
        <v>1257</v>
      </c>
      <c r="N108" s="4" t="s">
        <v>207</v>
      </c>
      <c r="O108" s="4"/>
      <c r="P108" s="4"/>
    </row>
    <row r="109" spans="1:16" x14ac:dyDescent="0.15">
      <c r="A109" s="21" t="s">
        <v>1276</v>
      </c>
      <c r="B109" s="4" t="s">
        <v>982</v>
      </c>
      <c r="C109" s="4" t="s">
        <v>861</v>
      </c>
      <c r="D109" s="52" t="s">
        <v>1133</v>
      </c>
      <c r="E109" s="52"/>
      <c r="F109" s="4" t="s">
        <v>861</v>
      </c>
      <c r="G109" s="4"/>
      <c r="H109" s="48" t="s">
        <v>105</v>
      </c>
      <c r="I109" s="49" t="s">
        <v>85</v>
      </c>
      <c r="J109" s="4" t="s">
        <v>1257</v>
      </c>
      <c r="K109" s="21" t="s">
        <v>237</v>
      </c>
      <c r="L109" s="4" t="s">
        <v>1257</v>
      </c>
      <c r="M109" s="4" t="s">
        <v>237</v>
      </c>
      <c r="N109" s="4" t="s">
        <v>206</v>
      </c>
      <c r="O109" s="4"/>
      <c r="P109" s="4"/>
    </row>
    <row r="110" spans="1:16" x14ac:dyDescent="0.15">
      <c r="A110" s="21" t="s">
        <v>1276</v>
      </c>
      <c r="B110" s="4" t="s">
        <v>385</v>
      </c>
      <c r="C110" s="4" t="s">
        <v>294</v>
      </c>
      <c r="D110" s="52" t="s">
        <v>1134</v>
      </c>
      <c r="E110" s="52"/>
      <c r="F110" s="4" t="s">
        <v>294</v>
      </c>
      <c r="G110" s="4"/>
      <c r="H110" s="48" t="s">
        <v>105</v>
      </c>
      <c r="I110" s="49" t="s">
        <v>85</v>
      </c>
      <c r="J110" s="4" t="s">
        <v>1257</v>
      </c>
      <c r="K110" s="21" t="s">
        <v>237</v>
      </c>
      <c r="L110" s="4" t="s">
        <v>1257</v>
      </c>
      <c r="M110" s="4" t="s">
        <v>1257</v>
      </c>
      <c r="N110" s="4" t="s">
        <v>207</v>
      </c>
      <c r="O110" s="4"/>
      <c r="P110" s="4"/>
    </row>
    <row r="111" spans="1:16" x14ac:dyDescent="0.15">
      <c r="A111" s="21" t="s">
        <v>1276</v>
      </c>
      <c r="B111" s="4" t="s">
        <v>387</v>
      </c>
      <c r="C111" s="4" t="s">
        <v>854</v>
      </c>
      <c r="D111" s="52" t="s">
        <v>1135</v>
      </c>
      <c r="E111" s="52"/>
      <c r="F111" s="4" t="s">
        <v>854</v>
      </c>
      <c r="G111" s="4"/>
      <c r="H111" s="48" t="s">
        <v>105</v>
      </c>
      <c r="I111" s="49" t="s">
        <v>85</v>
      </c>
      <c r="J111" s="4" t="s">
        <v>1257</v>
      </c>
      <c r="K111" s="21" t="s">
        <v>237</v>
      </c>
      <c r="L111" s="4" t="s">
        <v>1257</v>
      </c>
      <c r="M111" s="4" t="s">
        <v>237</v>
      </c>
      <c r="N111" s="4" t="s">
        <v>206</v>
      </c>
      <c r="O111" s="4"/>
      <c r="P111" s="4"/>
    </row>
    <row r="112" spans="1:16" x14ac:dyDescent="0.15">
      <c r="A112" s="21" t="s">
        <v>1276</v>
      </c>
      <c r="B112" s="4" t="s">
        <v>389</v>
      </c>
      <c r="C112" s="4" t="s">
        <v>855</v>
      </c>
      <c r="D112" s="52" t="s">
        <v>1136</v>
      </c>
      <c r="E112" s="52"/>
      <c r="F112" s="4" t="s">
        <v>855</v>
      </c>
      <c r="G112" s="4"/>
      <c r="H112" s="48" t="s">
        <v>105</v>
      </c>
      <c r="I112" s="49" t="s">
        <v>85</v>
      </c>
      <c r="J112" s="4" t="s">
        <v>1257</v>
      </c>
      <c r="K112" s="21" t="s">
        <v>237</v>
      </c>
      <c r="L112" s="4" t="s">
        <v>1257</v>
      </c>
      <c r="M112" s="4" t="s">
        <v>237</v>
      </c>
      <c r="N112" s="4" t="s">
        <v>88</v>
      </c>
      <c r="O112" s="4"/>
      <c r="P112" s="4"/>
    </row>
    <row r="113" spans="1:16" x14ac:dyDescent="0.15">
      <c r="A113" s="21" t="s">
        <v>1276</v>
      </c>
      <c r="B113" s="4" t="s">
        <v>391</v>
      </c>
      <c r="C113" s="4" t="s">
        <v>856</v>
      </c>
      <c r="D113" s="52" t="s">
        <v>1137</v>
      </c>
      <c r="E113" s="52"/>
      <c r="F113" s="4" t="s">
        <v>856</v>
      </c>
      <c r="G113" s="4"/>
      <c r="H113" s="48" t="s">
        <v>105</v>
      </c>
      <c r="I113" s="49" t="s">
        <v>85</v>
      </c>
      <c r="J113" s="4" t="s">
        <v>1257</v>
      </c>
      <c r="K113" s="21" t="s">
        <v>237</v>
      </c>
      <c r="L113" s="4" t="s">
        <v>1257</v>
      </c>
      <c r="M113" s="4" t="s">
        <v>237</v>
      </c>
      <c r="N113" s="4" t="s">
        <v>88</v>
      </c>
      <c r="O113" s="4"/>
      <c r="P113" s="4"/>
    </row>
    <row r="114" spans="1:16" x14ac:dyDescent="0.15">
      <c r="A114" s="21" t="s">
        <v>1276</v>
      </c>
      <c r="B114" s="4" t="s">
        <v>393</v>
      </c>
      <c r="C114" s="4" t="s">
        <v>857</v>
      </c>
      <c r="D114" s="52" t="s">
        <v>1138</v>
      </c>
      <c r="E114" s="52"/>
      <c r="F114" s="4" t="s">
        <v>857</v>
      </c>
      <c r="G114" s="4"/>
      <c r="H114" s="48" t="s">
        <v>105</v>
      </c>
      <c r="I114" s="49" t="s">
        <v>85</v>
      </c>
      <c r="J114" s="4" t="s">
        <v>1257</v>
      </c>
      <c r="K114" s="21" t="s">
        <v>237</v>
      </c>
      <c r="L114" s="4" t="s">
        <v>1257</v>
      </c>
      <c r="M114" s="4" t="s">
        <v>1257</v>
      </c>
      <c r="N114" s="4" t="s">
        <v>207</v>
      </c>
      <c r="O114" s="4"/>
      <c r="P114" s="4"/>
    </row>
    <row r="115" spans="1:16" x14ac:dyDescent="0.15">
      <c r="A115" s="21" t="s">
        <v>1276</v>
      </c>
      <c r="B115" s="4" t="s">
        <v>395</v>
      </c>
      <c r="C115" s="4" t="s">
        <v>860</v>
      </c>
      <c r="D115" s="52" t="s">
        <v>1141</v>
      </c>
      <c r="E115" s="52"/>
      <c r="F115" s="4" t="s">
        <v>860</v>
      </c>
      <c r="G115" s="4"/>
      <c r="H115" s="48" t="s">
        <v>105</v>
      </c>
      <c r="I115" s="49" t="s">
        <v>85</v>
      </c>
      <c r="J115" s="4" t="s">
        <v>1257</v>
      </c>
      <c r="K115" s="21" t="s">
        <v>237</v>
      </c>
      <c r="L115" s="4" t="s">
        <v>1257</v>
      </c>
      <c r="M115" s="4" t="s">
        <v>1257</v>
      </c>
      <c r="N115" s="4" t="s">
        <v>249</v>
      </c>
      <c r="O115" s="4"/>
      <c r="P115" s="4"/>
    </row>
    <row r="116" spans="1:16" x14ac:dyDescent="0.15">
      <c r="A116" s="21" t="s">
        <v>1276</v>
      </c>
      <c r="B116" s="4" t="s">
        <v>983</v>
      </c>
      <c r="C116" s="4" t="s">
        <v>859</v>
      </c>
      <c r="D116" s="52" t="s">
        <v>1140</v>
      </c>
      <c r="E116" s="52"/>
      <c r="F116" s="4" t="s">
        <v>859</v>
      </c>
      <c r="G116" s="4"/>
      <c r="H116" s="48" t="s">
        <v>105</v>
      </c>
      <c r="I116" s="49" t="s">
        <v>85</v>
      </c>
      <c r="J116" s="4" t="s">
        <v>1257</v>
      </c>
      <c r="K116" s="21" t="s">
        <v>237</v>
      </c>
      <c r="L116" s="4" t="s">
        <v>1257</v>
      </c>
      <c r="M116" s="4" t="s">
        <v>1257</v>
      </c>
      <c r="N116" s="4" t="s">
        <v>249</v>
      </c>
      <c r="O116" s="4"/>
      <c r="P116" s="4"/>
    </row>
    <row r="117" spans="1:16" x14ac:dyDescent="0.15">
      <c r="A117" s="21" t="s">
        <v>1276</v>
      </c>
      <c r="B117" s="4" t="s">
        <v>397</v>
      </c>
      <c r="C117" s="4" t="s">
        <v>858</v>
      </c>
      <c r="D117" s="52" t="s">
        <v>1139</v>
      </c>
      <c r="E117" s="52"/>
      <c r="F117" s="4" t="s">
        <v>858</v>
      </c>
      <c r="G117" s="4"/>
      <c r="H117" s="48" t="s">
        <v>105</v>
      </c>
      <c r="I117" s="49" t="s">
        <v>85</v>
      </c>
      <c r="J117" s="4" t="s">
        <v>1257</v>
      </c>
      <c r="K117" s="21" t="s">
        <v>237</v>
      </c>
      <c r="L117" s="4" t="s">
        <v>1257</v>
      </c>
      <c r="M117" s="4" t="s">
        <v>1257</v>
      </c>
      <c r="N117" s="4" t="s">
        <v>88</v>
      </c>
      <c r="O117" s="4"/>
      <c r="P117" s="4"/>
    </row>
    <row r="118" spans="1:16" x14ac:dyDescent="0.15">
      <c r="A118" s="21" t="s">
        <v>1276</v>
      </c>
      <c r="B118" s="4" t="s">
        <v>424</v>
      </c>
      <c r="C118" s="4" t="s">
        <v>832</v>
      </c>
      <c r="D118" s="52" t="s">
        <v>1162</v>
      </c>
      <c r="E118" s="52"/>
      <c r="F118" s="4" t="s">
        <v>832</v>
      </c>
      <c r="G118" s="4"/>
      <c r="H118" s="48" t="s">
        <v>105</v>
      </c>
      <c r="I118" s="49" t="s">
        <v>85</v>
      </c>
      <c r="J118" s="4" t="s">
        <v>1257</v>
      </c>
      <c r="K118" s="21" t="s">
        <v>237</v>
      </c>
      <c r="L118" s="4" t="s">
        <v>237</v>
      </c>
      <c r="M118" s="4" t="s">
        <v>237</v>
      </c>
      <c r="N118" s="4" t="s">
        <v>88</v>
      </c>
      <c r="O118" s="4"/>
      <c r="P118" s="4"/>
    </row>
    <row r="119" spans="1:16" x14ac:dyDescent="0.15">
      <c r="A119" s="21" t="s">
        <v>1276</v>
      </c>
      <c r="B119" s="4" t="s">
        <v>426</v>
      </c>
      <c r="C119" s="4" t="s">
        <v>833</v>
      </c>
      <c r="D119" s="52" t="s">
        <v>1163</v>
      </c>
      <c r="E119" s="52"/>
      <c r="F119" s="4" t="s">
        <v>833</v>
      </c>
      <c r="G119" s="4"/>
      <c r="H119" s="48" t="s">
        <v>105</v>
      </c>
      <c r="I119" s="49" t="s">
        <v>85</v>
      </c>
      <c r="J119" s="4" t="s">
        <v>1257</v>
      </c>
      <c r="K119" s="21" t="s">
        <v>237</v>
      </c>
      <c r="L119" s="4" t="s">
        <v>237</v>
      </c>
      <c r="M119" s="4" t="s">
        <v>237</v>
      </c>
      <c r="N119" s="4" t="s">
        <v>206</v>
      </c>
      <c r="O119" s="4"/>
      <c r="P119" s="4"/>
    </row>
    <row r="120" spans="1:16" x14ac:dyDescent="0.15">
      <c r="A120" s="21" t="s">
        <v>1276</v>
      </c>
      <c r="B120" s="4" t="s">
        <v>428</v>
      </c>
      <c r="C120" s="4" t="s">
        <v>1287</v>
      </c>
      <c r="D120" s="52" t="s">
        <v>1161</v>
      </c>
      <c r="E120" s="52"/>
      <c r="F120" s="4" t="s">
        <v>831</v>
      </c>
      <c r="G120" s="4"/>
      <c r="H120" s="48" t="s">
        <v>105</v>
      </c>
      <c r="I120" s="49" t="s">
        <v>85</v>
      </c>
      <c r="J120" s="4" t="s">
        <v>1257</v>
      </c>
      <c r="K120" s="21" t="s">
        <v>237</v>
      </c>
      <c r="L120" s="4" t="s">
        <v>237</v>
      </c>
      <c r="M120" s="4" t="s">
        <v>237</v>
      </c>
      <c r="N120" s="4" t="s">
        <v>249</v>
      </c>
      <c r="O120" s="4"/>
      <c r="P120" s="4"/>
    </row>
    <row r="121" spans="1:16" x14ac:dyDescent="0.15">
      <c r="A121" s="21" t="s">
        <v>1276</v>
      </c>
      <c r="B121" s="4" t="s">
        <v>416</v>
      </c>
      <c r="C121" s="4" t="s">
        <v>837</v>
      </c>
      <c r="D121" s="52" t="s">
        <v>1167</v>
      </c>
      <c r="E121" s="52"/>
      <c r="F121" s="4" t="s">
        <v>837</v>
      </c>
      <c r="G121" s="4"/>
      <c r="H121" s="48" t="s">
        <v>105</v>
      </c>
      <c r="I121" s="49" t="s">
        <v>85</v>
      </c>
      <c r="J121" s="4" t="s">
        <v>237</v>
      </c>
      <c r="K121" s="21" t="s">
        <v>237</v>
      </c>
      <c r="L121" s="4" t="s">
        <v>237</v>
      </c>
      <c r="M121" s="4" t="s">
        <v>237</v>
      </c>
      <c r="N121" s="4" t="s">
        <v>88</v>
      </c>
      <c r="O121" s="4"/>
      <c r="P121" s="4"/>
    </row>
    <row r="122" spans="1:16" x14ac:dyDescent="0.15">
      <c r="A122" s="21" t="s">
        <v>1276</v>
      </c>
      <c r="B122" s="4" t="s">
        <v>986</v>
      </c>
      <c r="C122" s="4" t="s">
        <v>840</v>
      </c>
      <c r="D122" s="52" t="s">
        <v>1170</v>
      </c>
      <c r="E122" s="52"/>
      <c r="F122" s="4" t="s">
        <v>840</v>
      </c>
      <c r="G122" s="4"/>
      <c r="H122" s="48" t="s">
        <v>105</v>
      </c>
      <c r="I122" s="49" t="s">
        <v>85</v>
      </c>
      <c r="J122" s="4" t="s">
        <v>1257</v>
      </c>
      <c r="K122" s="21" t="s">
        <v>237</v>
      </c>
      <c r="L122" s="4" t="s">
        <v>237</v>
      </c>
      <c r="M122" s="4" t="s">
        <v>237</v>
      </c>
      <c r="N122" s="4" t="s">
        <v>207</v>
      </c>
      <c r="O122" s="4"/>
      <c r="P122" s="4"/>
    </row>
    <row r="123" spans="1:16" x14ac:dyDescent="0.15">
      <c r="A123" s="21" t="s">
        <v>1276</v>
      </c>
      <c r="B123" s="4" t="s">
        <v>430</v>
      </c>
      <c r="C123" s="4" t="s">
        <v>828</v>
      </c>
      <c r="D123" s="52" t="s">
        <v>1158</v>
      </c>
      <c r="E123" s="52"/>
      <c r="F123" s="4" t="s">
        <v>828</v>
      </c>
      <c r="G123" s="4"/>
      <c r="H123" s="48" t="s">
        <v>105</v>
      </c>
      <c r="I123" s="49" t="s">
        <v>254</v>
      </c>
      <c r="J123" s="4" t="s">
        <v>1257</v>
      </c>
      <c r="K123" s="21" t="s">
        <v>237</v>
      </c>
      <c r="L123" s="4" t="s">
        <v>237</v>
      </c>
      <c r="M123" s="4" t="s">
        <v>1257</v>
      </c>
      <c r="N123" s="4" t="s">
        <v>207</v>
      </c>
      <c r="O123" s="4"/>
      <c r="P123" s="4"/>
    </row>
    <row r="124" spans="1:16" x14ac:dyDescent="0.15">
      <c r="A124" s="21" t="s">
        <v>1276</v>
      </c>
      <c r="B124" s="4" t="s">
        <v>418</v>
      </c>
      <c r="C124" s="4" t="s">
        <v>835</v>
      </c>
      <c r="D124" s="52" t="s">
        <v>1165</v>
      </c>
      <c r="E124" s="52"/>
      <c r="F124" s="4" t="s">
        <v>835</v>
      </c>
      <c r="G124" s="4"/>
      <c r="H124" s="48" t="s">
        <v>105</v>
      </c>
      <c r="I124" s="49" t="s">
        <v>254</v>
      </c>
      <c r="J124" s="4" t="s">
        <v>1257</v>
      </c>
      <c r="K124" s="21" t="s">
        <v>237</v>
      </c>
      <c r="L124" s="4" t="s">
        <v>237</v>
      </c>
      <c r="M124" s="4" t="s">
        <v>1257</v>
      </c>
      <c r="N124" s="4" t="s">
        <v>249</v>
      </c>
      <c r="O124" s="4"/>
      <c r="P124" s="4"/>
    </row>
    <row r="125" spans="1:16" x14ac:dyDescent="0.15">
      <c r="A125" s="21" t="s">
        <v>1276</v>
      </c>
      <c r="B125" s="4" t="s">
        <v>431</v>
      </c>
      <c r="C125" s="4" t="s">
        <v>826</v>
      </c>
      <c r="D125" s="52" t="s">
        <v>1156</v>
      </c>
      <c r="E125" s="52"/>
      <c r="F125" s="4" t="s">
        <v>826</v>
      </c>
      <c r="G125" s="4"/>
      <c r="H125" s="48" t="s">
        <v>105</v>
      </c>
      <c r="I125" s="49" t="s">
        <v>254</v>
      </c>
      <c r="J125" s="4" t="s">
        <v>1257</v>
      </c>
      <c r="K125" s="21" t="s">
        <v>237</v>
      </c>
      <c r="L125" s="4" t="s">
        <v>237</v>
      </c>
      <c r="M125" s="4" t="s">
        <v>1257</v>
      </c>
      <c r="N125" s="4" t="s">
        <v>207</v>
      </c>
      <c r="O125" s="4"/>
      <c r="P125" s="4"/>
    </row>
    <row r="126" spans="1:16" x14ac:dyDescent="0.15">
      <c r="A126" s="21" t="s">
        <v>1276</v>
      </c>
      <c r="B126" s="4" t="s">
        <v>432</v>
      </c>
      <c r="C126" s="4" t="s">
        <v>827</v>
      </c>
      <c r="D126" s="52" t="s">
        <v>1157</v>
      </c>
      <c r="E126" s="52"/>
      <c r="F126" s="4" t="s">
        <v>827</v>
      </c>
      <c r="G126" s="4"/>
      <c r="H126" s="48" t="s">
        <v>105</v>
      </c>
      <c r="I126" s="49" t="s">
        <v>254</v>
      </c>
      <c r="J126" s="4" t="s">
        <v>1257</v>
      </c>
      <c r="K126" s="21" t="s">
        <v>237</v>
      </c>
      <c r="L126" s="4" t="s">
        <v>237</v>
      </c>
      <c r="M126" s="4" t="s">
        <v>1257</v>
      </c>
      <c r="N126" s="4" t="s">
        <v>207</v>
      </c>
      <c r="O126" s="4"/>
      <c r="P126" s="4"/>
    </row>
    <row r="127" spans="1:16" x14ac:dyDescent="0.15">
      <c r="A127" s="21" t="s">
        <v>1276</v>
      </c>
      <c r="B127" s="4" t="s">
        <v>420</v>
      </c>
      <c r="C127" s="4" t="s">
        <v>829</v>
      </c>
      <c r="D127" s="52" t="s">
        <v>1159</v>
      </c>
      <c r="E127" s="52"/>
      <c r="F127" s="4" t="s">
        <v>829</v>
      </c>
      <c r="G127" s="4"/>
      <c r="H127" s="48" t="s">
        <v>105</v>
      </c>
      <c r="I127" s="49" t="s">
        <v>254</v>
      </c>
      <c r="J127" s="4" t="s">
        <v>1257</v>
      </c>
      <c r="K127" s="21" t="s">
        <v>237</v>
      </c>
      <c r="L127" s="4" t="s">
        <v>237</v>
      </c>
      <c r="M127" s="4" t="s">
        <v>1257</v>
      </c>
      <c r="N127" s="4" t="s">
        <v>206</v>
      </c>
      <c r="O127" s="4"/>
      <c r="P127" s="4"/>
    </row>
    <row r="128" spans="1:16" x14ac:dyDescent="0.15">
      <c r="A128" s="21" t="s">
        <v>1276</v>
      </c>
      <c r="B128" s="4" t="s">
        <v>422</v>
      </c>
      <c r="C128" s="4" t="s">
        <v>830</v>
      </c>
      <c r="D128" s="52" t="s">
        <v>1160</v>
      </c>
      <c r="E128" s="52"/>
      <c r="F128" s="4" t="s">
        <v>830</v>
      </c>
      <c r="G128" s="4"/>
      <c r="H128" s="48" t="s">
        <v>105</v>
      </c>
      <c r="I128" s="49" t="s">
        <v>254</v>
      </c>
      <c r="J128" s="4" t="s">
        <v>1257</v>
      </c>
      <c r="K128" s="21" t="s">
        <v>237</v>
      </c>
      <c r="L128" s="4" t="s">
        <v>237</v>
      </c>
      <c r="M128" s="4" t="s">
        <v>1257</v>
      </c>
      <c r="N128" s="4" t="s">
        <v>207</v>
      </c>
      <c r="O128" s="4"/>
      <c r="P128" s="4"/>
    </row>
    <row r="129" spans="1:16" x14ac:dyDescent="0.15">
      <c r="A129" s="21" t="s">
        <v>1276</v>
      </c>
      <c r="B129" s="4" t="s">
        <v>315</v>
      </c>
      <c r="C129" s="4" t="s">
        <v>834</v>
      </c>
      <c r="D129" s="52" t="s">
        <v>1164</v>
      </c>
      <c r="E129" s="52"/>
      <c r="F129" s="4" t="s">
        <v>834</v>
      </c>
      <c r="G129" s="4"/>
      <c r="H129" s="48" t="s">
        <v>105</v>
      </c>
      <c r="I129" s="49" t="s">
        <v>254</v>
      </c>
      <c r="J129" s="4" t="s">
        <v>1257</v>
      </c>
      <c r="K129" s="21" t="s">
        <v>237</v>
      </c>
      <c r="L129" s="4" t="s">
        <v>237</v>
      </c>
      <c r="M129" s="4" t="s">
        <v>1257</v>
      </c>
      <c r="N129" s="4" t="s">
        <v>206</v>
      </c>
      <c r="O129" s="4"/>
      <c r="P129" s="4"/>
    </row>
    <row r="130" spans="1:16" x14ac:dyDescent="0.15">
      <c r="A130" s="21" t="s">
        <v>1276</v>
      </c>
      <c r="B130" s="4" t="s">
        <v>318</v>
      </c>
      <c r="C130" s="4" t="s">
        <v>839</v>
      </c>
      <c r="D130" s="52" t="s">
        <v>1169</v>
      </c>
      <c r="E130" s="52"/>
      <c r="F130" s="4" t="s">
        <v>839</v>
      </c>
      <c r="G130" s="4"/>
      <c r="H130" s="48" t="s">
        <v>105</v>
      </c>
      <c r="I130" s="49" t="s">
        <v>254</v>
      </c>
      <c r="J130" s="4" t="s">
        <v>1257</v>
      </c>
      <c r="K130" s="21" t="s">
        <v>237</v>
      </c>
      <c r="L130" s="4" t="s">
        <v>237</v>
      </c>
      <c r="M130" s="4" t="s">
        <v>1257</v>
      </c>
      <c r="N130" s="4" t="s">
        <v>249</v>
      </c>
      <c r="O130" s="4"/>
      <c r="P130" s="4"/>
    </row>
    <row r="131" spans="1:16" x14ac:dyDescent="0.15">
      <c r="A131" s="21" t="s">
        <v>1276</v>
      </c>
      <c r="B131" s="4" t="s">
        <v>320</v>
      </c>
      <c r="C131" s="4" t="s">
        <v>838</v>
      </c>
      <c r="D131" s="52" t="s">
        <v>1168</v>
      </c>
      <c r="E131" s="52"/>
      <c r="F131" s="4" t="s">
        <v>838</v>
      </c>
      <c r="G131" s="4"/>
      <c r="H131" s="48" t="s">
        <v>105</v>
      </c>
      <c r="I131" s="49" t="s">
        <v>254</v>
      </c>
      <c r="J131" s="4" t="s">
        <v>1257</v>
      </c>
      <c r="K131" s="21" t="s">
        <v>237</v>
      </c>
      <c r="L131" s="4" t="s">
        <v>237</v>
      </c>
      <c r="M131" s="4" t="s">
        <v>1257</v>
      </c>
      <c r="N131" s="4" t="s">
        <v>207</v>
      </c>
      <c r="O131" s="4"/>
      <c r="P131" s="4"/>
    </row>
    <row r="132" spans="1:16" x14ac:dyDescent="0.15">
      <c r="A132" s="21" t="s">
        <v>1276</v>
      </c>
      <c r="B132" s="4" t="s">
        <v>321</v>
      </c>
      <c r="C132" s="4" t="s">
        <v>836</v>
      </c>
      <c r="D132" s="52" t="s">
        <v>1166</v>
      </c>
      <c r="E132" s="52"/>
      <c r="F132" s="4" t="s">
        <v>836</v>
      </c>
      <c r="G132" s="4"/>
      <c r="H132" s="48" t="s">
        <v>105</v>
      </c>
      <c r="I132" s="49" t="s">
        <v>254</v>
      </c>
      <c r="J132" s="4" t="s">
        <v>1257</v>
      </c>
      <c r="K132" s="21" t="s">
        <v>237</v>
      </c>
      <c r="L132" s="4" t="s">
        <v>237</v>
      </c>
      <c r="M132" s="4" t="s">
        <v>1257</v>
      </c>
      <c r="N132" s="4" t="s">
        <v>207</v>
      </c>
      <c r="O132" s="4"/>
      <c r="P132" s="4"/>
    </row>
    <row r="133" spans="1:16" x14ac:dyDescent="0.15">
      <c r="A133" s="21" t="s">
        <v>1276</v>
      </c>
      <c r="B133" s="4" t="s">
        <v>323</v>
      </c>
      <c r="C133" s="4" t="s">
        <v>821</v>
      </c>
      <c r="D133" s="52" t="s">
        <v>1152</v>
      </c>
      <c r="E133" s="52"/>
      <c r="F133" s="4" t="s">
        <v>821</v>
      </c>
      <c r="G133" s="4"/>
      <c r="H133" s="48" t="s">
        <v>105</v>
      </c>
      <c r="I133" s="49" t="s">
        <v>85</v>
      </c>
      <c r="J133" s="4" t="s">
        <v>1257</v>
      </c>
      <c r="K133" s="21" t="s">
        <v>237</v>
      </c>
      <c r="L133" s="4" t="s">
        <v>237</v>
      </c>
      <c r="M133" s="4" t="s">
        <v>237</v>
      </c>
      <c r="N133" s="4" t="s">
        <v>249</v>
      </c>
      <c r="O133" s="4"/>
      <c r="P133" s="4"/>
    </row>
    <row r="134" spans="1:16" x14ac:dyDescent="0.15">
      <c r="A134" s="21" t="s">
        <v>1276</v>
      </c>
      <c r="B134" s="4" t="s">
        <v>325</v>
      </c>
      <c r="C134" s="4" t="s">
        <v>820</v>
      </c>
      <c r="D134" s="52" t="s">
        <v>1151</v>
      </c>
      <c r="E134" s="52"/>
      <c r="F134" s="4" t="s">
        <v>820</v>
      </c>
      <c r="G134" s="4"/>
      <c r="H134" s="48" t="s">
        <v>105</v>
      </c>
      <c r="I134" s="49" t="s">
        <v>85</v>
      </c>
      <c r="J134" s="4" t="s">
        <v>1257</v>
      </c>
      <c r="K134" s="21" t="s">
        <v>237</v>
      </c>
      <c r="L134" s="4" t="s">
        <v>237</v>
      </c>
      <c r="M134" s="4" t="s">
        <v>237</v>
      </c>
      <c r="N134" s="4" t="s">
        <v>249</v>
      </c>
      <c r="O134" s="4"/>
      <c r="P134" s="4"/>
    </row>
    <row r="135" spans="1:16" x14ac:dyDescent="0.15">
      <c r="A135" s="21" t="s">
        <v>1276</v>
      </c>
      <c r="B135" s="4" t="s">
        <v>327</v>
      </c>
      <c r="C135" s="4" t="s">
        <v>812</v>
      </c>
      <c r="D135" s="52" t="s">
        <v>1144</v>
      </c>
      <c r="E135" s="52"/>
      <c r="F135" s="4" t="s">
        <v>812</v>
      </c>
      <c r="G135" s="4"/>
      <c r="H135" s="48" t="s">
        <v>105</v>
      </c>
      <c r="I135" s="49" t="s">
        <v>85</v>
      </c>
      <c r="J135" s="4" t="s">
        <v>1257</v>
      </c>
      <c r="K135" s="21" t="s">
        <v>237</v>
      </c>
      <c r="L135" s="4" t="s">
        <v>237</v>
      </c>
      <c r="M135" s="4" t="s">
        <v>237</v>
      </c>
      <c r="N135" s="4" t="s">
        <v>249</v>
      </c>
      <c r="O135" s="4"/>
      <c r="P135" s="4"/>
    </row>
    <row r="136" spans="1:16" x14ac:dyDescent="0.15">
      <c r="A136" s="21" t="s">
        <v>1276</v>
      </c>
      <c r="B136" s="4" t="s">
        <v>329</v>
      </c>
      <c r="C136" s="4" t="s">
        <v>816</v>
      </c>
      <c r="D136" s="52" t="s">
        <v>1147</v>
      </c>
      <c r="E136" s="52"/>
      <c r="F136" s="4" t="s">
        <v>816</v>
      </c>
      <c r="G136" s="4"/>
      <c r="H136" s="48" t="s">
        <v>105</v>
      </c>
      <c r="I136" s="49" t="s">
        <v>85</v>
      </c>
      <c r="J136" s="4" t="s">
        <v>1257</v>
      </c>
      <c r="K136" s="21" t="s">
        <v>237</v>
      </c>
      <c r="L136" s="4" t="s">
        <v>237</v>
      </c>
      <c r="M136" s="4" t="s">
        <v>237</v>
      </c>
      <c r="N136" s="4" t="s">
        <v>249</v>
      </c>
      <c r="O136" s="4"/>
      <c r="P136" s="4"/>
    </row>
    <row r="137" spans="1:16" x14ac:dyDescent="0.15">
      <c r="A137" s="21" t="s">
        <v>1276</v>
      </c>
      <c r="B137" s="4" t="s">
        <v>331</v>
      </c>
      <c r="C137" s="4" t="s">
        <v>1281</v>
      </c>
      <c r="D137" s="52" t="s">
        <v>1146</v>
      </c>
      <c r="E137" s="52"/>
      <c r="F137" s="4" t="s">
        <v>815</v>
      </c>
      <c r="G137" s="4"/>
      <c r="H137" s="48" t="s">
        <v>105</v>
      </c>
      <c r="I137" s="49" t="s">
        <v>85</v>
      </c>
      <c r="J137" s="4" t="s">
        <v>1257</v>
      </c>
      <c r="K137" s="21" t="s">
        <v>237</v>
      </c>
      <c r="L137" s="4" t="s">
        <v>237</v>
      </c>
      <c r="M137" s="4" t="s">
        <v>237</v>
      </c>
      <c r="N137" s="4" t="s">
        <v>88</v>
      </c>
      <c r="O137" s="4"/>
      <c r="P137" s="4"/>
    </row>
    <row r="138" spans="1:16" x14ac:dyDescent="0.15">
      <c r="A138" s="21" t="s">
        <v>1276</v>
      </c>
      <c r="B138" s="4" t="s">
        <v>333</v>
      </c>
      <c r="C138" s="4" t="s">
        <v>1286</v>
      </c>
      <c r="D138" s="52" t="s">
        <v>1154</v>
      </c>
      <c r="E138" s="52"/>
      <c r="F138" s="4" t="s">
        <v>825</v>
      </c>
      <c r="G138" s="4"/>
      <c r="H138" s="48" t="s">
        <v>105</v>
      </c>
      <c r="I138" s="49" t="s">
        <v>85</v>
      </c>
      <c r="J138" s="4" t="s">
        <v>1257</v>
      </c>
      <c r="K138" s="21" t="s">
        <v>237</v>
      </c>
      <c r="L138" s="4" t="s">
        <v>237</v>
      </c>
      <c r="M138" s="4" t="s">
        <v>237</v>
      </c>
      <c r="N138" s="4" t="s">
        <v>88</v>
      </c>
      <c r="O138" s="4"/>
      <c r="P138" s="4"/>
    </row>
    <row r="139" spans="1:16" x14ac:dyDescent="0.15">
      <c r="A139" s="21" t="s">
        <v>1276</v>
      </c>
      <c r="B139" s="4" t="s">
        <v>612</v>
      </c>
      <c r="C139" s="4" t="s">
        <v>810</v>
      </c>
      <c r="D139" s="52" t="s">
        <v>1143</v>
      </c>
      <c r="E139" s="52"/>
      <c r="F139" s="4" t="s">
        <v>810</v>
      </c>
      <c r="G139" s="4"/>
      <c r="H139" s="48" t="s">
        <v>105</v>
      </c>
      <c r="I139" s="49" t="s">
        <v>85</v>
      </c>
      <c r="J139" s="4" t="s">
        <v>1257</v>
      </c>
      <c r="K139" s="21" t="s">
        <v>237</v>
      </c>
      <c r="L139" s="4" t="s">
        <v>237</v>
      </c>
      <c r="M139" s="4" t="s">
        <v>237</v>
      </c>
      <c r="N139" s="4" t="s">
        <v>206</v>
      </c>
      <c r="O139" s="4"/>
      <c r="P139" s="4"/>
    </row>
    <row r="140" spans="1:16" x14ac:dyDescent="0.15">
      <c r="A140" s="21" t="s">
        <v>1276</v>
      </c>
      <c r="B140" s="4" t="s">
        <v>747</v>
      </c>
      <c r="C140" s="4" t="s">
        <v>1282</v>
      </c>
      <c r="D140" s="52" t="s">
        <v>1148</v>
      </c>
      <c r="E140" s="52"/>
      <c r="F140" s="4" t="s">
        <v>817</v>
      </c>
      <c r="G140" s="4"/>
      <c r="H140" s="48" t="s">
        <v>105</v>
      </c>
      <c r="I140" s="49" t="s">
        <v>85</v>
      </c>
      <c r="J140" s="4" t="s">
        <v>1257</v>
      </c>
      <c r="K140" s="21" t="s">
        <v>237</v>
      </c>
      <c r="L140" s="4" t="s">
        <v>237</v>
      </c>
      <c r="M140" s="4" t="s">
        <v>1257</v>
      </c>
      <c r="N140" s="4" t="s">
        <v>207</v>
      </c>
      <c r="O140" s="4"/>
      <c r="P140" s="4"/>
    </row>
    <row r="141" spans="1:16" x14ac:dyDescent="0.15">
      <c r="A141" s="21" t="s">
        <v>1276</v>
      </c>
      <c r="B141" s="4" t="s">
        <v>707</v>
      </c>
      <c r="C141" s="4" t="s">
        <v>1293</v>
      </c>
      <c r="D141" s="52" t="s">
        <v>1155</v>
      </c>
      <c r="E141" s="52"/>
      <c r="F141" s="4" t="s">
        <v>841</v>
      </c>
      <c r="G141" s="4"/>
      <c r="H141" s="48" t="s">
        <v>105</v>
      </c>
      <c r="I141" s="49" t="s">
        <v>85</v>
      </c>
      <c r="J141" s="4" t="s">
        <v>1257</v>
      </c>
      <c r="K141" s="21" t="s">
        <v>237</v>
      </c>
      <c r="L141" s="4" t="s">
        <v>237</v>
      </c>
      <c r="M141" s="4" t="s">
        <v>1257</v>
      </c>
      <c r="N141" s="4" t="s">
        <v>207</v>
      </c>
      <c r="O141" s="4"/>
      <c r="P141" s="4"/>
    </row>
    <row r="142" spans="1:16" x14ac:dyDescent="0.15">
      <c r="A142" s="21" t="s">
        <v>1276</v>
      </c>
      <c r="B142" s="4" t="s">
        <v>710</v>
      </c>
      <c r="C142" s="4" t="s">
        <v>1283</v>
      </c>
      <c r="D142" s="52" t="s">
        <v>1149</v>
      </c>
      <c r="E142" s="52"/>
      <c r="F142" s="4" t="s">
        <v>818</v>
      </c>
      <c r="G142" s="4"/>
      <c r="H142" s="48" t="s">
        <v>105</v>
      </c>
      <c r="I142" s="49" t="s">
        <v>85</v>
      </c>
      <c r="J142" s="4" t="s">
        <v>1257</v>
      </c>
      <c r="K142" s="21" t="s">
        <v>237</v>
      </c>
      <c r="L142" s="4" t="s">
        <v>237</v>
      </c>
      <c r="M142" s="4" t="s">
        <v>1257</v>
      </c>
      <c r="N142" s="4" t="s">
        <v>207</v>
      </c>
      <c r="O142" s="4"/>
      <c r="P142" s="4"/>
    </row>
    <row r="143" spans="1:16" x14ac:dyDescent="0.15">
      <c r="A143" s="21" t="s">
        <v>1276</v>
      </c>
      <c r="B143" s="4" t="s">
        <v>716</v>
      </c>
      <c r="C143" s="4" t="s">
        <v>1284</v>
      </c>
      <c r="D143" s="52" t="s">
        <v>1150</v>
      </c>
      <c r="E143" s="52"/>
      <c r="F143" s="4" t="s">
        <v>819</v>
      </c>
      <c r="G143" s="4"/>
      <c r="H143" s="48" t="s">
        <v>105</v>
      </c>
      <c r="I143" s="49" t="s">
        <v>85</v>
      </c>
      <c r="J143" s="4" t="s">
        <v>1257</v>
      </c>
      <c r="K143" s="21" t="s">
        <v>237</v>
      </c>
      <c r="L143" s="4" t="s">
        <v>237</v>
      </c>
      <c r="M143" s="4" t="s">
        <v>1257</v>
      </c>
      <c r="N143" s="4" t="s">
        <v>207</v>
      </c>
      <c r="O143" s="4"/>
      <c r="P143" s="4"/>
    </row>
    <row r="144" spans="1:16" x14ac:dyDescent="0.15">
      <c r="A144" s="21" t="s">
        <v>1276</v>
      </c>
      <c r="B144" s="4" t="s">
        <v>719</v>
      </c>
      <c r="C144" s="4" t="s">
        <v>1285</v>
      </c>
      <c r="D144" s="52" t="s">
        <v>1153</v>
      </c>
      <c r="E144" s="52"/>
      <c r="F144" s="4" t="s">
        <v>822</v>
      </c>
      <c r="G144" s="4"/>
      <c r="H144" s="48" t="s">
        <v>105</v>
      </c>
      <c r="I144" s="49" t="s">
        <v>85</v>
      </c>
      <c r="J144" s="4" t="s">
        <v>1257</v>
      </c>
      <c r="K144" s="21" t="s">
        <v>237</v>
      </c>
      <c r="L144" s="4" t="s">
        <v>237</v>
      </c>
      <c r="M144" s="4" t="s">
        <v>237</v>
      </c>
      <c r="N144" s="4" t="s">
        <v>88</v>
      </c>
      <c r="O144" s="4"/>
      <c r="P144" s="4"/>
    </row>
    <row r="145" spans="1:16" x14ac:dyDescent="0.15">
      <c r="A145" s="21" t="s">
        <v>1276</v>
      </c>
      <c r="B145" s="4" t="s">
        <v>984</v>
      </c>
      <c r="C145" s="4" t="s">
        <v>809</v>
      </c>
      <c r="D145" s="52" t="s">
        <v>1142</v>
      </c>
      <c r="E145" s="52"/>
      <c r="F145" s="4" t="s">
        <v>809</v>
      </c>
      <c r="G145" s="4"/>
      <c r="H145" s="48" t="s">
        <v>105</v>
      </c>
      <c r="I145" s="49" t="s">
        <v>85</v>
      </c>
      <c r="J145" s="4" t="s">
        <v>1257</v>
      </c>
      <c r="K145" s="21" t="s">
        <v>237</v>
      </c>
      <c r="L145" s="4" t="s">
        <v>237</v>
      </c>
      <c r="M145" s="4" t="s">
        <v>1257</v>
      </c>
      <c r="N145" s="4" t="s">
        <v>249</v>
      </c>
      <c r="O145" s="4"/>
      <c r="P145" s="4"/>
    </row>
    <row r="146" spans="1:16" x14ac:dyDescent="0.15">
      <c r="A146" s="21" t="s">
        <v>1276</v>
      </c>
      <c r="B146" s="4" t="s">
        <v>985</v>
      </c>
      <c r="C146" s="4" t="s">
        <v>813</v>
      </c>
      <c r="D146" s="52" t="s">
        <v>1145</v>
      </c>
      <c r="E146" s="52"/>
      <c r="F146" s="4" t="s">
        <v>813</v>
      </c>
      <c r="G146" s="4"/>
      <c r="H146" s="48" t="s">
        <v>105</v>
      </c>
      <c r="I146" s="49" t="s">
        <v>85</v>
      </c>
      <c r="J146" s="4" t="s">
        <v>1257</v>
      </c>
      <c r="K146" s="21" t="s">
        <v>237</v>
      </c>
      <c r="L146" s="4" t="s">
        <v>237</v>
      </c>
      <c r="M146" s="4" t="s">
        <v>237</v>
      </c>
      <c r="N146" s="4" t="s">
        <v>88</v>
      </c>
      <c r="O146" s="4"/>
      <c r="P146" s="4"/>
    </row>
    <row r="147" spans="1:16" x14ac:dyDescent="0.15">
      <c r="A147" s="21" t="s">
        <v>1276</v>
      </c>
      <c r="B147" s="4" t="s">
        <v>975</v>
      </c>
      <c r="C147" s="4" t="s">
        <v>1277</v>
      </c>
      <c r="D147" s="52">
        <v>0</v>
      </c>
      <c r="E147" s="52"/>
      <c r="F147" s="4" t="s">
        <v>1277</v>
      </c>
      <c r="G147" s="4"/>
      <c r="H147" s="48" t="s">
        <v>105</v>
      </c>
      <c r="I147" s="49" t="s">
        <v>85</v>
      </c>
      <c r="J147" s="4" t="s">
        <v>237</v>
      </c>
      <c r="K147" s="21" t="s">
        <v>1257</v>
      </c>
      <c r="L147" s="4" t="s">
        <v>237</v>
      </c>
      <c r="M147" s="4" t="s">
        <v>237</v>
      </c>
      <c r="N147" s="4" t="s">
        <v>88</v>
      </c>
      <c r="O147" s="4" t="s">
        <v>989</v>
      </c>
      <c r="P147" s="4"/>
    </row>
    <row r="148" spans="1:16" x14ac:dyDescent="0.15">
      <c r="A148" s="21" t="s">
        <v>1276</v>
      </c>
      <c r="B148" s="4" t="s">
        <v>976</v>
      </c>
      <c r="C148" s="4" t="s">
        <v>1280</v>
      </c>
      <c r="D148" s="52">
        <v>0</v>
      </c>
      <c r="E148" s="52"/>
      <c r="F148" s="4" t="s">
        <v>1280</v>
      </c>
      <c r="G148" s="4"/>
      <c r="H148" s="48" t="s">
        <v>105</v>
      </c>
      <c r="I148" s="49" t="s">
        <v>85</v>
      </c>
      <c r="J148" s="4" t="s">
        <v>237</v>
      </c>
      <c r="K148" s="21" t="s">
        <v>1257</v>
      </c>
      <c r="L148" s="4" t="s">
        <v>237</v>
      </c>
      <c r="M148" s="4" t="s">
        <v>237</v>
      </c>
      <c r="N148" s="4" t="s">
        <v>88</v>
      </c>
      <c r="O148" s="4" t="s">
        <v>989</v>
      </c>
      <c r="P148" s="4"/>
    </row>
    <row r="149" spans="1:16" x14ac:dyDescent="0.15">
      <c r="A149" s="21" t="s">
        <v>1276</v>
      </c>
      <c r="B149" s="4" t="s">
        <v>974</v>
      </c>
      <c r="C149" s="4" t="s">
        <v>807</v>
      </c>
      <c r="D149" s="52" t="s">
        <v>1126</v>
      </c>
      <c r="E149" s="52"/>
      <c r="F149" s="4" t="s">
        <v>807</v>
      </c>
      <c r="G149" s="4"/>
      <c r="H149" s="48" t="s">
        <v>105</v>
      </c>
      <c r="I149" s="49" t="s">
        <v>85</v>
      </c>
      <c r="J149" s="4" t="s">
        <v>1257</v>
      </c>
      <c r="K149" s="21" t="s">
        <v>237</v>
      </c>
      <c r="L149" s="4" t="s">
        <v>237</v>
      </c>
      <c r="M149" s="4" t="s">
        <v>237</v>
      </c>
      <c r="N149" s="4" t="s">
        <v>207</v>
      </c>
      <c r="O149" s="4" t="s">
        <v>989</v>
      </c>
      <c r="P149" s="4"/>
    </row>
    <row r="150" spans="1:16" x14ac:dyDescent="0.15">
      <c r="A150" s="21" t="s">
        <v>1276</v>
      </c>
      <c r="B150" s="4" t="s">
        <v>977</v>
      </c>
      <c r="C150" s="4" t="s">
        <v>808</v>
      </c>
      <c r="D150" s="52" t="s">
        <v>1127</v>
      </c>
      <c r="E150" s="52"/>
      <c r="F150" s="4" t="s">
        <v>808</v>
      </c>
      <c r="G150" s="4"/>
      <c r="H150" s="48" t="s">
        <v>105</v>
      </c>
      <c r="I150" s="49" t="s">
        <v>85</v>
      </c>
      <c r="J150" s="4" t="s">
        <v>1257</v>
      </c>
      <c r="K150" s="21" t="s">
        <v>237</v>
      </c>
      <c r="L150" s="4" t="s">
        <v>237</v>
      </c>
      <c r="M150" s="4" t="s">
        <v>237</v>
      </c>
      <c r="N150" s="4" t="s">
        <v>207</v>
      </c>
      <c r="O150" s="4" t="s">
        <v>989</v>
      </c>
      <c r="P150" s="4"/>
    </row>
    <row r="151" spans="1:16" x14ac:dyDescent="0.15">
      <c r="A151" s="21" t="s">
        <v>1276</v>
      </c>
      <c r="B151" s="4" t="s">
        <v>972</v>
      </c>
      <c r="C151" s="4" t="s">
        <v>805</v>
      </c>
      <c r="D151" s="52" t="s">
        <v>1124</v>
      </c>
      <c r="E151" s="52"/>
      <c r="F151" s="4" t="s">
        <v>805</v>
      </c>
      <c r="G151" s="4"/>
      <c r="H151" s="48" t="s">
        <v>105</v>
      </c>
      <c r="I151" s="49" t="s">
        <v>85</v>
      </c>
      <c r="J151" s="4" t="s">
        <v>237</v>
      </c>
      <c r="K151" s="21" t="s">
        <v>237</v>
      </c>
      <c r="L151" s="4" t="s">
        <v>237</v>
      </c>
      <c r="M151" s="4" t="s">
        <v>237</v>
      </c>
      <c r="N151" s="4" t="s">
        <v>88</v>
      </c>
      <c r="O151" s="4" t="s">
        <v>989</v>
      </c>
      <c r="P151" s="4"/>
    </row>
    <row r="152" spans="1:16" x14ac:dyDescent="0.15">
      <c r="A152" s="21" t="s">
        <v>1276</v>
      </c>
      <c r="B152" s="4" t="s">
        <v>973</v>
      </c>
      <c r="C152" s="4" t="s">
        <v>806</v>
      </c>
      <c r="D152" s="52" t="s">
        <v>1125</v>
      </c>
      <c r="E152" s="52"/>
      <c r="F152" s="4" t="s">
        <v>806</v>
      </c>
      <c r="G152" s="4"/>
      <c r="H152" s="48" t="s">
        <v>105</v>
      </c>
      <c r="I152" s="49" t="s">
        <v>85</v>
      </c>
      <c r="J152" s="4" t="s">
        <v>237</v>
      </c>
      <c r="K152" s="21" t="s">
        <v>237</v>
      </c>
      <c r="L152" s="4" t="s">
        <v>237</v>
      </c>
      <c r="M152" s="4" t="s">
        <v>237</v>
      </c>
      <c r="N152" s="4" t="s">
        <v>88</v>
      </c>
      <c r="O152" s="4" t="s">
        <v>989</v>
      </c>
      <c r="P152" s="4"/>
    </row>
    <row r="153" spans="1:16" x14ac:dyDescent="0.15">
      <c r="A153" s="21" t="s">
        <v>1276</v>
      </c>
      <c r="B153" s="4" t="s">
        <v>991</v>
      </c>
      <c r="C153" s="4" t="s">
        <v>1277</v>
      </c>
      <c r="D153" s="52">
        <v>0</v>
      </c>
      <c r="E153" s="52"/>
      <c r="F153" s="4" t="s">
        <v>788</v>
      </c>
      <c r="G153" s="4"/>
      <c r="H153" s="48" t="s">
        <v>105</v>
      </c>
      <c r="I153" s="49" t="s">
        <v>85</v>
      </c>
      <c r="J153" s="4" t="s">
        <v>1257</v>
      </c>
      <c r="K153" s="21" t="s">
        <v>1257</v>
      </c>
      <c r="L153" s="4" t="s">
        <v>237</v>
      </c>
      <c r="M153" s="4" t="s">
        <v>237</v>
      </c>
      <c r="N153" s="4" t="s">
        <v>88</v>
      </c>
      <c r="O153" s="4" t="s">
        <v>987</v>
      </c>
      <c r="P153" s="4"/>
    </row>
    <row r="154" spans="1:16" x14ac:dyDescent="0.15">
      <c r="A154" s="21" t="s">
        <v>1276</v>
      </c>
      <c r="B154" s="4" t="s">
        <v>992</v>
      </c>
      <c r="C154" s="4" t="s">
        <v>1278</v>
      </c>
      <c r="D154" s="52">
        <v>0</v>
      </c>
      <c r="E154" s="52"/>
      <c r="F154" s="4" t="s">
        <v>794</v>
      </c>
      <c r="G154" s="4"/>
      <c r="H154" s="48" t="s">
        <v>105</v>
      </c>
      <c r="I154" s="49" t="s">
        <v>85</v>
      </c>
      <c r="J154" s="4" t="s">
        <v>1257</v>
      </c>
      <c r="K154" s="21" t="s">
        <v>1257</v>
      </c>
      <c r="L154" s="4" t="s">
        <v>237</v>
      </c>
      <c r="M154" s="4" t="s">
        <v>237</v>
      </c>
      <c r="N154" s="4" t="s">
        <v>88</v>
      </c>
      <c r="O154" s="4" t="s">
        <v>987</v>
      </c>
      <c r="P154" s="4"/>
    </row>
    <row r="155" spans="1:16" x14ac:dyDescent="0.15">
      <c r="A155" s="21" t="s">
        <v>1276</v>
      </c>
      <c r="B155" s="4" t="s">
        <v>953</v>
      </c>
      <c r="C155" s="4" t="s">
        <v>787</v>
      </c>
      <c r="D155" s="52" t="s">
        <v>1111</v>
      </c>
      <c r="E155" s="52"/>
      <c r="F155" s="4" t="s">
        <v>787</v>
      </c>
      <c r="G155" s="4"/>
      <c r="H155" s="48" t="s">
        <v>105</v>
      </c>
      <c r="I155" s="49" t="s">
        <v>85</v>
      </c>
      <c r="J155" s="4" t="s">
        <v>1257</v>
      </c>
      <c r="K155" s="21" t="s">
        <v>237</v>
      </c>
      <c r="L155" s="4" t="s">
        <v>237</v>
      </c>
      <c r="M155" s="4" t="s">
        <v>237</v>
      </c>
      <c r="N155" s="4" t="s">
        <v>207</v>
      </c>
      <c r="O155" s="4" t="s">
        <v>987</v>
      </c>
      <c r="P155" s="4"/>
    </row>
    <row r="156" spans="1:16" x14ac:dyDescent="0.15">
      <c r="A156" s="21" t="s">
        <v>1276</v>
      </c>
      <c r="B156" s="4" t="s">
        <v>959</v>
      </c>
      <c r="C156" s="4" t="s">
        <v>793</v>
      </c>
      <c r="D156" s="52" t="s">
        <v>1116</v>
      </c>
      <c r="E156" s="52"/>
      <c r="F156" s="4" t="s">
        <v>793</v>
      </c>
      <c r="G156" s="4"/>
      <c r="H156" s="48" t="s">
        <v>105</v>
      </c>
      <c r="I156" s="49" t="s">
        <v>85</v>
      </c>
      <c r="J156" s="4" t="s">
        <v>1257</v>
      </c>
      <c r="K156" s="21" t="s">
        <v>237</v>
      </c>
      <c r="L156" s="4" t="s">
        <v>237</v>
      </c>
      <c r="M156" s="4" t="s">
        <v>237</v>
      </c>
      <c r="N156" s="4" t="s">
        <v>207</v>
      </c>
      <c r="O156" s="4" t="s">
        <v>987</v>
      </c>
      <c r="P156" s="4"/>
    </row>
    <row r="157" spans="1:16" x14ac:dyDescent="0.15">
      <c r="A157" s="21" t="s">
        <v>1276</v>
      </c>
      <c r="B157" s="4" t="s">
        <v>956</v>
      </c>
      <c r="C157" s="4" t="s">
        <v>790</v>
      </c>
      <c r="D157" s="52" t="s">
        <v>1113</v>
      </c>
      <c r="E157" s="52"/>
      <c r="F157" s="4" t="s">
        <v>790</v>
      </c>
      <c r="G157" s="4"/>
      <c r="H157" s="48" t="s">
        <v>105</v>
      </c>
      <c r="I157" s="49" t="s">
        <v>85</v>
      </c>
      <c r="J157" s="4" t="s">
        <v>1257</v>
      </c>
      <c r="K157" s="21" t="s">
        <v>237</v>
      </c>
      <c r="L157" s="4" t="s">
        <v>237</v>
      </c>
      <c r="M157" s="4" t="s">
        <v>237</v>
      </c>
      <c r="N157" s="4" t="s">
        <v>207</v>
      </c>
      <c r="O157" s="4" t="s">
        <v>987</v>
      </c>
      <c r="P157" s="4"/>
    </row>
    <row r="158" spans="1:16" x14ac:dyDescent="0.15">
      <c r="A158" s="21" t="s">
        <v>1276</v>
      </c>
      <c r="B158" s="4" t="s">
        <v>955</v>
      </c>
      <c r="C158" s="4" t="s">
        <v>789</v>
      </c>
      <c r="D158" s="52" t="s">
        <v>1112</v>
      </c>
      <c r="E158" s="52"/>
      <c r="F158" s="4" t="s">
        <v>789</v>
      </c>
      <c r="G158" s="4"/>
      <c r="H158" s="48" t="s">
        <v>105</v>
      </c>
      <c r="I158" s="49" t="s">
        <v>85</v>
      </c>
      <c r="J158" s="4" t="s">
        <v>1257</v>
      </c>
      <c r="K158" s="21" t="s">
        <v>237</v>
      </c>
      <c r="L158" s="4" t="s">
        <v>237</v>
      </c>
      <c r="M158" s="4" t="s">
        <v>237</v>
      </c>
      <c r="N158" s="4" t="s">
        <v>207</v>
      </c>
      <c r="O158" s="4" t="s">
        <v>987</v>
      </c>
      <c r="P158" s="4"/>
    </row>
    <row r="159" spans="1:16" x14ac:dyDescent="0.15">
      <c r="A159" s="21" t="s">
        <v>1276</v>
      </c>
      <c r="B159" s="4" t="s">
        <v>958</v>
      </c>
      <c r="C159" s="4" t="s">
        <v>792</v>
      </c>
      <c r="D159" s="52" t="s">
        <v>1115</v>
      </c>
      <c r="E159" s="52"/>
      <c r="F159" s="4" t="s">
        <v>792</v>
      </c>
      <c r="G159" s="4"/>
      <c r="H159" s="48" t="s">
        <v>105</v>
      </c>
      <c r="I159" s="49" t="s">
        <v>85</v>
      </c>
      <c r="J159" s="4" t="s">
        <v>1257</v>
      </c>
      <c r="K159" s="21" t="s">
        <v>237</v>
      </c>
      <c r="L159" s="4" t="s">
        <v>237</v>
      </c>
      <c r="M159" s="4" t="s">
        <v>237</v>
      </c>
      <c r="N159" s="4" t="s">
        <v>207</v>
      </c>
      <c r="O159" s="4" t="s">
        <v>987</v>
      </c>
      <c r="P159" s="4"/>
    </row>
    <row r="160" spans="1:16" x14ac:dyDescent="0.15">
      <c r="A160" s="21" t="s">
        <v>1276</v>
      </c>
      <c r="B160" s="4" t="s">
        <v>957</v>
      </c>
      <c r="C160" s="4" t="s">
        <v>791</v>
      </c>
      <c r="D160" s="52" t="s">
        <v>1114</v>
      </c>
      <c r="E160" s="52"/>
      <c r="F160" s="4" t="s">
        <v>791</v>
      </c>
      <c r="G160" s="4"/>
      <c r="H160" s="48" t="s">
        <v>105</v>
      </c>
      <c r="I160" s="49" t="s">
        <v>85</v>
      </c>
      <c r="J160" s="4" t="s">
        <v>1257</v>
      </c>
      <c r="K160" s="21" t="s">
        <v>237</v>
      </c>
      <c r="L160" s="4" t="s">
        <v>237</v>
      </c>
      <c r="M160" s="4" t="s">
        <v>237</v>
      </c>
      <c r="N160" s="4" t="s">
        <v>88</v>
      </c>
      <c r="O160" s="4" t="s">
        <v>987</v>
      </c>
      <c r="P160" s="4"/>
    </row>
    <row r="161" spans="1:16" x14ac:dyDescent="0.15">
      <c r="A161" s="21" t="s">
        <v>1276</v>
      </c>
      <c r="B161" s="4" t="s">
        <v>954</v>
      </c>
      <c r="C161" s="4" t="s">
        <v>788</v>
      </c>
      <c r="D161" s="52">
        <v>0</v>
      </c>
      <c r="E161" s="52"/>
      <c r="F161" s="4" t="s">
        <v>788</v>
      </c>
      <c r="G161" s="4"/>
      <c r="H161" s="48" t="s">
        <v>105</v>
      </c>
      <c r="I161" s="49" t="s">
        <v>85</v>
      </c>
      <c r="J161" s="4" t="s">
        <v>1257</v>
      </c>
      <c r="K161" s="21" t="s">
        <v>1257</v>
      </c>
      <c r="L161" s="4" t="s">
        <v>237</v>
      </c>
      <c r="M161" s="4" t="s">
        <v>237</v>
      </c>
      <c r="N161" s="4" t="s">
        <v>88</v>
      </c>
      <c r="O161" s="4" t="s">
        <v>988</v>
      </c>
      <c r="P161" s="4"/>
    </row>
    <row r="162" spans="1:16" x14ac:dyDescent="0.15">
      <c r="A162" s="21" t="s">
        <v>1276</v>
      </c>
      <c r="B162" s="4" t="s">
        <v>968</v>
      </c>
      <c r="C162" s="4" t="s">
        <v>801</v>
      </c>
      <c r="D162" s="52">
        <v>0</v>
      </c>
      <c r="E162" s="52"/>
      <c r="F162" s="4" t="s">
        <v>801</v>
      </c>
      <c r="G162" s="4"/>
      <c r="H162" s="48" t="s">
        <v>105</v>
      </c>
      <c r="I162" s="49" t="s">
        <v>85</v>
      </c>
      <c r="J162" s="4" t="s">
        <v>1257</v>
      </c>
      <c r="K162" s="21" t="s">
        <v>1257</v>
      </c>
      <c r="L162" s="4" t="s">
        <v>237</v>
      </c>
      <c r="M162" s="4" t="s">
        <v>237</v>
      </c>
      <c r="N162" s="4" t="s">
        <v>88</v>
      </c>
      <c r="O162" s="4" t="s">
        <v>988</v>
      </c>
      <c r="P162" s="4"/>
    </row>
    <row r="163" spans="1:16" x14ac:dyDescent="0.15">
      <c r="A163" s="21" t="s">
        <v>1276</v>
      </c>
      <c r="B163" s="4" t="s">
        <v>960</v>
      </c>
      <c r="C163" s="4" t="s">
        <v>794</v>
      </c>
      <c r="D163" s="52">
        <v>0</v>
      </c>
      <c r="E163" s="52"/>
      <c r="F163" s="4" t="s">
        <v>794</v>
      </c>
      <c r="G163" s="4"/>
      <c r="H163" s="48" t="s">
        <v>105</v>
      </c>
      <c r="I163" s="49" t="s">
        <v>85</v>
      </c>
      <c r="J163" s="4" t="s">
        <v>1257</v>
      </c>
      <c r="K163" s="21" t="s">
        <v>1257</v>
      </c>
      <c r="L163" s="4" t="s">
        <v>237</v>
      </c>
      <c r="M163" s="4" t="s">
        <v>237</v>
      </c>
      <c r="N163" s="4" t="s">
        <v>88</v>
      </c>
      <c r="O163" s="4" t="s">
        <v>988</v>
      </c>
      <c r="P163" s="4"/>
    </row>
    <row r="164" spans="1:16" x14ac:dyDescent="0.15">
      <c r="A164" s="21" t="s">
        <v>1276</v>
      </c>
      <c r="B164" s="4" t="s">
        <v>970</v>
      </c>
      <c r="C164" s="4" t="s">
        <v>803</v>
      </c>
      <c r="D164" s="52">
        <v>0</v>
      </c>
      <c r="E164" s="52"/>
      <c r="F164" s="4" t="s">
        <v>803</v>
      </c>
      <c r="G164" s="4"/>
      <c r="H164" s="48" t="s">
        <v>105</v>
      </c>
      <c r="I164" s="49" t="s">
        <v>85</v>
      </c>
      <c r="J164" s="4" t="s">
        <v>1257</v>
      </c>
      <c r="K164" s="21" t="s">
        <v>1257</v>
      </c>
      <c r="L164" s="4" t="s">
        <v>237</v>
      </c>
      <c r="M164" s="4" t="s">
        <v>237</v>
      </c>
      <c r="N164" s="4" t="s">
        <v>88</v>
      </c>
      <c r="O164" s="4" t="s">
        <v>988</v>
      </c>
      <c r="P164" s="4"/>
    </row>
    <row r="165" spans="1:16" x14ac:dyDescent="0.15">
      <c r="A165" s="21" t="s">
        <v>1276</v>
      </c>
      <c r="B165" s="4" t="s">
        <v>963</v>
      </c>
      <c r="C165" s="4" t="s">
        <v>797</v>
      </c>
      <c r="D165" s="52">
        <v>0</v>
      </c>
      <c r="E165" s="52"/>
      <c r="F165" s="4" t="s">
        <v>797</v>
      </c>
      <c r="G165" s="4"/>
      <c r="H165" s="48" t="s">
        <v>105</v>
      </c>
      <c r="I165" s="49" t="s">
        <v>85</v>
      </c>
      <c r="J165" s="4" t="s">
        <v>1257</v>
      </c>
      <c r="K165" s="21" t="s">
        <v>1257</v>
      </c>
      <c r="L165" s="4" t="s">
        <v>237</v>
      </c>
      <c r="M165" s="4" t="s">
        <v>237</v>
      </c>
      <c r="N165" s="4" t="s">
        <v>88</v>
      </c>
      <c r="O165" s="4" t="s">
        <v>988</v>
      </c>
      <c r="P165" s="4"/>
    </row>
    <row r="166" spans="1:16" x14ac:dyDescent="0.15">
      <c r="A166" s="21" t="s">
        <v>1276</v>
      </c>
      <c r="B166" s="4" t="s">
        <v>965</v>
      </c>
      <c r="C166" s="4" t="s">
        <v>799</v>
      </c>
      <c r="D166" s="52">
        <v>0</v>
      </c>
      <c r="E166" s="52"/>
      <c r="F166" s="4" t="s">
        <v>799</v>
      </c>
      <c r="G166" s="4"/>
      <c r="H166" s="48" t="s">
        <v>105</v>
      </c>
      <c r="I166" s="49" t="s">
        <v>85</v>
      </c>
      <c r="J166" s="4" t="s">
        <v>1257</v>
      </c>
      <c r="K166" s="21" t="s">
        <v>1257</v>
      </c>
      <c r="L166" s="4" t="s">
        <v>237</v>
      </c>
      <c r="M166" s="4" t="s">
        <v>237</v>
      </c>
      <c r="N166" s="4" t="s">
        <v>88</v>
      </c>
      <c r="O166" s="4" t="s">
        <v>988</v>
      </c>
      <c r="P166" s="4"/>
    </row>
    <row r="167" spans="1:16" x14ac:dyDescent="0.15">
      <c r="A167" s="21" t="s">
        <v>1276</v>
      </c>
      <c r="B167" s="4" t="s">
        <v>961</v>
      </c>
      <c r="C167" s="4" t="s">
        <v>795</v>
      </c>
      <c r="D167" s="52" t="s">
        <v>1117</v>
      </c>
      <c r="E167" s="52"/>
      <c r="F167" s="4" t="s">
        <v>795</v>
      </c>
      <c r="G167" s="4"/>
      <c r="H167" s="48" t="s">
        <v>105</v>
      </c>
      <c r="I167" s="49" t="s">
        <v>85</v>
      </c>
      <c r="J167" s="4" t="s">
        <v>1257</v>
      </c>
      <c r="K167" s="21" t="s">
        <v>237</v>
      </c>
      <c r="L167" s="4" t="s">
        <v>237</v>
      </c>
      <c r="M167" s="4" t="s">
        <v>237</v>
      </c>
      <c r="N167" s="4" t="s">
        <v>207</v>
      </c>
      <c r="O167" s="4" t="s">
        <v>988</v>
      </c>
      <c r="P167" s="4"/>
    </row>
    <row r="168" spans="1:16" x14ac:dyDescent="0.15">
      <c r="A168" s="21" t="s">
        <v>1276</v>
      </c>
      <c r="B168" s="4" t="s">
        <v>967</v>
      </c>
      <c r="C168" s="4" t="s">
        <v>800</v>
      </c>
      <c r="D168" s="52" t="s">
        <v>1121</v>
      </c>
      <c r="E168" s="52"/>
      <c r="F168" s="4" t="s">
        <v>800</v>
      </c>
      <c r="G168" s="4"/>
      <c r="H168" s="48" t="s">
        <v>105</v>
      </c>
      <c r="I168" s="49" t="s">
        <v>85</v>
      </c>
      <c r="J168" s="4" t="s">
        <v>1257</v>
      </c>
      <c r="K168" s="21" t="s">
        <v>237</v>
      </c>
      <c r="L168" s="4" t="s">
        <v>237</v>
      </c>
      <c r="M168" s="4" t="s">
        <v>237</v>
      </c>
      <c r="N168" s="4" t="s">
        <v>207</v>
      </c>
      <c r="O168" s="4" t="s">
        <v>988</v>
      </c>
      <c r="P168" s="4"/>
    </row>
    <row r="169" spans="1:16" x14ac:dyDescent="0.15">
      <c r="A169" s="21" t="s">
        <v>1276</v>
      </c>
      <c r="B169" s="4" t="s">
        <v>971</v>
      </c>
      <c r="C169" s="4" t="s">
        <v>804</v>
      </c>
      <c r="D169" s="52" t="s">
        <v>1123</v>
      </c>
      <c r="E169" s="52"/>
      <c r="F169" s="4" t="s">
        <v>804</v>
      </c>
      <c r="G169" s="4"/>
      <c r="H169" s="48" t="s">
        <v>105</v>
      </c>
      <c r="I169" s="49" t="s">
        <v>85</v>
      </c>
      <c r="J169" s="4" t="s">
        <v>1257</v>
      </c>
      <c r="K169" s="21" t="s">
        <v>237</v>
      </c>
      <c r="L169" s="4" t="s">
        <v>237</v>
      </c>
      <c r="M169" s="4" t="s">
        <v>237</v>
      </c>
      <c r="N169" s="4" t="s">
        <v>207</v>
      </c>
      <c r="O169" s="4" t="s">
        <v>988</v>
      </c>
      <c r="P169" s="4"/>
    </row>
    <row r="170" spans="1:16" x14ac:dyDescent="0.15">
      <c r="A170" s="21" t="s">
        <v>1276</v>
      </c>
      <c r="B170" s="4" t="s">
        <v>969</v>
      </c>
      <c r="C170" s="4" t="s">
        <v>802</v>
      </c>
      <c r="D170" s="52" t="s">
        <v>1122</v>
      </c>
      <c r="E170" s="52"/>
      <c r="F170" s="4" t="s">
        <v>802</v>
      </c>
      <c r="G170" s="4"/>
      <c r="H170" s="48" t="s">
        <v>105</v>
      </c>
      <c r="I170" s="49" t="s">
        <v>85</v>
      </c>
      <c r="J170" s="4" t="s">
        <v>1257</v>
      </c>
      <c r="K170" s="21" t="s">
        <v>237</v>
      </c>
      <c r="L170" s="4" t="s">
        <v>237</v>
      </c>
      <c r="M170" s="4" t="s">
        <v>237</v>
      </c>
      <c r="N170" s="4" t="s">
        <v>207</v>
      </c>
      <c r="O170" s="4" t="s">
        <v>988</v>
      </c>
      <c r="P170" s="4"/>
    </row>
    <row r="171" spans="1:16" x14ac:dyDescent="0.15">
      <c r="A171" s="21" t="s">
        <v>1276</v>
      </c>
      <c r="B171" s="4" t="s">
        <v>962</v>
      </c>
      <c r="C171" s="4" t="s">
        <v>796</v>
      </c>
      <c r="D171" s="52" t="s">
        <v>1118</v>
      </c>
      <c r="E171" s="52"/>
      <c r="F171" s="4" t="s">
        <v>796</v>
      </c>
      <c r="G171" s="4"/>
      <c r="H171" s="48" t="s">
        <v>105</v>
      </c>
      <c r="I171" s="49" t="s">
        <v>85</v>
      </c>
      <c r="J171" s="4" t="s">
        <v>1257</v>
      </c>
      <c r="K171" s="21" t="s">
        <v>237</v>
      </c>
      <c r="L171" s="4" t="s">
        <v>237</v>
      </c>
      <c r="M171" s="4" t="s">
        <v>237</v>
      </c>
      <c r="N171" s="4" t="s">
        <v>207</v>
      </c>
      <c r="O171" s="4" t="s">
        <v>988</v>
      </c>
      <c r="P171" s="4"/>
    </row>
    <row r="172" spans="1:16" x14ac:dyDescent="0.15">
      <c r="A172" s="21" t="s">
        <v>1276</v>
      </c>
      <c r="B172" s="4" t="s">
        <v>964</v>
      </c>
      <c r="C172" s="4" t="s">
        <v>798</v>
      </c>
      <c r="D172" s="52" t="s">
        <v>1119</v>
      </c>
      <c r="E172" s="52"/>
      <c r="F172" s="4" t="s">
        <v>798</v>
      </c>
      <c r="G172" s="4"/>
      <c r="H172" s="48" t="s">
        <v>105</v>
      </c>
      <c r="I172" s="49" t="s">
        <v>85</v>
      </c>
      <c r="J172" s="4" t="s">
        <v>1257</v>
      </c>
      <c r="K172" s="21" t="s">
        <v>237</v>
      </c>
      <c r="L172" s="4" t="s">
        <v>237</v>
      </c>
      <c r="M172" s="4" t="s">
        <v>237</v>
      </c>
      <c r="N172" s="4" t="s">
        <v>207</v>
      </c>
      <c r="O172" s="4" t="s">
        <v>988</v>
      </c>
      <c r="P172" s="4"/>
    </row>
    <row r="173" spans="1:16" x14ac:dyDescent="0.15">
      <c r="A173" s="21" t="s">
        <v>1276</v>
      </c>
      <c r="B173" s="4" t="s">
        <v>966</v>
      </c>
      <c r="C173" s="4" t="s">
        <v>1279</v>
      </c>
      <c r="D173" s="52" t="s">
        <v>1120</v>
      </c>
      <c r="E173" s="52"/>
      <c r="F173" s="4" t="s">
        <v>1291</v>
      </c>
      <c r="G173" s="4"/>
      <c r="H173" s="48" t="s">
        <v>105</v>
      </c>
      <c r="I173" s="49" t="s">
        <v>85</v>
      </c>
      <c r="J173" s="4" t="s">
        <v>1257</v>
      </c>
      <c r="K173" s="21" t="s">
        <v>237</v>
      </c>
      <c r="L173" s="4" t="s">
        <v>237</v>
      </c>
      <c r="M173" s="4" t="s">
        <v>237</v>
      </c>
      <c r="N173" s="4" t="s">
        <v>207</v>
      </c>
      <c r="O173" s="4" t="s">
        <v>988</v>
      </c>
      <c r="P173" s="4"/>
    </row>
    <row r="174" spans="1:16" x14ac:dyDescent="0.15">
      <c r="A174" s="21" t="s">
        <v>1276</v>
      </c>
      <c r="B174" s="4" t="s">
        <v>978</v>
      </c>
      <c r="C174" s="4" t="s">
        <v>852</v>
      </c>
      <c r="D174" s="52" t="s">
        <v>1128</v>
      </c>
      <c r="E174" s="52"/>
      <c r="F174" s="4" t="s">
        <v>852</v>
      </c>
      <c r="G174" s="4"/>
      <c r="H174" s="48" t="s">
        <v>105</v>
      </c>
      <c r="I174" s="49" t="s">
        <v>85</v>
      </c>
      <c r="J174" s="4" t="s">
        <v>237</v>
      </c>
      <c r="K174" s="21" t="s">
        <v>237</v>
      </c>
      <c r="L174" s="4" t="s">
        <v>1257</v>
      </c>
      <c r="M174" s="4" t="s">
        <v>237</v>
      </c>
      <c r="N174" s="4" t="s">
        <v>88</v>
      </c>
      <c r="O174" s="4"/>
      <c r="P174" s="4"/>
    </row>
    <row r="175" spans="1:16" x14ac:dyDescent="0.15">
      <c r="A175" s="21" t="s">
        <v>1276</v>
      </c>
      <c r="B175" s="4" t="s">
        <v>979</v>
      </c>
      <c r="C175" s="4" t="s">
        <v>853</v>
      </c>
      <c r="D175" s="52" t="s">
        <v>1129</v>
      </c>
      <c r="E175" s="52"/>
      <c r="F175" s="4" t="s">
        <v>853</v>
      </c>
      <c r="G175" s="4"/>
      <c r="H175" s="48" t="s">
        <v>105</v>
      </c>
      <c r="I175" s="49" t="s">
        <v>85</v>
      </c>
      <c r="J175" s="4" t="s">
        <v>1257</v>
      </c>
      <c r="K175" s="21" t="s">
        <v>237</v>
      </c>
      <c r="L175" s="4" t="s">
        <v>1257</v>
      </c>
      <c r="M175" s="4" t="s">
        <v>237</v>
      </c>
      <c r="N175" s="4" t="s">
        <v>206</v>
      </c>
      <c r="O175" s="4"/>
      <c r="P175" s="4"/>
    </row>
    <row r="176" spans="1:16" x14ac:dyDescent="0.15">
      <c r="A176" s="21" t="s">
        <v>1276</v>
      </c>
      <c r="B176" s="4" t="s">
        <v>981</v>
      </c>
      <c r="C176" s="4" t="s">
        <v>294</v>
      </c>
      <c r="D176" s="52" t="s">
        <v>1131</v>
      </c>
      <c r="E176" s="52"/>
      <c r="F176" s="4" t="s">
        <v>294</v>
      </c>
      <c r="G176" s="4"/>
      <c r="H176" s="48" t="s">
        <v>105</v>
      </c>
      <c r="I176" s="49" t="s">
        <v>85</v>
      </c>
      <c r="J176" s="4" t="s">
        <v>1257</v>
      </c>
      <c r="K176" s="21" t="s">
        <v>237</v>
      </c>
      <c r="L176" s="4" t="s">
        <v>1257</v>
      </c>
      <c r="M176" s="4" t="s">
        <v>237</v>
      </c>
      <c r="N176" s="4" t="s">
        <v>207</v>
      </c>
      <c r="O176" s="4"/>
      <c r="P176" s="4"/>
    </row>
    <row r="177" spans="1:16" x14ac:dyDescent="0.15">
      <c r="A177" s="21" t="s">
        <v>1276</v>
      </c>
      <c r="B177" s="4" t="s">
        <v>980</v>
      </c>
      <c r="C177" s="4" t="s">
        <v>767</v>
      </c>
      <c r="D177" s="52" t="s">
        <v>1130</v>
      </c>
      <c r="E177" s="52"/>
      <c r="F177" s="4" t="s">
        <v>767</v>
      </c>
      <c r="G177" s="4"/>
      <c r="H177" s="48" t="s">
        <v>105</v>
      </c>
      <c r="I177" s="49" t="s">
        <v>85</v>
      </c>
      <c r="J177" s="4" t="s">
        <v>1257</v>
      </c>
      <c r="K177" s="21" t="s">
        <v>237</v>
      </c>
      <c r="L177" s="4" t="s">
        <v>1257</v>
      </c>
      <c r="M177" s="4" t="s">
        <v>1257</v>
      </c>
      <c r="N177" s="4" t="s">
        <v>207</v>
      </c>
      <c r="O177" s="4"/>
      <c r="P177" s="4"/>
    </row>
    <row r="178" spans="1:16" x14ac:dyDescent="0.15">
      <c r="A178" s="21" t="s">
        <v>1276</v>
      </c>
      <c r="B178" s="4" t="s">
        <v>993</v>
      </c>
      <c r="C178" s="4" t="s">
        <v>1292</v>
      </c>
      <c r="D178" s="52" t="s">
        <v>1132</v>
      </c>
      <c r="E178" s="52"/>
      <c r="F178" s="4" t="s">
        <v>1292</v>
      </c>
      <c r="G178" s="4"/>
      <c r="H178" s="48" t="s">
        <v>105</v>
      </c>
      <c r="I178" s="49" t="s">
        <v>85</v>
      </c>
      <c r="J178" s="4" t="s">
        <v>1257</v>
      </c>
      <c r="K178" s="21" t="s">
        <v>237</v>
      </c>
      <c r="L178" s="4" t="s">
        <v>1257</v>
      </c>
      <c r="M178" s="4" t="s">
        <v>1257</v>
      </c>
      <c r="N178" s="4" t="s">
        <v>249</v>
      </c>
      <c r="O178" s="4"/>
      <c r="P178" s="4"/>
    </row>
    <row r="179" spans="1:16" x14ac:dyDescent="0.15">
      <c r="A179" s="21" t="s">
        <v>1266</v>
      </c>
      <c r="B179" s="4" t="s">
        <v>1185</v>
      </c>
      <c r="C179" s="4" t="s">
        <v>1211</v>
      </c>
      <c r="D179" s="52" t="s">
        <v>1234</v>
      </c>
      <c r="E179" s="52"/>
      <c r="F179" s="4" t="s">
        <v>1295</v>
      </c>
      <c r="G179" s="4"/>
      <c r="H179" s="48" t="s">
        <v>105</v>
      </c>
      <c r="I179" s="49" t="s">
        <v>254</v>
      </c>
      <c r="J179" s="4"/>
      <c r="K179" s="21"/>
      <c r="L179" s="4"/>
      <c r="M179" s="4"/>
      <c r="N179" s="4"/>
      <c r="O179" s="4"/>
      <c r="P179" s="4"/>
    </row>
    <row r="180" spans="1:16" x14ac:dyDescent="0.15">
      <c r="A180" s="21" t="s">
        <v>1266</v>
      </c>
      <c r="B180" s="4" t="s">
        <v>1186</v>
      </c>
      <c r="C180" s="4" t="s">
        <v>1212</v>
      </c>
      <c r="D180" s="52" t="s">
        <v>1235</v>
      </c>
      <c r="E180" s="52"/>
      <c r="F180" s="4" t="s">
        <v>1295</v>
      </c>
      <c r="G180" s="4"/>
      <c r="H180" s="48" t="s">
        <v>105</v>
      </c>
      <c r="I180" s="49" t="s">
        <v>254</v>
      </c>
      <c r="J180" s="4"/>
      <c r="K180" s="21"/>
      <c r="L180" s="4"/>
      <c r="M180" s="4"/>
      <c r="N180" s="4"/>
      <c r="O180" s="4"/>
      <c r="P180" s="4"/>
    </row>
    <row r="181" spans="1:16" x14ac:dyDescent="0.15">
      <c r="A181" s="21" t="s">
        <v>1266</v>
      </c>
      <c r="B181" s="4" t="s">
        <v>1187</v>
      </c>
      <c r="C181" s="4" t="s">
        <v>1213</v>
      </c>
      <c r="D181" s="52" t="s">
        <v>1236</v>
      </c>
      <c r="E181" s="52"/>
      <c r="F181" s="4" t="s">
        <v>1295</v>
      </c>
      <c r="G181" s="4"/>
      <c r="H181" s="48" t="s">
        <v>105</v>
      </c>
      <c r="I181" s="49" t="s">
        <v>254</v>
      </c>
      <c r="J181" s="4"/>
      <c r="K181" s="21"/>
      <c r="L181" s="4"/>
      <c r="M181" s="21"/>
      <c r="N181" s="4"/>
      <c r="O181" s="4"/>
      <c r="P181" s="4"/>
    </row>
    <row r="182" spans="1:16" x14ac:dyDescent="0.15">
      <c r="A182" s="21" t="s">
        <v>1266</v>
      </c>
      <c r="B182" s="4" t="s">
        <v>1188</v>
      </c>
      <c r="C182" s="4" t="s">
        <v>1214</v>
      </c>
      <c r="D182" s="52" t="s">
        <v>1237</v>
      </c>
      <c r="E182" s="52"/>
      <c r="F182" s="4" t="s">
        <v>1295</v>
      </c>
      <c r="G182" s="4"/>
      <c r="H182" s="48" t="s">
        <v>105</v>
      </c>
      <c r="I182" s="49" t="s">
        <v>254</v>
      </c>
      <c r="J182" s="4"/>
      <c r="K182" s="21"/>
      <c r="L182" s="4"/>
      <c r="M182" s="4"/>
      <c r="N182" s="4"/>
      <c r="O182" s="4"/>
      <c r="P182" s="4"/>
    </row>
    <row r="183" spans="1:16" x14ac:dyDescent="0.15">
      <c r="A183" s="21" t="s">
        <v>1266</v>
      </c>
      <c r="B183" s="4" t="s">
        <v>872</v>
      </c>
      <c r="C183" s="4" t="s">
        <v>348</v>
      </c>
      <c r="D183" s="52" t="s">
        <v>1019</v>
      </c>
      <c r="E183" s="52"/>
      <c r="F183" s="4" t="s">
        <v>348</v>
      </c>
      <c r="G183" s="4"/>
      <c r="H183" s="48" t="s">
        <v>105</v>
      </c>
      <c r="I183" s="49" t="s">
        <v>254</v>
      </c>
      <c r="J183" s="4" t="s">
        <v>1257</v>
      </c>
      <c r="K183" s="21" t="s">
        <v>237</v>
      </c>
      <c r="L183" s="4" t="s">
        <v>237</v>
      </c>
      <c r="M183" s="4" t="s">
        <v>1257</v>
      </c>
      <c r="N183" s="4" t="s">
        <v>206</v>
      </c>
      <c r="O183" s="4"/>
      <c r="P183" s="4"/>
    </row>
    <row r="184" spans="1:16" x14ac:dyDescent="0.15">
      <c r="A184" s="21" t="s">
        <v>1266</v>
      </c>
      <c r="B184" s="4" t="s">
        <v>875</v>
      </c>
      <c r="C184" s="4" t="s">
        <v>359</v>
      </c>
      <c r="D184" s="52" t="s">
        <v>1023</v>
      </c>
      <c r="E184" s="52"/>
      <c r="F184" s="4" t="s">
        <v>359</v>
      </c>
      <c r="G184" s="4"/>
      <c r="H184" s="48" t="s">
        <v>105</v>
      </c>
      <c r="I184" s="49" t="s">
        <v>254</v>
      </c>
      <c r="J184" s="4" t="s">
        <v>1257</v>
      </c>
      <c r="K184" s="21" t="s">
        <v>237</v>
      </c>
      <c r="L184" s="4" t="s">
        <v>237</v>
      </c>
      <c r="M184" s="4" t="s">
        <v>1257</v>
      </c>
      <c r="N184" s="4" t="s">
        <v>206</v>
      </c>
      <c r="O184" s="4"/>
      <c r="P184" s="4"/>
    </row>
    <row r="185" spans="1:16" x14ac:dyDescent="0.15">
      <c r="A185" s="21" t="s">
        <v>1266</v>
      </c>
      <c r="B185" s="4" t="s">
        <v>879</v>
      </c>
      <c r="C185" s="4" t="s">
        <v>382</v>
      </c>
      <c r="D185" s="52" t="s">
        <v>1032</v>
      </c>
      <c r="E185" s="52"/>
      <c r="F185" s="4" t="s">
        <v>382</v>
      </c>
      <c r="G185" s="4"/>
      <c r="H185" s="48" t="s">
        <v>105</v>
      </c>
      <c r="I185" s="49" t="s">
        <v>254</v>
      </c>
      <c r="J185" s="4" t="s">
        <v>1257</v>
      </c>
      <c r="K185" s="21" t="s">
        <v>237</v>
      </c>
      <c r="L185" s="4" t="s">
        <v>237</v>
      </c>
      <c r="M185" s="4" t="s">
        <v>1257</v>
      </c>
      <c r="N185" s="4" t="s">
        <v>88</v>
      </c>
      <c r="O185" s="4"/>
      <c r="P185" s="4"/>
    </row>
    <row r="186" spans="1:16" x14ac:dyDescent="0.15">
      <c r="A186" s="21" t="s">
        <v>1266</v>
      </c>
      <c r="B186" s="4" t="s">
        <v>877</v>
      </c>
      <c r="C186" s="4" t="s">
        <v>259</v>
      </c>
      <c r="D186" s="52" t="s">
        <v>1027</v>
      </c>
      <c r="E186" s="52"/>
      <c r="F186" s="4" t="s">
        <v>259</v>
      </c>
      <c r="G186" s="4"/>
      <c r="H186" s="48" t="s">
        <v>105</v>
      </c>
      <c r="I186" s="49" t="s">
        <v>254</v>
      </c>
      <c r="J186" s="4" t="s">
        <v>1257</v>
      </c>
      <c r="K186" s="21" t="s">
        <v>237</v>
      </c>
      <c r="L186" s="4" t="s">
        <v>237</v>
      </c>
      <c r="M186" s="4" t="s">
        <v>1257</v>
      </c>
      <c r="N186" s="4" t="s">
        <v>249</v>
      </c>
      <c r="O186" s="4"/>
      <c r="P186" s="4"/>
    </row>
    <row r="187" spans="1:16" x14ac:dyDescent="0.15">
      <c r="A187" s="21" t="s">
        <v>1266</v>
      </c>
      <c r="B187" s="4" t="s">
        <v>883</v>
      </c>
      <c r="C187" s="4" t="s">
        <v>394</v>
      </c>
      <c r="D187" s="52" t="s">
        <v>1037</v>
      </c>
      <c r="E187" s="52"/>
      <c r="F187" s="4" t="s">
        <v>394</v>
      </c>
      <c r="G187" s="4"/>
      <c r="H187" s="48" t="s">
        <v>105</v>
      </c>
      <c r="I187" s="49" t="s">
        <v>254</v>
      </c>
      <c r="J187" s="4" t="s">
        <v>1257</v>
      </c>
      <c r="K187" s="21" t="s">
        <v>237</v>
      </c>
      <c r="L187" s="4" t="s">
        <v>1257</v>
      </c>
      <c r="M187" s="4" t="s">
        <v>1257</v>
      </c>
      <c r="N187" s="4" t="s">
        <v>249</v>
      </c>
      <c r="O187" s="4"/>
      <c r="P187" s="4"/>
    </row>
    <row r="188" spans="1:16" x14ac:dyDescent="0.15">
      <c r="A188" s="21" t="s">
        <v>1266</v>
      </c>
      <c r="B188" s="4" t="s">
        <v>890</v>
      </c>
      <c r="C188" s="4" t="s">
        <v>322</v>
      </c>
      <c r="D188" s="52" t="s">
        <v>1049</v>
      </c>
      <c r="E188" s="52"/>
      <c r="F188" s="4" t="s">
        <v>322</v>
      </c>
      <c r="G188" s="4"/>
      <c r="H188" s="48" t="s">
        <v>105</v>
      </c>
      <c r="I188" s="49" t="s">
        <v>254</v>
      </c>
      <c r="J188" s="4" t="s">
        <v>1257</v>
      </c>
      <c r="K188" s="21" t="s">
        <v>237</v>
      </c>
      <c r="L188" s="4" t="s">
        <v>237</v>
      </c>
      <c r="M188" s="4" t="s">
        <v>1257</v>
      </c>
      <c r="N188" s="4" t="s">
        <v>88</v>
      </c>
      <c r="O188" s="4"/>
      <c r="P188" s="4"/>
    </row>
    <row r="189" spans="1:16" x14ac:dyDescent="0.15">
      <c r="A189" s="21" t="s">
        <v>1266</v>
      </c>
      <c r="B189" s="4" t="s">
        <v>888</v>
      </c>
      <c r="C189" s="4" t="s">
        <v>433</v>
      </c>
      <c r="D189" s="52" t="s">
        <v>1045</v>
      </c>
      <c r="E189" s="52"/>
      <c r="F189" s="4" t="s">
        <v>433</v>
      </c>
      <c r="G189" s="4"/>
      <c r="H189" s="48" t="s">
        <v>105</v>
      </c>
      <c r="I189" s="49" t="s">
        <v>254</v>
      </c>
      <c r="J189" s="4" t="s">
        <v>1257</v>
      </c>
      <c r="K189" s="21" t="s">
        <v>237</v>
      </c>
      <c r="L189" s="4" t="s">
        <v>237</v>
      </c>
      <c r="M189" s="4" t="s">
        <v>1257</v>
      </c>
      <c r="N189" s="4" t="s">
        <v>249</v>
      </c>
      <c r="O189" s="4"/>
      <c r="P189" s="4"/>
    </row>
    <row r="190" spans="1:16" x14ac:dyDescent="0.15">
      <c r="A190" s="21" t="s">
        <v>1266</v>
      </c>
      <c r="B190" s="4" t="s">
        <v>876</v>
      </c>
      <c r="C190" s="4" t="s">
        <v>253</v>
      </c>
      <c r="D190" s="52" t="s">
        <v>1024</v>
      </c>
      <c r="E190" s="52"/>
      <c r="F190" s="4" t="s">
        <v>253</v>
      </c>
      <c r="G190" s="4"/>
      <c r="H190" s="48" t="s">
        <v>105</v>
      </c>
      <c r="I190" s="49" t="s">
        <v>254</v>
      </c>
      <c r="J190" s="4" t="s">
        <v>1257</v>
      </c>
      <c r="K190" s="21" t="s">
        <v>237</v>
      </c>
      <c r="L190" s="4" t="s">
        <v>237</v>
      </c>
      <c r="M190" s="4" t="s">
        <v>1257</v>
      </c>
      <c r="N190" s="4" t="s">
        <v>249</v>
      </c>
      <c r="O190" s="4"/>
      <c r="P190" s="4"/>
    </row>
    <row r="191" spans="1:16" x14ac:dyDescent="0.15">
      <c r="A191" s="21" t="s">
        <v>1266</v>
      </c>
      <c r="B191" s="4" t="s">
        <v>878</v>
      </c>
      <c r="C191" s="4" t="s">
        <v>265</v>
      </c>
      <c r="D191" s="52" t="s">
        <v>1029</v>
      </c>
      <c r="E191" s="52"/>
      <c r="F191" s="4" t="s">
        <v>265</v>
      </c>
      <c r="G191" s="4"/>
      <c r="H191" s="48" t="s">
        <v>105</v>
      </c>
      <c r="I191" s="49" t="s">
        <v>254</v>
      </c>
      <c r="J191" s="4" t="s">
        <v>1257</v>
      </c>
      <c r="K191" s="21" t="s">
        <v>237</v>
      </c>
      <c r="L191" s="4" t="s">
        <v>237</v>
      </c>
      <c r="M191" s="4" t="s">
        <v>1257</v>
      </c>
      <c r="N191" s="4" t="s">
        <v>249</v>
      </c>
      <c r="O191" s="4"/>
      <c r="P191" s="4"/>
    </row>
    <row r="192" spans="1:16" x14ac:dyDescent="0.15">
      <c r="A192" s="21" t="s">
        <v>1266</v>
      </c>
      <c r="B192" s="4" t="s">
        <v>885</v>
      </c>
      <c r="C192" s="4" t="s">
        <v>425</v>
      </c>
      <c r="D192" s="52" t="s">
        <v>1039</v>
      </c>
      <c r="E192" s="52"/>
      <c r="F192" s="4" t="s">
        <v>425</v>
      </c>
      <c r="G192" s="4"/>
      <c r="H192" s="48" t="s">
        <v>105</v>
      </c>
      <c r="I192" s="49" t="s">
        <v>254</v>
      </c>
      <c r="J192" s="4" t="s">
        <v>1257</v>
      </c>
      <c r="K192" s="21" t="s">
        <v>237</v>
      </c>
      <c r="L192" s="4" t="s">
        <v>237</v>
      </c>
      <c r="M192" s="4" t="s">
        <v>1257</v>
      </c>
      <c r="N192" s="4" t="s">
        <v>88</v>
      </c>
      <c r="O192" s="4"/>
      <c r="P192" s="4"/>
    </row>
    <row r="193" spans="1:16" x14ac:dyDescent="0.15">
      <c r="A193" s="21" t="s">
        <v>1266</v>
      </c>
      <c r="B193" s="4" t="s">
        <v>881</v>
      </c>
      <c r="C193" s="4" t="s">
        <v>388</v>
      </c>
      <c r="D193" s="52" t="s">
        <v>1034</v>
      </c>
      <c r="E193" s="52"/>
      <c r="F193" s="4" t="s">
        <v>388</v>
      </c>
      <c r="G193" s="4"/>
      <c r="H193" s="48" t="s">
        <v>105</v>
      </c>
      <c r="I193" s="49" t="s">
        <v>254</v>
      </c>
      <c r="J193" s="4" t="s">
        <v>1257</v>
      </c>
      <c r="K193" s="21" t="s">
        <v>237</v>
      </c>
      <c r="L193" s="4" t="s">
        <v>237</v>
      </c>
      <c r="M193" s="4" t="s">
        <v>1257</v>
      </c>
      <c r="N193" s="4" t="s">
        <v>249</v>
      </c>
      <c r="O193" s="4"/>
      <c r="P193" s="4"/>
    </row>
    <row r="194" spans="1:16" x14ac:dyDescent="0.15">
      <c r="A194" s="21" t="s">
        <v>1266</v>
      </c>
      <c r="B194" s="4" t="s">
        <v>873</v>
      </c>
      <c r="C194" s="4" t="s">
        <v>353</v>
      </c>
      <c r="D194" s="52" t="s">
        <v>1020</v>
      </c>
      <c r="E194" s="52"/>
      <c r="F194" s="4" t="s">
        <v>353</v>
      </c>
      <c r="G194" s="4"/>
      <c r="H194" s="48" t="s">
        <v>105</v>
      </c>
      <c r="I194" s="49" t="s">
        <v>254</v>
      </c>
      <c r="J194" s="4" t="s">
        <v>237</v>
      </c>
      <c r="K194" s="21" t="s">
        <v>237</v>
      </c>
      <c r="L194" s="4" t="s">
        <v>237</v>
      </c>
      <c r="M194" s="4" t="s">
        <v>1257</v>
      </c>
      <c r="N194" s="4" t="s">
        <v>206</v>
      </c>
      <c r="O194" s="4"/>
      <c r="P194" s="4"/>
    </row>
    <row r="195" spans="1:16" x14ac:dyDescent="0.15">
      <c r="A195" s="21" t="s">
        <v>1266</v>
      </c>
      <c r="B195" s="4" t="s">
        <v>871</v>
      </c>
      <c r="C195" s="4" t="s">
        <v>306</v>
      </c>
      <c r="D195" s="52" t="s">
        <v>1016</v>
      </c>
      <c r="E195" s="52"/>
      <c r="F195" s="4" t="s">
        <v>306</v>
      </c>
      <c r="G195" s="4"/>
      <c r="H195" s="48" t="s">
        <v>105</v>
      </c>
      <c r="I195" s="49" t="s">
        <v>254</v>
      </c>
      <c r="J195" s="4" t="s">
        <v>237</v>
      </c>
      <c r="K195" s="21" t="s">
        <v>237</v>
      </c>
      <c r="L195" s="4" t="s">
        <v>237</v>
      </c>
      <c r="M195" s="4" t="s">
        <v>1257</v>
      </c>
      <c r="N195" s="4" t="s">
        <v>249</v>
      </c>
      <c r="O195" s="4"/>
      <c r="P195" s="4"/>
    </row>
    <row r="196" spans="1:16" x14ac:dyDescent="0.15">
      <c r="A196" s="21" t="s">
        <v>1266</v>
      </c>
      <c r="B196" s="4" t="s">
        <v>869</v>
      </c>
      <c r="C196" s="4" t="s">
        <v>1288</v>
      </c>
      <c r="D196" s="52" t="s">
        <v>1012</v>
      </c>
      <c r="E196" s="52"/>
      <c r="F196" s="4" t="s">
        <v>300</v>
      </c>
      <c r="G196" s="4"/>
      <c r="H196" s="48" t="s">
        <v>105</v>
      </c>
      <c r="I196" s="49" t="s">
        <v>254</v>
      </c>
      <c r="J196" s="4" t="s">
        <v>237</v>
      </c>
      <c r="K196" s="21" t="s">
        <v>237</v>
      </c>
      <c r="L196" s="4" t="s">
        <v>237</v>
      </c>
      <c r="M196" s="4" t="s">
        <v>1257</v>
      </c>
      <c r="N196" s="4" t="s">
        <v>249</v>
      </c>
      <c r="O196" s="4"/>
      <c r="P196" s="4"/>
    </row>
    <row r="197" spans="1:16" x14ac:dyDescent="0.15">
      <c r="A197" s="21" t="s">
        <v>1266</v>
      </c>
      <c r="B197" s="4" t="s">
        <v>1189</v>
      </c>
      <c r="C197" s="4" t="s">
        <v>1215</v>
      </c>
      <c r="D197" s="52" t="s">
        <v>1238</v>
      </c>
      <c r="E197" s="52"/>
      <c r="F197" s="4" t="s">
        <v>1215</v>
      </c>
      <c r="G197" s="4"/>
      <c r="H197" s="48" t="s">
        <v>105</v>
      </c>
      <c r="I197" s="49" t="s">
        <v>85</v>
      </c>
      <c r="J197" s="4" t="s">
        <v>1257</v>
      </c>
      <c r="K197" s="21" t="s">
        <v>237</v>
      </c>
      <c r="L197" s="4" t="s">
        <v>237</v>
      </c>
      <c r="M197" s="4" t="s">
        <v>1257</v>
      </c>
      <c r="N197" s="4" t="s">
        <v>88</v>
      </c>
      <c r="O197" s="4"/>
      <c r="P197" s="4"/>
    </row>
    <row r="198" spans="1:16" x14ac:dyDescent="0.15">
      <c r="A198" s="21" t="s">
        <v>1266</v>
      </c>
      <c r="B198" s="4" t="s">
        <v>1190</v>
      </c>
      <c r="C198" s="4" t="s">
        <v>1216</v>
      </c>
      <c r="D198" s="52" t="s">
        <v>1239</v>
      </c>
      <c r="E198" s="52"/>
      <c r="F198" s="4" t="s">
        <v>1295</v>
      </c>
      <c r="G198" s="4"/>
      <c r="H198" s="48" t="s">
        <v>105</v>
      </c>
      <c r="I198" s="49" t="s">
        <v>254</v>
      </c>
      <c r="J198" s="4"/>
      <c r="K198" s="21"/>
      <c r="L198" s="4"/>
      <c r="M198" s="4" t="s">
        <v>1257</v>
      </c>
      <c r="N198" s="4"/>
      <c r="O198" s="4"/>
      <c r="P198" s="4"/>
    </row>
    <row r="199" spans="1:16" x14ac:dyDescent="0.15">
      <c r="A199" s="21" t="s">
        <v>1266</v>
      </c>
      <c r="B199" s="4" t="s">
        <v>1191</v>
      </c>
      <c r="C199" s="4" t="s">
        <v>1217</v>
      </c>
      <c r="D199" s="52" t="s">
        <v>1240</v>
      </c>
      <c r="E199" s="52"/>
      <c r="F199" s="4" t="s">
        <v>1295</v>
      </c>
      <c r="G199" s="4"/>
      <c r="H199" s="48" t="s">
        <v>105</v>
      </c>
      <c r="I199" s="49" t="s">
        <v>254</v>
      </c>
      <c r="J199" s="4"/>
      <c r="K199" s="21"/>
      <c r="L199" s="4"/>
      <c r="M199" s="4" t="s">
        <v>1257</v>
      </c>
      <c r="N199" s="4"/>
      <c r="O199" s="4"/>
      <c r="P199" s="4"/>
    </row>
    <row r="200" spans="1:16" x14ac:dyDescent="0.15">
      <c r="A200" s="21" t="s">
        <v>1266</v>
      </c>
      <c r="B200" s="4" t="s">
        <v>1192</v>
      </c>
      <c r="C200" s="4" t="s">
        <v>1218</v>
      </c>
      <c r="D200" s="52" t="s">
        <v>1241</v>
      </c>
      <c r="E200" s="52"/>
      <c r="F200" s="4" t="s">
        <v>1295</v>
      </c>
      <c r="G200" s="4"/>
      <c r="H200" s="48" t="s">
        <v>105</v>
      </c>
      <c r="I200" s="49" t="s">
        <v>254</v>
      </c>
      <c r="J200" s="4"/>
      <c r="K200" s="21"/>
      <c r="L200" s="4"/>
      <c r="M200" s="4" t="s">
        <v>1257</v>
      </c>
      <c r="N200" s="4"/>
      <c r="O200" s="4"/>
      <c r="P200" s="4"/>
    </row>
    <row r="201" spans="1:16" x14ac:dyDescent="0.15">
      <c r="A201" s="21" t="s">
        <v>1266</v>
      </c>
      <c r="B201" s="4" t="s">
        <v>880</v>
      </c>
      <c r="C201" s="4" t="s">
        <v>386</v>
      </c>
      <c r="D201" s="52" t="s">
        <v>1033</v>
      </c>
      <c r="E201" s="52"/>
      <c r="F201" s="4" t="s">
        <v>386</v>
      </c>
      <c r="G201" s="4"/>
      <c r="H201" s="48" t="s">
        <v>105</v>
      </c>
      <c r="I201" s="49" t="s">
        <v>254</v>
      </c>
      <c r="J201" s="4" t="s">
        <v>1257</v>
      </c>
      <c r="K201" s="21" t="s">
        <v>237</v>
      </c>
      <c r="L201" s="4" t="s">
        <v>237</v>
      </c>
      <c r="M201" s="4" t="s">
        <v>1257</v>
      </c>
      <c r="N201" s="4" t="s">
        <v>249</v>
      </c>
      <c r="O201" s="4"/>
      <c r="P201" s="4"/>
    </row>
    <row r="202" spans="1:16" x14ac:dyDescent="0.15">
      <c r="A202" s="21" t="s">
        <v>1266</v>
      </c>
      <c r="B202" s="4" t="s">
        <v>1193</v>
      </c>
      <c r="C202" s="4" t="s">
        <v>1219</v>
      </c>
      <c r="D202" s="52" t="s">
        <v>1242</v>
      </c>
      <c r="E202" s="52"/>
      <c r="F202" s="4" t="s">
        <v>1219</v>
      </c>
      <c r="G202" s="4"/>
      <c r="H202" s="48" t="s">
        <v>105</v>
      </c>
      <c r="I202" s="49" t="s">
        <v>254</v>
      </c>
      <c r="J202" s="4" t="s">
        <v>1257</v>
      </c>
      <c r="K202" s="21" t="s">
        <v>237</v>
      </c>
      <c r="L202" s="4" t="s">
        <v>1257</v>
      </c>
      <c r="M202" s="4" t="s">
        <v>1257</v>
      </c>
      <c r="N202" s="4" t="s">
        <v>249</v>
      </c>
      <c r="O202" s="4"/>
      <c r="P202" s="4"/>
    </row>
    <row r="203" spans="1:16" x14ac:dyDescent="0.15">
      <c r="A203" s="21" t="s">
        <v>1266</v>
      </c>
      <c r="B203" s="4" t="s">
        <v>1194</v>
      </c>
      <c r="C203" s="4" t="s">
        <v>1220</v>
      </c>
      <c r="D203" s="52" t="s">
        <v>1243</v>
      </c>
      <c r="E203" s="52"/>
      <c r="F203" s="4" t="s">
        <v>1220</v>
      </c>
      <c r="G203" s="4"/>
      <c r="H203" s="48" t="s">
        <v>105</v>
      </c>
      <c r="I203" s="49" t="s">
        <v>254</v>
      </c>
      <c r="J203" s="4" t="s">
        <v>1257</v>
      </c>
      <c r="K203" s="21" t="s">
        <v>237</v>
      </c>
      <c r="L203" s="4" t="s">
        <v>1257</v>
      </c>
      <c r="M203" s="4" t="s">
        <v>1257</v>
      </c>
      <c r="N203" s="4" t="s">
        <v>206</v>
      </c>
      <c r="O203" s="4"/>
      <c r="P203" s="4"/>
    </row>
    <row r="204" spans="1:16" x14ac:dyDescent="0.15">
      <c r="A204" s="21" t="s">
        <v>1266</v>
      </c>
      <c r="B204" s="4" t="s">
        <v>884</v>
      </c>
      <c r="C204" s="4" t="s">
        <v>655</v>
      </c>
      <c r="D204" s="52" t="s">
        <v>1038</v>
      </c>
      <c r="E204" s="52"/>
      <c r="F204" s="4" t="s">
        <v>655</v>
      </c>
      <c r="G204" s="4"/>
      <c r="H204" s="48" t="s">
        <v>105</v>
      </c>
      <c r="I204" s="49" t="s">
        <v>254</v>
      </c>
      <c r="J204" s="4" t="s">
        <v>1257</v>
      </c>
      <c r="K204" s="21" t="s">
        <v>237</v>
      </c>
      <c r="L204" s="4" t="s">
        <v>237</v>
      </c>
      <c r="M204" s="4" t="s">
        <v>1257</v>
      </c>
      <c r="N204" s="4" t="s">
        <v>249</v>
      </c>
      <c r="O204" s="4"/>
      <c r="P204" s="4"/>
    </row>
    <row r="205" spans="1:16" x14ac:dyDescent="0.15">
      <c r="A205" s="21" t="s">
        <v>1266</v>
      </c>
      <c r="B205" s="4" t="s">
        <v>889</v>
      </c>
      <c r="C205" s="4" t="s">
        <v>316</v>
      </c>
      <c r="D205" s="52" t="s">
        <v>1046</v>
      </c>
      <c r="E205" s="52"/>
      <c r="F205" s="4" t="s">
        <v>316</v>
      </c>
      <c r="G205" s="4"/>
      <c r="H205" s="48" t="s">
        <v>105</v>
      </c>
      <c r="I205" s="49" t="s">
        <v>254</v>
      </c>
      <c r="J205" s="4" t="s">
        <v>1257</v>
      </c>
      <c r="K205" s="21" t="s">
        <v>237</v>
      </c>
      <c r="L205" s="4" t="s">
        <v>1257</v>
      </c>
      <c r="M205" s="4" t="s">
        <v>1257</v>
      </c>
      <c r="N205" s="4" t="s">
        <v>317</v>
      </c>
      <c r="O205" s="4"/>
      <c r="P205" s="4"/>
    </row>
    <row r="206" spans="1:16" x14ac:dyDescent="0.15">
      <c r="A206" s="21" t="s">
        <v>1266</v>
      </c>
      <c r="B206" s="4" t="s">
        <v>887</v>
      </c>
      <c r="C206" s="4" t="s">
        <v>656</v>
      </c>
      <c r="D206" s="52" t="s">
        <v>1042</v>
      </c>
      <c r="E206" s="52"/>
      <c r="F206" s="4" t="s">
        <v>656</v>
      </c>
      <c r="G206" s="4"/>
      <c r="H206" s="48" t="s">
        <v>105</v>
      </c>
      <c r="I206" s="49" t="s">
        <v>254</v>
      </c>
      <c r="J206" s="4" t="s">
        <v>1257</v>
      </c>
      <c r="K206" s="21" t="s">
        <v>237</v>
      </c>
      <c r="L206" s="4" t="s">
        <v>1257</v>
      </c>
      <c r="M206" s="4" t="s">
        <v>1257</v>
      </c>
      <c r="N206" s="4" t="s">
        <v>249</v>
      </c>
      <c r="O206" s="4"/>
      <c r="P206" s="4"/>
    </row>
    <row r="207" spans="1:16" x14ac:dyDescent="0.15">
      <c r="A207" s="21" t="s">
        <v>1266</v>
      </c>
      <c r="B207" s="4" t="s">
        <v>891</v>
      </c>
      <c r="C207" s="4" t="s">
        <v>328</v>
      </c>
      <c r="D207" s="52" t="s">
        <v>1050</v>
      </c>
      <c r="E207" s="52"/>
      <c r="F207" s="4" t="s">
        <v>328</v>
      </c>
      <c r="G207" s="4"/>
      <c r="H207" s="48" t="s">
        <v>105</v>
      </c>
      <c r="I207" s="49" t="s">
        <v>254</v>
      </c>
      <c r="J207" s="4" t="s">
        <v>1257</v>
      </c>
      <c r="K207" s="21" t="s">
        <v>237</v>
      </c>
      <c r="L207" s="4" t="s">
        <v>1257</v>
      </c>
      <c r="M207" s="4" t="s">
        <v>1257</v>
      </c>
      <c r="N207" s="4" t="s">
        <v>317</v>
      </c>
      <c r="O207" s="4"/>
      <c r="P207" s="4"/>
    </row>
    <row r="208" spans="1:16" x14ac:dyDescent="0.15">
      <c r="A208" s="21" t="s">
        <v>1266</v>
      </c>
      <c r="B208" s="4" t="s">
        <v>892</v>
      </c>
      <c r="C208" s="4" t="s">
        <v>332</v>
      </c>
      <c r="D208" s="52" t="s">
        <v>1052</v>
      </c>
      <c r="E208" s="52"/>
      <c r="F208" s="4" t="s">
        <v>332</v>
      </c>
      <c r="G208" s="4"/>
      <c r="H208" s="48" t="s">
        <v>105</v>
      </c>
      <c r="I208" s="49" t="s">
        <v>254</v>
      </c>
      <c r="J208" s="4" t="s">
        <v>1257</v>
      </c>
      <c r="K208" s="21" t="s">
        <v>237</v>
      </c>
      <c r="L208" s="4" t="s">
        <v>237</v>
      </c>
      <c r="M208" s="4" t="s">
        <v>1257</v>
      </c>
      <c r="N208" s="4" t="s">
        <v>317</v>
      </c>
      <c r="O208" s="4"/>
      <c r="P208" s="4"/>
    </row>
    <row r="209" spans="1:16" x14ac:dyDescent="0.15">
      <c r="A209" s="21" t="s">
        <v>1266</v>
      </c>
      <c r="B209" s="4" t="s">
        <v>882</v>
      </c>
      <c r="C209" s="4" t="s">
        <v>390</v>
      </c>
      <c r="D209" s="52" t="s">
        <v>1035</v>
      </c>
      <c r="E209" s="52"/>
      <c r="F209" s="4" t="s">
        <v>390</v>
      </c>
      <c r="G209" s="4"/>
      <c r="H209" s="48" t="s">
        <v>105</v>
      </c>
      <c r="I209" s="49" t="s">
        <v>254</v>
      </c>
      <c r="J209" s="4" t="s">
        <v>1257</v>
      </c>
      <c r="K209" s="21" t="s">
        <v>237</v>
      </c>
      <c r="L209" s="4" t="s">
        <v>237</v>
      </c>
      <c r="M209" s="4" t="s">
        <v>1257</v>
      </c>
      <c r="N209" s="4" t="s">
        <v>249</v>
      </c>
      <c r="O209" s="4"/>
      <c r="P209" s="4"/>
    </row>
    <row r="210" spans="1:16" x14ac:dyDescent="0.15">
      <c r="A210" s="21" t="s">
        <v>1266</v>
      </c>
      <c r="B210" s="4" t="s">
        <v>886</v>
      </c>
      <c r="C210" s="4" t="s">
        <v>427</v>
      </c>
      <c r="D210" s="52" t="s">
        <v>1040</v>
      </c>
      <c r="E210" s="52"/>
      <c r="F210" s="4" t="s">
        <v>427</v>
      </c>
      <c r="G210" s="4"/>
      <c r="H210" s="48" t="s">
        <v>105</v>
      </c>
      <c r="I210" s="49" t="s">
        <v>254</v>
      </c>
      <c r="J210" s="4" t="s">
        <v>1257</v>
      </c>
      <c r="K210" s="21" t="s">
        <v>237</v>
      </c>
      <c r="L210" s="4" t="s">
        <v>237</v>
      </c>
      <c r="M210" s="4" t="s">
        <v>1257</v>
      </c>
      <c r="N210" s="4" t="s">
        <v>249</v>
      </c>
      <c r="O210" s="4"/>
      <c r="P210" s="4"/>
    </row>
    <row r="211" spans="1:16" x14ac:dyDescent="0.15">
      <c r="A211" s="30" t="s">
        <v>1296</v>
      </c>
      <c r="B211" s="30" t="s">
        <v>1856</v>
      </c>
      <c r="C211" s="4" t="s">
        <v>1221</v>
      </c>
      <c r="D211" s="52" t="s">
        <v>1244</v>
      </c>
      <c r="E211" s="52"/>
      <c r="F211" s="4" t="s">
        <v>1221</v>
      </c>
      <c r="G211" s="4"/>
      <c r="H211" s="48" t="s">
        <v>105</v>
      </c>
      <c r="I211" s="49" t="s">
        <v>85</v>
      </c>
      <c r="J211" s="4" t="s">
        <v>1257</v>
      </c>
      <c r="K211" s="21" t="s">
        <v>237</v>
      </c>
      <c r="L211" s="4" t="s">
        <v>237</v>
      </c>
      <c r="M211" s="4" t="s">
        <v>1257</v>
      </c>
      <c r="N211" s="4" t="s">
        <v>207</v>
      </c>
      <c r="O211" s="4"/>
      <c r="P211" s="4"/>
    </row>
    <row r="212" spans="1:16" x14ac:dyDescent="0.15">
      <c r="A212" s="30" t="s">
        <v>1296</v>
      </c>
      <c r="B212" s="29" t="s">
        <v>1196</v>
      </c>
      <c r="C212" s="4" t="s">
        <v>1222</v>
      </c>
      <c r="D212" s="52" t="s">
        <v>1245</v>
      </c>
      <c r="E212" s="52"/>
      <c r="F212" s="4" t="s">
        <v>1222</v>
      </c>
      <c r="G212" s="4"/>
      <c r="H212" s="48" t="s">
        <v>105</v>
      </c>
      <c r="I212" s="49" t="s">
        <v>85</v>
      </c>
      <c r="J212" s="4" t="s">
        <v>1257</v>
      </c>
      <c r="K212" s="21" t="s">
        <v>237</v>
      </c>
      <c r="L212" s="4" t="s">
        <v>237</v>
      </c>
      <c r="M212" s="4" t="s">
        <v>1257</v>
      </c>
      <c r="N212" s="4" t="s">
        <v>249</v>
      </c>
      <c r="O212" s="4"/>
      <c r="P212" s="4"/>
    </row>
    <row r="213" spans="1:16" x14ac:dyDescent="0.15">
      <c r="A213" s="21" t="s">
        <v>1259</v>
      </c>
      <c r="B213" s="4" t="s">
        <v>914</v>
      </c>
      <c r="C213" s="4" t="s">
        <v>755</v>
      </c>
      <c r="D213" s="52" t="s">
        <v>1098</v>
      </c>
      <c r="E213" s="52"/>
      <c r="F213" s="4" t="s">
        <v>1198</v>
      </c>
      <c r="G213" s="4"/>
      <c r="H213" s="48" t="s">
        <v>105</v>
      </c>
      <c r="I213" s="49" t="s">
        <v>85</v>
      </c>
      <c r="J213" s="4" t="s">
        <v>237</v>
      </c>
      <c r="K213" s="21" t="s">
        <v>1257</v>
      </c>
      <c r="L213" s="4" t="s">
        <v>237</v>
      </c>
      <c r="M213" s="4" t="s">
        <v>237</v>
      </c>
      <c r="N213" s="4" t="s">
        <v>88</v>
      </c>
      <c r="O213" s="4"/>
      <c r="P213" s="4"/>
    </row>
    <row r="214" spans="1:16" x14ac:dyDescent="0.15">
      <c r="A214" s="21" t="s">
        <v>1259</v>
      </c>
      <c r="B214" s="4" t="s">
        <v>916</v>
      </c>
      <c r="C214" s="4" t="s">
        <v>756</v>
      </c>
      <c r="D214" s="52" t="s">
        <v>1098</v>
      </c>
      <c r="E214" s="52"/>
      <c r="F214" s="4" t="s">
        <v>1198</v>
      </c>
      <c r="G214" s="4"/>
      <c r="H214" s="48" t="s">
        <v>105</v>
      </c>
      <c r="I214" s="49" t="s">
        <v>85</v>
      </c>
      <c r="J214" s="4" t="s">
        <v>237</v>
      </c>
      <c r="K214" s="21" t="s">
        <v>1257</v>
      </c>
      <c r="L214" s="4" t="s">
        <v>237</v>
      </c>
      <c r="M214" s="4" t="s">
        <v>237</v>
      </c>
      <c r="N214" s="4" t="s">
        <v>88</v>
      </c>
      <c r="O214" s="4"/>
      <c r="P214" s="4"/>
    </row>
    <row r="215" spans="1:16" x14ac:dyDescent="0.15">
      <c r="A215" s="21" t="s">
        <v>1259</v>
      </c>
      <c r="B215" s="4" t="s">
        <v>922</v>
      </c>
      <c r="C215" s="4" t="s">
        <v>847</v>
      </c>
      <c r="D215" s="52" t="s">
        <v>1098</v>
      </c>
      <c r="E215" s="52"/>
      <c r="F215" s="4" t="s">
        <v>1198</v>
      </c>
      <c r="G215" s="4"/>
      <c r="H215" s="48" t="s">
        <v>105</v>
      </c>
      <c r="I215" s="49" t="s">
        <v>85</v>
      </c>
      <c r="J215" s="4" t="s">
        <v>237</v>
      </c>
      <c r="K215" s="21" t="s">
        <v>1257</v>
      </c>
      <c r="L215" s="4" t="s">
        <v>237</v>
      </c>
      <c r="M215" s="4" t="s">
        <v>237</v>
      </c>
      <c r="N215" s="4" t="s">
        <v>88</v>
      </c>
      <c r="O215" s="4"/>
      <c r="P215" s="4"/>
    </row>
    <row r="216" spans="1:16" x14ac:dyDescent="0.15">
      <c r="A216" s="21" t="s">
        <v>1259</v>
      </c>
      <c r="B216" s="4" t="s">
        <v>919</v>
      </c>
      <c r="C216" s="4" t="s">
        <v>844</v>
      </c>
      <c r="D216" s="52" t="s">
        <v>1098</v>
      </c>
      <c r="E216" s="52"/>
      <c r="F216" s="4" t="s">
        <v>1198</v>
      </c>
      <c r="G216" s="4"/>
      <c r="H216" s="48" t="s">
        <v>105</v>
      </c>
      <c r="I216" s="49" t="s">
        <v>85</v>
      </c>
      <c r="J216" s="4" t="s">
        <v>237</v>
      </c>
      <c r="K216" s="21" t="s">
        <v>1257</v>
      </c>
      <c r="L216" s="4" t="s">
        <v>237</v>
      </c>
      <c r="M216" s="4" t="s">
        <v>237</v>
      </c>
      <c r="N216" s="4" t="s">
        <v>88</v>
      </c>
      <c r="O216" s="4"/>
      <c r="P216" s="4"/>
    </row>
    <row r="217" spans="1:16" x14ac:dyDescent="0.15">
      <c r="A217" s="21" t="s">
        <v>1259</v>
      </c>
      <c r="B217" s="4" t="s">
        <v>921</v>
      </c>
      <c r="C217" s="4" t="s">
        <v>846</v>
      </c>
      <c r="D217" s="52" t="s">
        <v>1098</v>
      </c>
      <c r="E217" s="52"/>
      <c r="F217" s="4" t="s">
        <v>1198</v>
      </c>
      <c r="G217" s="4"/>
      <c r="H217" s="48" t="s">
        <v>105</v>
      </c>
      <c r="I217" s="49" t="s">
        <v>85</v>
      </c>
      <c r="J217" s="4" t="s">
        <v>237</v>
      </c>
      <c r="K217" s="21" t="s">
        <v>1257</v>
      </c>
      <c r="L217" s="4" t="s">
        <v>237</v>
      </c>
      <c r="M217" s="4" t="s">
        <v>237</v>
      </c>
      <c r="N217" s="4" t="s">
        <v>88</v>
      </c>
      <c r="O217" s="4"/>
      <c r="P217" s="4"/>
    </row>
    <row r="218" spans="1:16" x14ac:dyDescent="0.15">
      <c r="A218" s="21" t="s">
        <v>1259</v>
      </c>
      <c r="B218" s="4" t="s">
        <v>930</v>
      </c>
      <c r="C218" s="4" t="s">
        <v>740</v>
      </c>
      <c r="D218" s="52" t="s">
        <v>1098</v>
      </c>
      <c r="E218" s="52"/>
      <c r="F218" s="4" t="s">
        <v>1198</v>
      </c>
      <c r="G218" s="4"/>
      <c r="H218" s="48" t="s">
        <v>105</v>
      </c>
      <c r="I218" s="49" t="s">
        <v>85</v>
      </c>
      <c r="J218" s="4" t="s">
        <v>237</v>
      </c>
      <c r="K218" s="21" t="s">
        <v>1257</v>
      </c>
      <c r="L218" s="4" t="s">
        <v>237</v>
      </c>
      <c r="M218" s="4" t="s">
        <v>237</v>
      </c>
      <c r="N218" s="4" t="s">
        <v>88</v>
      </c>
      <c r="O218" s="4"/>
      <c r="P218" s="4"/>
    </row>
    <row r="219" spans="1:16" x14ac:dyDescent="0.15">
      <c r="A219" s="21" t="s">
        <v>1259</v>
      </c>
      <c r="B219" s="4" t="s">
        <v>915</v>
      </c>
      <c r="C219" s="4" t="s">
        <v>728</v>
      </c>
      <c r="D219" s="52" t="s">
        <v>1098</v>
      </c>
      <c r="E219" s="52"/>
      <c r="F219" s="4" t="s">
        <v>1198</v>
      </c>
      <c r="G219" s="4"/>
      <c r="H219" s="48" t="s">
        <v>105</v>
      </c>
      <c r="I219" s="49" t="s">
        <v>85</v>
      </c>
      <c r="J219" s="4" t="s">
        <v>237</v>
      </c>
      <c r="K219" s="21" t="s">
        <v>1257</v>
      </c>
      <c r="L219" s="4" t="s">
        <v>237</v>
      </c>
      <c r="M219" s="4" t="s">
        <v>237</v>
      </c>
      <c r="N219" s="4" t="s">
        <v>88</v>
      </c>
      <c r="O219" s="4"/>
      <c r="P219" s="4"/>
    </row>
    <row r="220" spans="1:16" x14ac:dyDescent="0.15">
      <c r="A220" s="21" t="s">
        <v>1259</v>
      </c>
      <c r="B220" s="4" t="s">
        <v>925</v>
      </c>
      <c r="C220" s="4" t="s">
        <v>735</v>
      </c>
      <c r="D220" s="52" t="s">
        <v>1097</v>
      </c>
      <c r="E220" s="52"/>
      <c r="F220" s="4" t="s">
        <v>1199</v>
      </c>
      <c r="G220" s="4"/>
      <c r="H220" s="48" t="s">
        <v>105</v>
      </c>
      <c r="I220" s="49" t="s">
        <v>85</v>
      </c>
      <c r="J220" s="4" t="s">
        <v>237</v>
      </c>
      <c r="K220" s="21" t="s">
        <v>1257</v>
      </c>
      <c r="L220" s="4" t="s">
        <v>237</v>
      </c>
      <c r="M220" s="4" t="s">
        <v>237</v>
      </c>
      <c r="N220" s="4" t="s">
        <v>88</v>
      </c>
      <c r="O220" s="4"/>
      <c r="P220" s="4"/>
    </row>
    <row r="221" spans="1:16" x14ac:dyDescent="0.15">
      <c r="A221" s="21" t="s">
        <v>1259</v>
      </c>
      <c r="B221" s="4" t="s">
        <v>913</v>
      </c>
      <c r="C221" s="4" t="s">
        <v>727</v>
      </c>
      <c r="D221" s="52" t="s">
        <v>1097</v>
      </c>
      <c r="E221" s="52"/>
      <c r="F221" s="4" t="s">
        <v>1199</v>
      </c>
      <c r="G221" s="4"/>
      <c r="H221" s="48" t="s">
        <v>105</v>
      </c>
      <c r="I221" s="49" t="s">
        <v>85</v>
      </c>
      <c r="J221" s="4" t="s">
        <v>237</v>
      </c>
      <c r="K221" s="21" t="s">
        <v>1257</v>
      </c>
      <c r="L221" s="4" t="s">
        <v>237</v>
      </c>
      <c r="M221" s="4" t="s">
        <v>237</v>
      </c>
      <c r="N221" s="4" t="s">
        <v>88</v>
      </c>
      <c r="O221" s="4"/>
      <c r="P221" s="4"/>
    </row>
    <row r="222" spans="1:16" x14ac:dyDescent="0.15">
      <c r="A222" s="21" t="s">
        <v>1259</v>
      </c>
      <c r="B222" s="4" t="s">
        <v>926</v>
      </c>
      <c r="C222" s="4" t="s">
        <v>736</v>
      </c>
      <c r="D222" s="52" t="s">
        <v>1097</v>
      </c>
      <c r="E222" s="52"/>
      <c r="F222" s="4" t="s">
        <v>1199</v>
      </c>
      <c r="G222" s="4"/>
      <c r="H222" s="48" t="s">
        <v>105</v>
      </c>
      <c r="I222" s="49" t="s">
        <v>85</v>
      </c>
      <c r="J222" s="4" t="s">
        <v>237</v>
      </c>
      <c r="K222" s="21" t="s">
        <v>1257</v>
      </c>
      <c r="L222" s="4" t="s">
        <v>237</v>
      </c>
      <c r="M222" s="4" t="s">
        <v>237</v>
      </c>
      <c r="N222" s="4" t="s">
        <v>88</v>
      </c>
      <c r="O222" s="4"/>
      <c r="P222" s="4"/>
    </row>
    <row r="223" spans="1:16" x14ac:dyDescent="0.15">
      <c r="A223" s="21" t="s">
        <v>1259</v>
      </c>
      <c r="B223" s="4" t="s">
        <v>929</v>
      </c>
      <c r="C223" s="4" t="s">
        <v>739</v>
      </c>
      <c r="D223" s="52" t="s">
        <v>1097</v>
      </c>
      <c r="E223" s="52"/>
      <c r="F223" s="4" t="s">
        <v>1199</v>
      </c>
      <c r="G223" s="4"/>
      <c r="H223" s="48" t="s">
        <v>105</v>
      </c>
      <c r="I223" s="49" t="s">
        <v>85</v>
      </c>
      <c r="J223" s="4" t="s">
        <v>237</v>
      </c>
      <c r="K223" s="21" t="s">
        <v>1257</v>
      </c>
      <c r="L223" s="4" t="s">
        <v>237</v>
      </c>
      <c r="M223" s="4" t="s">
        <v>237</v>
      </c>
      <c r="N223" s="4" t="s">
        <v>88</v>
      </c>
      <c r="O223" s="4"/>
      <c r="P223" s="4"/>
    </row>
    <row r="224" spans="1:16" x14ac:dyDescent="0.15">
      <c r="A224" s="21" t="s">
        <v>1259</v>
      </c>
      <c r="B224" s="4" t="s">
        <v>918</v>
      </c>
      <c r="C224" s="4" t="s">
        <v>843</v>
      </c>
      <c r="D224" s="52" t="s">
        <v>1097</v>
      </c>
      <c r="E224" s="52"/>
      <c r="F224" s="4" t="s">
        <v>1199</v>
      </c>
      <c r="G224" s="4"/>
      <c r="H224" s="48" t="s">
        <v>105</v>
      </c>
      <c r="I224" s="49" t="s">
        <v>85</v>
      </c>
      <c r="J224" s="4" t="s">
        <v>237</v>
      </c>
      <c r="K224" s="21" t="s">
        <v>1257</v>
      </c>
      <c r="L224" s="4" t="s">
        <v>237</v>
      </c>
      <c r="M224" s="4" t="s">
        <v>237</v>
      </c>
      <c r="N224" s="4" t="s">
        <v>88</v>
      </c>
      <c r="O224" s="4"/>
      <c r="P224" s="4"/>
    </row>
    <row r="225" spans="1:16" x14ac:dyDescent="0.15">
      <c r="A225" s="21" t="s">
        <v>1259</v>
      </c>
      <c r="B225" s="4" t="s">
        <v>917</v>
      </c>
      <c r="C225" s="4" t="s">
        <v>842</v>
      </c>
      <c r="D225" s="52" t="s">
        <v>1097</v>
      </c>
      <c r="E225" s="52"/>
      <c r="F225" s="4" t="s">
        <v>1199</v>
      </c>
      <c r="G225" s="4"/>
      <c r="H225" s="48" t="s">
        <v>105</v>
      </c>
      <c r="I225" s="49" t="s">
        <v>85</v>
      </c>
      <c r="J225" s="4" t="s">
        <v>237</v>
      </c>
      <c r="K225" s="21" t="s">
        <v>1257</v>
      </c>
      <c r="L225" s="4" t="s">
        <v>237</v>
      </c>
      <c r="M225" s="4" t="s">
        <v>237</v>
      </c>
      <c r="N225" s="4" t="s">
        <v>88</v>
      </c>
      <c r="O225" s="4"/>
      <c r="P225" s="4"/>
    </row>
    <row r="226" spans="1:16" x14ac:dyDescent="0.15">
      <c r="A226" s="21" t="s">
        <v>1259</v>
      </c>
      <c r="B226" s="4" t="s">
        <v>928</v>
      </c>
      <c r="C226" s="4" t="s">
        <v>738</v>
      </c>
      <c r="D226" s="52" t="s">
        <v>1097</v>
      </c>
      <c r="E226" s="52"/>
      <c r="F226" s="4" t="s">
        <v>1199</v>
      </c>
      <c r="G226" s="4"/>
      <c r="H226" s="48" t="s">
        <v>105</v>
      </c>
      <c r="I226" s="49" t="s">
        <v>85</v>
      </c>
      <c r="J226" s="4" t="s">
        <v>237</v>
      </c>
      <c r="K226" s="21" t="s">
        <v>1257</v>
      </c>
      <c r="L226" s="4" t="s">
        <v>237</v>
      </c>
      <c r="M226" s="4" t="s">
        <v>237</v>
      </c>
      <c r="N226" s="4" t="s">
        <v>88</v>
      </c>
      <c r="O226" s="4"/>
      <c r="P226" s="4"/>
    </row>
    <row r="227" spans="1:16" x14ac:dyDescent="0.15">
      <c r="A227" s="21" t="s">
        <v>1259</v>
      </c>
      <c r="B227" s="4" t="s">
        <v>920</v>
      </c>
      <c r="C227" s="4" t="s">
        <v>845</v>
      </c>
      <c r="D227" s="52" t="s">
        <v>1097</v>
      </c>
      <c r="E227" s="52"/>
      <c r="F227" s="4" t="s">
        <v>1199</v>
      </c>
      <c r="G227" s="4"/>
      <c r="H227" s="48" t="s">
        <v>105</v>
      </c>
      <c r="I227" s="49" t="s">
        <v>85</v>
      </c>
      <c r="J227" s="4" t="s">
        <v>237</v>
      </c>
      <c r="K227" s="21" t="s">
        <v>1257</v>
      </c>
      <c r="L227" s="4" t="s">
        <v>237</v>
      </c>
      <c r="M227" s="4" t="s">
        <v>237</v>
      </c>
      <c r="N227" s="4" t="s">
        <v>88</v>
      </c>
      <c r="O227" s="4"/>
      <c r="P227" s="4"/>
    </row>
    <row r="228" spans="1:16" x14ac:dyDescent="0.15">
      <c r="A228" s="21" t="s">
        <v>1259</v>
      </c>
      <c r="B228" s="4" t="s">
        <v>927</v>
      </c>
      <c r="C228" s="4" t="s">
        <v>737</v>
      </c>
      <c r="D228" s="52" t="s">
        <v>1097</v>
      </c>
      <c r="E228" s="52"/>
      <c r="F228" s="4" t="s">
        <v>1199</v>
      </c>
      <c r="G228" s="4"/>
      <c r="H228" s="48" t="s">
        <v>105</v>
      </c>
      <c r="I228" s="49" t="s">
        <v>85</v>
      </c>
      <c r="J228" s="4" t="s">
        <v>237</v>
      </c>
      <c r="K228" s="21" t="s">
        <v>1257</v>
      </c>
      <c r="L228" s="4" t="s">
        <v>237</v>
      </c>
      <c r="M228" s="4" t="s">
        <v>237</v>
      </c>
      <c r="N228" s="4" t="s">
        <v>88</v>
      </c>
      <c r="O228" s="4"/>
      <c r="P228" s="4"/>
    </row>
    <row r="229" spans="1:16" x14ac:dyDescent="0.15">
      <c r="A229" s="21" t="s">
        <v>1259</v>
      </c>
      <c r="B229" s="4" t="s">
        <v>912</v>
      </c>
      <c r="C229" s="4" t="s">
        <v>726</v>
      </c>
      <c r="D229" s="52" t="s">
        <v>1097</v>
      </c>
      <c r="E229" s="52"/>
      <c r="F229" s="4" t="s">
        <v>1199</v>
      </c>
      <c r="G229" s="4"/>
      <c r="H229" s="48" t="s">
        <v>105</v>
      </c>
      <c r="I229" s="49" t="s">
        <v>85</v>
      </c>
      <c r="J229" s="4" t="s">
        <v>237</v>
      </c>
      <c r="K229" s="21" t="s">
        <v>1257</v>
      </c>
      <c r="L229" s="4" t="s">
        <v>237</v>
      </c>
      <c r="M229" s="4" t="s">
        <v>237</v>
      </c>
      <c r="N229" s="4" t="s">
        <v>88</v>
      </c>
      <c r="O229" s="4"/>
      <c r="P229" s="4"/>
    </row>
    <row r="230" spans="1:16" x14ac:dyDescent="0.15">
      <c r="A230" s="21" t="s">
        <v>1259</v>
      </c>
      <c r="B230" s="4" t="s">
        <v>911</v>
      </c>
      <c r="C230" s="4" t="s">
        <v>754</v>
      </c>
      <c r="D230" s="52" t="s">
        <v>1097</v>
      </c>
      <c r="E230" s="52"/>
      <c r="F230" s="4" t="s">
        <v>1199</v>
      </c>
      <c r="G230" s="4"/>
      <c r="H230" s="48" t="s">
        <v>105</v>
      </c>
      <c r="I230" s="49" t="s">
        <v>85</v>
      </c>
      <c r="J230" s="4" t="s">
        <v>237</v>
      </c>
      <c r="K230" s="21" t="s">
        <v>1257</v>
      </c>
      <c r="L230" s="4" t="s">
        <v>237</v>
      </c>
      <c r="M230" s="4" t="s">
        <v>237</v>
      </c>
      <c r="N230" s="4" t="s">
        <v>88</v>
      </c>
      <c r="O230" s="4"/>
      <c r="P230" s="4"/>
    </row>
    <row r="231" spans="1:16" x14ac:dyDescent="0.15">
      <c r="A231" s="21" t="s">
        <v>1259</v>
      </c>
      <c r="B231" s="4" t="s">
        <v>906</v>
      </c>
      <c r="C231" s="4" t="s">
        <v>750</v>
      </c>
      <c r="D231" s="52" t="s">
        <v>1078</v>
      </c>
      <c r="E231" s="52"/>
      <c r="F231" s="4" t="s">
        <v>1290</v>
      </c>
      <c r="G231" s="4"/>
      <c r="H231" s="48" t="s">
        <v>105</v>
      </c>
      <c r="I231" s="49" t="s">
        <v>85</v>
      </c>
      <c r="J231" s="4" t="s">
        <v>237</v>
      </c>
      <c r="K231" s="21" t="s">
        <v>1257</v>
      </c>
      <c r="L231" s="4" t="s">
        <v>237</v>
      </c>
      <c r="M231" s="4" t="s">
        <v>237</v>
      </c>
      <c r="N231" s="4" t="s">
        <v>88</v>
      </c>
      <c r="O231" s="4"/>
      <c r="P231" s="4"/>
    </row>
    <row r="232" spans="1:16" x14ac:dyDescent="0.15">
      <c r="A232" s="21" t="s">
        <v>1259</v>
      </c>
      <c r="B232" s="4" t="s">
        <v>907</v>
      </c>
      <c r="C232" s="4" t="s">
        <v>751</v>
      </c>
      <c r="D232" s="52" t="s">
        <v>1078</v>
      </c>
      <c r="E232" s="52"/>
      <c r="F232" s="4" t="s">
        <v>1290</v>
      </c>
      <c r="G232" s="4"/>
      <c r="H232" s="48" t="s">
        <v>105</v>
      </c>
      <c r="I232" s="49" t="s">
        <v>85</v>
      </c>
      <c r="J232" s="4" t="s">
        <v>237</v>
      </c>
      <c r="K232" s="21" t="s">
        <v>1257</v>
      </c>
      <c r="L232" s="4" t="s">
        <v>237</v>
      </c>
      <c r="M232" s="4" t="s">
        <v>237</v>
      </c>
      <c r="N232" s="4" t="s">
        <v>88</v>
      </c>
      <c r="O232" s="4"/>
      <c r="P232" s="4"/>
    </row>
    <row r="233" spans="1:16" x14ac:dyDescent="0.15">
      <c r="A233" s="21" t="s">
        <v>1259</v>
      </c>
      <c r="B233" s="4" t="s">
        <v>898</v>
      </c>
      <c r="C233" s="4" t="s">
        <v>678</v>
      </c>
      <c r="D233" s="52" t="s">
        <v>1078</v>
      </c>
      <c r="E233" s="52"/>
      <c r="F233" s="4" t="s">
        <v>1290</v>
      </c>
      <c r="G233" s="4"/>
      <c r="H233" s="48" t="s">
        <v>105</v>
      </c>
      <c r="I233" s="49" t="s">
        <v>85</v>
      </c>
      <c r="J233" s="4" t="s">
        <v>237</v>
      </c>
      <c r="K233" s="21" t="s">
        <v>1257</v>
      </c>
      <c r="L233" s="4" t="s">
        <v>237</v>
      </c>
      <c r="M233" s="4" t="s">
        <v>237</v>
      </c>
      <c r="N233" s="4" t="s">
        <v>88</v>
      </c>
      <c r="O233" s="4"/>
      <c r="P233" s="4"/>
    </row>
    <row r="234" spans="1:16" x14ac:dyDescent="0.15">
      <c r="A234" s="21" t="s">
        <v>1259</v>
      </c>
      <c r="B234" s="4" t="s">
        <v>895</v>
      </c>
      <c r="C234" s="4" t="s">
        <v>674</v>
      </c>
      <c r="D234" s="52" t="s">
        <v>1078</v>
      </c>
      <c r="E234" s="52"/>
      <c r="F234" s="4" t="s">
        <v>1290</v>
      </c>
      <c r="G234" s="4"/>
      <c r="H234" s="48" t="s">
        <v>105</v>
      </c>
      <c r="I234" s="49" t="s">
        <v>85</v>
      </c>
      <c r="J234" s="4" t="s">
        <v>237</v>
      </c>
      <c r="K234" s="21" t="s">
        <v>1257</v>
      </c>
      <c r="L234" s="4" t="s">
        <v>237</v>
      </c>
      <c r="M234" s="4" t="s">
        <v>237</v>
      </c>
      <c r="N234" s="4" t="s">
        <v>88</v>
      </c>
      <c r="O234" s="4"/>
      <c r="P234" s="4"/>
    </row>
    <row r="235" spans="1:16" x14ac:dyDescent="0.15">
      <c r="A235" s="21" t="s">
        <v>1259</v>
      </c>
      <c r="B235" s="4" t="s">
        <v>896</v>
      </c>
      <c r="C235" s="4" t="s">
        <v>676</v>
      </c>
      <c r="D235" s="52" t="s">
        <v>1078</v>
      </c>
      <c r="E235" s="52"/>
      <c r="F235" s="4" t="s">
        <v>1290</v>
      </c>
      <c r="G235" s="4"/>
      <c r="H235" s="48" t="s">
        <v>105</v>
      </c>
      <c r="I235" s="49" t="s">
        <v>85</v>
      </c>
      <c r="J235" s="4" t="s">
        <v>237</v>
      </c>
      <c r="K235" s="21" t="s">
        <v>1257</v>
      </c>
      <c r="L235" s="4" t="s">
        <v>237</v>
      </c>
      <c r="M235" s="4" t="s">
        <v>237</v>
      </c>
      <c r="N235" s="4" t="s">
        <v>88</v>
      </c>
      <c r="O235" s="4"/>
      <c r="P235" s="4"/>
    </row>
    <row r="236" spans="1:16" x14ac:dyDescent="0.15">
      <c r="A236" s="21" t="s">
        <v>1259</v>
      </c>
      <c r="B236" s="4" t="s">
        <v>900</v>
      </c>
      <c r="C236" s="4" t="s">
        <v>746</v>
      </c>
      <c r="D236" s="52" t="s">
        <v>1078</v>
      </c>
      <c r="E236" s="52"/>
      <c r="F236" s="4" t="s">
        <v>1290</v>
      </c>
      <c r="G236" s="4"/>
      <c r="H236" s="48" t="s">
        <v>105</v>
      </c>
      <c r="I236" s="49" t="s">
        <v>85</v>
      </c>
      <c r="J236" s="4" t="s">
        <v>237</v>
      </c>
      <c r="K236" s="21" t="s">
        <v>1257</v>
      </c>
      <c r="L236" s="4" t="s">
        <v>237</v>
      </c>
      <c r="M236" s="4" t="s">
        <v>237</v>
      </c>
      <c r="N236" s="4" t="s">
        <v>88</v>
      </c>
      <c r="O236" s="4"/>
      <c r="P236" s="4"/>
    </row>
    <row r="237" spans="1:16" x14ac:dyDescent="0.15">
      <c r="A237" s="21" t="s">
        <v>1259</v>
      </c>
      <c r="B237" s="4" t="s">
        <v>909</v>
      </c>
      <c r="C237" s="4" t="s">
        <v>753</v>
      </c>
      <c r="D237" s="52" t="s">
        <v>1078</v>
      </c>
      <c r="E237" s="52"/>
      <c r="F237" s="4" t="s">
        <v>1290</v>
      </c>
      <c r="G237" s="4"/>
      <c r="H237" s="48" t="s">
        <v>105</v>
      </c>
      <c r="I237" s="49" t="s">
        <v>85</v>
      </c>
      <c r="J237" s="4" t="s">
        <v>1257</v>
      </c>
      <c r="K237" s="21" t="s">
        <v>1257</v>
      </c>
      <c r="L237" s="4" t="s">
        <v>237</v>
      </c>
      <c r="M237" s="4" t="s">
        <v>237</v>
      </c>
      <c r="N237" s="4" t="s">
        <v>88</v>
      </c>
      <c r="O237" s="4"/>
      <c r="P237" s="4"/>
    </row>
    <row r="238" spans="1:16" x14ac:dyDescent="0.15">
      <c r="A238" s="21" t="s">
        <v>1259</v>
      </c>
      <c r="B238" s="4" t="s">
        <v>908</v>
      </c>
      <c r="C238" s="4" t="s">
        <v>752</v>
      </c>
      <c r="D238" s="52" t="s">
        <v>1078</v>
      </c>
      <c r="E238" s="52"/>
      <c r="F238" s="4" t="s">
        <v>1290</v>
      </c>
      <c r="G238" s="4"/>
      <c r="H238" s="48" t="s">
        <v>105</v>
      </c>
      <c r="I238" s="49" t="s">
        <v>85</v>
      </c>
      <c r="J238" s="4" t="s">
        <v>237</v>
      </c>
      <c r="K238" s="21" t="s">
        <v>1257</v>
      </c>
      <c r="L238" s="4" t="s">
        <v>237</v>
      </c>
      <c r="M238" s="4" t="s">
        <v>237</v>
      </c>
      <c r="N238" s="4" t="s">
        <v>88</v>
      </c>
      <c r="O238" s="4"/>
      <c r="P238" s="4"/>
    </row>
    <row r="239" spans="1:16" x14ac:dyDescent="0.15">
      <c r="A239" s="21" t="s">
        <v>1259</v>
      </c>
      <c r="B239" s="4" t="s">
        <v>905</v>
      </c>
      <c r="C239" s="4" t="s">
        <v>749</v>
      </c>
      <c r="D239" s="52" t="s">
        <v>1078</v>
      </c>
      <c r="E239" s="52"/>
      <c r="F239" s="4" t="s">
        <v>1290</v>
      </c>
      <c r="G239" s="4"/>
      <c r="H239" s="48" t="s">
        <v>105</v>
      </c>
      <c r="I239" s="49" t="s">
        <v>85</v>
      </c>
      <c r="J239" s="4" t="s">
        <v>237</v>
      </c>
      <c r="K239" s="21" t="s">
        <v>1257</v>
      </c>
      <c r="L239" s="4" t="s">
        <v>237</v>
      </c>
      <c r="M239" s="4" t="s">
        <v>237</v>
      </c>
      <c r="N239" s="4" t="s">
        <v>88</v>
      </c>
      <c r="O239" s="4"/>
      <c r="P239" s="4"/>
    </row>
    <row r="240" spans="1:16" x14ac:dyDescent="0.15">
      <c r="A240" s="21" t="s">
        <v>1259</v>
      </c>
      <c r="B240" s="4" t="s">
        <v>897</v>
      </c>
      <c r="C240" s="4" t="s">
        <v>677</v>
      </c>
      <c r="D240" s="52" t="s">
        <v>1078</v>
      </c>
      <c r="E240" s="52"/>
      <c r="F240" s="4" t="s">
        <v>1290</v>
      </c>
      <c r="G240" s="4"/>
      <c r="H240" s="48" t="s">
        <v>105</v>
      </c>
      <c r="I240" s="49" t="s">
        <v>85</v>
      </c>
      <c r="J240" s="4" t="s">
        <v>237</v>
      </c>
      <c r="K240" s="21" t="s">
        <v>1257</v>
      </c>
      <c r="L240" s="4" t="s">
        <v>237</v>
      </c>
      <c r="M240" s="4" t="s">
        <v>237</v>
      </c>
      <c r="N240" s="4" t="s">
        <v>88</v>
      </c>
      <c r="O240" s="4"/>
      <c r="P240" s="4"/>
    </row>
    <row r="241" spans="1:16" x14ac:dyDescent="0.15">
      <c r="A241" s="21" t="s">
        <v>1259</v>
      </c>
      <c r="B241" s="4" t="s">
        <v>901</v>
      </c>
      <c r="C241" s="4" t="s">
        <v>848</v>
      </c>
      <c r="D241" s="52" t="s">
        <v>1078</v>
      </c>
      <c r="E241" s="52"/>
      <c r="F241" s="4" t="s">
        <v>1290</v>
      </c>
      <c r="G241" s="4"/>
      <c r="H241" s="48" t="s">
        <v>105</v>
      </c>
      <c r="I241" s="49" t="s">
        <v>85</v>
      </c>
      <c r="J241" s="4" t="s">
        <v>237</v>
      </c>
      <c r="K241" s="21" t="s">
        <v>1257</v>
      </c>
      <c r="L241" s="4" t="s">
        <v>237</v>
      </c>
      <c r="M241" s="4" t="s">
        <v>237</v>
      </c>
      <c r="N241" s="4" t="s">
        <v>88</v>
      </c>
      <c r="O241" s="4"/>
      <c r="P241" s="4"/>
    </row>
    <row r="242" spans="1:16" x14ac:dyDescent="0.15">
      <c r="A242" s="21" t="s">
        <v>1259</v>
      </c>
      <c r="B242" s="4" t="s">
        <v>902</v>
      </c>
      <c r="C242" s="4" t="s">
        <v>849</v>
      </c>
      <c r="D242" s="52" t="s">
        <v>1078</v>
      </c>
      <c r="E242" s="52"/>
      <c r="F242" s="4" t="s">
        <v>1290</v>
      </c>
      <c r="G242" s="4"/>
      <c r="H242" s="48" t="s">
        <v>105</v>
      </c>
      <c r="I242" s="49" t="s">
        <v>85</v>
      </c>
      <c r="J242" s="4" t="s">
        <v>237</v>
      </c>
      <c r="K242" s="21" t="s">
        <v>1257</v>
      </c>
      <c r="L242" s="4" t="s">
        <v>237</v>
      </c>
      <c r="M242" s="4" t="s">
        <v>237</v>
      </c>
      <c r="N242" s="4" t="s">
        <v>88</v>
      </c>
      <c r="O242" s="4"/>
      <c r="P242" s="4"/>
    </row>
    <row r="243" spans="1:16" x14ac:dyDescent="0.15">
      <c r="A243" s="21" t="s">
        <v>1259</v>
      </c>
      <c r="B243" s="4" t="s">
        <v>903</v>
      </c>
      <c r="C243" s="4" t="s">
        <v>850</v>
      </c>
      <c r="D243" s="52" t="s">
        <v>1078</v>
      </c>
      <c r="E243" s="52"/>
      <c r="F243" s="4" t="s">
        <v>1290</v>
      </c>
      <c r="G243" s="4"/>
      <c r="H243" s="48" t="s">
        <v>105</v>
      </c>
      <c r="I243" s="49" t="s">
        <v>85</v>
      </c>
      <c r="J243" s="4" t="s">
        <v>237</v>
      </c>
      <c r="K243" s="21" t="s">
        <v>1257</v>
      </c>
      <c r="L243" s="4" t="s">
        <v>237</v>
      </c>
      <c r="M243" s="4" t="s">
        <v>237</v>
      </c>
      <c r="N243" s="4" t="s">
        <v>88</v>
      </c>
      <c r="O243" s="4"/>
      <c r="P243" s="4"/>
    </row>
    <row r="244" spans="1:16" x14ac:dyDescent="0.15">
      <c r="A244" s="21" t="s">
        <v>1259</v>
      </c>
      <c r="B244" s="4" t="s">
        <v>904</v>
      </c>
      <c r="C244" s="4" t="s">
        <v>851</v>
      </c>
      <c r="D244" s="52" t="s">
        <v>1078</v>
      </c>
      <c r="E244" s="52"/>
      <c r="F244" s="4" t="s">
        <v>1290</v>
      </c>
      <c r="G244" s="4"/>
      <c r="H244" s="48" t="s">
        <v>105</v>
      </c>
      <c r="I244" s="49" t="s">
        <v>85</v>
      </c>
      <c r="J244" s="4" t="s">
        <v>237</v>
      </c>
      <c r="K244" s="21" t="s">
        <v>1257</v>
      </c>
      <c r="L244" s="4" t="s">
        <v>237</v>
      </c>
      <c r="M244" s="4" t="s">
        <v>237</v>
      </c>
      <c r="N244" s="4" t="s">
        <v>88</v>
      </c>
      <c r="O244" s="4"/>
      <c r="P244" s="4"/>
    </row>
    <row r="245" spans="1:16" x14ac:dyDescent="0.15">
      <c r="A245" s="21" t="s">
        <v>1275</v>
      </c>
      <c r="B245" s="4" t="s">
        <v>931</v>
      </c>
      <c r="C245" s="4" t="s">
        <v>350</v>
      </c>
      <c r="D245" s="52">
        <v>0</v>
      </c>
      <c r="E245" s="52"/>
      <c r="F245" s="4" t="s">
        <v>350</v>
      </c>
      <c r="G245" s="4"/>
      <c r="H245" s="48" t="s">
        <v>757</v>
      </c>
      <c r="I245" s="49" t="s">
        <v>85</v>
      </c>
      <c r="J245" s="4" t="s">
        <v>1257</v>
      </c>
      <c r="K245" s="21" t="s">
        <v>237</v>
      </c>
      <c r="L245" s="4" t="s">
        <v>237</v>
      </c>
      <c r="M245" s="4" t="s">
        <v>1257</v>
      </c>
      <c r="N245" s="4" t="s">
        <v>88</v>
      </c>
      <c r="O245" s="4"/>
      <c r="P245" s="4"/>
    </row>
    <row r="246" spans="1:16" x14ac:dyDescent="0.15">
      <c r="A246" s="21" t="s">
        <v>1275</v>
      </c>
      <c r="B246" s="4" t="s">
        <v>932</v>
      </c>
      <c r="C246" s="4" t="s">
        <v>379</v>
      </c>
      <c r="D246" s="52">
        <v>0</v>
      </c>
      <c r="E246" s="52"/>
      <c r="F246" s="4" t="s">
        <v>379</v>
      </c>
      <c r="G246" s="4"/>
      <c r="H246" s="48" t="s">
        <v>757</v>
      </c>
      <c r="I246" s="49" t="s">
        <v>85</v>
      </c>
      <c r="J246" s="4" t="s">
        <v>1257</v>
      </c>
      <c r="K246" s="21" t="s">
        <v>237</v>
      </c>
      <c r="L246" s="4" t="s">
        <v>237</v>
      </c>
      <c r="M246" s="4" t="s">
        <v>1257</v>
      </c>
      <c r="N246" s="4" t="s">
        <v>206</v>
      </c>
      <c r="O246" s="4"/>
      <c r="P246" s="4"/>
    </row>
    <row r="247" spans="1:16" x14ac:dyDescent="0.15">
      <c r="A247" s="21" t="s">
        <v>1275</v>
      </c>
      <c r="B247" s="4" t="s">
        <v>933</v>
      </c>
      <c r="C247" s="4" t="s">
        <v>758</v>
      </c>
      <c r="D247" s="52">
        <v>0</v>
      </c>
      <c r="E247" s="52"/>
      <c r="F247" s="4" t="s">
        <v>758</v>
      </c>
      <c r="G247" s="4"/>
      <c r="H247" s="48" t="s">
        <v>757</v>
      </c>
      <c r="I247" s="49" t="s">
        <v>85</v>
      </c>
      <c r="J247" s="4" t="s">
        <v>1257</v>
      </c>
      <c r="K247" s="21" t="s">
        <v>237</v>
      </c>
      <c r="L247" s="4" t="s">
        <v>237</v>
      </c>
      <c r="M247" s="4" t="s">
        <v>1257</v>
      </c>
      <c r="N247" s="4" t="s">
        <v>206</v>
      </c>
      <c r="O247" s="4"/>
      <c r="P247" s="4"/>
    </row>
    <row r="248" spans="1:16" x14ac:dyDescent="0.15">
      <c r="A248" s="21" t="s">
        <v>1275</v>
      </c>
      <c r="B248" s="4" t="s">
        <v>934</v>
      </c>
      <c r="C248" s="4" t="s">
        <v>759</v>
      </c>
      <c r="D248" s="52">
        <v>0</v>
      </c>
      <c r="E248" s="52"/>
      <c r="F248" s="4" t="s">
        <v>759</v>
      </c>
      <c r="G248" s="4"/>
      <c r="H248" s="48" t="s">
        <v>757</v>
      </c>
      <c r="I248" s="49" t="s">
        <v>85</v>
      </c>
      <c r="J248" s="4" t="s">
        <v>1257</v>
      </c>
      <c r="K248" s="21" t="s">
        <v>237</v>
      </c>
      <c r="L248" s="4" t="s">
        <v>237</v>
      </c>
      <c r="M248" s="4" t="s">
        <v>1257</v>
      </c>
      <c r="N248" s="4" t="s">
        <v>206</v>
      </c>
      <c r="O248" s="4"/>
      <c r="P248" s="4"/>
    </row>
    <row r="249" spans="1:16" x14ac:dyDescent="0.15">
      <c r="A249" s="21" t="s">
        <v>1275</v>
      </c>
      <c r="B249" s="4" t="s">
        <v>935</v>
      </c>
      <c r="C249" s="4" t="s">
        <v>296</v>
      </c>
      <c r="D249" s="52">
        <v>0</v>
      </c>
      <c r="E249" s="52"/>
      <c r="F249" s="4" t="s">
        <v>760</v>
      </c>
      <c r="G249" s="4"/>
      <c r="H249" s="48" t="s">
        <v>757</v>
      </c>
      <c r="I249" s="49" t="s">
        <v>85</v>
      </c>
      <c r="J249" s="4" t="s">
        <v>1257</v>
      </c>
      <c r="K249" s="21" t="s">
        <v>237</v>
      </c>
      <c r="L249" s="4" t="s">
        <v>237</v>
      </c>
      <c r="M249" s="4" t="s">
        <v>1257</v>
      </c>
      <c r="N249" s="4" t="s">
        <v>206</v>
      </c>
      <c r="O249" s="4"/>
      <c r="P249" s="4"/>
    </row>
    <row r="250" spans="1:16" x14ac:dyDescent="0.15">
      <c r="A250" s="21" t="s">
        <v>1275</v>
      </c>
      <c r="B250" s="4" t="s">
        <v>936</v>
      </c>
      <c r="C250" s="4" t="s">
        <v>761</v>
      </c>
      <c r="D250" s="52">
        <v>0</v>
      </c>
      <c r="E250" s="52"/>
      <c r="F250" s="4" t="s">
        <v>762</v>
      </c>
      <c r="G250" s="4"/>
      <c r="H250" s="48" t="s">
        <v>757</v>
      </c>
      <c r="I250" s="49" t="s">
        <v>85</v>
      </c>
      <c r="J250" s="4" t="s">
        <v>1257</v>
      </c>
      <c r="K250" s="21" t="s">
        <v>237</v>
      </c>
      <c r="L250" s="4" t="s">
        <v>237</v>
      </c>
      <c r="M250" s="4" t="s">
        <v>1257</v>
      </c>
      <c r="N250" s="4" t="s">
        <v>206</v>
      </c>
      <c r="O250" s="4"/>
      <c r="P250" s="4"/>
    </row>
    <row r="251" spans="1:16" x14ac:dyDescent="0.15">
      <c r="A251" s="21" t="s">
        <v>1275</v>
      </c>
      <c r="B251" s="4" t="s">
        <v>937</v>
      </c>
      <c r="C251" s="4" t="s">
        <v>763</v>
      </c>
      <c r="D251" s="52">
        <v>0</v>
      </c>
      <c r="E251" s="52"/>
      <c r="F251" s="4" t="s">
        <v>763</v>
      </c>
      <c r="G251" s="4"/>
      <c r="H251" s="48" t="s">
        <v>757</v>
      </c>
      <c r="I251" s="49" t="s">
        <v>85</v>
      </c>
      <c r="J251" s="4" t="s">
        <v>1257</v>
      </c>
      <c r="K251" s="21" t="s">
        <v>237</v>
      </c>
      <c r="L251" s="4" t="s">
        <v>237</v>
      </c>
      <c r="M251" s="4" t="s">
        <v>1257</v>
      </c>
      <c r="N251" s="4" t="s">
        <v>206</v>
      </c>
      <c r="O251" s="4"/>
      <c r="P251" s="4"/>
    </row>
    <row r="252" spans="1:16" x14ac:dyDescent="0.15">
      <c r="A252" s="21" t="s">
        <v>1275</v>
      </c>
      <c r="B252" s="4" t="s">
        <v>938</v>
      </c>
      <c r="C252" s="4" t="s">
        <v>764</v>
      </c>
      <c r="D252" s="52">
        <v>0</v>
      </c>
      <c r="E252" s="52"/>
      <c r="F252" s="4" t="s">
        <v>764</v>
      </c>
      <c r="G252" s="4"/>
      <c r="H252" s="48" t="s">
        <v>757</v>
      </c>
      <c r="I252" s="49" t="s">
        <v>85</v>
      </c>
      <c r="J252" s="4" t="s">
        <v>1257</v>
      </c>
      <c r="K252" s="21" t="s">
        <v>237</v>
      </c>
      <c r="L252" s="4" t="s">
        <v>237</v>
      </c>
      <c r="M252" s="4" t="s">
        <v>1257</v>
      </c>
      <c r="N252" s="4" t="s">
        <v>206</v>
      </c>
      <c r="O252" s="4"/>
      <c r="P252" s="4"/>
    </row>
    <row r="253" spans="1:16" x14ac:dyDescent="0.15">
      <c r="A253" s="21" t="s">
        <v>1275</v>
      </c>
      <c r="B253" s="4" t="s">
        <v>939</v>
      </c>
      <c r="C253" s="4" t="s">
        <v>765</v>
      </c>
      <c r="D253" s="52">
        <v>0</v>
      </c>
      <c r="E253" s="52"/>
      <c r="F253" s="4" t="s">
        <v>765</v>
      </c>
      <c r="G253" s="4"/>
      <c r="H253" s="48" t="s">
        <v>757</v>
      </c>
      <c r="I253" s="49" t="s">
        <v>85</v>
      </c>
      <c r="J253" s="4" t="s">
        <v>1257</v>
      </c>
      <c r="K253" s="21" t="s">
        <v>237</v>
      </c>
      <c r="L253" s="4" t="s">
        <v>237</v>
      </c>
      <c r="M253" s="4" t="s">
        <v>1257</v>
      </c>
      <c r="N253" s="4" t="s">
        <v>206</v>
      </c>
      <c r="O253" s="4"/>
      <c r="P253" s="4"/>
    </row>
    <row r="254" spans="1:16" x14ac:dyDescent="0.15">
      <c r="A254" s="21" t="s">
        <v>1275</v>
      </c>
      <c r="B254" s="4" t="s">
        <v>940</v>
      </c>
      <c r="C254" s="4" t="s">
        <v>766</v>
      </c>
      <c r="D254" s="52">
        <v>0</v>
      </c>
      <c r="E254" s="52"/>
      <c r="F254" s="4" t="s">
        <v>766</v>
      </c>
      <c r="G254" s="4"/>
      <c r="H254" s="48" t="s">
        <v>757</v>
      </c>
      <c r="I254" s="49" t="s">
        <v>85</v>
      </c>
      <c r="J254" s="4" t="s">
        <v>1257</v>
      </c>
      <c r="K254" s="21" t="s">
        <v>237</v>
      </c>
      <c r="L254" s="4" t="s">
        <v>237</v>
      </c>
      <c r="M254" s="4" t="s">
        <v>1257</v>
      </c>
      <c r="N254" s="4" t="s">
        <v>207</v>
      </c>
      <c r="O254" s="4"/>
      <c r="P254" s="4"/>
    </row>
    <row r="255" spans="1:16" x14ac:dyDescent="0.15">
      <c r="A255" s="21" t="s">
        <v>1275</v>
      </c>
      <c r="B255" s="4" t="s">
        <v>941</v>
      </c>
      <c r="C255" s="4" t="s">
        <v>363</v>
      </c>
      <c r="D255" s="52">
        <v>0</v>
      </c>
      <c r="E255" s="52"/>
      <c r="F255" s="4" t="s">
        <v>363</v>
      </c>
      <c r="G255" s="4"/>
      <c r="H255" s="48" t="s">
        <v>757</v>
      </c>
      <c r="I255" s="49" t="s">
        <v>85</v>
      </c>
      <c r="J255" s="4" t="s">
        <v>1257</v>
      </c>
      <c r="K255" s="21" t="s">
        <v>237</v>
      </c>
      <c r="L255" s="4" t="s">
        <v>237</v>
      </c>
      <c r="M255" s="4" t="s">
        <v>1257</v>
      </c>
      <c r="N255" s="4" t="s">
        <v>207</v>
      </c>
      <c r="O255" s="4"/>
      <c r="P255" s="4"/>
    </row>
    <row r="256" spans="1:16" x14ac:dyDescent="0.15">
      <c r="A256" s="21" t="s">
        <v>1275</v>
      </c>
      <c r="B256" s="4" t="s">
        <v>942</v>
      </c>
      <c r="C256" s="4" t="s">
        <v>767</v>
      </c>
      <c r="D256" s="52">
        <v>0</v>
      </c>
      <c r="E256" s="52"/>
      <c r="F256" s="4" t="s">
        <v>767</v>
      </c>
      <c r="G256" s="4"/>
      <c r="H256" s="48" t="s">
        <v>757</v>
      </c>
      <c r="I256" s="49" t="s">
        <v>85</v>
      </c>
      <c r="J256" s="4" t="s">
        <v>1257</v>
      </c>
      <c r="K256" s="21" t="s">
        <v>237</v>
      </c>
      <c r="L256" s="4" t="s">
        <v>237</v>
      </c>
      <c r="M256" s="4" t="s">
        <v>1257</v>
      </c>
      <c r="N256" s="4" t="s">
        <v>207</v>
      </c>
      <c r="O256" s="4"/>
      <c r="P256" s="4"/>
    </row>
    <row r="257" spans="1:16" x14ac:dyDescent="0.15">
      <c r="A257" s="21" t="s">
        <v>1275</v>
      </c>
      <c r="B257" s="4" t="s">
        <v>943</v>
      </c>
      <c r="C257" s="4" t="s">
        <v>768</v>
      </c>
      <c r="D257" s="52">
        <v>0</v>
      </c>
      <c r="E257" s="52"/>
      <c r="F257" s="4" t="s">
        <v>768</v>
      </c>
      <c r="G257" s="4"/>
      <c r="H257" s="48" t="s">
        <v>757</v>
      </c>
      <c r="I257" s="49" t="s">
        <v>85</v>
      </c>
      <c r="J257" s="4" t="s">
        <v>1257</v>
      </c>
      <c r="K257" s="21" t="s">
        <v>237</v>
      </c>
      <c r="L257" s="4" t="s">
        <v>237</v>
      </c>
      <c r="M257" s="4" t="s">
        <v>1257</v>
      </c>
      <c r="N257" s="4" t="s">
        <v>207</v>
      </c>
      <c r="O257" s="4"/>
      <c r="P257" s="4"/>
    </row>
    <row r="258" spans="1:16" x14ac:dyDescent="0.15">
      <c r="A258" s="21" t="s">
        <v>1275</v>
      </c>
      <c r="B258" s="4" t="s">
        <v>944</v>
      </c>
      <c r="C258" s="4" t="s">
        <v>769</v>
      </c>
      <c r="D258" s="52">
        <v>0</v>
      </c>
      <c r="E258" s="52"/>
      <c r="F258" s="4" t="s">
        <v>769</v>
      </c>
      <c r="G258" s="4"/>
      <c r="H258" s="48" t="s">
        <v>757</v>
      </c>
      <c r="I258" s="49" t="s">
        <v>85</v>
      </c>
      <c r="J258" s="4" t="s">
        <v>1257</v>
      </c>
      <c r="K258" s="21" t="s">
        <v>237</v>
      </c>
      <c r="L258" s="4" t="s">
        <v>237</v>
      </c>
      <c r="M258" s="4" t="s">
        <v>1257</v>
      </c>
      <c r="N258" s="4" t="s">
        <v>770</v>
      </c>
      <c r="O258" s="4"/>
      <c r="P258" s="4"/>
    </row>
    <row r="259" spans="1:16" x14ac:dyDescent="0.15">
      <c r="A259" s="21" t="s">
        <v>1275</v>
      </c>
      <c r="B259" s="4" t="s">
        <v>945</v>
      </c>
      <c r="C259" s="4" t="s">
        <v>771</v>
      </c>
      <c r="D259" s="52">
        <v>0</v>
      </c>
      <c r="E259" s="52"/>
      <c r="F259" s="4" t="s">
        <v>771</v>
      </c>
      <c r="G259" s="4"/>
      <c r="H259" s="48" t="s">
        <v>757</v>
      </c>
      <c r="I259" s="49" t="s">
        <v>85</v>
      </c>
      <c r="J259" s="4" t="s">
        <v>1257</v>
      </c>
      <c r="K259" s="21" t="s">
        <v>237</v>
      </c>
      <c r="L259" s="4" t="s">
        <v>237</v>
      </c>
      <c r="M259" s="4" t="s">
        <v>1257</v>
      </c>
      <c r="N259" s="4" t="s">
        <v>772</v>
      </c>
      <c r="O259" s="4"/>
      <c r="P259" s="4"/>
    </row>
    <row r="260" spans="1:16" x14ac:dyDescent="0.15">
      <c r="A260" s="21" t="s">
        <v>1275</v>
      </c>
      <c r="B260" s="4" t="s">
        <v>946</v>
      </c>
      <c r="C260" s="4" t="s">
        <v>773</v>
      </c>
      <c r="D260" s="52">
        <v>0</v>
      </c>
      <c r="E260" s="52"/>
      <c r="F260" s="4" t="s">
        <v>773</v>
      </c>
      <c r="G260" s="4"/>
      <c r="H260" s="48" t="s">
        <v>757</v>
      </c>
      <c r="I260" s="49" t="s">
        <v>85</v>
      </c>
      <c r="J260" s="4" t="s">
        <v>1257</v>
      </c>
      <c r="K260" s="21" t="s">
        <v>237</v>
      </c>
      <c r="L260" s="4" t="s">
        <v>237</v>
      </c>
      <c r="M260" s="4" t="s">
        <v>1257</v>
      </c>
      <c r="N260" s="4" t="s">
        <v>88</v>
      </c>
      <c r="O260" s="4"/>
      <c r="P260" s="4"/>
    </row>
    <row r="261" spans="1:16" x14ac:dyDescent="0.15">
      <c r="A261" s="21" t="s">
        <v>1275</v>
      </c>
      <c r="B261" s="4" t="s">
        <v>947</v>
      </c>
      <c r="C261" s="4" t="s">
        <v>774</v>
      </c>
      <c r="D261" s="52">
        <v>0</v>
      </c>
      <c r="E261" s="52"/>
      <c r="F261" s="4" t="s">
        <v>774</v>
      </c>
      <c r="G261" s="4"/>
      <c r="H261" s="48" t="s">
        <v>757</v>
      </c>
      <c r="I261" s="49" t="s">
        <v>85</v>
      </c>
      <c r="J261" s="4" t="s">
        <v>1257</v>
      </c>
      <c r="K261" s="21" t="s">
        <v>237</v>
      </c>
      <c r="L261" s="4" t="s">
        <v>237</v>
      </c>
      <c r="M261" s="4" t="s">
        <v>1257</v>
      </c>
      <c r="N261" s="4" t="s">
        <v>88</v>
      </c>
      <c r="O261" s="4"/>
      <c r="P261" s="4"/>
    </row>
    <row r="262" spans="1:16" x14ac:dyDescent="0.15">
      <c r="A262" s="21" t="s">
        <v>1275</v>
      </c>
      <c r="B262" s="4" t="s">
        <v>948</v>
      </c>
      <c r="C262" s="4" t="s">
        <v>775</v>
      </c>
      <c r="D262" s="52">
        <v>0</v>
      </c>
      <c r="E262" s="52"/>
      <c r="F262" s="4" t="s">
        <v>775</v>
      </c>
      <c r="G262" s="4"/>
      <c r="H262" s="48" t="s">
        <v>757</v>
      </c>
      <c r="I262" s="49" t="s">
        <v>85</v>
      </c>
      <c r="J262" s="4" t="s">
        <v>1257</v>
      </c>
      <c r="K262" s="21" t="s">
        <v>237</v>
      </c>
      <c r="L262" s="4" t="s">
        <v>237</v>
      </c>
      <c r="M262" s="4" t="s">
        <v>1257</v>
      </c>
      <c r="N262" s="4" t="s">
        <v>88</v>
      </c>
      <c r="O262" s="4"/>
      <c r="P262" s="4"/>
    </row>
    <row r="263" spans="1:16" x14ac:dyDescent="0.15">
      <c r="A263" s="21" t="s">
        <v>1275</v>
      </c>
      <c r="B263" s="4" t="s">
        <v>949</v>
      </c>
      <c r="C263" s="4" t="s">
        <v>776</v>
      </c>
      <c r="D263" s="52">
        <v>0</v>
      </c>
      <c r="E263" s="52"/>
      <c r="F263" s="4" t="s">
        <v>776</v>
      </c>
      <c r="G263" s="4"/>
      <c r="H263" s="48" t="s">
        <v>757</v>
      </c>
      <c r="I263" s="49" t="s">
        <v>85</v>
      </c>
      <c r="J263" s="4" t="s">
        <v>1257</v>
      </c>
      <c r="K263" s="21" t="s">
        <v>237</v>
      </c>
      <c r="L263" s="4" t="s">
        <v>237</v>
      </c>
      <c r="M263" s="4" t="s">
        <v>1257</v>
      </c>
      <c r="N263" s="4" t="s">
        <v>88</v>
      </c>
      <c r="O263" s="4"/>
      <c r="P263" s="4"/>
    </row>
    <row r="264" spans="1:16" x14ac:dyDescent="0.15">
      <c r="A264" s="21" t="s">
        <v>1275</v>
      </c>
      <c r="B264" s="4" t="s">
        <v>950</v>
      </c>
      <c r="C264" s="4" t="s">
        <v>777</v>
      </c>
      <c r="D264" s="52">
        <v>0</v>
      </c>
      <c r="E264" s="52"/>
      <c r="F264" s="4" t="s">
        <v>777</v>
      </c>
      <c r="G264" s="4"/>
      <c r="H264" s="48" t="s">
        <v>757</v>
      </c>
      <c r="I264" s="49" t="s">
        <v>85</v>
      </c>
      <c r="J264" s="4" t="s">
        <v>1257</v>
      </c>
      <c r="K264" s="21" t="s">
        <v>237</v>
      </c>
      <c r="L264" s="4" t="s">
        <v>237</v>
      </c>
      <c r="M264" s="4" t="s">
        <v>1257</v>
      </c>
      <c r="N264" s="4" t="s">
        <v>88</v>
      </c>
      <c r="O264" s="4"/>
      <c r="P264" s="4"/>
    </row>
    <row r="265" spans="1:16" x14ac:dyDescent="0.15">
      <c r="A265" s="21" t="s">
        <v>1275</v>
      </c>
      <c r="B265" s="4" t="s">
        <v>951</v>
      </c>
      <c r="C265" s="4" t="s">
        <v>778</v>
      </c>
      <c r="D265" s="52">
        <v>0</v>
      </c>
      <c r="E265" s="52"/>
      <c r="F265" s="4" t="s">
        <v>778</v>
      </c>
      <c r="G265" s="4"/>
      <c r="H265" s="48" t="s">
        <v>757</v>
      </c>
      <c r="I265" s="49" t="s">
        <v>85</v>
      </c>
      <c r="J265" s="4" t="s">
        <v>1257</v>
      </c>
      <c r="K265" s="21" t="s">
        <v>237</v>
      </c>
      <c r="L265" s="4" t="s">
        <v>237</v>
      </c>
      <c r="M265" s="4" t="s">
        <v>1257</v>
      </c>
      <c r="N265" s="4" t="s">
        <v>249</v>
      </c>
      <c r="O265" s="4"/>
      <c r="P265" s="4"/>
    </row>
    <row r="266" spans="1:16" x14ac:dyDescent="0.15">
      <c r="A266" s="21" t="s">
        <v>1275</v>
      </c>
      <c r="B266" s="4" t="s">
        <v>952</v>
      </c>
      <c r="C266" s="4" t="s">
        <v>368</v>
      </c>
      <c r="D266" s="52">
        <v>0</v>
      </c>
      <c r="E266" s="52"/>
      <c r="F266" s="4" t="s">
        <v>368</v>
      </c>
      <c r="G266" s="4"/>
      <c r="H266" s="48" t="s">
        <v>757</v>
      </c>
      <c r="I266" s="49" t="s">
        <v>85</v>
      </c>
      <c r="J266" s="4" t="s">
        <v>1257</v>
      </c>
      <c r="K266" s="21" t="s">
        <v>237</v>
      </c>
      <c r="L266" s="4" t="s">
        <v>237</v>
      </c>
      <c r="M266" s="4" t="s">
        <v>1257</v>
      </c>
      <c r="N266" s="4" t="s">
        <v>207</v>
      </c>
      <c r="O266" s="4"/>
      <c r="P266" s="4"/>
    </row>
    <row r="267" spans="1:16" x14ac:dyDescent="0.15">
      <c r="A267" s="21" t="s">
        <v>1265</v>
      </c>
      <c r="B267" s="4" t="s">
        <v>990</v>
      </c>
      <c r="C267" s="4" t="s">
        <v>613</v>
      </c>
      <c r="D267" s="52" t="s">
        <v>1006</v>
      </c>
      <c r="E267" s="52"/>
      <c r="F267" s="4" t="s">
        <v>613</v>
      </c>
      <c r="G267" s="4"/>
      <c r="H267" s="48" t="s">
        <v>105</v>
      </c>
      <c r="I267" s="49" t="s">
        <v>85</v>
      </c>
      <c r="J267" s="4" t="s">
        <v>1257</v>
      </c>
      <c r="K267" s="21" t="s">
        <v>237</v>
      </c>
      <c r="L267" s="4" t="s">
        <v>237</v>
      </c>
      <c r="M267" s="4" t="s">
        <v>237</v>
      </c>
      <c r="N267" s="4" t="s">
        <v>206</v>
      </c>
      <c r="O267" s="4"/>
      <c r="P267" s="4"/>
    </row>
    <row r="268" spans="1:16" x14ac:dyDescent="0.15">
      <c r="A268" s="30" t="s">
        <v>1305</v>
      </c>
      <c r="B268" s="29" t="s">
        <v>1306</v>
      </c>
      <c r="C268" s="4" t="s">
        <v>1307</v>
      </c>
      <c r="D268" s="52" t="s">
        <v>1308</v>
      </c>
      <c r="E268" s="52"/>
      <c r="F268" s="4" t="s">
        <v>1307</v>
      </c>
      <c r="G268" s="4"/>
      <c r="H268" s="48" t="s">
        <v>105</v>
      </c>
      <c r="I268" s="49" t="s">
        <v>254</v>
      </c>
      <c r="J268" s="4" t="s">
        <v>1257</v>
      </c>
      <c r="K268" s="21" t="s">
        <v>237</v>
      </c>
      <c r="L268" s="4" t="s">
        <v>237</v>
      </c>
      <c r="M268" s="4" t="s">
        <v>1257</v>
      </c>
      <c r="N268" s="4" t="s">
        <v>249</v>
      </c>
      <c r="O268" s="4"/>
      <c r="P268" s="4"/>
    </row>
    <row r="269" spans="1:16" x14ac:dyDescent="0.15">
      <c r="A269" s="30" t="s">
        <v>1305</v>
      </c>
      <c r="B269" s="29" t="s">
        <v>1309</v>
      </c>
      <c r="C269" s="4" t="s">
        <v>1310</v>
      </c>
      <c r="D269" s="52" t="s">
        <v>1311</v>
      </c>
      <c r="E269" s="52"/>
      <c r="F269" s="4" t="s">
        <v>1310</v>
      </c>
      <c r="G269" s="4"/>
      <c r="H269" s="48" t="s">
        <v>105</v>
      </c>
      <c r="I269" s="49" t="s">
        <v>254</v>
      </c>
      <c r="J269" s="4" t="s">
        <v>1257</v>
      </c>
      <c r="K269" s="21" t="s">
        <v>237</v>
      </c>
      <c r="L269" s="4" t="s">
        <v>237</v>
      </c>
      <c r="M269" s="4" t="s">
        <v>1257</v>
      </c>
      <c r="N269" s="4" t="s">
        <v>206</v>
      </c>
      <c r="O269" s="4"/>
      <c r="P269" s="4"/>
    </row>
    <row r="270" spans="1:16" x14ac:dyDescent="0.15">
      <c r="A270" s="30" t="s">
        <v>1305</v>
      </c>
      <c r="B270" s="29" t="s">
        <v>1312</v>
      </c>
      <c r="C270" s="4" t="s">
        <v>1313</v>
      </c>
      <c r="D270" s="52" t="s">
        <v>1314</v>
      </c>
      <c r="E270" s="52"/>
      <c r="F270" s="4" t="s">
        <v>1313</v>
      </c>
      <c r="G270" s="4"/>
      <c r="H270" s="48" t="s">
        <v>105</v>
      </c>
      <c r="I270" s="49" t="s">
        <v>254</v>
      </c>
      <c r="J270" s="4" t="s">
        <v>1257</v>
      </c>
      <c r="K270" s="21" t="s">
        <v>237</v>
      </c>
      <c r="L270" s="4" t="s">
        <v>237</v>
      </c>
      <c r="M270" s="4" t="s">
        <v>1257</v>
      </c>
      <c r="N270" s="4" t="s">
        <v>249</v>
      </c>
      <c r="O270" s="4"/>
      <c r="P270" s="4"/>
    </row>
    <row r="271" spans="1:16" x14ac:dyDescent="0.15">
      <c r="A271" s="30" t="s">
        <v>1305</v>
      </c>
      <c r="B271" s="29" t="s">
        <v>1315</v>
      </c>
      <c r="C271" s="4" t="s">
        <v>1316</v>
      </c>
      <c r="D271" s="52" t="s">
        <v>1317</v>
      </c>
      <c r="E271" s="52"/>
      <c r="F271" s="4" t="s">
        <v>1316</v>
      </c>
      <c r="G271" s="4"/>
      <c r="H271" s="48" t="s">
        <v>105</v>
      </c>
      <c r="I271" s="49" t="s">
        <v>254</v>
      </c>
      <c r="J271" s="4" t="s">
        <v>1257</v>
      </c>
      <c r="K271" s="21" t="s">
        <v>237</v>
      </c>
      <c r="L271" s="4" t="s">
        <v>237</v>
      </c>
      <c r="M271" s="4" t="s">
        <v>1257</v>
      </c>
      <c r="N271" s="4" t="s">
        <v>206</v>
      </c>
      <c r="O271" s="4"/>
      <c r="P271" s="4"/>
    </row>
    <row r="272" spans="1:16" x14ac:dyDescent="0.15">
      <c r="A272" s="30" t="s">
        <v>1305</v>
      </c>
      <c r="B272" s="29" t="s">
        <v>1318</v>
      </c>
      <c r="C272" s="4" t="s">
        <v>1319</v>
      </c>
      <c r="D272" s="52" t="s">
        <v>1320</v>
      </c>
      <c r="E272" s="52"/>
      <c r="F272" s="4" t="s">
        <v>1319</v>
      </c>
      <c r="G272" s="4"/>
      <c r="H272" s="48" t="s">
        <v>105</v>
      </c>
      <c r="I272" s="49" t="s">
        <v>254</v>
      </c>
      <c r="J272" s="4" t="s">
        <v>1257</v>
      </c>
      <c r="K272" s="21" t="s">
        <v>237</v>
      </c>
      <c r="L272" s="4" t="s">
        <v>237</v>
      </c>
      <c r="M272" s="4" t="s">
        <v>1257</v>
      </c>
      <c r="N272" s="4" t="s">
        <v>249</v>
      </c>
      <c r="O272" s="4"/>
      <c r="P272" s="4"/>
    </row>
    <row r="273" spans="1:16" x14ac:dyDescent="0.15">
      <c r="A273" s="30" t="s">
        <v>1305</v>
      </c>
      <c r="B273" s="29" t="s">
        <v>1321</v>
      </c>
      <c r="C273" s="4" t="s">
        <v>1322</v>
      </c>
      <c r="D273" s="52" t="s">
        <v>1323</v>
      </c>
      <c r="E273" s="52"/>
      <c r="F273" s="4" t="s">
        <v>1322</v>
      </c>
      <c r="G273" s="4"/>
      <c r="H273" s="48" t="s">
        <v>105</v>
      </c>
      <c r="I273" s="49" t="s">
        <v>254</v>
      </c>
      <c r="J273" s="4" t="s">
        <v>1257</v>
      </c>
      <c r="K273" s="21" t="s">
        <v>237</v>
      </c>
      <c r="L273" s="4" t="s">
        <v>237</v>
      </c>
      <c r="M273" s="4" t="s">
        <v>1257</v>
      </c>
      <c r="N273" s="4" t="s">
        <v>207</v>
      </c>
      <c r="O273" s="4"/>
      <c r="P273" s="4"/>
    </row>
    <row r="274" spans="1:16" x14ac:dyDescent="0.15">
      <c r="A274" s="30" t="s">
        <v>1305</v>
      </c>
      <c r="B274" s="29" t="s">
        <v>1324</v>
      </c>
      <c r="C274" s="4" t="s">
        <v>1325</v>
      </c>
      <c r="D274" s="52" t="s">
        <v>1326</v>
      </c>
      <c r="E274" s="52"/>
      <c r="F274" s="4" t="s">
        <v>1325</v>
      </c>
      <c r="G274" s="4"/>
      <c r="H274" s="48" t="s">
        <v>105</v>
      </c>
      <c r="I274" s="49" t="s">
        <v>254</v>
      </c>
      <c r="J274" s="4" t="s">
        <v>1257</v>
      </c>
      <c r="K274" s="21" t="s">
        <v>237</v>
      </c>
      <c r="L274" s="4" t="s">
        <v>237</v>
      </c>
      <c r="M274" s="4" t="s">
        <v>1257</v>
      </c>
      <c r="N274" s="4" t="s">
        <v>207</v>
      </c>
      <c r="O274" s="4"/>
      <c r="P274" s="4"/>
    </row>
    <row r="275" spans="1:16" x14ac:dyDescent="0.15">
      <c r="A275" s="30" t="s">
        <v>1305</v>
      </c>
      <c r="B275" s="29" t="s">
        <v>1327</v>
      </c>
      <c r="C275" s="4" t="s">
        <v>1328</v>
      </c>
      <c r="D275" s="52" t="s">
        <v>1329</v>
      </c>
      <c r="E275" s="52"/>
      <c r="F275" s="4" t="s">
        <v>1328</v>
      </c>
      <c r="G275" s="4"/>
      <c r="H275" s="48" t="s">
        <v>105</v>
      </c>
      <c r="I275" s="49" t="s">
        <v>254</v>
      </c>
      <c r="J275" s="4" t="s">
        <v>1257</v>
      </c>
      <c r="K275" s="21" t="s">
        <v>237</v>
      </c>
      <c r="L275" s="4" t="s">
        <v>237</v>
      </c>
      <c r="M275" s="4" t="s">
        <v>1257</v>
      </c>
      <c r="N275" s="4" t="s">
        <v>207</v>
      </c>
      <c r="O275" s="4"/>
      <c r="P275" s="4"/>
    </row>
    <row r="276" spans="1:16" x14ac:dyDescent="0.15">
      <c r="A276" s="30" t="s">
        <v>1305</v>
      </c>
      <c r="B276" s="29" t="s">
        <v>1330</v>
      </c>
      <c r="C276" s="4" t="s">
        <v>1331</v>
      </c>
      <c r="D276" s="52" t="s">
        <v>1332</v>
      </c>
      <c r="E276" s="52"/>
      <c r="F276" s="4" t="s">
        <v>1331</v>
      </c>
      <c r="G276" s="4"/>
      <c r="H276" s="48" t="s">
        <v>105</v>
      </c>
      <c r="I276" s="49" t="s">
        <v>254</v>
      </c>
      <c r="J276" s="4" t="s">
        <v>1257</v>
      </c>
      <c r="K276" s="21" t="s">
        <v>237</v>
      </c>
      <c r="L276" s="4" t="s">
        <v>237</v>
      </c>
      <c r="M276" s="4" t="s">
        <v>1257</v>
      </c>
      <c r="N276" s="4" t="s">
        <v>207</v>
      </c>
      <c r="O276" s="4"/>
      <c r="P276" s="4"/>
    </row>
    <row r="277" spans="1:16" x14ac:dyDescent="0.15">
      <c r="A277" s="30" t="s">
        <v>1305</v>
      </c>
      <c r="B277" s="29" t="s">
        <v>1333</v>
      </c>
      <c r="C277" s="4" t="s">
        <v>1334</v>
      </c>
      <c r="D277" s="52" t="s">
        <v>1335</v>
      </c>
      <c r="E277" s="52"/>
      <c r="F277" s="4" t="s">
        <v>1334</v>
      </c>
      <c r="G277" s="4"/>
      <c r="H277" s="48" t="s">
        <v>105</v>
      </c>
      <c r="I277" s="49" t="s">
        <v>254</v>
      </c>
      <c r="J277" s="4" t="s">
        <v>1257</v>
      </c>
      <c r="K277" s="21" t="s">
        <v>237</v>
      </c>
      <c r="L277" s="4" t="s">
        <v>237</v>
      </c>
      <c r="M277" s="4" t="s">
        <v>1257</v>
      </c>
      <c r="N277" s="4" t="s">
        <v>207</v>
      </c>
      <c r="O277" s="4"/>
      <c r="P277" s="4"/>
    </row>
    <row r="278" spans="1:16" x14ac:dyDescent="0.15">
      <c r="A278" s="30" t="s">
        <v>1305</v>
      </c>
      <c r="B278" s="29" t="s">
        <v>1336</v>
      </c>
      <c r="C278" s="4" t="s">
        <v>1337</v>
      </c>
      <c r="D278" s="52" t="s">
        <v>1338</v>
      </c>
      <c r="E278" s="52"/>
      <c r="F278" s="4" t="s">
        <v>1337</v>
      </c>
      <c r="G278" s="4"/>
      <c r="H278" s="48" t="s">
        <v>105</v>
      </c>
      <c r="I278" s="49" t="s">
        <v>254</v>
      </c>
      <c r="J278" s="4" t="s">
        <v>1257</v>
      </c>
      <c r="K278" s="21" t="s">
        <v>237</v>
      </c>
      <c r="L278" s="4" t="s">
        <v>237</v>
      </c>
      <c r="M278" s="4" t="s">
        <v>1257</v>
      </c>
      <c r="N278" s="4" t="s">
        <v>207</v>
      </c>
      <c r="O278" s="4"/>
      <c r="P278" s="4"/>
    </row>
    <row r="279" spans="1:16" x14ac:dyDescent="0.15">
      <c r="A279" s="30" t="s">
        <v>1305</v>
      </c>
      <c r="B279" s="29" t="s">
        <v>1339</v>
      </c>
      <c r="C279" s="4" t="s">
        <v>1340</v>
      </c>
      <c r="D279" s="52" t="s">
        <v>1341</v>
      </c>
      <c r="E279" s="52"/>
      <c r="F279" s="4" t="s">
        <v>1340</v>
      </c>
      <c r="G279" s="4"/>
      <c r="H279" s="48" t="s">
        <v>105</v>
      </c>
      <c r="I279" s="49" t="s">
        <v>254</v>
      </c>
      <c r="J279" s="4" t="s">
        <v>1257</v>
      </c>
      <c r="K279" s="21" t="s">
        <v>237</v>
      </c>
      <c r="L279" s="4" t="s">
        <v>237</v>
      </c>
      <c r="M279" s="4" t="s">
        <v>1257</v>
      </c>
      <c r="N279" s="4" t="s">
        <v>207</v>
      </c>
      <c r="O279" s="4"/>
      <c r="P279" s="4"/>
    </row>
    <row r="280" spans="1:16" x14ac:dyDescent="0.15">
      <c r="A280" s="30" t="s">
        <v>1305</v>
      </c>
      <c r="B280" s="29" t="s">
        <v>1342</v>
      </c>
      <c r="C280" s="4" t="s">
        <v>1343</v>
      </c>
      <c r="D280" s="52" t="s">
        <v>1344</v>
      </c>
      <c r="E280" s="52"/>
      <c r="F280" s="4" t="s">
        <v>1343</v>
      </c>
      <c r="G280" s="4"/>
      <c r="H280" s="48" t="s">
        <v>105</v>
      </c>
      <c r="I280" s="49" t="s">
        <v>254</v>
      </c>
      <c r="J280" s="4" t="s">
        <v>1257</v>
      </c>
      <c r="K280" s="21" t="s">
        <v>237</v>
      </c>
      <c r="L280" s="4" t="s">
        <v>237</v>
      </c>
      <c r="M280" s="4" t="s">
        <v>1257</v>
      </c>
      <c r="N280" s="4" t="s">
        <v>207</v>
      </c>
      <c r="O280" s="4"/>
      <c r="P280" s="4"/>
    </row>
    <row r="281" spans="1:16" x14ac:dyDescent="0.15">
      <c r="A281" s="30" t="s">
        <v>1305</v>
      </c>
      <c r="B281" s="29" t="s">
        <v>1345</v>
      </c>
      <c r="C281" s="4" t="s">
        <v>1346</v>
      </c>
      <c r="D281" s="52" t="s">
        <v>1347</v>
      </c>
      <c r="E281" s="52"/>
      <c r="F281" s="4" t="s">
        <v>1346</v>
      </c>
      <c r="G281" s="4"/>
      <c r="H281" s="48" t="s">
        <v>105</v>
      </c>
      <c r="I281" s="49" t="s">
        <v>254</v>
      </c>
      <c r="J281" s="4" t="s">
        <v>1257</v>
      </c>
      <c r="K281" s="21" t="s">
        <v>237</v>
      </c>
      <c r="L281" s="4" t="s">
        <v>237</v>
      </c>
      <c r="M281" s="4" t="s">
        <v>1257</v>
      </c>
      <c r="N281" s="4" t="s">
        <v>206</v>
      </c>
      <c r="O281" s="4"/>
      <c r="P281" s="4"/>
    </row>
    <row r="282" spans="1:16" x14ac:dyDescent="0.15">
      <c r="A282" s="30" t="s">
        <v>1305</v>
      </c>
      <c r="B282" s="29" t="s">
        <v>1348</v>
      </c>
      <c r="C282" s="4" t="s">
        <v>1349</v>
      </c>
      <c r="D282" s="52" t="s">
        <v>1350</v>
      </c>
      <c r="E282" s="52"/>
      <c r="F282" s="4" t="s">
        <v>1349</v>
      </c>
      <c r="G282" s="4"/>
      <c r="H282" s="48" t="s">
        <v>105</v>
      </c>
      <c r="I282" s="49" t="s">
        <v>254</v>
      </c>
      <c r="J282" s="4" t="s">
        <v>1257</v>
      </c>
      <c r="K282" s="21" t="s">
        <v>237</v>
      </c>
      <c r="L282" s="4" t="s">
        <v>237</v>
      </c>
      <c r="M282" s="4" t="s">
        <v>1257</v>
      </c>
      <c r="N282" s="4" t="s">
        <v>207</v>
      </c>
      <c r="O282" s="4"/>
      <c r="P282" s="4"/>
    </row>
    <row r="283" spans="1:16" x14ac:dyDescent="0.15">
      <c r="A283" s="30" t="s">
        <v>1305</v>
      </c>
      <c r="B283" s="29" t="s">
        <v>1351</v>
      </c>
      <c r="C283" s="4" t="s">
        <v>1352</v>
      </c>
      <c r="D283" s="52" t="s">
        <v>1353</v>
      </c>
      <c r="E283" s="52"/>
      <c r="F283" s="4" t="s">
        <v>1352</v>
      </c>
      <c r="G283" s="4"/>
      <c r="H283" s="48" t="s">
        <v>105</v>
      </c>
      <c r="I283" s="49" t="s">
        <v>254</v>
      </c>
      <c r="J283" s="4" t="s">
        <v>1257</v>
      </c>
      <c r="K283" s="21" t="s">
        <v>237</v>
      </c>
      <c r="L283" s="4" t="s">
        <v>237</v>
      </c>
      <c r="M283" s="4" t="s">
        <v>1257</v>
      </c>
      <c r="N283" s="4" t="s">
        <v>207</v>
      </c>
      <c r="O283" s="4"/>
      <c r="P283" s="4"/>
    </row>
    <row r="284" spans="1:16" x14ac:dyDescent="0.15">
      <c r="A284" s="30" t="s">
        <v>1305</v>
      </c>
      <c r="B284" s="29" t="s">
        <v>1354</v>
      </c>
      <c r="C284" s="4" t="s">
        <v>1355</v>
      </c>
      <c r="D284" s="52" t="s">
        <v>1356</v>
      </c>
      <c r="E284" s="52"/>
      <c r="F284" s="4" t="s">
        <v>1355</v>
      </c>
      <c r="G284" s="4"/>
      <c r="H284" s="48" t="s">
        <v>105</v>
      </c>
      <c r="I284" s="49" t="s">
        <v>254</v>
      </c>
      <c r="J284" s="4" t="s">
        <v>1257</v>
      </c>
      <c r="K284" s="21" t="s">
        <v>237</v>
      </c>
      <c r="L284" s="4" t="s">
        <v>237</v>
      </c>
      <c r="M284" s="4" t="s">
        <v>1257</v>
      </c>
      <c r="N284" s="4" t="s">
        <v>249</v>
      </c>
      <c r="O284" s="4"/>
      <c r="P284" s="4"/>
    </row>
    <row r="285" spans="1:16" x14ac:dyDescent="0.15">
      <c r="A285" s="30" t="s">
        <v>1305</v>
      </c>
      <c r="B285" s="29" t="s">
        <v>1357</v>
      </c>
      <c r="C285" s="4" t="s">
        <v>1358</v>
      </c>
      <c r="D285" s="52" t="s">
        <v>1359</v>
      </c>
      <c r="E285" s="52"/>
      <c r="F285" s="4" t="s">
        <v>1358</v>
      </c>
      <c r="G285" s="4"/>
      <c r="H285" s="48" t="s">
        <v>105</v>
      </c>
      <c r="I285" s="49" t="s">
        <v>254</v>
      </c>
      <c r="J285" s="4" t="s">
        <v>1257</v>
      </c>
      <c r="K285" s="21" t="s">
        <v>237</v>
      </c>
      <c r="L285" s="4" t="s">
        <v>237</v>
      </c>
      <c r="M285" s="4" t="s">
        <v>1257</v>
      </c>
      <c r="N285" s="4" t="s">
        <v>207</v>
      </c>
      <c r="O285" s="4"/>
      <c r="P285" s="4"/>
    </row>
    <row r="286" spans="1:16" x14ac:dyDescent="0.15">
      <c r="A286" s="30" t="s">
        <v>1305</v>
      </c>
      <c r="B286" s="29" t="s">
        <v>1360</v>
      </c>
      <c r="C286" s="4" t="s">
        <v>1361</v>
      </c>
      <c r="D286" s="52" t="s">
        <v>1362</v>
      </c>
      <c r="E286" s="52"/>
      <c r="F286" s="4" t="s">
        <v>1361</v>
      </c>
      <c r="G286" s="4"/>
      <c r="H286" s="48" t="s">
        <v>105</v>
      </c>
      <c r="I286" s="49" t="s">
        <v>254</v>
      </c>
      <c r="J286" s="4" t="s">
        <v>1257</v>
      </c>
      <c r="K286" s="21" t="s">
        <v>237</v>
      </c>
      <c r="L286" s="4" t="s">
        <v>237</v>
      </c>
      <c r="M286" s="4" t="s">
        <v>1257</v>
      </c>
      <c r="N286" s="4" t="s">
        <v>207</v>
      </c>
      <c r="O286" s="4"/>
      <c r="P286" s="4"/>
    </row>
    <row r="287" spans="1:16" x14ac:dyDescent="0.15">
      <c r="A287" s="50" t="s">
        <v>1723</v>
      </c>
      <c r="B287" s="50" t="s">
        <v>1663</v>
      </c>
      <c r="C287" s="50" t="s">
        <v>1724</v>
      </c>
      <c r="D287" s="53" t="s">
        <v>1725</v>
      </c>
      <c r="E287" s="53"/>
      <c r="F287" s="50" t="s">
        <v>1724</v>
      </c>
      <c r="G287" s="50"/>
      <c r="H287" s="48" t="s">
        <v>105</v>
      </c>
      <c r="I287" s="49" t="s">
        <v>85</v>
      </c>
      <c r="J287" s="4" t="s">
        <v>1257</v>
      </c>
      <c r="K287" s="21" t="s">
        <v>237</v>
      </c>
      <c r="L287" s="4" t="s">
        <v>237</v>
      </c>
      <c r="M287" s="4"/>
      <c r="N287" s="4" t="s">
        <v>249</v>
      </c>
      <c r="O287" s="4"/>
      <c r="P287" s="4"/>
    </row>
    <row r="288" spans="1:16" x14ac:dyDescent="0.15">
      <c r="A288" s="50" t="s">
        <v>1723</v>
      </c>
      <c r="B288" s="50" t="s">
        <v>1665</v>
      </c>
      <c r="C288" s="50" t="s">
        <v>1726</v>
      </c>
      <c r="D288" s="53" t="s">
        <v>1727</v>
      </c>
      <c r="E288" s="53"/>
      <c r="F288" s="50" t="s">
        <v>1726</v>
      </c>
      <c r="G288" s="50"/>
      <c r="H288" s="48" t="s">
        <v>105</v>
      </c>
      <c r="I288" s="49" t="s">
        <v>85</v>
      </c>
      <c r="J288" s="4" t="s">
        <v>1257</v>
      </c>
      <c r="K288" s="21" t="s">
        <v>237</v>
      </c>
      <c r="L288" s="4" t="s">
        <v>237</v>
      </c>
      <c r="M288" s="4"/>
      <c r="N288" s="4" t="s">
        <v>249</v>
      </c>
      <c r="O288" s="4"/>
      <c r="P288" s="4"/>
    </row>
    <row r="289" spans="1:16" x14ac:dyDescent="0.15">
      <c r="A289" s="50" t="s">
        <v>1723</v>
      </c>
      <c r="B289" s="50" t="s">
        <v>1669</v>
      </c>
      <c r="C289" s="50" t="s">
        <v>1728</v>
      </c>
      <c r="D289" s="53" t="s">
        <v>1729</v>
      </c>
      <c r="E289" s="53"/>
      <c r="F289" s="50" t="s">
        <v>1728</v>
      </c>
      <c r="G289" s="50"/>
      <c r="H289" s="48" t="s">
        <v>105</v>
      </c>
      <c r="I289" s="49" t="s">
        <v>85</v>
      </c>
      <c r="J289" s="4" t="s">
        <v>1257</v>
      </c>
      <c r="K289" s="21" t="s">
        <v>237</v>
      </c>
      <c r="L289" s="4" t="s">
        <v>237</v>
      </c>
      <c r="M289" s="4"/>
      <c r="N289" s="4" t="s">
        <v>249</v>
      </c>
      <c r="O289" s="4"/>
      <c r="P289" s="4"/>
    </row>
    <row r="290" spans="1:16" x14ac:dyDescent="0.15">
      <c r="A290" s="50" t="s">
        <v>1730</v>
      </c>
      <c r="B290" s="50" t="s">
        <v>1851</v>
      </c>
      <c r="C290" s="50" t="s">
        <v>1731</v>
      </c>
      <c r="D290" s="54" t="s">
        <v>1732</v>
      </c>
      <c r="E290" s="54"/>
      <c r="F290" s="50" t="s">
        <v>1731</v>
      </c>
      <c r="G290" s="50"/>
      <c r="H290" s="48" t="s">
        <v>105</v>
      </c>
      <c r="I290" s="49" t="s">
        <v>85</v>
      </c>
      <c r="J290" s="4" t="s">
        <v>1257</v>
      </c>
      <c r="K290" s="21" t="s">
        <v>237</v>
      </c>
      <c r="L290" s="4" t="s">
        <v>237</v>
      </c>
      <c r="M290" s="4" t="s">
        <v>237</v>
      </c>
      <c r="N290" s="4" t="s">
        <v>206</v>
      </c>
      <c r="O290" s="4"/>
      <c r="P290" s="4"/>
    </row>
    <row r="291" spans="1:16" x14ac:dyDescent="0.15">
      <c r="A291" s="50" t="s">
        <v>1730</v>
      </c>
      <c r="B291" s="50" t="s">
        <v>1735</v>
      </c>
      <c r="C291" s="50" t="s">
        <v>1733</v>
      </c>
      <c r="D291" s="54" t="s">
        <v>1734</v>
      </c>
      <c r="E291" s="54"/>
      <c r="F291" s="50" t="s">
        <v>1733</v>
      </c>
      <c r="G291" s="50"/>
      <c r="H291" s="48" t="s">
        <v>105</v>
      </c>
      <c r="I291" s="49" t="s">
        <v>85</v>
      </c>
      <c r="J291" s="4" t="s">
        <v>1257</v>
      </c>
      <c r="K291" s="21" t="s">
        <v>237</v>
      </c>
      <c r="L291" s="4" t="s">
        <v>237</v>
      </c>
      <c r="M291" s="4" t="s">
        <v>237</v>
      </c>
      <c r="N291" s="4" t="s">
        <v>206</v>
      </c>
      <c r="O291" s="4"/>
      <c r="P291" s="4"/>
    </row>
    <row r="292" spans="1:16" x14ac:dyDescent="0.15">
      <c r="A292" s="50" t="s">
        <v>1730</v>
      </c>
      <c r="B292" s="50" t="s">
        <v>1738</v>
      </c>
      <c r="C292" s="50" t="s">
        <v>1736</v>
      </c>
      <c r="D292" s="54" t="s">
        <v>1737</v>
      </c>
      <c r="E292" s="54"/>
      <c r="F292" s="50" t="s">
        <v>1736</v>
      </c>
      <c r="G292" s="50"/>
      <c r="H292" s="48" t="s">
        <v>105</v>
      </c>
      <c r="I292" s="49" t="s">
        <v>85</v>
      </c>
      <c r="J292" s="4" t="s">
        <v>1257</v>
      </c>
      <c r="K292" s="21" t="s">
        <v>237</v>
      </c>
      <c r="L292" s="4" t="s">
        <v>237</v>
      </c>
      <c r="M292" s="4" t="s">
        <v>237</v>
      </c>
      <c r="N292" s="4" t="s">
        <v>206</v>
      </c>
      <c r="O292" s="4"/>
      <c r="P292" s="4"/>
    </row>
    <row r="293" spans="1:16" x14ac:dyDescent="0.15">
      <c r="A293" s="50" t="s">
        <v>1730</v>
      </c>
      <c r="B293" s="50" t="s">
        <v>1741</v>
      </c>
      <c r="C293" s="50" t="s">
        <v>1739</v>
      </c>
      <c r="D293" s="54" t="s">
        <v>1740</v>
      </c>
      <c r="E293" s="54"/>
      <c r="F293" s="50" t="s">
        <v>1739</v>
      </c>
      <c r="G293" s="50"/>
      <c r="H293" s="48" t="s">
        <v>105</v>
      </c>
      <c r="I293" s="49" t="s">
        <v>85</v>
      </c>
      <c r="J293" s="4" t="s">
        <v>1257</v>
      </c>
      <c r="K293" s="21" t="s">
        <v>237</v>
      </c>
      <c r="L293" s="4" t="s">
        <v>237</v>
      </c>
      <c r="M293" s="4" t="s">
        <v>237</v>
      </c>
      <c r="N293" s="4" t="s">
        <v>206</v>
      </c>
      <c r="O293" s="4"/>
      <c r="P293" s="4"/>
    </row>
    <row r="294" spans="1:16" x14ac:dyDescent="0.15">
      <c r="A294" s="50" t="s">
        <v>1730</v>
      </c>
      <c r="B294" s="50" t="s">
        <v>1744</v>
      </c>
      <c r="C294" s="50" t="s">
        <v>1742</v>
      </c>
      <c r="D294" s="54" t="s">
        <v>1743</v>
      </c>
      <c r="E294" s="54"/>
      <c r="F294" s="50" t="s">
        <v>1742</v>
      </c>
      <c r="G294" s="50"/>
      <c r="H294" s="48" t="s">
        <v>105</v>
      </c>
      <c r="I294" s="49" t="s">
        <v>85</v>
      </c>
      <c r="J294" s="4" t="s">
        <v>1257</v>
      </c>
      <c r="K294" s="21" t="s">
        <v>237</v>
      </c>
      <c r="L294" s="4" t="s">
        <v>237</v>
      </c>
      <c r="M294" s="4" t="s">
        <v>237</v>
      </c>
      <c r="N294" s="4" t="s">
        <v>206</v>
      </c>
      <c r="O294" s="4"/>
      <c r="P294" s="4"/>
    </row>
    <row r="295" spans="1:16" x14ac:dyDescent="0.15">
      <c r="A295" s="50" t="s">
        <v>1730</v>
      </c>
      <c r="B295" s="50" t="s">
        <v>1747</v>
      </c>
      <c r="C295" s="50" t="s">
        <v>1745</v>
      </c>
      <c r="D295" s="54" t="s">
        <v>1746</v>
      </c>
      <c r="E295" s="54"/>
      <c r="F295" s="50" t="s">
        <v>1745</v>
      </c>
      <c r="G295" s="50"/>
      <c r="H295" s="48" t="s">
        <v>105</v>
      </c>
      <c r="I295" s="49" t="s">
        <v>85</v>
      </c>
      <c r="J295" s="4" t="s">
        <v>1257</v>
      </c>
      <c r="K295" s="21" t="s">
        <v>237</v>
      </c>
      <c r="L295" s="4" t="s">
        <v>237</v>
      </c>
      <c r="M295" s="4" t="s">
        <v>237</v>
      </c>
      <c r="N295" s="4" t="s">
        <v>206</v>
      </c>
      <c r="O295" s="4"/>
      <c r="P295" s="4"/>
    </row>
    <row r="296" spans="1:16" x14ac:dyDescent="0.15">
      <c r="A296" s="50" t="s">
        <v>1730</v>
      </c>
      <c r="B296" s="50" t="s">
        <v>1750</v>
      </c>
      <c r="C296" s="50" t="s">
        <v>1748</v>
      </c>
      <c r="D296" s="54" t="s">
        <v>1749</v>
      </c>
      <c r="E296" s="54"/>
      <c r="F296" s="50" t="s">
        <v>1748</v>
      </c>
      <c r="G296" s="50"/>
      <c r="H296" s="48" t="s">
        <v>105</v>
      </c>
      <c r="I296" s="49" t="s">
        <v>85</v>
      </c>
      <c r="J296" s="4" t="s">
        <v>1257</v>
      </c>
      <c r="K296" s="21" t="s">
        <v>237</v>
      </c>
      <c r="L296" s="4" t="s">
        <v>237</v>
      </c>
      <c r="M296" s="4" t="s">
        <v>237</v>
      </c>
      <c r="N296" s="4" t="s">
        <v>206</v>
      </c>
      <c r="O296" s="4"/>
      <c r="P296" s="4"/>
    </row>
    <row r="297" spans="1:16" x14ac:dyDescent="0.15">
      <c r="A297" s="50" t="s">
        <v>1730</v>
      </c>
      <c r="B297" s="50" t="s">
        <v>1753</v>
      </c>
      <c r="C297" s="50" t="s">
        <v>1751</v>
      </c>
      <c r="D297" s="54" t="s">
        <v>1752</v>
      </c>
      <c r="E297" s="54"/>
      <c r="F297" s="50" t="s">
        <v>1751</v>
      </c>
      <c r="G297" s="50"/>
      <c r="H297" s="48" t="s">
        <v>105</v>
      </c>
      <c r="I297" s="49" t="s">
        <v>85</v>
      </c>
      <c r="J297" s="4" t="s">
        <v>1257</v>
      </c>
      <c r="K297" s="21" t="s">
        <v>237</v>
      </c>
      <c r="L297" s="4" t="s">
        <v>237</v>
      </c>
      <c r="M297" s="4" t="s">
        <v>237</v>
      </c>
      <c r="N297" s="4" t="s">
        <v>206</v>
      </c>
      <c r="O297" s="4"/>
      <c r="P297" s="4"/>
    </row>
    <row r="298" spans="1:16" x14ac:dyDescent="0.15">
      <c r="A298" s="50" t="s">
        <v>1730</v>
      </c>
      <c r="B298" s="50" t="s">
        <v>1756</v>
      </c>
      <c r="C298" s="50" t="s">
        <v>1754</v>
      </c>
      <c r="D298" s="54" t="s">
        <v>1755</v>
      </c>
      <c r="E298" s="54"/>
      <c r="F298" s="50" t="s">
        <v>1754</v>
      </c>
      <c r="G298" s="50"/>
      <c r="H298" s="48" t="s">
        <v>105</v>
      </c>
      <c r="I298" s="49" t="s">
        <v>85</v>
      </c>
      <c r="J298" s="4" t="s">
        <v>1257</v>
      </c>
      <c r="K298" s="21" t="s">
        <v>237</v>
      </c>
      <c r="L298" s="4" t="s">
        <v>237</v>
      </c>
      <c r="M298" s="4" t="s">
        <v>237</v>
      </c>
      <c r="N298" s="4" t="s">
        <v>206</v>
      </c>
      <c r="O298" s="4"/>
      <c r="P298" s="4"/>
    </row>
    <row r="299" spans="1:16" x14ac:dyDescent="0.15">
      <c r="A299" s="50" t="s">
        <v>1730</v>
      </c>
      <c r="B299" s="50" t="s">
        <v>1759</v>
      </c>
      <c r="C299" s="50" t="s">
        <v>1757</v>
      </c>
      <c r="D299" s="54" t="s">
        <v>1758</v>
      </c>
      <c r="E299" s="54"/>
      <c r="F299" s="50" t="s">
        <v>1757</v>
      </c>
      <c r="G299" s="50"/>
      <c r="H299" s="48" t="s">
        <v>105</v>
      </c>
      <c r="I299" s="49" t="s">
        <v>85</v>
      </c>
      <c r="J299" s="4" t="s">
        <v>1257</v>
      </c>
      <c r="K299" s="21" t="s">
        <v>237</v>
      </c>
      <c r="L299" s="4" t="s">
        <v>237</v>
      </c>
      <c r="M299" s="4" t="s">
        <v>237</v>
      </c>
      <c r="N299" s="4" t="s">
        <v>206</v>
      </c>
      <c r="O299" s="4"/>
      <c r="P299" s="4"/>
    </row>
    <row r="300" spans="1:16" x14ac:dyDescent="0.15">
      <c r="A300" s="50" t="s">
        <v>1730</v>
      </c>
      <c r="B300" s="50" t="s">
        <v>1762</v>
      </c>
      <c r="C300" s="50" t="s">
        <v>1760</v>
      </c>
      <c r="D300" s="54" t="s">
        <v>1761</v>
      </c>
      <c r="E300" s="54"/>
      <c r="F300" s="50" t="s">
        <v>1760</v>
      </c>
      <c r="G300" s="50"/>
      <c r="H300" s="48" t="s">
        <v>105</v>
      </c>
      <c r="I300" s="49" t="s">
        <v>85</v>
      </c>
      <c r="J300" s="4" t="s">
        <v>1257</v>
      </c>
      <c r="K300" s="21" t="s">
        <v>237</v>
      </c>
      <c r="L300" s="4" t="s">
        <v>237</v>
      </c>
      <c r="M300" s="4" t="s">
        <v>237</v>
      </c>
      <c r="N300" s="4" t="s">
        <v>206</v>
      </c>
      <c r="O300" s="4"/>
      <c r="P300" s="4"/>
    </row>
    <row r="301" spans="1:16" x14ac:dyDescent="0.15">
      <c r="A301" s="50" t="s">
        <v>1730</v>
      </c>
      <c r="B301" s="50" t="s">
        <v>1765</v>
      </c>
      <c r="C301" s="50" t="s">
        <v>1763</v>
      </c>
      <c r="D301" s="54" t="s">
        <v>1764</v>
      </c>
      <c r="E301" s="54"/>
      <c r="F301" s="50" t="s">
        <v>1763</v>
      </c>
      <c r="G301" s="50"/>
      <c r="H301" s="48" t="s">
        <v>105</v>
      </c>
      <c r="I301" s="49" t="s">
        <v>85</v>
      </c>
      <c r="J301" s="4" t="s">
        <v>1257</v>
      </c>
      <c r="K301" s="21" t="s">
        <v>237</v>
      </c>
      <c r="L301" s="4" t="s">
        <v>237</v>
      </c>
      <c r="M301" s="4" t="s">
        <v>237</v>
      </c>
      <c r="N301" s="4" t="s">
        <v>207</v>
      </c>
      <c r="O301" s="4"/>
      <c r="P301" s="4"/>
    </row>
    <row r="302" spans="1:16" x14ac:dyDescent="0.15">
      <c r="A302" s="50" t="s">
        <v>1730</v>
      </c>
      <c r="B302" s="50" t="s">
        <v>1768</v>
      </c>
      <c r="C302" s="50" t="s">
        <v>1766</v>
      </c>
      <c r="D302" s="54" t="s">
        <v>1767</v>
      </c>
      <c r="E302" s="54"/>
      <c r="F302" s="50" t="s">
        <v>1766</v>
      </c>
      <c r="G302" s="50"/>
      <c r="H302" s="48" t="s">
        <v>105</v>
      </c>
      <c r="I302" s="49" t="s">
        <v>85</v>
      </c>
      <c r="J302" s="4" t="s">
        <v>1257</v>
      </c>
      <c r="K302" s="21" t="s">
        <v>237</v>
      </c>
      <c r="L302" s="4" t="s">
        <v>237</v>
      </c>
      <c r="M302" s="4" t="s">
        <v>237</v>
      </c>
      <c r="N302" s="4" t="s">
        <v>206</v>
      </c>
      <c r="O302" s="4"/>
      <c r="P302" s="4"/>
    </row>
    <row r="303" spans="1:16" x14ac:dyDescent="0.15">
      <c r="A303" s="50" t="s">
        <v>1730</v>
      </c>
      <c r="B303" s="50" t="s">
        <v>1771</v>
      </c>
      <c r="C303" s="50" t="s">
        <v>1769</v>
      </c>
      <c r="D303" s="54" t="s">
        <v>1770</v>
      </c>
      <c r="E303" s="54"/>
      <c r="F303" s="50" t="s">
        <v>1769</v>
      </c>
      <c r="G303" s="50"/>
      <c r="H303" s="48" t="s">
        <v>105</v>
      </c>
      <c r="I303" s="49" t="s">
        <v>85</v>
      </c>
      <c r="J303" s="4" t="s">
        <v>1257</v>
      </c>
      <c r="K303" s="21" t="s">
        <v>237</v>
      </c>
      <c r="L303" s="4" t="s">
        <v>237</v>
      </c>
      <c r="M303" s="4" t="s">
        <v>237</v>
      </c>
      <c r="N303" s="4" t="s">
        <v>206</v>
      </c>
      <c r="O303" s="4"/>
      <c r="P303" s="4"/>
    </row>
    <row r="304" spans="1:16" x14ac:dyDescent="0.15">
      <c r="A304" s="50" t="s">
        <v>1730</v>
      </c>
      <c r="B304" s="50" t="s">
        <v>1774</v>
      </c>
      <c r="C304" s="50" t="s">
        <v>1772</v>
      </c>
      <c r="D304" s="54" t="s">
        <v>1773</v>
      </c>
      <c r="E304" s="54"/>
      <c r="F304" s="50" t="s">
        <v>1772</v>
      </c>
      <c r="G304" s="50"/>
      <c r="H304" s="48" t="s">
        <v>105</v>
      </c>
      <c r="I304" s="49" t="s">
        <v>85</v>
      </c>
      <c r="J304" s="4" t="s">
        <v>1257</v>
      </c>
      <c r="K304" s="21" t="s">
        <v>237</v>
      </c>
      <c r="L304" s="4" t="s">
        <v>237</v>
      </c>
      <c r="M304" s="4" t="s">
        <v>237</v>
      </c>
      <c r="N304" s="4" t="s">
        <v>206</v>
      </c>
      <c r="O304" s="4"/>
      <c r="P304" s="4"/>
    </row>
    <row r="305" spans="1:16" x14ac:dyDescent="0.15">
      <c r="A305" s="50" t="s">
        <v>1730</v>
      </c>
      <c r="B305" s="50" t="s">
        <v>1777</v>
      </c>
      <c r="C305" s="50" t="s">
        <v>1775</v>
      </c>
      <c r="D305" s="54" t="s">
        <v>1776</v>
      </c>
      <c r="E305" s="54"/>
      <c r="F305" s="50" t="s">
        <v>1775</v>
      </c>
      <c r="G305" s="50"/>
      <c r="H305" s="48" t="s">
        <v>105</v>
      </c>
      <c r="I305" s="49" t="s">
        <v>85</v>
      </c>
      <c r="J305" s="4" t="s">
        <v>1257</v>
      </c>
      <c r="K305" s="21" t="s">
        <v>237</v>
      </c>
      <c r="L305" s="4" t="s">
        <v>237</v>
      </c>
      <c r="M305" s="4" t="s">
        <v>237</v>
      </c>
      <c r="N305" s="4" t="s">
        <v>206</v>
      </c>
      <c r="O305" s="4"/>
      <c r="P305" s="4"/>
    </row>
    <row r="306" spans="1:16" x14ac:dyDescent="0.15">
      <c r="A306" s="50" t="s">
        <v>1730</v>
      </c>
      <c r="B306" s="50" t="s">
        <v>1780</v>
      </c>
      <c r="C306" s="50" t="s">
        <v>1778</v>
      </c>
      <c r="D306" s="54" t="s">
        <v>1779</v>
      </c>
      <c r="E306" s="54"/>
      <c r="F306" s="50" t="s">
        <v>1778</v>
      </c>
      <c r="G306" s="50"/>
      <c r="H306" s="48" t="s">
        <v>105</v>
      </c>
      <c r="I306" s="49" t="s">
        <v>85</v>
      </c>
      <c r="J306" s="4" t="s">
        <v>1257</v>
      </c>
      <c r="K306" s="21" t="s">
        <v>237</v>
      </c>
      <c r="L306" s="4" t="s">
        <v>237</v>
      </c>
      <c r="M306" s="4" t="s">
        <v>237</v>
      </c>
      <c r="N306" s="4" t="s">
        <v>206</v>
      </c>
      <c r="O306" s="4"/>
      <c r="P306" s="4"/>
    </row>
    <row r="307" spans="1:16" x14ac:dyDescent="0.15">
      <c r="A307" s="50" t="s">
        <v>1730</v>
      </c>
      <c r="B307" s="50" t="s">
        <v>1783</v>
      </c>
      <c r="C307" s="50" t="s">
        <v>1781</v>
      </c>
      <c r="D307" s="54" t="s">
        <v>1782</v>
      </c>
      <c r="E307" s="54"/>
      <c r="F307" s="50" t="s">
        <v>1781</v>
      </c>
      <c r="G307" s="50"/>
      <c r="H307" s="48" t="s">
        <v>105</v>
      </c>
      <c r="I307" s="49" t="s">
        <v>85</v>
      </c>
      <c r="J307" s="4" t="s">
        <v>1257</v>
      </c>
      <c r="K307" s="21" t="s">
        <v>237</v>
      </c>
      <c r="L307" s="4" t="s">
        <v>237</v>
      </c>
      <c r="M307" s="4" t="s">
        <v>237</v>
      </c>
      <c r="N307" s="4" t="s">
        <v>206</v>
      </c>
      <c r="O307" s="4"/>
      <c r="P307" s="4"/>
    </row>
    <row r="308" spans="1:16" x14ac:dyDescent="0.15">
      <c r="A308" s="50" t="s">
        <v>1730</v>
      </c>
      <c r="B308" s="50" t="s">
        <v>1786</v>
      </c>
      <c r="C308" s="50" t="s">
        <v>1784</v>
      </c>
      <c r="D308" s="54" t="s">
        <v>1785</v>
      </c>
      <c r="E308" s="54"/>
      <c r="F308" s="50" t="s">
        <v>1784</v>
      </c>
      <c r="G308" s="50"/>
      <c r="H308" s="48" t="s">
        <v>105</v>
      </c>
      <c r="I308" s="49" t="s">
        <v>85</v>
      </c>
      <c r="J308" s="4" t="s">
        <v>1257</v>
      </c>
      <c r="K308" s="21" t="s">
        <v>237</v>
      </c>
      <c r="L308" s="4" t="s">
        <v>237</v>
      </c>
      <c r="M308" s="4" t="s">
        <v>237</v>
      </c>
      <c r="N308" s="4" t="s">
        <v>207</v>
      </c>
      <c r="O308" s="4"/>
      <c r="P308" s="4"/>
    </row>
    <row r="309" spans="1:16" x14ac:dyDescent="0.15">
      <c r="A309" s="50" t="s">
        <v>1730</v>
      </c>
      <c r="B309" s="50" t="s">
        <v>1789</v>
      </c>
      <c r="C309" s="50" t="s">
        <v>1787</v>
      </c>
      <c r="D309" s="54" t="s">
        <v>1788</v>
      </c>
      <c r="E309" s="54"/>
      <c r="F309" s="50" t="s">
        <v>1787</v>
      </c>
      <c r="G309" s="50"/>
      <c r="H309" s="48" t="s">
        <v>105</v>
      </c>
      <c r="I309" s="49" t="s">
        <v>85</v>
      </c>
      <c r="J309" s="4" t="s">
        <v>1257</v>
      </c>
      <c r="K309" s="21" t="s">
        <v>237</v>
      </c>
      <c r="L309" s="4" t="s">
        <v>237</v>
      </c>
      <c r="M309" s="4" t="s">
        <v>237</v>
      </c>
      <c r="N309" s="4" t="s">
        <v>206</v>
      </c>
      <c r="O309" s="4"/>
      <c r="P309" s="4"/>
    </row>
    <row r="310" spans="1:16" x14ac:dyDescent="0.15">
      <c r="A310" s="50" t="s">
        <v>1730</v>
      </c>
      <c r="B310" s="50" t="s">
        <v>1792</v>
      </c>
      <c r="C310" s="50" t="s">
        <v>1790</v>
      </c>
      <c r="D310" s="54" t="s">
        <v>1791</v>
      </c>
      <c r="E310" s="54"/>
      <c r="F310" s="50" t="s">
        <v>1790</v>
      </c>
      <c r="G310" s="50"/>
      <c r="H310" s="48" t="s">
        <v>105</v>
      </c>
      <c r="I310" s="49" t="s">
        <v>85</v>
      </c>
      <c r="J310" s="4" t="s">
        <v>1257</v>
      </c>
      <c r="K310" s="21" t="s">
        <v>237</v>
      </c>
      <c r="L310" s="4" t="s">
        <v>237</v>
      </c>
      <c r="M310" s="4" t="s">
        <v>237</v>
      </c>
      <c r="N310" s="4" t="s">
        <v>206</v>
      </c>
      <c r="O310" s="4"/>
      <c r="P310" s="4"/>
    </row>
    <row r="311" spans="1:16" x14ac:dyDescent="0.15">
      <c r="A311" s="50" t="s">
        <v>1730</v>
      </c>
      <c r="B311" s="50" t="s">
        <v>1795</v>
      </c>
      <c r="C311" s="50" t="s">
        <v>1793</v>
      </c>
      <c r="D311" s="54" t="s">
        <v>1794</v>
      </c>
      <c r="E311" s="54"/>
      <c r="F311" s="50" t="s">
        <v>1793</v>
      </c>
      <c r="G311" s="50"/>
      <c r="H311" s="48" t="s">
        <v>105</v>
      </c>
      <c r="I311" s="49" t="s">
        <v>85</v>
      </c>
      <c r="J311" s="4" t="s">
        <v>1257</v>
      </c>
      <c r="K311" s="21" t="s">
        <v>237</v>
      </c>
      <c r="L311" s="4" t="s">
        <v>237</v>
      </c>
      <c r="M311" s="4" t="s">
        <v>237</v>
      </c>
      <c r="N311" s="4" t="s">
        <v>206</v>
      </c>
      <c r="O311" s="4"/>
      <c r="P311" s="4"/>
    </row>
    <row r="312" spans="1:16" x14ac:dyDescent="0.15">
      <c r="A312" s="50" t="s">
        <v>1730</v>
      </c>
      <c r="B312" s="50" t="s">
        <v>1798</v>
      </c>
      <c r="C312" s="50" t="s">
        <v>1796</v>
      </c>
      <c r="D312" s="54" t="s">
        <v>1797</v>
      </c>
      <c r="E312" s="54"/>
      <c r="F312" s="50" t="s">
        <v>1796</v>
      </c>
      <c r="G312" s="50"/>
      <c r="H312" s="48" t="s">
        <v>105</v>
      </c>
      <c r="I312" s="49" t="s">
        <v>85</v>
      </c>
      <c r="J312" s="4" t="s">
        <v>1257</v>
      </c>
      <c r="K312" s="21" t="s">
        <v>237</v>
      </c>
      <c r="L312" s="4" t="s">
        <v>237</v>
      </c>
      <c r="M312" s="4" t="s">
        <v>237</v>
      </c>
      <c r="N312" s="4" t="s">
        <v>206</v>
      </c>
      <c r="O312" s="4"/>
      <c r="P312" s="4"/>
    </row>
    <row r="313" spans="1:16" x14ac:dyDescent="0.15">
      <c r="A313" s="50" t="s">
        <v>1730</v>
      </c>
      <c r="B313" s="50" t="s">
        <v>1801</v>
      </c>
      <c r="C313" s="50" t="s">
        <v>1799</v>
      </c>
      <c r="D313" s="54" t="s">
        <v>1800</v>
      </c>
      <c r="E313" s="54"/>
      <c r="F313" s="50" t="s">
        <v>1799</v>
      </c>
      <c r="G313" s="50"/>
      <c r="H313" s="48" t="s">
        <v>105</v>
      </c>
      <c r="I313" s="49" t="s">
        <v>85</v>
      </c>
      <c r="J313" s="4" t="s">
        <v>1257</v>
      </c>
      <c r="K313" s="21" t="s">
        <v>237</v>
      </c>
      <c r="L313" s="4" t="s">
        <v>237</v>
      </c>
      <c r="M313" s="4" t="s">
        <v>237</v>
      </c>
      <c r="N313" s="4" t="s">
        <v>206</v>
      </c>
      <c r="O313" s="4"/>
      <c r="P313" s="4"/>
    </row>
    <row r="314" spans="1:16" x14ac:dyDescent="0.15">
      <c r="A314" s="50" t="s">
        <v>1730</v>
      </c>
      <c r="B314" s="50" t="s">
        <v>1804</v>
      </c>
      <c r="C314" s="50" t="s">
        <v>1802</v>
      </c>
      <c r="D314" s="54" t="s">
        <v>1803</v>
      </c>
      <c r="E314" s="54"/>
      <c r="F314" s="50" t="s">
        <v>1802</v>
      </c>
      <c r="G314" s="50"/>
      <c r="H314" s="48" t="s">
        <v>105</v>
      </c>
      <c r="I314" s="49" t="s">
        <v>85</v>
      </c>
      <c r="J314" s="4" t="s">
        <v>1257</v>
      </c>
      <c r="K314" s="21" t="s">
        <v>237</v>
      </c>
      <c r="L314" s="4" t="s">
        <v>237</v>
      </c>
      <c r="M314" s="4" t="s">
        <v>237</v>
      </c>
      <c r="N314" s="4" t="s">
        <v>206</v>
      </c>
      <c r="O314" s="4"/>
      <c r="P314" s="4"/>
    </row>
    <row r="315" spans="1:16" x14ac:dyDescent="0.15">
      <c r="A315" s="50" t="s">
        <v>1730</v>
      </c>
      <c r="B315" s="51" t="s">
        <v>1853</v>
      </c>
      <c r="C315" s="50" t="s">
        <v>1805</v>
      </c>
      <c r="D315" s="54" t="s">
        <v>1806</v>
      </c>
      <c r="E315" s="54"/>
      <c r="F315" s="50" t="s">
        <v>1805</v>
      </c>
      <c r="G315" s="50"/>
      <c r="H315" s="48" t="s">
        <v>105</v>
      </c>
      <c r="I315" s="49" t="s">
        <v>85</v>
      </c>
      <c r="J315" s="4" t="s">
        <v>1257</v>
      </c>
      <c r="K315" s="21" t="s">
        <v>237</v>
      </c>
      <c r="L315" s="4" t="s">
        <v>237</v>
      </c>
      <c r="M315" s="4" t="s">
        <v>237</v>
      </c>
      <c r="N315" s="4" t="s">
        <v>206</v>
      </c>
      <c r="O315" s="4"/>
      <c r="P315" s="4"/>
    </row>
    <row r="316" spans="1:16" x14ac:dyDescent="0.15">
      <c r="A316" s="50" t="s">
        <v>1730</v>
      </c>
      <c r="B316" s="50" t="s">
        <v>1809</v>
      </c>
      <c r="C316" s="50" t="s">
        <v>1807</v>
      </c>
      <c r="D316" s="54" t="s">
        <v>1808</v>
      </c>
      <c r="E316" s="54"/>
      <c r="F316" s="50" t="s">
        <v>1807</v>
      </c>
      <c r="G316" s="50"/>
      <c r="H316" s="48" t="s">
        <v>105</v>
      </c>
      <c r="I316" s="49" t="s">
        <v>85</v>
      </c>
      <c r="J316" s="4" t="s">
        <v>1257</v>
      </c>
      <c r="K316" s="21" t="s">
        <v>237</v>
      </c>
      <c r="L316" s="4" t="s">
        <v>237</v>
      </c>
      <c r="M316" s="4" t="s">
        <v>237</v>
      </c>
      <c r="N316" s="4" t="s">
        <v>206</v>
      </c>
      <c r="O316" s="4"/>
      <c r="P316" s="4"/>
    </row>
    <row r="317" spans="1:16" x14ac:dyDescent="0.15">
      <c r="A317" s="50" t="s">
        <v>1937</v>
      </c>
      <c r="B317" s="50" t="s">
        <v>1812</v>
      </c>
      <c r="C317" s="50" t="s">
        <v>1810</v>
      </c>
      <c r="D317" s="54" t="s">
        <v>1811</v>
      </c>
      <c r="E317" s="54"/>
      <c r="F317" s="50" t="s">
        <v>1810</v>
      </c>
      <c r="G317" s="50"/>
      <c r="H317" s="48" t="s">
        <v>105</v>
      </c>
      <c r="I317" s="49" t="s">
        <v>85</v>
      </c>
      <c r="J317" s="4" t="s">
        <v>1257</v>
      </c>
      <c r="K317" s="21" t="s">
        <v>237</v>
      </c>
      <c r="L317" s="4" t="s">
        <v>237</v>
      </c>
      <c r="M317" s="4" t="s">
        <v>237</v>
      </c>
      <c r="N317" s="4" t="s">
        <v>207</v>
      </c>
      <c r="O317" s="4"/>
      <c r="P317" s="4"/>
    </row>
    <row r="318" spans="1:16" x14ac:dyDescent="0.15">
      <c r="A318" s="50" t="s">
        <v>1730</v>
      </c>
      <c r="B318" s="50" t="s">
        <v>1815</v>
      </c>
      <c r="C318" s="50" t="s">
        <v>1813</v>
      </c>
      <c r="D318" s="54" t="s">
        <v>1814</v>
      </c>
      <c r="E318" s="54"/>
      <c r="F318" s="50" t="s">
        <v>1813</v>
      </c>
      <c r="G318" s="50"/>
      <c r="H318" s="48" t="s">
        <v>105</v>
      </c>
      <c r="I318" s="49" t="s">
        <v>85</v>
      </c>
      <c r="J318" s="4" t="s">
        <v>1257</v>
      </c>
      <c r="K318" s="21" t="s">
        <v>237</v>
      </c>
      <c r="L318" s="4" t="s">
        <v>237</v>
      </c>
      <c r="M318" s="4" t="s">
        <v>237</v>
      </c>
      <c r="N318" s="4" t="s">
        <v>249</v>
      </c>
      <c r="O318" s="4"/>
      <c r="P318" s="4"/>
    </row>
    <row r="319" spans="1:16" x14ac:dyDescent="0.15">
      <c r="A319" s="50" t="s">
        <v>1730</v>
      </c>
      <c r="B319" s="50" t="s">
        <v>1818</v>
      </c>
      <c r="C319" s="50" t="s">
        <v>1816</v>
      </c>
      <c r="D319" s="54" t="s">
        <v>1817</v>
      </c>
      <c r="E319" s="54"/>
      <c r="F319" s="50" t="s">
        <v>1816</v>
      </c>
      <c r="G319" s="50"/>
      <c r="H319" s="48" t="s">
        <v>105</v>
      </c>
      <c r="I319" s="49" t="s">
        <v>85</v>
      </c>
      <c r="J319" s="4" t="s">
        <v>1257</v>
      </c>
      <c r="K319" s="21" t="s">
        <v>237</v>
      </c>
      <c r="L319" s="4" t="s">
        <v>237</v>
      </c>
      <c r="M319" s="4" t="s">
        <v>237</v>
      </c>
      <c r="N319" s="4" t="s">
        <v>249</v>
      </c>
      <c r="O319" s="4"/>
      <c r="P319" s="4"/>
    </row>
    <row r="320" spans="1:16" x14ac:dyDescent="0.15">
      <c r="A320" s="50" t="s">
        <v>1730</v>
      </c>
      <c r="B320" s="50" t="s">
        <v>1821</v>
      </c>
      <c r="C320" s="50" t="s">
        <v>1819</v>
      </c>
      <c r="D320" s="54" t="s">
        <v>1820</v>
      </c>
      <c r="E320" s="54"/>
      <c r="F320" s="50" t="s">
        <v>1819</v>
      </c>
      <c r="G320" s="50"/>
      <c r="H320" s="48" t="s">
        <v>105</v>
      </c>
      <c r="I320" s="49" t="s">
        <v>85</v>
      </c>
      <c r="J320" s="4" t="s">
        <v>1257</v>
      </c>
      <c r="K320" s="21" t="s">
        <v>237</v>
      </c>
      <c r="L320" s="4" t="s">
        <v>237</v>
      </c>
      <c r="M320" s="4" t="s">
        <v>237</v>
      </c>
      <c r="N320" s="4" t="s">
        <v>249</v>
      </c>
      <c r="O320" s="4"/>
      <c r="P320" s="4"/>
    </row>
    <row r="321" spans="1:16" x14ac:dyDescent="0.15">
      <c r="A321" s="50" t="s">
        <v>1730</v>
      </c>
      <c r="B321" s="50" t="s">
        <v>1824</v>
      </c>
      <c r="C321" s="50" t="s">
        <v>1822</v>
      </c>
      <c r="D321" s="54" t="s">
        <v>1823</v>
      </c>
      <c r="E321" s="54"/>
      <c r="F321" s="50" t="s">
        <v>1822</v>
      </c>
      <c r="G321" s="50"/>
      <c r="H321" s="48" t="s">
        <v>105</v>
      </c>
      <c r="I321" s="49" t="s">
        <v>85</v>
      </c>
      <c r="J321" s="4" t="s">
        <v>1257</v>
      </c>
      <c r="K321" s="21" t="s">
        <v>237</v>
      </c>
      <c r="L321" s="4" t="s">
        <v>237</v>
      </c>
      <c r="M321" s="4" t="s">
        <v>237</v>
      </c>
      <c r="N321" s="4" t="s">
        <v>249</v>
      </c>
      <c r="O321" s="4"/>
      <c r="P321" s="4"/>
    </row>
    <row r="322" spans="1:16" x14ac:dyDescent="0.15">
      <c r="A322" s="50" t="s">
        <v>1730</v>
      </c>
      <c r="B322" s="50" t="s">
        <v>1827</v>
      </c>
      <c r="C322" s="50" t="s">
        <v>1825</v>
      </c>
      <c r="D322" s="54" t="s">
        <v>1826</v>
      </c>
      <c r="E322" s="54"/>
      <c r="F322" s="50" t="s">
        <v>1825</v>
      </c>
      <c r="G322" s="50"/>
      <c r="H322" s="48" t="s">
        <v>105</v>
      </c>
      <c r="I322" s="49" t="s">
        <v>254</v>
      </c>
      <c r="J322" s="4" t="s">
        <v>1257</v>
      </c>
      <c r="K322" s="21" t="s">
        <v>237</v>
      </c>
      <c r="L322" s="4" t="s">
        <v>237</v>
      </c>
      <c r="M322" s="4" t="s">
        <v>1257</v>
      </c>
      <c r="N322" s="4" t="s">
        <v>249</v>
      </c>
      <c r="O322" s="4"/>
      <c r="P322" s="4"/>
    </row>
    <row r="323" spans="1:16" x14ac:dyDescent="0.15">
      <c r="A323" s="50" t="s">
        <v>1730</v>
      </c>
      <c r="B323" s="50" t="s">
        <v>1830</v>
      </c>
      <c r="C323" s="50" t="s">
        <v>1828</v>
      </c>
      <c r="D323" s="54" t="s">
        <v>1829</v>
      </c>
      <c r="E323" s="54"/>
      <c r="F323" s="50" t="s">
        <v>1828</v>
      </c>
      <c r="G323" s="50"/>
      <c r="H323" s="48" t="s">
        <v>105</v>
      </c>
      <c r="I323" s="49" t="s">
        <v>254</v>
      </c>
      <c r="J323" s="4" t="s">
        <v>1257</v>
      </c>
      <c r="K323" s="21" t="s">
        <v>237</v>
      </c>
      <c r="L323" s="4" t="s">
        <v>237</v>
      </c>
      <c r="M323" s="4" t="s">
        <v>1257</v>
      </c>
      <c r="N323" s="4" t="s">
        <v>206</v>
      </c>
      <c r="O323" s="4"/>
      <c r="P323" s="4"/>
    </row>
    <row r="324" spans="1:16" x14ac:dyDescent="0.15">
      <c r="A324" s="50" t="s">
        <v>1730</v>
      </c>
      <c r="B324" s="50" t="s">
        <v>1833</v>
      </c>
      <c r="C324" s="50" t="s">
        <v>1831</v>
      </c>
      <c r="D324" s="54" t="s">
        <v>1832</v>
      </c>
      <c r="E324" s="54"/>
      <c r="F324" s="50" t="s">
        <v>1831</v>
      </c>
      <c r="G324" s="50"/>
      <c r="H324" s="48" t="s">
        <v>105</v>
      </c>
      <c r="I324" s="49" t="s">
        <v>254</v>
      </c>
      <c r="J324" s="4" t="s">
        <v>1257</v>
      </c>
      <c r="K324" s="21" t="s">
        <v>237</v>
      </c>
      <c r="L324" s="4" t="s">
        <v>237</v>
      </c>
      <c r="M324" s="4" t="s">
        <v>1257</v>
      </c>
      <c r="N324" s="4" t="s">
        <v>206</v>
      </c>
      <c r="O324" s="4"/>
      <c r="P324" s="4"/>
    </row>
    <row r="325" spans="1:16" x14ac:dyDescent="0.15">
      <c r="A325" s="50" t="s">
        <v>1730</v>
      </c>
      <c r="B325" s="50" t="s">
        <v>1836</v>
      </c>
      <c r="C325" s="50" t="s">
        <v>1834</v>
      </c>
      <c r="D325" s="54" t="s">
        <v>1835</v>
      </c>
      <c r="E325" s="54"/>
      <c r="F325" s="50" t="s">
        <v>1834</v>
      </c>
      <c r="G325" s="50"/>
      <c r="H325" s="48" t="s">
        <v>105</v>
      </c>
      <c r="I325" s="49" t="s">
        <v>254</v>
      </c>
      <c r="J325" s="4" t="s">
        <v>1257</v>
      </c>
      <c r="K325" s="21" t="s">
        <v>237</v>
      </c>
      <c r="L325" s="4" t="s">
        <v>237</v>
      </c>
      <c r="M325" s="4" t="s">
        <v>1257</v>
      </c>
      <c r="N325" s="4" t="s">
        <v>207</v>
      </c>
      <c r="O325" s="4"/>
      <c r="P325" s="4"/>
    </row>
    <row r="326" spans="1:16" x14ac:dyDescent="0.15">
      <c r="A326" s="50" t="s">
        <v>1730</v>
      </c>
      <c r="B326" s="50" t="s">
        <v>1839</v>
      </c>
      <c r="C326" s="50" t="s">
        <v>1837</v>
      </c>
      <c r="D326" s="54" t="s">
        <v>1838</v>
      </c>
      <c r="E326" s="54"/>
      <c r="F326" s="50" t="s">
        <v>1837</v>
      </c>
      <c r="G326" s="50"/>
      <c r="H326" s="48" t="s">
        <v>105</v>
      </c>
      <c r="I326" s="49" t="s">
        <v>254</v>
      </c>
      <c r="J326" s="4" t="s">
        <v>1257</v>
      </c>
      <c r="K326" s="21" t="s">
        <v>237</v>
      </c>
      <c r="L326" s="4" t="s">
        <v>237</v>
      </c>
      <c r="M326" s="4" t="s">
        <v>1257</v>
      </c>
      <c r="N326" s="4" t="s">
        <v>206</v>
      </c>
      <c r="O326" s="4"/>
      <c r="P326" s="4"/>
    </row>
    <row r="327" spans="1:16" x14ac:dyDescent="0.15">
      <c r="A327" s="50" t="s">
        <v>1730</v>
      </c>
      <c r="B327" s="50" t="s">
        <v>1842</v>
      </c>
      <c r="C327" s="50" t="s">
        <v>1840</v>
      </c>
      <c r="D327" s="54" t="s">
        <v>1841</v>
      </c>
      <c r="E327" s="54"/>
      <c r="F327" s="50" t="s">
        <v>1840</v>
      </c>
      <c r="G327" s="50"/>
      <c r="H327" s="48" t="s">
        <v>105</v>
      </c>
      <c r="I327" s="49" t="s">
        <v>254</v>
      </c>
      <c r="J327" s="4" t="s">
        <v>1257</v>
      </c>
      <c r="K327" s="21" t="s">
        <v>237</v>
      </c>
      <c r="L327" s="4" t="s">
        <v>237</v>
      </c>
      <c r="M327" s="4" t="s">
        <v>1257</v>
      </c>
      <c r="N327" s="4" t="s">
        <v>206</v>
      </c>
      <c r="O327" s="4"/>
      <c r="P327" s="4"/>
    </row>
    <row r="328" spans="1:16" x14ac:dyDescent="0.15">
      <c r="A328" s="50" t="s">
        <v>1730</v>
      </c>
      <c r="B328" s="50" t="s">
        <v>1845</v>
      </c>
      <c r="C328" s="50" t="s">
        <v>1843</v>
      </c>
      <c r="D328" s="54" t="s">
        <v>1844</v>
      </c>
      <c r="E328" s="54"/>
      <c r="F328" s="50" t="s">
        <v>1843</v>
      </c>
      <c r="G328" s="50"/>
      <c r="H328" s="48" t="s">
        <v>105</v>
      </c>
      <c r="I328" s="49" t="s">
        <v>254</v>
      </c>
      <c r="J328" s="4" t="s">
        <v>1257</v>
      </c>
      <c r="K328" s="21" t="s">
        <v>237</v>
      </c>
      <c r="L328" s="4" t="s">
        <v>237</v>
      </c>
      <c r="M328" s="4" t="s">
        <v>1257</v>
      </c>
      <c r="N328" s="4" t="s">
        <v>206</v>
      </c>
      <c r="O328" s="4"/>
      <c r="P328" s="4"/>
    </row>
    <row r="329" spans="1:16" x14ac:dyDescent="0.15">
      <c r="A329" s="50" t="s">
        <v>1730</v>
      </c>
      <c r="B329" s="50" t="s">
        <v>1848</v>
      </c>
      <c r="C329" s="50" t="s">
        <v>1846</v>
      </c>
      <c r="D329" s="54" t="s">
        <v>1847</v>
      </c>
      <c r="E329" s="54"/>
      <c r="F329" s="50" t="s">
        <v>1846</v>
      </c>
      <c r="G329" s="50"/>
      <c r="H329" s="48" t="s">
        <v>105</v>
      </c>
      <c r="I329" s="49" t="s">
        <v>254</v>
      </c>
      <c r="J329" s="4" t="s">
        <v>1257</v>
      </c>
      <c r="K329" s="21" t="s">
        <v>237</v>
      </c>
      <c r="L329" s="4" t="s">
        <v>237</v>
      </c>
      <c r="M329" s="4" t="s">
        <v>1257</v>
      </c>
      <c r="N329" s="4" t="s">
        <v>206</v>
      </c>
      <c r="O329" s="4"/>
      <c r="P329" s="4"/>
    </row>
    <row r="330" spans="1:16" x14ac:dyDescent="0.15">
      <c r="A330" s="50" t="s">
        <v>1730</v>
      </c>
      <c r="B330" s="50" t="s">
        <v>1852</v>
      </c>
      <c r="C330" s="50" t="s">
        <v>1849</v>
      </c>
      <c r="D330" s="54" t="s">
        <v>1850</v>
      </c>
      <c r="E330" s="54"/>
      <c r="F330" s="50" t="s">
        <v>1849</v>
      </c>
      <c r="G330" s="50"/>
      <c r="H330" s="48" t="s">
        <v>105</v>
      </c>
      <c r="I330" s="49" t="s">
        <v>254</v>
      </c>
      <c r="J330" s="4" t="s">
        <v>1257</v>
      </c>
      <c r="K330" s="21" t="s">
        <v>237</v>
      </c>
      <c r="L330" s="4" t="s">
        <v>237</v>
      </c>
      <c r="M330" s="4" t="s">
        <v>1257</v>
      </c>
      <c r="N330" s="4" t="s">
        <v>206</v>
      </c>
      <c r="O330" s="4"/>
      <c r="P330" s="4"/>
    </row>
    <row r="331" spans="1:16" x14ac:dyDescent="0.15">
      <c r="A331" s="18"/>
      <c r="D331" s="55"/>
      <c r="E331" s="55"/>
      <c r="H331" s="22"/>
      <c r="K331" s="18"/>
    </row>
    <row r="332" spans="1:16" x14ac:dyDescent="0.15">
      <c r="A332" s="18"/>
      <c r="D332" s="55"/>
      <c r="E332" s="55"/>
      <c r="H332" s="22"/>
      <c r="K332" s="18"/>
    </row>
    <row r="333" spans="1:16" x14ac:dyDescent="0.15">
      <c r="A333" s="18"/>
      <c r="D333" s="55"/>
      <c r="E333" s="55"/>
      <c r="H333" s="22"/>
      <c r="K333" s="18"/>
    </row>
    <row r="334" spans="1:16" x14ac:dyDescent="0.15">
      <c r="A334" s="18"/>
      <c r="D334" s="55"/>
      <c r="E334" s="55"/>
      <c r="H334" s="22"/>
      <c r="K334" s="18"/>
    </row>
    <row r="335" spans="1:16" x14ac:dyDescent="0.15">
      <c r="A335" s="18"/>
      <c r="D335" s="55"/>
      <c r="E335" s="55"/>
      <c r="H335" s="22"/>
      <c r="K335" s="18"/>
    </row>
    <row r="336" spans="1:16" x14ac:dyDescent="0.15">
      <c r="A336" s="18"/>
      <c r="D336" s="55"/>
      <c r="E336" s="55"/>
      <c r="H336" s="22"/>
      <c r="K336" s="18"/>
    </row>
    <row r="337" spans="1:11" x14ac:dyDescent="0.15">
      <c r="A337" s="18"/>
      <c r="D337" s="55"/>
      <c r="E337" s="55"/>
      <c r="H337" s="22"/>
      <c r="K337" s="18"/>
    </row>
    <row r="338" spans="1:11" x14ac:dyDescent="0.15">
      <c r="A338" s="18"/>
      <c r="D338" s="55"/>
      <c r="E338" s="55"/>
      <c r="H338" s="22"/>
      <c r="K338" s="18"/>
    </row>
    <row r="339" spans="1:11" x14ac:dyDescent="0.15">
      <c r="A339" s="18"/>
      <c r="D339" s="55"/>
      <c r="E339" s="55"/>
      <c r="H339" s="22"/>
      <c r="K339" s="18"/>
    </row>
    <row r="340" spans="1:11" x14ac:dyDescent="0.15">
      <c r="A340" s="18"/>
      <c r="D340" s="55"/>
      <c r="E340" s="55"/>
      <c r="H340" s="22"/>
      <c r="K340" s="18"/>
    </row>
    <row r="341" spans="1:11" x14ac:dyDescent="0.15">
      <c r="A341" s="18"/>
      <c r="D341" s="55"/>
      <c r="E341" s="55"/>
      <c r="H341" s="22"/>
      <c r="K341" s="18"/>
    </row>
    <row r="342" spans="1:11" x14ac:dyDescent="0.15">
      <c r="A342" s="18"/>
      <c r="D342" s="55"/>
      <c r="E342" s="55"/>
      <c r="H342" s="22"/>
      <c r="K342" s="18"/>
    </row>
    <row r="343" spans="1:11" x14ac:dyDescent="0.15">
      <c r="A343" s="18"/>
      <c r="D343" s="55"/>
      <c r="E343" s="55"/>
      <c r="H343" s="22"/>
      <c r="K343" s="18"/>
    </row>
    <row r="344" spans="1:11" x14ac:dyDescent="0.15">
      <c r="A344" s="18"/>
      <c r="D344" s="55"/>
      <c r="E344" s="55"/>
      <c r="H344" s="22"/>
      <c r="K344" s="18"/>
    </row>
    <row r="345" spans="1:11" x14ac:dyDescent="0.15">
      <c r="A345" s="18"/>
      <c r="D345" s="55"/>
      <c r="E345" s="55"/>
      <c r="H345" s="22"/>
      <c r="K345" s="18"/>
    </row>
    <row r="346" spans="1:11" x14ac:dyDescent="0.15">
      <c r="A346" s="18"/>
      <c r="D346" s="55"/>
      <c r="E346" s="55"/>
      <c r="H346" s="22"/>
      <c r="K346" s="18"/>
    </row>
    <row r="347" spans="1:11" x14ac:dyDescent="0.15">
      <c r="A347" s="18"/>
      <c r="D347" s="55"/>
      <c r="E347" s="55"/>
      <c r="H347" s="22"/>
      <c r="K347" s="18"/>
    </row>
    <row r="348" spans="1:11" x14ac:dyDescent="0.15">
      <c r="A348" s="18"/>
      <c r="D348" s="55"/>
      <c r="E348" s="55"/>
      <c r="H348" s="22"/>
      <c r="K348" s="18"/>
    </row>
    <row r="349" spans="1:11" x14ac:dyDescent="0.15">
      <c r="A349" s="18"/>
      <c r="D349" s="55"/>
      <c r="E349" s="55"/>
      <c r="H349" s="22"/>
      <c r="K349" s="18"/>
    </row>
    <row r="350" spans="1:11" x14ac:dyDescent="0.15">
      <c r="A350" s="18"/>
      <c r="D350" s="55"/>
      <c r="E350" s="55"/>
      <c r="H350" s="22"/>
      <c r="K350" s="18"/>
    </row>
    <row r="351" spans="1:11" x14ac:dyDescent="0.15">
      <c r="A351" s="18"/>
      <c r="D351" s="55"/>
      <c r="E351" s="55"/>
      <c r="H351" s="22"/>
      <c r="K351" s="18"/>
    </row>
    <row r="352" spans="1:11" x14ac:dyDescent="0.15">
      <c r="A352" s="18"/>
      <c r="D352" s="55"/>
      <c r="E352" s="55"/>
      <c r="H352" s="22"/>
      <c r="K352" s="18"/>
    </row>
    <row r="353" spans="1:11" x14ac:dyDescent="0.15">
      <c r="A353" s="18"/>
      <c r="D353" s="55"/>
      <c r="E353" s="55"/>
      <c r="H353" s="22"/>
      <c r="K353" s="18"/>
    </row>
    <row r="354" spans="1:11" x14ac:dyDescent="0.15">
      <c r="A354" s="18"/>
      <c r="D354" s="55"/>
      <c r="E354" s="55"/>
      <c r="H354" s="22"/>
      <c r="K354" s="18"/>
    </row>
    <row r="355" spans="1:11" x14ac:dyDescent="0.15">
      <c r="A355" s="18"/>
      <c r="D355" s="55"/>
      <c r="E355" s="55"/>
      <c r="H355" s="22"/>
      <c r="K355" s="18"/>
    </row>
    <row r="356" spans="1:11" x14ac:dyDescent="0.15">
      <c r="A356" s="18"/>
      <c r="D356" s="55"/>
      <c r="E356" s="55"/>
      <c r="H356" s="22"/>
      <c r="K356" s="18"/>
    </row>
    <row r="357" spans="1:11" x14ac:dyDescent="0.15">
      <c r="A357" s="18"/>
      <c r="D357" s="55"/>
      <c r="E357" s="55"/>
      <c r="H357" s="22"/>
      <c r="K357" s="18"/>
    </row>
    <row r="358" spans="1:11" x14ac:dyDescent="0.15">
      <c r="A358" s="18"/>
      <c r="D358" s="55"/>
      <c r="E358" s="55"/>
      <c r="H358" s="22"/>
      <c r="K358" s="18"/>
    </row>
    <row r="359" spans="1:11" x14ac:dyDescent="0.15">
      <c r="A359" s="18"/>
      <c r="D359" s="55"/>
      <c r="E359" s="55"/>
      <c r="H359" s="22"/>
      <c r="K359" s="18"/>
    </row>
    <row r="360" spans="1:11" x14ac:dyDescent="0.15">
      <c r="A360" s="18"/>
      <c r="D360" s="55"/>
      <c r="E360" s="55"/>
      <c r="H360" s="22"/>
      <c r="K360" s="18"/>
    </row>
    <row r="361" spans="1:11" x14ac:dyDescent="0.15">
      <c r="A361" s="18"/>
      <c r="D361" s="55"/>
      <c r="E361" s="55"/>
      <c r="H361" s="22"/>
      <c r="K361" s="18"/>
    </row>
    <row r="362" spans="1:11" x14ac:dyDescent="0.15">
      <c r="A362" s="18"/>
      <c r="D362" s="55"/>
      <c r="E362" s="55"/>
      <c r="H362" s="22"/>
      <c r="K362" s="18"/>
    </row>
    <row r="363" spans="1:11" x14ac:dyDescent="0.15">
      <c r="A363" s="18"/>
      <c r="D363" s="55"/>
      <c r="E363" s="55"/>
      <c r="H363" s="22"/>
      <c r="K363" s="18"/>
    </row>
    <row r="364" spans="1:11" x14ac:dyDescent="0.15">
      <c r="A364" s="18"/>
      <c r="D364" s="55"/>
      <c r="E364" s="55"/>
      <c r="H364" s="22"/>
      <c r="K364" s="18"/>
    </row>
    <row r="365" spans="1:11" x14ac:dyDescent="0.15">
      <c r="A365" s="18"/>
      <c r="D365" s="55"/>
      <c r="E365" s="55"/>
      <c r="H365" s="22"/>
      <c r="K365" s="18"/>
    </row>
    <row r="366" spans="1:11" x14ac:dyDescent="0.15">
      <c r="A366" s="18"/>
      <c r="D366" s="55"/>
      <c r="E366" s="55"/>
      <c r="H366" s="22"/>
      <c r="K366" s="18"/>
    </row>
    <row r="367" spans="1:11" x14ac:dyDescent="0.15">
      <c r="A367" s="18"/>
      <c r="D367" s="55"/>
      <c r="E367" s="55"/>
      <c r="H367" s="22"/>
      <c r="K367" s="18"/>
    </row>
    <row r="368" spans="1:11" x14ac:dyDescent="0.15">
      <c r="A368" s="18"/>
      <c r="D368" s="55"/>
      <c r="E368" s="55"/>
      <c r="H368" s="22"/>
      <c r="K368" s="18"/>
    </row>
    <row r="369" spans="1:11" x14ac:dyDescent="0.15">
      <c r="A369" s="18"/>
      <c r="D369" s="55"/>
      <c r="E369" s="55"/>
      <c r="H369" s="22"/>
      <c r="K369" s="18"/>
    </row>
    <row r="370" spans="1:11" x14ac:dyDescent="0.15">
      <c r="A370" s="18"/>
      <c r="D370" s="55"/>
      <c r="E370" s="55"/>
      <c r="H370" s="22"/>
      <c r="K370" s="18"/>
    </row>
    <row r="371" spans="1:11" x14ac:dyDescent="0.15">
      <c r="A371" s="18"/>
      <c r="D371" s="55"/>
      <c r="E371" s="55"/>
      <c r="H371" s="22"/>
      <c r="K371" s="18"/>
    </row>
    <row r="372" spans="1:11" x14ac:dyDescent="0.15">
      <c r="A372" s="18"/>
      <c r="D372" s="55"/>
      <c r="E372" s="55"/>
      <c r="H372" s="22"/>
      <c r="K372" s="18"/>
    </row>
    <row r="373" spans="1:11" x14ac:dyDescent="0.15">
      <c r="A373" s="18"/>
      <c r="D373" s="55"/>
      <c r="E373" s="55"/>
      <c r="H373" s="22"/>
      <c r="K373" s="18"/>
    </row>
    <row r="374" spans="1:11" x14ac:dyDescent="0.15">
      <c r="A374" s="18"/>
      <c r="D374" s="55"/>
      <c r="E374" s="55"/>
      <c r="H374" s="22"/>
      <c r="K374" s="18"/>
    </row>
    <row r="375" spans="1:11" x14ac:dyDescent="0.15">
      <c r="A375" s="18"/>
      <c r="D375" s="55"/>
      <c r="E375" s="55"/>
      <c r="H375" s="22"/>
      <c r="K375" s="18"/>
    </row>
    <row r="376" spans="1:11" x14ac:dyDescent="0.15">
      <c r="A376" s="18"/>
      <c r="D376" s="55"/>
      <c r="E376" s="55"/>
      <c r="H376" s="22"/>
      <c r="K376" s="18"/>
    </row>
    <row r="377" spans="1:11" x14ac:dyDescent="0.15">
      <c r="A377" s="18"/>
      <c r="D377" s="55"/>
      <c r="E377" s="55"/>
      <c r="H377" s="22"/>
      <c r="K377" s="18"/>
    </row>
    <row r="378" spans="1:11" x14ac:dyDescent="0.15">
      <c r="A378" s="18"/>
      <c r="D378" s="55"/>
      <c r="E378" s="55"/>
      <c r="H378" s="22"/>
      <c r="K378" s="18"/>
    </row>
    <row r="379" spans="1:11" x14ac:dyDescent="0.15">
      <c r="A379" s="18"/>
      <c r="D379" s="55"/>
      <c r="E379" s="55"/>
      <c r="H379" s="22"/>
      <c r="K379" s="18"/>
    </row>
    <row r="380" spans="1:11" x14ac:dyDescent="0.15">
      <c r="A380" s="18"/>
      <c r="D380" s="55"/>
      <c r="E380" s="55"/>
      <c r="H380" s="22"/>
      <c r="K380" s="18"/>
    </row>
    <row r="381" spans="1:11" x14ac:dyDescent="0.15">
      <c r="A381" s="18"/>
      <c r="D381" s="55"/>
      <c r="E381" s="55"/>
      <c r="H381" s="22"/>
      <c r="K381" s="18"/>
    </row>
    <row r="382" spans="1:11" x14ac:dyDescent="0.15">
      <c r="A382" s="18"/>
      <c r="D382" s="55"/>
      <c r="E382" s="55"/>
      <c r="H382" s="22"/>
      <c r="K382" s="18"/>
    </row>
    <row r="383" spans="1:11" x14ac:dyDescent="0.15">
      <c r="A383" s="18"/>
      <c r="D383" s="55"/>
      <c r="E383" s="55"/>
      <c r="H383" s="22"/>
      <c r="K383" s="18"/>
    </row>
    <row r="384" spans="1:11" x14ac:dyDescent="0.15">
      <c r="A384" s="18"/>
      <c r="D384" s="55"/>
      <c r="E384" s="55"/>
      <c r="H384" s="22"/>
      <c r="K384" s="18"/>
    </row>
    <row r="385" spans="1:11" x14ac:dyDescent="0.15">
      <c r="A385" s="18"/>
      <c r="D385" s="55"/>
      <c r="E385" s="55"/>
      <c r="H385" s="22"/>
      <c r="K385" s="18"/>
    </row>
    <row r="386" spans="1:11" x14ac:dyDescent="0.15">
      <c r="A386" s="18"/>
      <c r="D386" s="55"/>
      <c r="E386" s="55"/>
      <c r="H386" s="22"/>
      <c r="K386" s="18"/>
    </row>
    <row r="387" spans="1:11" x14ac:dyDescent="0.15">
      <c r="A387" s="18"/>
      <c r="D387" s="55"/>
      <c r="E387" s="55"/>
      <c r="H387" s="22"/>
      <c r="K387" s="18"/>
    </row>
    <row r="388" spans="1:11" x14ac:dyDescent="0.15">
      <c r="A388" s="18"/>
      <c r="D388" s="55"/>
      <c r="E388" s="55"/>
      <c r="H388" s="22"/>
      <c r="K388" s="18"/>
    </row>
    <row r="389" spans="1:11" x14ac:dyDescent="0.15">
      <c r="A389" s="18"/>
      <c r="D389" s="55"/>
      <c r="E389" s="55"/>
      <c r="H389" s="22"/>
      <c r="K389" s="18"/>
    </row>
    <row r="390" spans="1:11" x14ac:dyDescent="0.15">
      <c r="A390" s="18"/>
      <c r="D390" s="55"/>
      <c r="E390" s="55"/>
      <c r="H390" s="22"/>
      <c r="K390" s="18"/>
    </row>
    <row r="391" spans="1:11" x14ac:dyDescent="0.15">
      <c r="A391" s="18"/>
      <c r="D391" s="55"/>
      <c r="E391" s="55"/>
      <c r="H391" s="22"/>
      <c r="K391" s="18"/>
    </row>
    <row r="392" spans="1:11" x14ac:dyDescent="0.15">
      <c r="A392" s="18"/>
      <c r="D392" s="55"/>
      <c r="E392" s="55"/>
      <c r="H392" s="22"/>
      <c r="K392" s="18"/>
    </row>
    <row r="393" spans="1:11" x14ac:dyDescent="0.15">
      <c r="A393" s="18"/>
      <c r="D393" s="55"/>
      <c r="E393" s="55"/>
      <c r="H393" s="22"/>
      <c r="K393" s="18"/>
    </row>
    <row r="394" spans="1:11" x14ac:dyDescent="0.15">
      <c r="A394" s="18"/>
      <c r="D394" s="55"/>
      <c r="E394" s="55"/>
      <c r="H394" s="22"/>
      <c r="K394" s="18"/>
    </row>
    <row r="395" spans="1:11" x14ac:dyDescent="0.15">
      <c r="A395" s="18"/>
      <c r="D395" s="55"/>
      <c r="E395" s="55"/>
      <c r="H395" s="22"/>
      <c r="K395" s="18"/>
    </row>
    <row r="396" spans="1:11" x14ac:dyDescent="0.15">
      <c r="A396" s="18"/>
      <c r="D396" s="55"/>
      <c r="E396" s="55"/>
      <c r="H396" s="22"/>
      <c r="K396" s="18"/>
    </row>
    <row r="397" spans="1:11" x14ac:dyDescent="0.15">
      <c r="A397" s="18"/>
      <c r="D397" s="55"/>
      <c r="E397" s="55"/>
      <c r="H397" s="22"/>
      <c r="K397" s="18"/>
    </row>
    <row r="398" spans="1:11" x14ac:dyDescent="0.15">
      <c r="A398" s="18"/>
      <c r="D398" s="55"/>
      <c r="E398" s="55"/>
      <c r="H398" s="22"/>
      <c r="K398" s="18"/>
    </row>
    <row r="399" spans="1:11" x14ac:dyDescent="0.15">
      <c r="A399" s="18"/>
      <c r="D399" s="55"/>
      <c r="E399" s="55"/>
      <c r="H399" s="22"/>
      <c r="K399" s="18"/>
    </row>
    <row r="400" spans="1:11" x14ac:dyDescent="0.15">
      <c r="A400" s="18"/>
      <c r="D400" s="55"/>
      <c r="E400" s="55"/>
      <c r="H400" s="22"/>
      <c r="K400" s="18"/>
    </row>
    <row r="401" spans="1:11" x14ac:dyDescent="0.15">
      <c r="A401" s="18"/>
      <c r="D401" s="55"/>
      <c r="E401" s="55"/>
      <c r="H401" s="22"/>
      <c r="K401" s="18"/>
    </row>
    <row r="402" spans="1:11" x14ac:dyDescent="0.15">
      <c r="A402" s="18"/>
      <c r="D402" s="55"/>
      <c r="E402" s="55"/>
      <c r="H402" s="22"/>
      <c r="K402" s="18"/>
    </row>
    <row r="403" spans="1:11" x14ac:dyDescent="0.15">
      <c r="A403" s="18"/>
      <c r="D403" s="55"/>
      <c r="E403" s="55"/>
      <c r="H403" s="22"/>
      <c r="K403" s="18"/>
    </row>
    <row r="404" spans="1:11" x14ac:dyDescent="0.15">
      <c r="A404" s="18"/>
      <c r="D404" s="55"/>
      <c r="E404" s="55"/>
      <c r="H404" s="22"/>
      <c r="K404" s="18"/>
    </row>
    <row r="405" spans="1:11" x14ac:dyDescent="0.15">
      <c r="A405" s="18"/>
      <c r="D405" s="55"/>
      <c r="E405" s="55"/>
      <c r="H405" s="22"/>
      <c r="K405" s="18"/>
    </row>
    <row r="406" spans="1:11" x14ac:dyDescent="0.15">
      <c r="A406" s="18"/>
      <c r="D406" s="55"/>
      <c r="E406" s="55"/>
      <c r="H406" s="22"/>
      <c r="K406" s="18"/>
    </row>
    <row r="407" spans="1:11" x14ac:dyDescent="0.15">
      <c r="A407" s="18"/>
      <c r="D407" s="55"/>
      <c r="E407" s="55"/>
      <c r="H407" s="22"/>
      <c r="K407" s="18"/>
    </row>
    <row r="408" spans="1:11" x14ac:dyDescent="0.15">
      <c r="A408" s="18"/>
      <c r="D408" s="55"/>
      <c r="E408" s="55"/>
      <c r="H408" s="22"/>
      <c r="K408" s="18"/>
    </row>
    <row r="409" spans="1:11" x14ac:dyDescent="0.15">
      <c r="A409" s="18"/>
      <c r="D409" s="55"/>
      <c r="E409" s="55"/>
      <c r="H409" s="22"/>
      <c r="K409" s="18"/>
    </row>
    <row r="410" spans="1:11" x14ac:dyDescent="0.15">
      <c r="A410" s="18"/>
      <c r="D410" s="55"/>
      <c r="E410" s="55"/>
      <c r="H410" s="22"/>
      <c r="K410" s="18"/>
    </row>
    <row r="411" spans="1:11" x14ac:dyDescent="0.15">
      <c r="A411" s="18"/>
      <c r="D411" s="55"/>
      <c r="E411" s="55"/>
      <c r="H411" s="22"/>
      <c r="K411" s="18"/>
    </row>
    <row r="412" spans="1:11" x14ac:dyDescent="0.15">
      <c r="A412" s="18"/>
      <c r="D412" s="55"/>
      <c r="E412" s="55"/>
      <c r="H412" s="22"/>
      <c r="K412" s="18"/>
    </row>
    <row r="413" spans="1:11" x14ac:dyDescent="0.15">
      <c r="A413" s="18"/>
      <c r="D413" s="55"/>
      <c r="E413" s="55"/>
      <c r="H413" s="22"/>
      <c r="K413" s="18"/>
    </row>
    <row r="414" spans="1:11" x14ac:dyDescent="0.15">
      <c r="A414" s="18"/>
      <c r="D414" s="55"/>
      <c r="E414" s="55"/>
      <c r="H414" s="22"/>
      <c r="K414" s="18"/>
    </row>
    <row r="415" spans="1:11" x14ac:dyDescent="0.15">
      <c r="A415" s="18"/>
      <c r="D415" s="55"/>
      <c r="E415" s="55"/>
      <c r="H415" s="22"/>
      <c r="K415" s="18"/>
    </row>
    <row r="416" spans="1:11" x14ac:dyDescent="0.15">
      <c r="A416" s="18"/>
      <c r="D416" s="55"/>
      <c r="E416" s="55"/>
      <c r="H416" s="22"/>
      <c r="K416" s="18"/>
    </row>
    <row r="417" spans="1:11" x14ac:dyDescent="0.15">
      <c r="A417" s="18"/>
      <c r="D417" s="55"/>
      <c r="E417" s="55"/>
      <c r="H417" s="22"/>
      <c r="K417" s="18"/>
    </row>
    <row r="418" spans="1:11" x14ac:dyDescent="0.15">
      <c r="A418" s="18"/>
      <c r="D418" s="55"/>
      <c r="E418" s="55"/>
      <c r="H418" s="22"/>
      <c r="K418" s="18"/>
    </row>
    <row r="419" spans="1:11" x14ac:dyDescent="0.15">
      <c r="A419" s="18"/>
      <c r="D419" s="55"/>
      <c r="E419" s="55"/>
      <c r="H419" s="22"/>
      <c r="K419" s="18"/>
    </row>
    <row r="420" spans="1:11" x14ac:dyDescent="0.15">
      <c r="A420" s="18"/>
      <c r="D420" s="55"/>
      <c r="E420" s="55"/>
      <c r="H420" s="22"/>
      <c r="K420" s="18"/>
    </row>
    <row r="421" spans="1:11" x14ac:dyDescent="0.15">
      <c r="A421" s="18"/>
      <c r="D421" s="55"/>
      <c r="E421" s="55"/>
      <c r="H421" s="22"/>
      <c r="K421" s="18"/>
    </row>
    <row r="422" spans="1:11" x14ac:dyDescent="0.15">
      <c r="A422" s="18"/>
      <c r="D422" s="55"/>
      <c r="E422" s="55"/>
      <c r="H422" s="22"/>
      <c r="K422" s="18"/>
    </row>
    <row r="423" spans="1:11" x14ac:dyDescent="0.15">
      <c r="A423" s="18"/>
      <c r="D423" s="55"/>
      <c r="E423" s="55"/>
      <c r="H423" s="22"/>
      <c r="K423" s="18"/>
    </row>
    <row r="424" spans="1:11" x14ac:dyDescent="0.15">
      <c r="A424" s="18"/>
      <c r="D424" s="55"/>
      <c r="E424" s="55"/>
      <c r="H424" s="22"/>
      <c r="K424" s="18"/>
    </row>
    <row r="425" spans="1:11" x14ac:dyDescent="0.15">
      <c r="A425" s="18"/>
      <c r="D425" s="55"/>
      <c r="E425" s="55"/>
      <c r="H425" s="22"/>
      <c r="K425" s="18"/>
    </row>
    <row r="426" spans="1:11" x14ac:dyDescent="0.15">
      <c r="A426" s="18"/>
      <c r="D426" s="55"/>
      <c r="E426" s="55"/>
      <c r="H426" s="22"/>
      <c r="K426" s="18"/>
    </row>
    <row r="427" spans="1:11" x14ac:dyDescent="0.15">
      <c r="A427" s="18"/>
      <c r="D427" s="55"/>
      <c r="E427" s="55"/>
      <c r="H427" s="22"/>
      <c r="K427" s="18"/>
    </row>
    <row r="428" spans="1:11" x14ac:dyDescent="0.15">
      <c r="A428" s="18"/>
      <c r="D428" s="55"/>
      <c r="E428" s="55"/>
      <c r="H428" s="22"/>
      <c r="K428" s="18"/>
    </row>
    <row r="429" spans="1:11" x14ac:dyDescent="0.15">
      <c r="A429" s="18"/>
      <c r="D429" s="55"/>
      <c r="E429" s="55"/>
      <c r="H429" s="22"/>
      <c r="K429" s="18"/>
    </row>
    <row r="430" spans="1:11" x14ac:dyDescent="0.15">
      <c r="A430" s="18"/>
      <c r="D430" s="55"/>
      <c r="E430" s="55"/>
      <c r="H430" s="22"/>
      <c r="K430" s="18"/>
    </row>
    <row r="431" spans="1:11" x14ac:dyDescent="0.15">
      <c r="A431" s="18"/>
      <c r="D431" s="55"/>
      <c r="E431" s="55"/>
      <c r="H431" s="22"/>
      <c r="K431" s="18"/>
    </row>
    <row r="432" spans="1:11" x14ac:dyDescent="0.15">
      <c r="A432" s="18"/>
      <c r="D432" s="55"/>
      <c r="E432" s="55"/>
      <c r="H432" s="22"/>
      <c r="K432" s="18"/>
    </row>
    <row r="433" spans="1:11" x14ac:dyDescent="0.15">
      <c r="A433" s="18"/>
      <c r="D433" s="55"/>
      <c r="E433" s="55"/>
      <c r="H433" s="22"/>
      <c r="K433" s="18"/>
    </row>
    <row r="434" spans="1:11" x14ac:dyDescent="0.15">
      <c r="A434" s="18"/>
      <c r="D434" s="55"/>
      <c r="E434" s="55"/>
      <c r="H434" s="22"/>
      <c r="K434" s="18"/>
    </row>
    <row r="435" spans="1:11" x14ac:dyDescent="0.15">
      <c r="A435" s="18"/>
      <c r="D435" s="55"/>
      <c r="E435" s="55"/>
      <c r="H435" s="22"/>
      <c r="K435" s="18"/>
    </row>
    <row r="436" spans="1:11" x14ac:dyDescent="0.15">
      <c r="A436" s="18"/>
      <c r="D436" s="55"/>
      <c r="E436" s="55"/>
      <c r="H436" s="22"/>
      <c r="K436" s="18"/>
    </row>
    <row r="437" spans="1:11" x14ac:dyDescent="0.15">
      <c r="A437" s="18"/>
      <c r="D437" s="55"/>
      <c r="E437" s="55"/>
      <c r="H437" s="22"/>
      <c r="K437" s="18"/>
    </row>
    <row r="438" spans="1:11" x14ac:dyDescent="0.15">
      <c r="A438" s="18"/>
      <c r="D438" s="55"/>
      <c r="E438" s="55"/>
      <c r="H438" s="22"/>
      <c r="K438" s="18"/>
    </row>
    <row r="439" spans="1:11" x14ac:dyDescent="0.15">
      <c r="A439" s="18"/>
      <c r="D439" s="55"/>
      <c r="E439" s="55"/>
      <c r="H439" s="22"/>
      <c r="K439" s="18"/>
    </row>
    <row r="440" spans="1:11" x14ac:dyDescent="0.15">
      <c r="A440" s="18"/>
      <c r="D440" s="55"/>
      <c r="E440" s="55"/>
      <c r="H440" s="22"/>
      <c r="K440" s="18"/>
    </row>
    <row r="441" spans="1:11" x14ac:dyDescent="0.15">
      <c r="A441" s="18"/>
      <c r="D441" s="55"/>
      <c r="E441" s="55"/>
      <c r="H441" s="22"/>
      <c r="K441" s="18"/>
    </row>
    <row r="442" spans="1:11" x14ac:dyDescent="0.15">
      <c r="A442" s="18"/>
      <c r="D442" s="55"/>
      <c r="E442" s="55"/>
      <c r="H442" s="22"/>
      <c r="K442" s="18"/>
    </row>
    <row r="443" spans="1:11" x14ac:dyDescent="0.15">
      <c r="A443" s="18"/>
      <c r="D443" s="55"/>
      <c r="E443" s="55"/>
      <c r="H443" s="22"/>
      <c r="K443" s="18"/>
    </row>
    <row r="444" spans="1:11" x14ac:dyDescent="0.15">
      <c r="A444" s="18"/>
      <c r="D444" s="55"/>
      <c r="E444" s="55"/>
      <c r="H444" s="22"/>
      <c r="K444" s="18"/>
    </row>
    <row r="445" spans="1:11" x14ac:dyDescent="0.15">
      <c r="A445" s="18"/>
      <c r="D445" s="55"/>
      <c r="E445" s="55"/>
      <c r="H445" s="22"/>
      <c r="K445" s="18"/>
    </row>
    <row r="446" spans="1:11" x14ac:dyDescent="0.15">
      <c r="A446" s="18"/>
      <c r="D446" s="55"/>
      <c r="E446" s="55"/>
      <c r="H446" s="22"/>
      <c r="K446" s="18"/>
    </row>
    <row r="447" spans="1:11" x14ac:dyDescent="0.15">
      <c r="A447" s="18"/>
      <c r="D447" s="55"/>
      <c r="E447" s="55"/>
      <c r="H447" s="22"/>
      <c r="K447" s="18"/>
    </row>
    <row r="448" spans="1:11" x14ac:dyDescent="0.15">
      <c r="A448" s="18"/>
      <c r="D448" s="55"/>
      <c r="E448" s="55"/>
      <c r="H448" s="22"/>
      <c r="K448" s="18"/>
    </row>
    <row r="449" spans="1:11" x14ac:dyDescent="0.15">
      <c r="A449" s="18"/>
      <c r="D449" s="55"/>
      <c r="E449" s="55"/>
      <c r="H449" s="22"/>
      <c r="K449" s="18"/>
    </row>
    <row r="450" spans="1:11" x14ac:dyDescent="0.15">
      <c r="A450" s="18"/>
      <c r="D450" s="55"/>
      <c r="E450" s="55"/>
      <c r="H450" s="22"/>
      <c r="K450" s="18"/>
    </row>
    <row r="451" spans="1:11" x14ac:dyDescent="0.15">
      <c r="A451" s="18"/>
      <c r="D451" s="55"/>
      <c r="E451" s="55"/>
      <c r="H451" s="22"/>
      <c r="K451" s="18"/>
    </row>
    <row r="452" spans="1:11" x14ac:dyDescent="0.15">
      <c r="A452" s="18"/>
      <c r="D452" s="55"/>
      <c r="E452" s="55"/>
      <c r="H452" s="22"/>
      <c r="K452" s="18"/>
    </row>
    <row r="453" spans="1:11" x14ac:dyDescent="0.15">
      <c r="A453" s="18"/>
      <c r="D453" s="55"/>
      <c r="E453" s="55"/>
      <c r="H453" s="22"/>
      <c r="K453" s="18"/>
    </row>
    <row r="454" spans="1:11" x14ac:dyDescent="0.15">
      <c r="A454" s="18"/>
      <c r="D454" s="55"/>
      <c r="E454" s="55"/>
      <c r="H454" s="22"/>
      <c r="K454" s="18"/>
    </row>
    <row r="455" spans="1:11" x14ac:dyDescent="0.15">
      <c r="A455" s="18"/>
      <c r="D455" s="55"/>
      <c r="E455" s="55"/>
      <c r="H455" s="22"/>
      <c r="K455" s="18"/>
    </row>
    <row r="456" spans="1:11" x14ac:dyDescent="0.15">
      <c r="A456" s="18"/>
      <c r="D456" s="55"/>
      <c r="E456" s="55"/>
      <c r="H456" s="22"/>
      <c r="K456" s="18"/>
    </row>
    <row r="457" spans="1:11" x14ac:dyDescent="0.15">
      <c r="A457" s="18"/>
      <c r="D457" s="55"/>
      <c r="E457" s="55"/>
      <c r="H457" s="22"/>
      <c r="K457" s="18"/>
    </row>
    <row r="458" spans="1:11" x14ac:dyDescent="0.15">
      <c r="A458" s="18"/>
      <c r="D458" s="55"/>
      <c r="E458" s="55"/>
      <c r="H458" s="22"/>
      <c r="K458" s="18"/>
    </row>
    <row r="459" spans="1:11" x14ac:dyDescent="0.15">
      <c r="A459" s="18"/>
      <c r="D459" s="55"/>
      <c r="E459" s="55"/>
      <c r="H459" s="22"/>
      <c r="K459" s="18"/>
    </row>
    <row r="460" spans="1:11" x14ac:dyDescent="0.15">
      <c r="A460" s="18"/>
      <c r="D460" s="55"/>
      <c r="E460" s="55"/>
      <c r="H460" s="22"/>
      <c r="K460" s="18"/>
    </row>
    <row r="461" spans="1:11" x14ac:dyDescent="0.15">
      <c r="A461" s="18"/>
      <c r="D461" s="55"/>
      <c r="E461" s="55"/>
      <c r="H461" s="22"/>
      <c r="K461" s="18"/>
    </row>
    <row r="462" spans="1:11" x14ac:dyDescent="0.15">
      <c r="A462" s="18"/>
      <c r="D462" s="55"/>
      <c r="E462" s="55"/>
      <c r="H462" s="22"/>
      <c r="K462" s="18"/>
    </row>
    <row r="463" spans="1:11" x14ac:dyDescent="0.15">
      <c r="A463" s="18"/>
      <c r="D463" s="55"/>
      <c r="E463" s="55"/>
      <c r="H463" s="22"/>
      <c r="K463" s="18"/>
    </row>
    <row r="464" spans="1:11" x14ac:dyDescent="0.15">
      <c r="A464" s="18"/>
      <c r="D464" s="55"/>
      <c r="E464" s="55"/>
      <c r="H464" s="22"/>
      <c r="K464" s="18"/>
    </row>
    <row r="465" spans="1:11" x14ac:dyDescent="0.15">
      <c r="A465" s="18"/>
      <c r="D465" s="55"/>
      <c r="E465" s="55"/>
      <c r="H465" s="22"/>
      <c r="K465" s="18"/>
    </row>
    <row r="466" spans="1:11" x14ac:dyDescent="0.15">
      <c r="A466" s="18"/>
      <c r="D466" s="55"/>
      <c r="E466" s="55"/>
      <c r="H466" s="22"/>
      <c r="K466" s="18"/>
    </row>
    <row r="467" spans="1:11" x14ac:dyDescent="0.15">
      <c r="A467" s="18"/>
      <c r="D467" s="55"/>
      <c r="E467" s="55"/>
      <c r="H467" s="22"/>
      <c r="K467" s="18"/>
    </row>
    <row r="468" spans="1:11" x14ac:dyDescent="0.15">
      <c r="A468" s="18"/>
      <c r="D468" s="55"/>
      <c r="E468" s="55"/>
      <c r="H468" s="22"/>
      <c r="K468" s="18"/>
    </row>
    <row r="469" spans="1:11" x14ac:dyDescent="0.15">
      <c r="A469" s="18"/>
      <c r="D469" s="55"/>
      <c r="E469" s="55"/>
      <c r="H469" s="22"/>
      <c r="K469" s="18"/>
    </row>
    <row r="470" spans="1:11" x14ac:dyDescent="0.15">
      <c r="A470" s="18"/>
      <c r="D470" s="55"/>
      <c r="E470" s="55"/>
      <c r="H470" s="22"/>
      <c r="K470" s="18"/>
    </row>
    <row r="471" spans="1:11" x14ac:dyDescent="0.15">
      <c r="A471" s="18"/>
      <c r="D471" s="55"/>
      <c r="E471" s="55"/>
      <c r="H471" s="22"/>
      <c r="K471" s="18"/>
    </row>
    <row r="472" spans="1:11" x14ac:dyDescent="0.15">
      <c r="A472" s="18"/>
      <c r="D472" s="55"/>
      <c r="E472" s="55"/>
      <c r="H472" s="22"/>
      <c r="K472" s="18"/>
    </row>
    <row r="473" spans="1:11" x14ac:dyDescent="0.15">
      <c r="A473" s="18"/>
      <c r="D473" s="55"/>
      <c r="E473" s="55"/>
      <c r="H473" s="22"/>
      <c r="K473" s="18"/>
    </row>
    <row r="474" spans="1:11" x14ac:dyDescent="0.15">
      <c r="A474" s="18"/>
      <c r="D474" s="55"/>
      <c r="E474" s="55"/>
      <c r="H474" s="22"/>
      <c r="K474" s="18"/>
    </row>
    <row r="475" spans="1:11" x14ac:dyDescent="0.15">
      <c r="A475" s="18"/>
      <c r="D475" s="55"/>
      <c r="E475" s="55"/>
      <c r="H475" s="22"/>
      <c r="K475" s="18"/>
    </row>
    <row r="476" spans="1:11" x14ac:dyDescent="0.15">
      <c r="A476" s="18"/>
      <c r="D476" s="55"/>
      <c r="E476" s="55"/>
      <c r="H476" s="22"/>
      <c r="K476" s="18"/>
    </row>
    <row r="477" spans="1:11" x14ac:dyDescent="0.15">
      <c r="A477" s="18"/>
      <c r="D477" s="55"/>
      <c r="E477" s="55"/>
      <c r="H477" s="22"/>
      <c r="K477" s="18"/>
    </row>
    <row r="478" spans="1:11" x14ac:dyDescent="0.15">
      <c r="A478" s="18"/>
      <c r="D478" s="55"/>
      <c r="E478" s="55"/>
      <c r="H478" s="22"/>
      <c r="K478" s="18"/>
    </row>
    <row r="479" spans="1:11" x14ac:dyDescent="0.15">
      <c r="A479" s="18"/>
      <c r="D479" s="55"/>
      <c r="E479" s="55"/>
      <c r="H479" s="22"/>
      <c r="K479" s="18"/>
    </row>
    <row r="480" spans="1:11" x14ac:dyDescent="0.15">
      <c r="A480" s="18"/>
      <c r="D480" s="55"/>
      <c r="E480" s="55"/>
      <c r="H480" s="22"/>
      <c r="K480" s="18"/>
    </row>
    <row r="481" spans="1:11" x14ac:dyDescent="0.15">
      <c r="A481" s="18"/>
      <c r="D481" s="55"/>
      <c r="E481" s="55"/>
      <c r="H481" s="22"/>
      <c r="K481" s="18"/>
    </row>
    <row r="482" spans="1:11" x14ac:dyDescent="0.15">
      <c r="A482" s="18"/>
      <c r="D482" s="55"/>
      <c r="E482" s="55"/>
      <c r="H482" s="22"/>
      <c r="K482" s="18"/>
    </row>
    <row r="483" spans="1:11" x14ac:dyDescent="0.15">
      <c r="A483" s="18"/>
      <c r="D483" s="55"/>
      <c r="E483" s="55"/>
      <c r="H483" s="22"/>
      <c r="K483" s="18"/>
    </row>
    <row r="484" spans="1:11" x14ac:dyDescent="0.15">
      <c r="A484" s="18"/>
      <c r="D484" s="55"/>
      <c r="E484" s="55"/>
      <c r="H484" s="22"/>
      <c r="K484" s="18"/>
    </row>
    <row r="485" spans="1:11" x14ac:dyDescent="0.15">
      <c r="A485" s="18"/>
      <c r="D485" s="55"/>
      <c r="E485" s="55"/>
      <c r="H485" s="22"/>
      <c r="K485" s="18"/>
    </row>
    <row r="486" spans="1:11" x14ac:dyDescent="0.15">
      <c r="A486" s="18"/>
      <c r="D486" s="55"/>
      <c r="E486" s="55"/>
      <c r="H486" s="22"/>
      <c r="K486" s="18"/>
    </row>
    <row r="487" spans="1:11" x14ac:dyDescent="0.15">
      <c r="A487" s="18"/>
      <c r="D487" s="55"/>
      <c r="E487" s="55"/>
      <c r="H487" s="22"/>
      <c r="K487" s="18"/>
    </row>
    <row r="488" spans="1:11" x14ac:dyDescent="0.15">
      <c r="A488" s="18"/>
      <c r="D488" s="55"/>
      <c r="E488" s="55"/>
      <c r="H488" s="22"/>
      <c r="K488" s="18"/>
    </row>
    <row r="489" spans="1:11" x14ac:dyDescent="0.15">
      <c r="A489" s="18"/>
      <c r="D489" s="55"/>
      <c r="E489" s="55"/>
      <c r="H489" s="22"/>
      <c r="K489" s="18"/>
    </row>
    <row r="490" spans="1:11" x14ac:dyDescent="0.15">
      <c r="A490" s="18"/>
      <c r="D490" s="55"/>
      <c r="E490" s="55"/>
      <c r="H490" s="22"/>
      <c r="K490" s="18"/>
    </row>
    <row r="491" spans="1:11" x14ac:dyDescent="0.15">
      <c r="A491" s="18"/>
      <c r="D491" s="55"/>
      <c r="E491" s="55"/>
      <c r="H491" s="22"/>
      <c r="K491" s="18"/>
    </row>
    <row r="492" spans="1:11" x14ac:dyDescent="0.15">
      <c r="A492" s="18"/>
      <c r="D492" s="55"/>
      <c r="E492" s="55"/>
      <c r="H492" s="22"/>
      <c r="K492" s="18"/>
    </row>
    <row r="493" spans="1:11" x14ac:dyDescent="0.15">
      <c r="A493" s="18"/>
      <c r="D493" s="55"/>
      <c r="E493" s="55"/>
      <c r="H493" s="22"/>
      <c r="K493" s="18"/>
    </row>
    <row r="494" spans="1:11" x14ac:dyDescent="0.15">
      <c r="A494" s="18"/>
      <c r="D494" s="55"/>
      <c r="E494" s="55"/>
      <c r="H494" s="22"/>
      <c r="K494" s="18"/>
    </row>
    <row r="495" spans="1:11" x14ac:dyDescent="0.15">
      <c r="A495" s="18"/>
      <c r="D495" s="55"/>
      <c r="E495" s="55"/>
      <c r="H495" s="22"/>
      <c r="K495" s="18"/>
    </row>
    <row r="496" spans="1:11" x14ac:dyDescent="0.15">
      <c r="A496" s="18"/>
      <c r="D496" s="55"/>
      <c r="E496" s="55"/>
      <c r="H496" s="22"/>
      <c r="K496" s="18"/>
    </row>
    <row r="497" spans="1:11" x14ac:dyDescent="0.15">
      <c r="A497" s="18"/>
      <c r="D497" s="55"/>
      <c r="E497" s="55"/>
      <c r="H497" s="22"/>
      <c r="K497" s="18"/>
    </row>
    <row r="498" spans="1:11" x14ac:dyDescent="0.15">
      <c r="A498" s="18"/>
      <c r="D498" s="55"/>
      <c r="E498" s="55"/>
      <c r="H498" s="22"/>
      <c r="K498" s="18"/>
    </row>
    <row r="499" spans="1:11" x14ac:dyDescent="0.15">
      <c r="A499" s="18"/>
      <c r="D499" s="55"/>
      <c r="E499" s="55"/>
      <c r="H499" s="22"/>
      <c r="K499" s="18"/>
    </row>
    <row r="500" spans="1:11" x14ac:dyDescent="0.15">
      <c r="A500" s="18"/>
      <c r="D500" s="55"/>
      <c r="E500" s="55"/>
      <c r="H500" s="22"/>
      <c r="K500" s="18"/>
    </row>
    <row r="501" spans="1:11" x14ac:dyDescent="0.15">
      <c r="A501" s="18"/>
      <c r="D501" s="55"/>
      <c r="E501" s="55"/>
      <c r="H501" s="22"/>
      <c r="K501" s="18"/>
    </row>
    <row r="502" spans="1:11" x14ac:dyDescent="0.15">
      <c r="A502" s="18"/>
      <c r="D502" s="55"/>
      <c r="E502" s="55"/>
      <c r="H502" s="22"/>
      <c r="K502" s="18"/>
    </row>
    <row r="503" spans="1:11" x14ac:dyDescent="0.15">
      <c r="A503" s="18"/>
      <c r="D503" s="55"/>
      <c r="E503" s="55"/>
      <c r="H503" s="22"/>
      <c r="K503" s="18"/>
    </row>
    <row r="504" spans="1:11" x14ac:dyDescent="0.15">
      <c r="A504" s="18"/>
      <c r="D504" s="55"/>
      <c r="E504" s="55"/>
      <c r="H504" s="22"/>
      <c r="K504" s="18"/>
    </row>
    <row r="505" spans="1:11" x14ac:dyDescent="0.15">
      <c r="A505" s="18"/>
      <c r="D505" s="55"/>
      <c r="E505" s="55"/>
      <c r="H505" s="22"/>
      <c r="K505" s="18"/>
    </row>
    <row r="506" spans="1:11" x14ac:dyDescent="0.15">
      <c r="A506" s="18"/>
      <c r="D506" s="55"/>
      <c r="E506" s="55"/>
      <c r="H506" s="22"/>
      <c r="K506" s="18"/>
    </row>
    <row r="507" spans="1:11" x14ac:dyDescent="0.15">
      <c r="A507" s="18"/>
      <c r="D507" s="55"/>
      <c r="E507" s="55"/>
      <c r="H507" s="22"/>
      <c r="K507" s="18"/>
    </row>
    <row r="508" spans="1:11" x14ac:dyDescent="0.15">
      <c r="A508" s="18"/>
      <c r="D508" s="55"/>
      <c r="E508" s="55"/>
      <c r="H508" s="22"/>
      <c r="K508" s="18"/>
    </row>
    <row r="509" spans="1:11" x14ac:dyDescent="0.15">
      <c r="A509" s="18"/>
      <c r="D509" s="55"/>
      <c r="E509" s="55"/>
      <c r="H509" s="22"/>
      <c r="K509" s="18"/>
    </row>
    <row r="510" spans="1:11" x14ac:dyDescent="0.15">
      <c r="A510" s="18"/>
      <c r="D510" s="55"/>
      <c r="E510" s="55"/>
      <c r="H510" s="22"/>
      <c r="K510" s="18"/>
    </row>
    <row r="511" spans="1:11" x14ac:dyDescent="0.15">
      <c r="A511" s="18"/>
      <c r="D511" s="55"/>
      <c r="E511" s="55"/>
      <c r="H511" s="22"/>
      <c r="K511" s="18"/>
    </row>
    <row r="512" spans="1:11" x14ac:dyDescent="0.15">
      <c r="A512" s="18"/>
      <c r="D512" s="55"/>
      <c r="E512" s="55"/>
      <c r="H512" s="22"/>
      <c r="K512" s="18"/>
    </row>
    <row r="513" spans="1:11" x14ac:dyDescent="0.15">
      <c r="A513" s="18"/>
      <c r="D513" s="55"/>
      <c r="E513" s="55"/>
      <c r="H513" s="22"/>
      <c r="K513" s="18"/>
    </row>
    <row r="514" spans="1:11" x14ac:dyDescent="0.15">
      <c r="A514" s="18"/>
      <c r="D514" s="55"/>
      <c r="E514" s="55"/>
      <c r="H514" s="22"/>
      <c r="K514" s="18"/>
    </row>
    <row r="515" spans="1:11" x14ac:dyDescent="0.15">
      <c r="A515" s="18"/>
      <c r="D515" s="55"/>
      <c r="E515" s="55"/>
      <c r="H515" s="22"/>
      <c r="K515" s="18"/>
    </row>
    <row r="516" spans="1:11" x14ac:dyDescent="0.15">
      <c r="A516" s="18"/>
      <c r="D516" s="55"/>
      <c r="E516" s="55"/>
      <c r="H516" s="22"/>
      <c r="K516" s="18"/>
    </row>
    <row r="517" spans="1:11" x14ac:dyDescent="0.15">
      <c r="A517" s="18"/>
      <c r="D517" s="55"/>
      <c r="E517" s="55"/>
      <c r="H517" s="22"/>
      <c r="K517" s="18"/>
    </row>
    <row r="518" spans="1:11" x14ac:dyDescent="0.15">
      <c r="A518" s="18"/>
      <c r="D518" s="55"/>
      <c r="E518" s="55"/>
      <c r="H518" s="22"/>
      <c r="K518" s="18"/>
    </row>
    <row r="519" spans="1:11" x14ac:dyDescent="0.15">
      <c r="A519" s="18"/>
      <c r="D519" s="55"/>
      <c r="E519" s="55"/>
      <c r="H519" s="22"/>
      <c r="K519" s="18"/>
    </row>
    <row r="520" spans="1:11" x14ac:dyDescent="0.15">
      <c r="A520" s="18"/>
      <c r="D520" s="55"/>
      <c r="E520" s="55"/>
      <c r="H520" s="22"/>
      <c r="K520" s="18"/>
    </row>
    <row r="521" spans="1:11" x14ac:dyDescent="0.15">
      <c r="A521" s="18"/>
      <c r="D521" s="55"/>
      <c r="E521" s="55"/>
      <c r="H521" s="22"/>
      <c r="K521" s="18"/>
    </row>
    <row r="522" spans="1:11" x14ac:dyDescent="0.15">
      <c r="A522" s="18"/>
      <c r="D522" s="55"/>
      <c r="E522" s="55"/>
      <c r="H522" s="22"/>
      <c r="K522" s="18"/>
    </row>
    <row r="523" spans="1:11" x14ac:dyDescent="0.15">
      <c r="A523" s="18"/>
      <c r="D523" s="55"/>
      <c r="E523" s="55"/>
      <c r="H523" s="22"/>
      <c r="K523" s="18"/>
    </row>
    <row r="524" spans="1:11" x14ac:dyDescent="0.15">
      <c r="A524" s="18"/>
      <c r="D524" s="55"/>
      <c r="E524" s="55"/>
      <c r="H524" s="22"/>
      <c r="K524" s="18"/>
    </row>
    <row r="525" spans="1:11" x14ac:dyDescent="0.15">
      <c r="A525" s="18"/>
      <c r="D525" s="55"/>
      <c r="E525" s="55"/>
      <c r="H525" s="22"/>
      <c r="K525" s="18"/>
    </row>
    <row r="526" spans="1:11" x14ac:dyDescent="0.15">
      <c r="A526" s="18"/>
      <c r="D526" s="55"/>
      <c r="E526" s="55"/>
      <c r="H526" s="22"/>
      <c r="K526" s="18"/>
    </row>
    <row r="527" spans="1:11" x14ac:dyDescent="0.15">
      <c r="A527" s="18"/>
      <c r="D527" s="55"/>
      <c r="E527" s="55"/>
      <c r="H527" s="22"/>
      <c r="K527" s="18"/>
    </row>
    <row r="528" spans="1:11" x14ac:dyDescent="0.15">
      <c r="A528" s="18"/>
      <c r="D528" s="55"/>
      <c r="E528" s="55"/>
      <c r="H528" s="22"/>
      <c r="K528" s="18"/>
    </row>
    <row r="529" spans="1:11" x14ac:dyDescent="0.15">
      <c r="A529" s="18"/>
      <c r="D529" s="55"/>
      <c r="E529" s="55"/>
      <c r="H529" s="22"/>
      <c r="K529" s="18"/>
    </row>
    <row r="530" spans="1:11" x14ac:dyDescent="0.15">
      <c r="A530" s="18"/>
      <c r="D530" s="55"/>
      <c r="E530" s="55"/>
      <c r="H530" s="22"/>
      <c r="K530" s="18"/>
    </row>
    <row r="531" spans="1:11" x14ac:dyDescent="0.15">
      <c r="A531" s="18"/>
      <c r="D531" s="55"/>
      <c r="E531" s="55"/>
      <c r="H531" s="22"/>
      <c r="K531" s="18"/>
    </row>
    <row r="532" spans="1:11" x14ac:dyDescent="0.15">
      <c r="A532" s="18"/>
      <c r="D532" s="55"/>
      <c r="E532" s="55"/>
      <c r="H532" s="22"/>
      <c r="K532" s="18"/>
    </row>
    <row r="533" spans="1:11" x14ac:dyDescent="0.15">
      <c r="A533" s="18"/>
      <c r="D533" s="55"/>
      <c r="E533" s="55"/>
      <c r="H533" s="22"/>
      <c r="K533" s="18"/>
    </row>
    <row r="534" spans="1:11" x14ac:dyDescent="0.15">
      <c r="A534" s="18"/>
      <c r="D534" s="55"/>
      <c r="E534" s="55"/>
      <c r="H534" s="22"/>
      <c r="K534" s="18"/>
    </row>
    <row r="535" spans="1:11" x14ac:dyDescent="0.15">
      <c r="A535" s="18"/>
      <c r="D535" s="55"/>
      <c r="E535" s="55"/>
      <c r="H535" s="22"/>
      <c r="K535" s="18"/>
    </row>
    <row r="536" spans="1:11" x14ac:dyDescent="0.15">
      <c r="A536" s="18"/>
      <c r="D536" s="55"/>
      <c r="E536" s="55"/>
      <c r="H536" s="22"/>
      <c r="K536" s="18"/>
    </row>
    <row r="537" spans="1:11" x14ac:dyDescent="0.15">
      <c r="A537" s="18"/>
      <c r="D537" s="55"/>
      <c r="E537" s="55"/>
      <c r="H537" s="22"/>
      <c r="K537" s="18"/>
    </row>
    <row r="538" spans="1:11" x14ac:dyDescent="0.15">
      <c r="A538" s="18"/>
      <c r="D538" s="55"/>
      <c r="E538" s="55"/>
      <c r="H538" s="22"/>
      <c r="K538" s="18"/>
    </row>
    <row r="539" spans="1:11" x14ac:dyDescent="0.15">
      <c r="A539" s="18"/>
      <c r="D539" s="55"/>
      <c r="E539" s="55"/>
      <c r="H539" s="22"/>
      <c r="K539" s="18"/>
    </row>
    <row r="540" spans="1:11" x14ac:dyDescent="0.15">
      <c r="A540" s="18"/>
      <c r="D540" s="55"/>
      <c r="E540" s="55"/>
      <c r="H540" s="22"/>
      <c r="K540" s="18"/>
    </row>
    <row r="541" spans="1:11" x14ac:dyDescent="0.15">
      <c r="A541" s="18"/>
      <c r="D541" s="55"/>
      <c r="E541" s="55"/>
      <c r="H541" s="22"/>
      <c r="K541" s="18"/>
    </row>
    <row r="542" spans="1:11" x14ac:dyDescent="0.15">
      <c r="A542" s="18"/>
      <c r="D542" s="55"/>
      <c r="E542" s="55"/>
      <c r="H542" s="22"/>
      <c r="K542" s="18"/>
    </row>
    <row r="543" spans="1:11" x14ac:dyDescent="0.15">
      <c r="A543" s="18"/>
      <c r="D543" s="55"/>
      <c r="E543" s="55"/>
      <c r="H543" s="22"/>
      <c r="K543" s="18"/>
    </row>
    <row r="544" spans="1:11" x14ac:dyDescent="0.15">
      <c r="A544" s="18"/>
      <c r="D544" s="55"/>
      <c r="E544" s="55"/>
      <c r="H544" s="22"/>
      <c r="K544" s="18"/>
    </row>
    <row r="545" spans="1:11" x14ac:dyDescent="0.15">
      <c r="A545" s="18"/>
      <c r="D545" s="55"/>
      <c r="E545" s="55"/>
      <c r="H545" s="22"/>
      <c r="K545" s="18"/>
    </row>
    <row r="546" spans="1:11" x14ac:dyDescent="0.15">
      <c r="A546" s="18"/>
      <c r="D546" s="55"/>
      <c r="E546" s="55"/>
      <c r="H546" s="22"/>
      <c r="K546" s="18"/>
    </row>
    <row r="547" spans="1:11" x14ac:dyDescent="0.15">
      <c r="A547" s="18"/>
      <c r="D547" s="55"/>
      <c r="E547" s="55"/>
      <c r="H547" s="22"/>
      <c r="K547" s="18"/>
    </row>
    <row r="548" spans="1:11" x14ac:dyDescent="0.15">
      <c r="A548" s="18"/>
      <c r="D548" s="55"/>
      <c r="E548" s="55"/>
      <c r="H548" s="22"/>
      <c r="K548" s="18"/>
    </row>
    <row r="549" spans="1:11" x14ac:dyDescent="0.15">
      <c r="A549" s="18"/>
      <c r="D549" s="55"/>
      <c r="E549" s="55"/>
      <c r="H549" s="22"/>
      <c r="K549" s="18"/>
    </row>
    <row r="550" spans="1:11" x14ac:dyDescent="0.15">
      <c r="A550" s="18"/>
      <c r="D550" s="55"/>
      <c r="E550" s="55"/>
      <c r="H550" s="22"/>
      <c r="K550" s="18"/>
    </row>
    <row r="551" spans="1:11" x14ac:dyDescent="0.15">
      <c r="A551" s="18"/>
      <c r="D551" s="55"/>
      <c r="E551" s="55"/>
      <c r="H551" s="22"/>
      <c r="K551" s="18"/>
    </row>
    <row r="552" spans="1:11" x14ac:dyDescent="0.15">
      <c r="A552" s="18"/>
      <c r="D552" s="55"/>
      <c r="E552" s="55"/>
      <c r="H552" s="22"/>
      <c r="K552" s="18"/>
    </row>
    <row r="553" spans="1:11" x14ac:dyDescent="0.15">
      <c r="A553" s="18"/>
      <c r="D553" s="55"/>
      <c r="E553" s="55"/>
      <c r="H553" s="22"/>
      <c r="K553" s="18"/>
    </row>
    <row r="554" spans="1:11" x14ac:dyDescent="0.15">
      <c r="A554" s="18"/>
      <c r="D554" s="55"/>
      <c r="E554" s="55"/>
      <c r="H554" s="22"/>
      <c r="K554" s="18"/>
    </row>
    <row r="555" spans="1:11" x14ac:dyDescent="0.15">
      <c r="A555" s="18"/>
      <c r="D555" s="55"/>
      <c r="E555" s="55"/>
      <c r="H555" s="22"/>
      <c r="K555" s="18"/>
    </row>
    <row r="556" spans="1:11" x14ac:dyDescent="0.15">
      <c r="A556" s="18"/>
      <c r="D556" s="55"/>
      <c r="E556" s="55"/>
      <c r="H556" s="22"/>
      <c r="K556" s="18"/>
    </row>
    <row r="557" spans="1:11" x14ac:dyDescent="0.15">
      <c r="A557" s="18"/>
      <c r="D557" s="55"/>
      <c r="E557" s="55"/>
      <c r="H557" s="22"/>
      <c r="K557" s="18"/>
    </row>
    <row r="558" spans="1:11" x14ac:dyDescent="0.15">
      <c r="A558" s="18"/>
      <c r="D558" s="55"/>
      <c r="E558" s="55"/>
      <c r="H558" s="22"/>
      <c r="K558" s="18"/>
    </row>
    <row r="559" spans="1:11" x14ac:dyDescent="0.15">
      <c r="A559" s="18"/>
      <c r="D559" s="55"/>
      <c r="E559" s="55"/>
      <c r="H559" s="22"/>
      <c r="K559" s="18"/>
    </row>
    <row r="560" spans="1:11" x14ac:dyDescent="0.15">
      <c r="A560" s="18"/>
      <c r="D560" s="55"/>
      <c r="E560" s="55"/>
      <c r="H560" s="22"/>
      <c r="K560" s="18"/>
    </row>
    <row r="561" spans="1:11" x14ac:dyDescent="0.15">
      <c r="A561" s="18"/>
      <c r="D561" s="55"/>
      <c r="E561" s="55"/>
      <c r="H561" s="22"/>
      <c r="K561" s="18"/>
    </row>
    <row r="562" spans="1:11" x14ac:dyDescent="0.15">
      <c r="A562" s="18"/>
      <c r="D562" s="55"/>
      <c r="E562" s="55"/>
      <c r="H562" s="22"/>
      <c r="K562" s="18"/>
    </row>
    <row r="563" spans="1:11" x14ac:dyDescent="0.15">
      <c r="A563" s="18"/>
      <c r="D563" s="55"/>
      <c r="E563" s="55"/>
      <c r="H563" s="22"/>
      <c r="K563" s="18"/>
    </row>
    <row r="564" spans="1:11" x14ac:dyDescent="0.15">
      <c r="A564" s="18"/>
      <c r="D564" s="55"/>
      <c r="E564" s="55"/>
      <c r="H564" s="22"/>
      <c r="K564" s="18"/>
    </row>
    <row r="565" spans="1:11" x14ac:dyDescent="0.15">
      <c r="A565" s="18"/>
      <c r="D565" s="55"/>
      <c r="E565" s="55"/>
      <c r="H565" s="22"/>
      <c r="K565" s="18"/>
    </row>
    <row r="566" spans="1:11" x14ac:dyDescent="0.15">
      <c r="A566" s="18"/>
      <c r="D566" s="55"/>
      <c r="E566" s="55"/>
      <c r="H566" s="22"/>
      <c r="K566" s="18"/>
    </row>
    <row r="567" spans="1:11" x14ac:dyDescent="0.15">
      <c r="A567" s="18"/>
      <c r="D567" s="55"/>
      <c r="E567" s="55"/>
      <c r="H567" s="22"/>
      <c r="K567" s="18"/>
    </row>
    <row r="568" spans="1:11" x14ac:dyDescent="0.15">
      <c r="A568" s="18"/>
      <c r="D568" s="55"/>
      <c r="E568" s="55"/>
      <c r="H568" s="22"/>
      <c r="K568" s="18"/>
    </row>
    <row r="569" spans="1:11" x14ac:dyDescent="0.15">
      <c r="A569" s="18"/>
      <c r="D569" s="55"/>
      <c r="E569" s="55"/>
      <c r="H569" s="22"/>
      <c r="K569" s="18"/>
    </row>
    <row r="570" spans="1:11" x14ac:dyDescent="0.15">
      <c r="A570" s="18"/>
      <c r="D570" s="55"/>
      <c r="E570" s="55"/>
      <c r="H570" s="22"/>
      <c r="K570" s="18"/>
    </row>
    <row r="571" spans="1:11" x14ac:dyDescent="0.15">
      <c r="A571" s="18"/>
      <c r="D571" s="55"/>
      <c r="E571" s="55"/>
      <c r="H571" s="22"/>
      <c r="K571" s="18"/>
    </row>
    <row r="572" spans="1:11" x14ac:dyDescent="0.15">
      <c r="A572" s="18"/>
      <c r="D572" s="55"/>
      <c r="E572" s="55"/>
      <c r="H572" s="22"/>
      <c r="K572" s="18"/>
    </row>
    <row r="573" spans="1:11" x14ac:dyDescent="0.15">
      <c r="A573" s="18"/>
      <c r="D573" s="55"/>
      <c r="E573" s="55"/>
      <c r="H573" s="22"/>
      <c r="K573" s="18"/>
    </row>
    <row r="574" spans="1:11" x14ac:dyDescent="0.15">
      <c r="A574" s="18"/>
      <c r="D574" s="55"/>
      <c r="E574" s="55"/>
      <c r="H574" s="22"/>
      <c r="K574" s="18"/>
    </row>
    <row r="575" spans="1:11" x14ac:dyDescent="0.15">
      <c r="A575" s="18"/>
      <c r="D575" s="55"/>
      <c r="E575" s="55"/>
      <c r="H575" s="22"/>
      <c r="K575" s="18"/>
    </row>
    <row r="576" spans="1:11" x14ac:dyDescent="0.15">
      <c r="A576" s="18"/>
      <c r="D576" s="55"/>
      <c r="E576" s="55"/>
      <c r="H576" s="22"/>
      <c r="K576" s="18"/>
    </row>
    <row r="577" spans="1:11" x14ac:dyDescent="0.15">
      <c r="A577" s="18"/>
      <c r="D577" s="55"/>
      <c r="E577" s="55"/>
      <c r="H577" s="22"/>
      <c r="K577" s="18"/>
    </row>
    <row r="578" spans="1:11" x14ac:dyDescent="0.15">
      <c r="A578" s="18"/>
      <c r="D578" s="55"/>
      <c r="E578" s="55"/>
      <c r="H578" s="22"/>
      <c r="K578" s="18"/>
    </row>
    <row r="579" spans="1:11" x14ac:dyDescent="0.15">
      <c r="A579" s="18"/>
      <c r="D579" s="55"/>
      <c r="E579" s="55"/>
      <c r="H579" s="22"/>
      <c r="K579" s="18"/>
    </row>
    <row r="580" spans="1:11" x14ac:dyDescent="0.15">
      <c r="A580" s="18"/>
      <c r="D580" s="55"/>
      <c r="E580" s="55"/>
      <c r="H580" s="22"/>
      <c r="K580" s="18"/>
    </row>
    <row r="581" spans="1:11" x14ac:dyDescent="0.15">
      <c r="A581" s="18"/>
      <c r="D581" s="55"/>
      <c r="E581" s="55"/>
      <c r="H581" s="22"/>
      <c r="K581" s="18"/>
    </row>
    <row r="582" spans="1:11" x14ac:dyDescent="0.15">
      <c r="A582" s="18"/>
      <c r="D582" s="55"/>
      <c r="E582" s="55"/>
      <c r="H582" s="22"/>
      <c r="K582" s="18"/>
    </row>
    <row r="583" spans="1:11" x14ac:dyDescent="0.15">
      <c r="A583" s="18"/>
      <c r="D583" s="55"/>
      <c r="E583" s="55"/>
      <c r="H583" s="22"/>
      <c r="K583" s="18"/>
    </row>
    <row r="584" spans="1:11" x14ac:dyDescent="0.15">
      <c r="A584" s="18"/>
      <c r="D584" s="55"/>
      <c r="E584" s="55"/>
      <c r="H584" s="22"/>
      <c r="K584" s="18"/>
    </row>
    <row r="585" spans="1:11" x14ac:dyDescent="0.15">
      <c r="A585" s="18"/>
      <c r="D585" s="55"/>
      <c r="E585" s="55"/>
      <c r="H585" s="22"/>
      <c r="K585" s="18"/>
    </row>
    <row r="586" spans="1:11" x14ac:dyDescent="0.15">
      <c r="A586" s="18"/>
      <c r="D586" s="55"/>
      <c r="E586" s="55"/>
      <c r="H586" s="22"/>
      <c r="K586" s="18"/>
    </row>
    <row r="587" spans="1:11" x14ac:dyDescent="0.15">
      <c r="A587" s="18"/>
      <c r="D587" s="55"/>
      <c r="E587" s="55"/>
      <c r="H587" s="22"/>
      <c r="K587" s="18"/>
    </row>
    <row r="588" spans="1:11" x14ac:dyDescent="0.15">
      <c r="A588" s="18"/>
      <c r="D588" s="55"/>
      <c r="E588" s="55"/>
      <c r="H588" s="22"/>
      <c r="K588" s="18"/>
    </row>
    <row r="589" spans="1:11" x14ac:dyDescent="0.15">
      <c r="A589" s="18"/>
      <c r="D589" s="55"/>
      <c r="E589" s="55"/>
      <c r="H589" s="22"/>
      <c r="K589" s="18"/>
    </row>
    <row r="590" spans="1:11" x14ac:dyDescent="0.15">
      <c r="A590" s="18"/>
      <c r="D590" s="55"/>
      <c r="E590" s="55"/>
      <c r="H590" s="22"/>
      <c r="K590" s="18"/>
    </row>
    <row r="591" spans="1:11" x14ac:dyDescent="0.15">
      <c r="A591" s="18"/>
      <c r="D591" s="55"/>
      <c r="E591" s="55"/>
      <c r="H591" s="22"/>
      <c r="K591" s="18"/>
    </row>
    <row r="592" spans="1:11" x14ac:dyDescent="0.15">
      <c r="A592" s="18"/>
      <c r="D592" s="55"/>
      <c r="E592" s="55"/>
      <c r="H592" s="22"/>
      <c r="K592" s="18"/>
    </row>
    <row r="593" spans="1:11" x14ac:dyDescent="0.15">
      <c r="A593" s="18"/>
      <c r="D593" s="55"/>
      <c r="E593" s="55"/>
      <c r="H593" s="22"/>
      <c r="K593" s="18"/>
    </row>
    <row r="594" spans="1:11" x14ac:dyDescent="0.15">
      <c r="A594" s="18"/>
      <c r="D594" s="55"/>
      <c r="E594" s="55"/>
      <c r="H594" s="22"/>
      <c r="K594" s="18"/>
    </row>
    <row r="595" spans="1:11" x14ac:dyDescent="0.15">
      <c r="A595" s="18"/>
      <c r="D595" s="55"/>
      <c r="E595" s="55"/>
      <c r="H595" s="22"/>
      <c r="K595" s="18"/>
    </row>
    <row r="596" spans="1:11" x14ac:dyDescent="0.15">
      <c r="A596" s="18"/>
      <c r="D596" s="55"/>
      <c r="E596" s="55"/>
      <c r="H596" s="22"/>
      <c r="K596" s="18"/>
    </row>
    <row r="597" spans="1:11" x14ac:dyDescent="0.15">
      <c r="A597" s="18"/>
      <c r="D597" s="55"/>
      <c r="E597" s="55"/>
      <c r="H597" s="22"/>
      <c r="K597" s="18"/>
    </row>
    <row r="598" spans="1:11" x14ac:dyDescent="0.15">
      <c r="A598" s="18"/>
      <c r="D598" s="55"/>
      <c r="E598" s="55"/>
      <c r="H598" s="22"/>
      <c r="K598" s="18"/>
    </row>
    <row r="599" spans="1:11" x14ac:dyDescent="0.15">
      <c r="A599" s="18"/>
      <c r="D599" s="55"/>
      <c r="E599" s="55"/>
      <c r="H599" s="22"/>
      <c r="K599" s="18"/>
    </row>
    <row r="600" spans="1:11" x14ac:dyDescent="0.15">
      <c r="A600" s="18"/>
      <c r="D600" s="55"/>
      <c r="E600" s="55"/>
      <c r="H600" s="22"/>
      <c r="K600" s="18"/>
    </row>
    <row r="601" spans="1:11" x14ac:dyDescent="0.15">
      <c r="A601" s="18"/>
      <c r="D601" s="55"/>
      <c r="E601" s="55"/>
      <c r="H601" s="22"/>
      <c r="K601" s="18"/>
    </row>
    <row r="602" spans="1:11" x14ac:dyDescent="0.15">
      <c r="A602" s="18"/>
      <c r="D602" s="55"/>
      <c r="E602" s="55"/>
      <c r="H602" s="22"/>
      <c r="K602" s="18"/>
    </row>
    <row r="603" spans="1:11" x14ac:dyDescent="0.15">
      <c r="A603" s="18"/>
      <c r="D603" s="55"/>
      <c r="E603" s="55"/>
      <c r="H603" s="22"/>
      <c r="K603" s="18"/>
    </row>
    <row r="604" spans="1:11" x14ac:dyDescent="0.15">
      <c r="A604" s="18"/>
      <c r="D604" s="55"/>
      <c r="E604" s="55"/>
      <c r="H604" s="22"/>
      <c r="K604" s="18"/>
    </row>
    <row r="605" spans="1:11" x14ac:dyDescent="0.15">
      <c r="A605" s="18"/>
      <c r="D605" s="55"/>
      <c r="E605" s="55"/>
      <c r="H605" s="22"/>
      <c r="K605" s="18"/>
    </row>
    <row r="606" spans="1:11" x14ac:dyDescent="0.15">
      <c r="A606" s="18"/>
      <c r="D606" s="55"/>
      <c r="E606" s="55"/>
      <c r="H606" s="22"/>
      <c r="K606" s="18"/>
    </row>
    <row r="607" spans="1:11" x14ac:dyDescent="0.15">
      <c r="A607" s="18"/>
      <c r="D607" s="55"/>
      <c r="E607" s="55"/>
      <c r="H607" s="22"/>
      <c r="K607" s="18"/>
    </row>
    <row r="608" spans="1:11" x14ac:dyDescent="0.15">
      <c r="A608" s="18"/>
      <c r="D608" s="55"/>
      <c r="E608" s="55"/>
      <c r="H608" s="22"/>
      <c r="K608" s="18"/>
    </row>
    <row r="609" spans="1:11" x14ac:dyDescent="0.15">
      <c r="A609" s="18"/>
      <c r="D609" s="55"/>
      <c r="E609" s="55"/>
      <c r="H609" s="22"/>
      <c r="K609" s="18"/>
    </row>
    <row r="610" spans="1:11" x14ac:dyDescent="0.15">
      <c r="A610" s="18"/>
      <c r="D610" s="55"/>
      <c r="E610" s="55"/>
      <c r="H610" s="22"/>
      <c r="K610" s="18"/>
    </row>
    <row r="611" spans="1:11" x14ac:dyDescent="0.15">
      <c r="A611" s="18"/>
      <c r="D611" s="55"/>
      <c r="E611" s="55"/>
      <c r="H611" s="22"/>
      <c r="K611" s="18"/>
    </row>
    <row r="612" spans="1:11" x14ac:dyDescent="0.15">
      <c r="A612" s="18"/>
      <c r="D612" s="55"/>
      <c r="E612" s="55"/>
      <c r="H612" s="22"/>
      <c r="K612" s="18"/>
    </row>
    <row r="613" spans="1:11" x14ac:dyDescent="0.15">
      <c r="A613" s="18"/>
      <c r="D613" s="55"/>
      <c r="E613" s="55"/>
      <c r="H613" s="22"/>
      <c r="K613" s="18"/>
    </row>
    <row r="614" spans="1:11" x14ac:dyDescent="0.15">
      <c r="A614" s="18"/>
      <c r="D614" s="55"/>
      <c r="E614" s="55"/>
      <c r="H614" s="22"/>
      <c r="K614" s="18"/>
    </row>
    <row r="615" spans="1:11" x14ac:dyDescent="0.15">
      <c r="A615" s="18"/>
      <c r="D615" s="55"/>
      <c r="E615" s="55"/>
      <c r="H615" s="22"/>
      <c r="K615" s="18"/>
    </row>
    <row r="616" spans="1:11" x14ac:dyDescent="0.15">
      <c r="A616" s="18"/>
      <c r="D616" s="55"/>
      <c r="E616" s="55"/>
      <c r="H616" s="22"/>
      <c r="K616" s="18"/>
    </row>
    <row r="617" spans="1:11" x14ac:dyDescent="0.15">
      <c r="A617" s="18"/>
      <c r="D617" s="55"/>
      <c r="E617" s="55"/>
      <c r="H617" s="22"/>
      <c r="K617" s="18"/>
    </row>
    <row r="618" spans="1:11" x14ac:dyDescent="0.15">
      <c r="A618" s="18"/>
      <c r="D618" s="55"/>
      <c r="E618" s="55"/>
      <c r="H618" s="22"/>
      <c r="K618" s="18"/>
    </row>
    <row r="619" spans="1:11" x14ac:dyDescent="0.15">
      <c r="A619" s="18"/>
      <c r="D619" s="55"/>
      <c r="E619" s="55"/>
      <c r="H619" s="22"/>
      <c r="K619" s="18"/>
    </row>
    <row r="620" spans="1:11" x14ac:dyDescent="0.15">
      <c r="A620" s="18"/>
      <c r="D620" s="55"/>
      <c r="E620" s="55"/>
      <c r="H620" s="22"/>
      <c r="K620" s="18"/>
    </row>
    <row r="621" spans="1:11" x14ac:dyDescent="0.15">
      <c r="A621" s="18"/>
      <c r="D621" s="55"/>
      <c r="E621" s="55"/>
      <c r="H621" s="22"/>
      <c r="K621" s="18"/>
    </row>
    <row r="622" spans="1:11" x14ac:dyDescent="0.15">
      <c r="A622" s="18"/>
      <c r="D622" s="55"/>
      <c r="E622" s="55"/>
      <c r="H622" s="22"/>
      <c r="K622" s="18"/>
    </row>
    <row r="623" spans="1:11" x14ac:dyDescent="0.15">
      <c r="A623" s="18"/>
      <c r="D623" s="55"/>
      <c r="E623" s="55"/>
      <c r="H623" s="22"/>
      <c r="K623" s="18"/>
    </row>
    <row r="624" spans="1:11" x14ac:dyDescent="0.15">
      <c r="A624" s="18"/>
      <c r="D624" s="55"/>
      <c r="E624" s="55"/>
      <c r="H624" s="22"/>
      <c r="K624" s="18"/>
    </row>
    <row r="625" spans="1:11" x14ac:dyDescent="0.15">
      <c r="A625" s="18"/>
      <c r="D625" s="55"/>
      <c r="E625" s="55"/>
      <c r="H625" s="22"/>
      <c r="K625" s="18"/>
    </row>
    <row r="626" spans="1:11" x14ac:dyDescent="0.15">
      <c r="A626" s="18"/>
      <c r="D626" s="55"/>
      <c r="E626" s="55"/>
      <c r="H626" s="22"/>
      <c r="K626" s="18"/>
    </row>
    <row r="627" spans="1:11" x14ac:dyDescent="0.15">
      <c r="A627" s="18"/>
      <c r="D627" s="55"/>
      <c r="E627" s="55"/>
      <c r="H627" s="22"/>
      <c r="K627" s="18"/>
    </row>
    <row r="628" spans="1:11" x14ac:dyDescent="0.15">
      <c r="A628" s="18"/>
      <c r="D628" s="55"/>
      <c r="E628" s="55"/>
      <c r="H628" s="22"/>
      <c r="K628" s="18"/>
    </row>
    <row r="629" spans="1:11" x14ac:dyDescent="0.15">
      <c r="A629" s="18"/>
      <c r="D629" s="55"/>
      <c r="E629" s="55"/>
      <c r="H629" s="22"/>
      <c r="K629" s="18"/>
    </row>
    <row r="630" spans="1:11" x14ac:dyDescent="0.15">
      <c r="A630" s="18"/>
      <c r="D630" s="55"/>
      <c r="E630" s="55"/>
      <c r="H630" s="22"/>
      <c r="K630" s="18"/>
    </row>
    <row r="631" spans="1:11" x14ac:dyDescent="0.15">
      <c r="A631" s="18"/>
      <c r="D631" s="55"/>
      <c r="E631" s="55"/>
      <c r="H631" s="22"/>
      <c r="K631" s="18"/>
    </row>
    <row r="632" spans="1:11" x14ac:dyDescent="0.15">
      <c r="A632" s="18"/>
      <c r="D632" s="55"/>
      <c r="E632" s="55"/>
      <c r="H632" s="22"/>
      <c r="K632" s="18"/>
    </row>
    <row r="633" spans="1:11" x14ac:dyDescent="0.15">
      <c r="A633" s="18"/>
      <c r="D633" s="55"/>
      <c r="E633" s="55"/>
      <c r="H633" s="22"/>
      <c r="K633" s="18"/>
    </row>
    <row r="634" spans="1:11" x14ac:dyDescent="0.15">
      <c r="A634" s="18"/>
      <c r="D634" s="55"/>
      <c r="E634" s="55"/>
      <c r="H634" s="22"/>
      <c r="K634" s="18"/>
    </row>
    <row r="635" spans="1:11" x14ac:dyDescent="0.15">
      <c r="A635" s="18"/>
      <c r="D635" s="55"/>
      <c r="E635" s="55"/>
      <c r="H635" s="22"/>
      <c r="K635" s="18"/>
    </row>
    <row r="636" spans="1:11" x14ac:dyDescent="0.15">
      <c r="A636" s="18"/>
      <c r="D636" s="55"/>
      <c r="E636" s="55"/>
      <c r="H636" s="22"/>
      <c r="K636" s="18"/>
    </row>
    <row r="637" spans="1:11" x14ac:dyDescent="0.15">
      <c r="A637" s="18"/>
      <c r="D637" s="55"/>
      <c r="E637" s="55"/>
      <c r="H637" s="22"/>
      <c r="K637" s="18"/>
    </row>
    <row r="638" spans="1:11" x14ac:dyDescent="0.15">
      <c r="A638" s="18"/>
      <c r="D638" s="55"/>
      <c r="E638" s="55"/>
      <c r="H638" s="22"/>
      <c r="K638" s="18"/>
    </row>
    <row r="639" spans="1:11" x14ac:dyDescent="0.15">
      <c r="A639" s="18"/>
      <c r="D639" s="55"/>
      <c r="E639" s="55"/>
      <c r="H639" s="22"/>
      <c r="K639" s="18"/>
    </row>
    <row r="640" spans="1:11" x14ac:dyDescent="0.15">
      <c r="A640" s="18"/>
      <c r="D640" s="55"/>
      <c r="E640" s="55"/>
      <c r="H640" s="22"/>
      <c r="K640" s="18"/>
    </row>
    <row r="641" spans="1:11" x14ac:dyDescent="0.15">
      <c r="A641" s="18"/>
      <c r="D641" s="55"/>
      <c r="E641" s="55"/>
      <c r="H641" s="22"/>
      <c r="K641" s="18"/>
    </row>
    <row r="642" spans="1:11" x14ac:dyDescent="0.15">
      <c r="A642" s="18"/>
      <c r="D642" s="55"/>
      <c r="E642" s="55"/>
      <c r="H642" s="22"/>
      <c r="K642" s="18"/>
    </row>
    <row r="643" spans="1:11" x14ac:dyDescent="0.15">
      <c r="A643" s="18"/>
      <c r="D643" s="55"/>
      <c r="E643" s="55"/>
      <c r="H643" s="22"/>
      <c r="K643" s="18"/>
    </row>
    <row r="644" spans="1:11" x14ac:dyDescent="0.15">
      <c r="A644" s="18"/>
      <c r="D644" s="55"/>
      <c r="E644" s="55"/>
      <c r="H644" s="22"/>
      <c r="K644" s="18"/>
    </row>
    <row r="645" spans="1:11" x14ac:dyDescent="0.15">
      <c r="A645" s="18"/>
      <c r="D645" s="55"/>
      <c r="E645" s="55"/>
      <c r="H645" s="22"/>
      <c r="K645" s="18"/>
    </row>
    <row r="646" spans="1:11" x14ac:dyDescent="0.15">
      <c r="A646" s="18"/>
      <c r="D646" s="55"/>
      <c r="E646" s="55"/>
      <c r="H646" s="22"/>
      <c r="K646" s="18"/>
    </row>
    <row r="647" spans="1:11" x14ac:dyDescent="0.15">
      <c r="A647" s="18"/>
      <c r="D647" s="55"/>
      <c r="E647" s="55"/>
      <c r="H647" s="22"/>
      <c r="K647" s="18"/>
    </row>
    <row r="648" spans="1:11" x14ac:dyDescent="0.15">
      <c r="A648" s="18"/>
      <c r="D648" s="55"/>
      <c r="E648" s="55"/>
      <c r="H648" s="22"/>
      <c r="K648" s="18"/>
    </row>
    <row r="649" spans="1:11" x14ac:dyDescent="0.15">
      <c r="A649" s="18"/>
      <c r="D649" s="55"/>
      <c r="E649" s="55"/>
      <c r="H649" s="22"/>
      <c r="K649" s="18"/>
    </row>
    <row r="650" spans="1:11" x14ac:dyDescent="0.15">
      <c r="A650" s="18"/>
      <c r="D650" s="55"/>
      <c r="E650" s="55"/>
      <c r="H650" s="22"/>
      <c r="K650" s="18"/>
    </row>
    <row r="651" spans="1:11" x14ac:dyDescent="0.15">
      <c r="A651" s="18"/>
      <c r="D651" s="55"/>
      <c r="E651" s="55"/>
      <c r="H651" s="22"/>
      <c r="K651" s="18"/>
    </row>
    <row r="652" spans="1:11" x14ac:dyDescent="0.15">
      <c r="A652" s="18"/>
      <c r="D652" s="55"/>
      <c r="E652" s="55"/>
      <c r="H652" s="22"/>
      <c r="K652" s="18"/>
    </row>
    <row r="653" spans="1:11" x14ac:dyDescent="0.15">
      <c r="A653" s="18"/>
      <c r="D653" s="55"/>
      <c r="E653" s="55"/>
      <c r="H653" s="22"/>
      <c r="K653" s="18"/>
    </row>
    <row r="654" spans="1:11" x14ac:dyDescent="0.15">
      <c r="A654" s="18"/>
      <c r="D654" s="55"/>
      <c r="E654" s="55"/>
      <c r="H654" s="22"/>
      <c r="K654" s="18"/>
    </row>
    <row r="655" spans="1:11" x14ac:dyDescent="0.15">
      <c r="A655" s="18"/>
      <c r="D655" s="55"/>
      <c r="E655" s="55"/>
      <c r="H655" s="22"/>
      <c r="K655" s="18"/>
    </row>
    <row r="656" spans="1:11" x14ac:dyDescent="0.15">
      <c r="A656" s="18"/>
      <c r="D656" s="55"/>
      <c r="E656" s="55"/>
      <c r="H656" s="22"/>
      <c r="K656" s="18"/>
    </row>
    <row r="657" spans="1:11" x14ac:dyDescent="0.15">
      <c r="A657" s="18"/>
      <c r="D657" s="55"/>
      <c r="E657" s="55"/>
      <c r="H657" s="22"/>
      <c r="K657" s="18"/>
    </row>
    <row r="658" spans="1:11" x14ac:dyDescent="0.15">
      <c r="A658" s="18"/>
      <c r="D658" s="55"/>
      <c r="E658" s="55"/>
      <c r="H658" s="22"/>
      <c r="K658" s="18"/>
    </row>
    <row r="659" spans="1:11" x14ac:dyDescent="0.15">
      <c r="A659" s="18"/>
      <c r="D659" s="55"/>
      <c r="E659" s="55"/>
      <c r="H659" s="22"/>
      <c r="K659" s="18"/>
    </row>
    <row r="660" spans="1:11" x14ac:dyDescent="0.15">
      <c r="A660" s="18"/>
      <c r="D660" s="55"/>
      <c r="E660" s="55"/>
      <c r="H660" s="22"/>
      <c r="K660" s="18"/>
    </row>
    <row r="661" spans="1:11" x14ac:dyDescent="0.15">
      <c r="A661" s="18"/>
      <c r="D661" s="55"/>
      <c r="E661" s="55"/>
      <c r="H661" s="22"/>
      <c r="K661" s="18"/>
    </row>
    <row r="662" spans="1:11" x14ac:dyDescent="0.15">
      <c r="A662" s="18"/>
      <c r="D662" s="55"/>
      <c r="E662" s="55"/>
      <c r="H662" s="22"/>
      <c r="K662" s="18"/>
    </row>
    <row r="663" spans="1:11" x14ac:dyDescent="0.15">
      <c r="A663" s="18"/>
      <c r="D663" s="55"/>
      <c r="E663" s="55"/>
      <c r="H663" s="22"/>
      <c r="K663" s="18"/>
    </row>
    <row r="664" spans="1:11" x14ac:dyDescent="0.15">
      <c r="A664" s="18"/>
      <c r="D664" s="55"/>
      <c r="E664" s="55"/>
      <c r="H664" s="22"/>
      <c r="K664" s="18"/>
    </row>
    <row r="665" spans="1:11" x14ac:dyDescent="0.15">
      <c r="A665" s="18"/>
      <c r="D665" s="55"/>
      <c r="E665" s="55"/>
      <c r="H665" s="22"/>
      <c r="K665" s="18"/>
    </row>
    <row r="666" spans="1:11" x14ac:dyDescent="0.15">
      <c r="A666" s="18"/>
      <c r="D666" s="55"/>
      <c r="E666" s="55"/>
      <c r="H666" s="22"/>
      <c r="K666" s="18"/>
    </row>
    <row r="667" spans="1:11" x14ac:dyDescent="0.15">
      <c r="A667" s="18"/>
      <c r="D667" s="55"/>
      <c r="E667" s="55"/>
      <c r="H667" s="22"/>
      <c r="K667" s="18"/>
    </row>
    <row r="668" spans="1:11" x14ac:dyDescent="0.15">
      <c r="A668" s="18"/>
      <c r="D668" s="55"/>
      <c r="E668" s="55"/>
      <c r="H668" s="22"/>
      <c r="K668" s="18"/>
    </row>
    <row r="669" spans="1:11" x14ac:dyDescent="0.15">
      <c r="A669" s="18"/>
      <c r="D669" s="55"/>
      <c r="E669" s="55"/>
      <c r="H669" s="22"/>
      <c r="K669" s="18"/>
    </row>
    <row r="670" spans="1:11" x14ac:dyDescent="0.15">
      <c r="A670" s="18"/>
      <c r="D670" s="55"/>
      <c r="E670" s="55"/>
      <c r="H670" s="22"/>
      <c r="K670" s="18"/>
    </row>
    <row r="671" spans="1:11" x14ac:dyDescent="0.15">
      <c r="A671" s="18"/>
      <c r="D671" s="55"/>
      <c r="E671" s="55"/>
      <c r="H671" s="22"/>
      <c r="K671" s="18"/>
    </row>
    <row r="672" spans="1:11" x14ac:dyDescent="0.15">
      <c r="A672" s="18"/>
      <c r="D672" s="55"/>
      <c r="E672" s="55"/>
      <c r="H672" s="22"/>
      <c r="K672" s="18"/>
    </row>
    <row r="673" spans="1:11" x14ac:dyDescent="0.15">
      <c r="A673" s="18"/>
      <c r="D673" s="55"/>
      <c r="E673" s="55"/>
      <c r="H673" s="22"/>
      <c r="K673" s="18"/>
    </row>
    <row r="674" spans="1:11" x14ac:dyDescent="0.15">
      <c r="A674" s="18"/>
      <c r="D674" s="55"/>
      <c r="E674" s="55"/>
      <c r="H674" s="22"/>
      <c r="K674" s="18"/>
    </row>
    <row r="675" spans="1:11" x14ac:dyDescent="0.15">
      <c r="A675" s="18"/>
      <c r="D675" s="55"/>
      <c r="E675" s="55"/>
      <c r="H675" s="22"/>
      <c r="K675" s="18"/>
    </row>
    <row r="676" spans="1:11" x14ac:dyDescent="0.15">
      <c r="A676" s="18"/>
      <c r="D676" s="55"/>
      <c r="E676" s="55"/>
      <c r="H676" s="22"/>
      <c r="K676" s="18"/>
    </row>
    <row r="677" spans="1:11" x14ac:dyDescent="0.15">
      <c r="A677" s="18"/>
      <c r="D677" s="55"/>
      <c r="E677" s="55"/>
      <c r="H677" s="22"/>
      <c r="K677" s="18"/>
    </row>
    <row r="678" spans="1:11" x14ac:dyDescent="0.15">
      <c r="A678" s="18"/>
      <c r="D678" s="55"/>
      <c r="E678" s="55"/>
      <c r="H678" s="22"/>
      <c r="K678" s="18"/>
    </row>
    <row r="679" spans="1:11" x14ac:dyDescent="0.15">
      <c r="A679" s="18"/>
      <c r="D679" s="55"/>
      <c r="E679" s="55"/>
      <c r="H679" s="22"/>
      <c r="K679" s="18"/>
    </row>
    <row r="680" spans="1:11" x14ac:dyDescent="0.15">
      <c r="A680" s="18"/>
      <c r="D680" s="55"/>
      <c r="E680" s="55"/>
      <c r="H680" s="22"/>
      <c r="K680" s="18"/>
    </row>
    <row r="681" spans="1:11" x14ac:dyDescent="0.15">
      <c r="A681" s="18"/>
      <c r="D681" s="55"/>
      <c r="E681" s="55"/>
      <c r="H681" s="22"/>
      <c r="K681" s="18"/>
    </row>
    <row r="682" spans="1:11" x14ac:dyDescent="0.15">
      <c r="A682" s="18"/>
      <c r="D682" s="55"/>
      <c r="E682" s="55"/>
      <c r="H682" s="22"/>
      <c r="K682" s="18"/>
    </row>
    <row r="683" spans="1:11" x14ac:dyDescent="0.15">
      <c r="A683" s="18"/>
      <c r="D683" s="55"/>
      <c r="E683" s="55"/>
      <c r="H683" s="22"/>
      <c r="K683" s="18"/>
    </row>
    <row r="684" spans="1:11" x14ac:dyDescent="0.15">
      <c r="A684" s="18"/>
      <c r="D684" s="55"/>
      <c r="E684" s="55"/>
      <c r="H684" s="22"/>
      <c r="K684" s="18"/>
    </row>
    <row r="685" spans="1:11" x14ac:dyDescent="0.15">
      <c r="A685" s="18"/>
      <c r="D685" s="55"/>
      <c r="E685" s="55"/>
      <c r="H685" s="22"/>
      <c r="K685" s="18"/>
    </row>
    <row r="686" spans="1:11" x14ac:dyDescent="0.15">
      <c r="A686" s="18"/>
      <c r="D686" s="55"/>
      <c r="E686" s="55"/>
      <c r="H686" s="22"/>
      <c r="K686" s="18"/>
    </row>
    <row r="687" spans="1:11" x14ac:dyDescent="0.15">
      <c r="A687" s="18"/>
      <c r="D687" s="55"/>
      <c r="E687" s="55"/>
      <c r="H687" s="22"/>
      <c r="K687" s="18"/>
    </row>
    <row r="688" spans="1:11" x14ac:dyDescent="0.15">
      <c r="A688" s="18"/>
      <c r="D688" s="55"/>
      <c r="E688" s="55"/>
      <c r="H688" s="22"/>
      <c r="K688" s="18"/>
    </row>
    <row r="689" spans="1:11" x14ac:dyDescent="0.15">
      <c r="A689" s="18"/>
      <c r="D689" s="55"/>
      <c r="E689" s="55"/>
      <c r="H689" s="22"/>
      <c r="K689" s="18"/>
    </row>
    <row r="690" spans="1:11" x14ac:dyDescent="0.15">
      <c r="A690" s="18"/>
      <c r="D690" s="55"/>
      <c r="E690" s="55"/>
      <c r="H690" s="22"/>
      <c r="K690" s="18"/>
    </row>
    <row r="691" spans="1:11" x14ac:dyDescent="0.15">
      <c r="A691" s="18"/>
      <c r="D691" s="55"/>
      <c r="E691" s="55"/>
      <c r="H691" s="22"/>
      <c r="K691" s="18"/>
    </row>
    <row r="692" spans="1:11" x14ac:dyDescent="0.15">
      <c r="A692" s="18"/>
      <c r="D692" s="55"/>
      <c r="E692" s="55"/>
      <c r="H692" s="22"/>
      <c r="K692" s="18"/>
    </row>
    <row r="693" spans="1:11" x14ac:dyDescent="0.15">
      <c r="A693" s="18"/>
      <c r="D693" s="55"/>
      <c r="E693" s="55"/>
      <c r="H693" s="22"/>
      <c r="K693" s="18"/>
    </row>
    <row r="694" spans="1:11" x14ac:dyDescent="0.15">
      <c r="A694" s="18"/>
      <c r="D694" s="55"/>
      <c r="E694" s="55"/>
      <c r="H694" s="22"/>
      <c r="K694" s="18"/>
    </row>
    <row r="695" spans="1:11" x14ac:dyDescent="0.15">
      <c r="A695" s="18"/>
      <c r="D695" s="55"/>
      <c r="E695" s="55"/>
      <c r="H695" s="22"/>
      <c r="K695" s="18"/>
    </row>
    <row r="696" spans="1:11" x14ac:dyDescent="0.15">
      <c r="A696" s="18"/>
      <c r="D696" s="55"/>
      <c r="E696" s="55"/>
      <c r="H696" s="22"/>
      <c r="K696" s="18"/>
    </row>
    <row r="697" spans="1:11" x14ac:dyDescent="0.15">
      <c r="A697" s="18"/>
      <c r="D697" s="55"/>
      <c r="E697" s="55"/>
      <c r="H697" s="22"/>
      <c r="K697" s="18"/>
    </row>
    <row r="698" spans="1:11" x14ac:dyDescent="0.15">
      <c r="A698" s="18"/>
      <c r="D698" s="55"/>
      <c r="E698" s="55"/>
      <c r="H698" s="22"/>
      <c r="K698" s="18"/>
    </row>
    <row r="699" spans="1:11" x14ac:dyDescent="0.15">
      <c r="A699" s="18"/>
      <c r="D699" s="55"/>
      <c r="E699" s="55"/>
      <c r="H699" s="22"/>
      <c r="K699" s="18"/>
    </row>
    <row r="700" spans="1:11" x14ac:dyDescent="0.15">
      <c r="A700" s="18"/>
      <c r="D700" s="55"/>
      <c r="E700" s="55"/>
      <c r="H700" s="22"/>
      <c r="K700" s="18"/>
    </row>
    <row r="701" spans="1:11" x14ac:dyDescent="0.15">
      <c r="A701" s="18"/>
      <c r="D701" s="55"/>
      <c r="E701" s="55"/>
      <c r="H701" s="22"/>
      <c r="K701" s="18"/>
    </row>
    <row r="702" spans="1:11" x14ac:dyDescent="0.15">
      <c r="A702" s="18"/>
      <c r="D702" s="55"/>
      <c r="E702" s="55"/>
      <c r="H702" s="22"/>
      <c r="K702" s="18"/>
    </row>
    <row r="703" spans="1:11" x14ac:dyDescent="0.15">
      <c r="A703" s="18"/>
      <c r="D703" s="55"/>
      <c r="E703" s="55"/>
      <c r="H703" s="22"/>
      <c r="K703" s="18"/>
    </row>
    <row r="704" spans="1:11" x14ac:dyDescent="0.15">
      <c r="A704" s="18"/>
      <c r="D704" s="55"/>
      <c r="E704" s="55"/>
      <c r="H704" s="22"/>
      <c r="K704" s="18"/>
    </row>
    <row r="705" spans="1:11" x14ac:dyDescent="0.15">
      <c r="A705" s="18"/>
      <c r="D705" s="55"/>
      <c r="E705" s="55"/>
      <c r="H705" s="22"/>
      <c r="K705" s="18"/>
    </row>
    <row r="706" spans="1:11" x14ac:dyDescent="0.15">
      <c r="A706" s="18"/>
      <c r="D706" s="55"/>
      <c r="E706" s="55"/>
      <c r="H706" s="22"/>
      <c r="K706" s="18"/>
    </row>
    <row r="707" spans="1:11" x14ac:dyDescent="0.15">
      <c r="A707" s="18"/>
      <c r="D707" s="55"/>
      <c r="E707" s="55"/>
      <c r="H707" s="22"/>
      <c r="K707" s="18"/>
    </row>
    <row r="708" spans="1:11" x14ac:dyDescent="0.15">
      <c r="A708" s="18"/>
      <c r="D708" s="55"/>
      <c r="E708" s="55"/>
      <c r="H708" s="22"/>
      <c r="K708" s="18"/>
    </row>
    <row r="709" spans="1:11" x14ac:dyDescent="0.15">
      <c r="A709" s="18"/>
      <c r="D709" s="55"/>
      <c r="E709" s="55"/>
      <c r="H709" s="22"/>
      <c r="K709" s="18"/>
    </row>
    <row r="710" spans="1:11" x14ac:dyDescent="0.15">
      <c r="A710" s="18"/>
      <c r="D710" s="55"/>
      <c r="E710" s="55"/>
      <c r="H710" s="22"/>
      <c r="K710" s="18"/>
    </row>
    <row r="711" spans="1:11" x14ac:dyDescent="0.15">
      <c r="A711" s="18"/>
      <c r="D711" s="55"/>
      <c r="E711" s="55"/>
      <c r="H711" s="22"/>
      <c r="K711" s="18"/>
    </row>
    <row r="712" spans="1:11" x14ac:dyDescent="0.15">
      <c r="A712" s="18"/>
      <c r="D712" s="55"/>
      <c r="E712" s="55"/>
      <c r="H712" s="22"/>
      <c r="K712" s="18"/>
    </row>
    <row r="713" spans="1:11" x14ac:dyDescent="0.15">
      <c r="A713" s="18"/>
      <c r="D713" s="55"/>
      <c r="E713" s="55"/>
      <c r="H713" s="22"/>
      <c r="K713" s="18"/>
    </row>
    <row r="714" spans="1:11" x14ac:dyDescent="0.15">
      <c r="A714" s="18"/>
      <c r="D714" s="55"/>
      <c r="E714" s="55"/>
      <c r="H714" s="22"/>
      <c r="K714" s="18"/>
    </row>
    <row r="715" spans="1:11" x14ac:dyDescent="0.15">
      <c r="A715" s="18"/>
      <c r="D715" s="55"/>
      <c r="E715" s="55"/>
      <c r="H715" s="22"/>
      <c r="K715" s="18"/>
    </row>
    <row r="716" spans="1:11" x14ac:dyDescent="0.15">
      <c r="A716" s="18"/>
      <c r="D716" s="55"/>
      <c r="E716" s="55"/>
      <c r="H716" s="22"/>
      <c r="K716" s="18"/>
    </row>
    <row r="717" spans="1:11" x14ac:dyDescent="0.15">
      <c r="A717" s="18"/>
      <c r="D717" s="55"/>
      <c r="E717" s="55"/>
      <c r="H717" s="22"/>
      <c r="K717" s="18"/>
    </row>
    <row r="718" spans="1:11" x14ac:dyDescent="0.15">
      <c r="A718" s="18"/>
      <c r="D718" s="55"/>
      <c r="E718" s="55"/>
      <c r="H718" s="22"/>
      <c r="K718" s="18"/>
    </row>
    <row r="719" spans="1:11" x14ac:dyDescent="0.15">
      <c r="A719" s="18"/>
      <c r="D719" s="55"/>
      <c r="E719" s="55"/>
      <c r="H719" s="22"/>
      <c r="K719" s="18"/>
    </row>
    <row r="720" spans="1:11" x14ac:dyDescent="0.15">
      <c r="A720" s="18"/>
      <c r="D720" s="55"/>
      <c r="E720" s="55"/>
      <c r="H720" s="22"/>
      <c r="K720" s="18"/>
    </row>
    <row r="721" spans="1:11" x14ac:dyDescent="0.15">
      <c r="A721" s="18"/>
      <c r="D721" s="55"/>
      <c r="E721" s="55"/>
      <c r="H721" s="22"/>
      <c r="K721" s="18"/>
    </row>
    <row r="722" spans="1:11" x14ac:dyDescent="0.15">
      <c r="A722" s="18"/>
      <c r="D722" s="55"/>
      <c r="E722" s="55"/>
      <c r="H722" s="22"/>
      <c r="K722" s="18"/>
    </row>
    <row r="723" spans="1:11" x14ac:dyDescent="0.15">
      <c r="A723" s="18"/>
      <c r="D723" s="55"/>
      <c r="E723" s="55"/>
      <c r="H723" s="22"/>
      <c r="K723" s="18"/>
    </row>
    <row r="724" spans="1:11" x14ac:dyDescent="0.15">
      <c r="A724" s="18"/>
      <c r="D724" s="55"/>
      <c r="E724" s="55"/>
      <c r="H724" s="22"/>
      <c r="K724" s="18"/>
    </row>
    <row r="725" spans="1:11" x14ac:dyDescent="0.15">
      <c r="A725" s="18"/>
      <c r="D725" s="55"/>
      <c r="E725" s="55"/>
      <c r="H725" s="22"/>
      <c r="K725" s="18"/>
    </row>
    <row r="726" spans="1:11" x14ac:dyDescent="0.15">
      <c r="A726" s="18"/>
      <c r="D726" s="55"/>
      <c r="E726" s="55"/>
      <c r="H726" s="22"/>
      <c r="K726" s="18"/>
    </row>
    <row r="727" spans="1:11" x14ac:dyDescent="0.15">
      <c r="A727" s="18"/>
      <c r="D727" s="55"/>
      <c r="E727" s="55"/>
      <c r="H727" s="22"/>
      <c r="K727" s="18"/>
    </row>
    <row r="728" spans="1:11" x14ac:dyDescent="0.15">
      <c r="A728" s="18"/>
      <c r="D728" s="55"/>
      <c r="E728" s="55"/>
      <c r="H728" s="22"/>
      <c r="K728" s="18"/>
    </row>
    <row r="729" spans="1:11" x14ac:dyDescent="0.15">
      <c r="A729" s="18"/>
      <c r="D729" s="55"/>
      <c r="E729" s="55"/>
      <c r="H729" s="22"/>
      <c r="K729" s="18"/>
    </row>
    <row r="730" spans="1:11" x14ac:dyDescent="0.15">
      <c r="A730" s="18"/>
      <c r="D730" s="55"/>
      <c r="E730" s="55"/>
      <c r="H730" s="22"/>
      <c r="K730" s="18"/>
    </row>
    <row r="731" spans="1:11" x14ac:dyDescent="0.15">
      <c r="A731" s="18"/>
      <c r="D731" s="55"/>
      <c r="E731" s="55"/>
      <c r="H731" s="22"/>
      <c r="K731" s="18"/>
    </row>
    <row r="732" spans="1:11" x14ac:dyDescent="0.15">
      <c r="A732" s="18"/>
      <c r="D732" s="55"/>
      <c r="E732" s="55"/>
      <c r="H732" s="22"/>
      <c r="K732" s="18"/>
    </row>
    <row r="733" spans="1:11" x14ac:dyDescent="0.15">
      <c r="A733" s="18"/>
      <c r="D733" s="55"/>
      <c r="E733" s="55"/>
      <c r="H733" s="22"/>
      <c r="K733" s="18"/>
    </row>
    <row r="734" spans="1:11" x14ac:dyDescent="0.15">
      <c r="A734" s="18"/>
      <c r="D734" s="55"/>
      <c r="E734" s="55"/>
      <c r="H734" s="22"/>
      <c r="K734" s="18"/>
    </row>
    <row r="735" spans="1:11" x14ac:dyDescent="0.15">
      <c r="A735" s="18"/>
      <c r="D735" s="55"/>
      <c r="E735" s="55"/>
      <c r="H735" s="22"/>
      <c r="K735" s="18"/>
    </row>
    <row r="736" spans="1:11" x14ac:dyDescent="0.15">
      <c r="A736" s="18"/>
      <c r="D736" s="55"/>
      <c r="E736" s="55"/>
      <c r="H736" s="22"/>
      <c r="K736" s="18"/>
    </row>
    <row r="737" spans="1:11" x14ac:dyDescent="0.15">
      <c r="A737" s="18"/>
      <c r="D737" s="55"/>
      <c r="E737" s="55"/>
      <c r="H737" s="22"/>
      <c r="K737" s="18"/>
    </row>
    <row r="738" spans="1:11" x14ac:dyDescent="0.15">
      <c r="A738" s="18"/>
      <c r="D738" s="55"/>
      <c r="E738" s="55"/>
      <c r="H738" s="22"/>
      <c r="K738" s="18"/>
    </row>
    <row r="739" spans="1:11" x14ac:dyDescent="0.15">
      <c r="A739" s="18"/>
      <c r="D739" s="55"/>
      <c r="E739" s="55"/>
      <c r="H739" s="22"/>
      <c r="K739" s="18"/>
    </row>
    <row r="740" spans="1:11" x14ac:dyDescent="0.15">
      <c r="A740" s="18"/>
      <c r="D740" s="55"/>
      <c r="E740" s="55"/>
      <c r="H740" s="22"/>
      <c r="K740" s="18"/>
    </row>
    <row r="741" spans="1:11" x14ac:dyDescent="0.15">
      <c r="A741" s="18"/>
      <c r="D741" s="55"/>
      <c r="E741" s="55"/>
      <c r="H741" s="22"/>
      <c r="K741" s="18"/>
    </row>
    <row r="742" spans="1:11" x14ac:dyDescent="0.15">
      <c r="A742" s="18"/>
      <c r="D742" s="55"/>
      <c r="E742" s="55"/>
      <c r="H742" s="22"/>
      <c r="K742" s="18"/>
    </row>
    <row r="743" spans="1:11" x14ac:dyDescent="0.15">
      <c r="A743" s="18"/>
      <c r="D743" s="55"/>
      <c r="E743" s="55"/>
      <c r="H743" s="22"/>
      <c r="K743" s="18"/>
    </row>
    <row r="744" spans="1:11" x14ac:dyDescent="0.15">
      <c r="A744" s="18"/>
      <c r="D744" s="55"/>
      <c r="E744" s="55"/>
      <c r="H744" s="22"/>
      <c r="K744" s="18"/>
    </row>
    <row r="745" spans="1:11" x14ac:dyDescent="0.15">
      <c r="A745" s="18"/>
      <c r="D745" s="55"/>
      <c r="E745" s="55"/>
      <c r="H745" s="22"/>
      <c r="K745" s="18"/>
    </row>
    <row r="746" spans="1:11" x14ac:dyDescent="0.15">
      <c r="A746" s="18"/>
      <c r="D746" s="55"/>
      <c r="E746" s="55"/>
      <c r="H746" s="22"/>
      <c r="K746" s="18"/>
    </row>
    <row r="747" spans="1:11" x14ac:dyDescent="0.15">
      <c r="A747" s="18"/>
      <c r="D747" s="55"/>
      <c r="E747" s="55"/>
      <c r="H747" s="22"/>
      <c r="K747" s="18"/>
    </row>
    <row r="748" spans="1:11" x14ac:dyDescent="0.15">
      <c r="A748" s="18"/>
      <c r="D748" s="55"/>
      <c r="E748" s="55"/>
      <c r="H748" s="22"/>
      <c r="K748" s="18"/>
    </row>
    <row r="749" spans="1:11" x14ac:dyDescent="0.15">
      <c r="A749" s="18"/>
      <c r="D749" s="55"/>
      <c r="E749" s="55"/>
      <c r="H749" s="22"/>
      <c r="K749" s="18"/>
    </row>
    <row r="750" spans="1:11" x14ac:dyDescent="0.15">
      <c r="A750" s="18"/>
      <c r="D750" s="55"/>
      <c r="E750" s="55"/>
      <c r="H750" s="22"/>
      <c r="K750" s="18"/>
    </row>
    <row r="751" spans="1:11" x14ac:dyDescent="0.15">
      <c r="A751" s="18"/>
      <c r="D751" s="55"/>
      <c r="E751" s="55"/>
      <c r="H751" s="22"/>
      <c r="K751" s="18"/>
    </row>
    <row r="752" spans="1:11" x14ac:dyDescent="0.15">
      <c r="A752" s="18"/>
      <c r="D752" s="55"/>
      <c r="E752" s="55"/>
      <c r="H752" s="22"/>
      <c r="K752" s="18"/>
    </row>
    <row r="753" spans="1:11" x14ac:dyDescent="0.15">
      <c r="A753" s="18"/>
      <c r="D753" s="55"/>
      <c r="E753" s="55"/>
      <c r="H753" s="22"/>
      <c r="K753" s="18"/>
    </row>
    <row r="754" spans="1:11" x14ac:dyDescent="0.15">
      <c r="A754" s="18"/>
      <c r="D754" s="55"/>
      <c r="E754" s="55"/>
      <c r="H754" s="22"/>
      <c r="K754" s="18"/>
    </row>
    <row r="755" spans="1:11" x14ac:dyDescent="0.15">
      <c r="A755" s="18"/>
      <c r="D755" s="55"/>
      <c r="E755" s="55"/>
      <c r="H755" s="22"/>
      <c r="K755" s="18"/>
    </row>
    <row r="756" spans="1:11" x14ac:dyDescent="0.15">
      <c r="A756" s="18"/>
      <c r="D756" s="55"/>
      <c r="E756" s="55"/>
      <c r="H756" s="22"/>
      <c r="K756" s="18"/>
    </row>
    <row r="757" spans="1:11" x14ac:dyDescent="0.15">
      <c r="A757" s="18"/>
      <c r="D757" s="55"/>
      <c r="E757" s="55"/>
      <c r="H757" s="22"/>
      <c r="K757" s="18"/>
    </row>
    <row r="758" spans="1:11" x14ac:dyDescent="0.15">
      <c r="A758" s="18"/>
      <c r="D758" s="55"/>
      <c r="E758" s="55"/>
      <c r="H758" s="22"/>
      <c r="K758" s="18"/>
    </row>
    <row r="759" spans="1:11" x14ac:dyDescent="0.15">
      <c r="A759" s="18"/>
      <c r="D759" s="55"/>
      <c r="E759" s="55"/>
      <c r="H759" s="22"/>
      <c r="K759" s="18"/>
    </row>
    <row r="760" spans="1:11" x14ac:dyDescent="0.15">
      <c r="A760" s="18"/>
      <c r="D760" s="55"/>
      <c r="E760" s="55"/>
      <c r="H760" s="22"/>
      <c r="K760" s="18"/>
    </row>
    <row r="761" spans="1:11" x14ac:dyDescent="0.15">
      <c r="A761" s="18"/>
      <c r="D761" s="55"/>
      <c r="E761" s="55"/>
      <c r="H761" s="22"/>
      <c r="K761" s="18"/>
    </row>
    <row r="762" spans="1:11" x14ac:dyDescent="0.15">
      <c r="A762" s="18"/>
      <c r="D762" s="55"/>
      <c r="E762" s="55"/>
      <c r="H762" s="22"/>
      <c r="K762" s="18"/>
    </row>
    <row r="763" spans="1:11" x14ac:dyDescent="0.15">
      <c r="A763" s="18"/>
      <c r="D763" s="55"/>
      <c r="E763" s="55"/>
      <c r="H763" s="22"/>
      <c r="K763" s="18"/>
    </row>
    <row r="764" spans="1:11" x14ac:dyDescent="0.15">
      <c r="A764" s="18"/>
      <c r="D764" s="55"/>
      <c r="E764" s="55"/>
      <c r="H764" s="22"/>
      <c r="K764" s="18"/>
    </row>
    <row r="765" spans="1:11" x14ac:dyDescent="0.15">
      <c r="A765" s="18"/>
      <c r="D765" s="55"/>
      <c r="E765" s="55"/>
      <c r="H765" s="22"/>
      <c r="K765" s="18"/>
    </row>
    <row r="766" spans="1:11" x14ac:dyDescent="0.15">
      <c r="A766" s="18"/>
      <c r="D766" s="55"/>
      <c r="E766" s="55"/>
      <c r="H766" s="22"/>
      <c r="K766" s="18"/>
    </row>
    <row r="767" spans="1:11" x14ac:dyDescent="0.15">
      <c r="A767" s="18"/>
      <c r="D767" s="55"/>
      <c r="E767" s="55"/>
      <c r="H767" s="22"/>
      <c r="K767" s="18"/>
    </row>
    <row r="768" spans="1:11" x14ac:dyDescent="0.15">
      <c r="A768" s="18"/>
      <c r="D768" s="55"/>
      <c r="E768" s="55"/>
      <c r="H768" s="22"/>
      <c r="K768" s="18"/>
    </row>
    <row r="769" spans="1:11" x14ac:dyDescent="0.15">
      <c r="A769" s="18"/>
      <c r="D769" s="55"/>
      <c r="E769" s="55"/>
      <c r="H769" s="22"/>
      <c r="K769" s="18"/>
    </row>
    <row r="770" spans="1:11" x14ac:dyDescent="0.15">
      <c r="A770" s="18"/>
      <c r="D770" s="55"/>
      <c r="E770" s="55"/>
      <c r="H770" s="22"/>
      <c r="K770" s="18"/>
    </row>
    <row r="771" spans="1:11" x14ac:dyDescent="0.15">
      <c r="A771" s="18"/>
      <c r="D771" s="55"/>
      <c r="E771" s="55"/>
      <c r="H771" s="22"/>
      <c r="K771" s="18"/>
    </row>
    <row r="772" spans="1:11" x14ac:dyDescent="0.15">
      <c r="A772" s="18"/>
      <c r="D772" s="55"/>
      <c r="E772" s="55"/>
      <c r="H772" s="22"/>
      <c r="K772" s="18"/>
    </row>
    <row r="773" spans="1:11" x14ac:dyDescent="0.15">
      <c r="A773" s="18"/>
      <c r="D773" s="55"/>
      <c r="E773" s="55"/>
      <c r="H773" s="22"/>
      <c r="K773" s="18"/>
    </row>
    <row r="774" spans="1:11" x14ac:dyDescent="0.15">
      <c r="A774" s="18"/>
      <c r="D774" s="55"/>
      <c r="E774" s="55"/>
      <c r="H774" s="22"/>
      <c r="K774" s="18"/>
    </row>
    <row r="775" spans="1:11" x14ac:dyDescent="0.15">
      <c r="A775" s="18"/>
      <c r="D775" s="55"/>
      <c r="E775" s="55"/>
      <c r="H775" s="22"/>
      <c r="K775" s="18"/>
    </row>
    <row r="776" spans="1:11" x14ac:dyDescent="0.15">
      <c r="A776" s="18"/>
      <c r="D776" s="55"/>
      <c r="E776" s="55"/>
      <c r="H776" s="22"/>
      <c r="K776" s="18"/>
    </row>
    <row r="777" spans="1:11" x14ac:dyDescent="0.15">
      <c r="A777" s="18"/>
      <c r="D777" s="55"/>
      <c r="E777" s="55"/>
      <c r="H777" s="22"/>
      <c r="K777" s="18"/>
    </row>
    <row r="778" spans="1:11" x14ac:dyDescent="0.15">
      <c r="A778" s="18"/>
      <c r="D778" s="55"/>
      <c r="E778" s="55"/>
      <c r="H778" s="22"/>
      <c r="K778" s="18"/>
    </row>
    <row r="779" spans="1:11" x14ac:dyDescent="0.15">
      <c r="A779" s="18"/>
      <c r="D779" s="55"/>
      <c r="E779" s="55"/>
      <c r="H779" s="22"/>
      <c r="K779" s="18"/>
    </row>
    <row r="780" spans="1:11" x14ac:dyDescent="0.15">
      <c r="A780" s="18"/>
      <c r="D780" s="55"/>
      <c r="E780" s="55"/>
      <c r="H780" s="22"/>
      <c r="K780" s="18"/>
    </row>
    <row r="781" spans="1:11" x14ac:dyDescent="0.15">
      <c r="A781" s="18"/>
      <c r="D781" s="55"/>
      <c r="E781" s="55"/>
      <c r="H781" s="22"/>
      <c r="K781" s="18"/>
    </row>
    <row r="782" spans="1:11" x14ac:dyDescent="0.15">
      <c r="A782" s="18"/>
      <c r="D782" s="55"/>
      <c r="E782" s="55"/>
      <c r="H782" s="22"/>
      <c r="K782" s="18"/>
    </row>
    <row r="783" spans="1:11" x14ac:dyDescent="0.15">
      <c r="A783" s="18"/>
      <c r="D783" s="55"/>
      <c r="E783" s="55"/>
      <c r="H783" s="22"/>
      <c r="K783" s="18"/>
    </row>
    <row r="784" spans="1:11" x14ac:dyDescent="0.15">
      <c r="A784" s="18"/>
      <c r="D784" s="55"/>
      <c r="E784" s="55"/>
      <c r="H784" s="22"/>
      <c r="K784" s="18"/>
    </row>
    <row r="785" spans="1:11" x14ac:dyDescent="0.15">
      <c r="A785" s="18"/>
      <c r="D785" s="55"/>
      <c r="E785" s="55"/>
      <c r="H785" s="22"/>
      <c r="K785" s="18"/>
    </row>
    <row r="786" spans="1:11" x14ac:dyDescent="0.15">
      <c r="A786" s="18"/>
      <c r="D786" s="55"/>
      <c r="E786" s="55"/>
      <c r="H786" s="22"/>
      <c r="K786" s="18"/>
    </row>
    <row r="787" spans="1:11" x14ac:dyDescent="0.15">
      <c r="A787" s="18"/>
      <c r="D787" s="55"/>
      <c r="E787" s="55"/>
      <c r="H787" s="22"/>
      <c r="K787" s="18"/>
    </row>
    <row r="788" spans="1:11" x14ac:dyDescent="0.15">
      <c r="A788" s="18"/>
      <c r="D788" s="55"/>
      <c r="E788" s="55"/>
      <c r="H788" s="22"/>
      <c r="K788" s="18"/>
    </row>
    <row r="789" spans="1:11" x14ac:dyDescent="0.15">
      <c r="A789" s="18"/>
      <c r="D789" s="55"/>
      <c r="E789" s="55"/>
      <c r="H789" s="22"/>
      <c r="K789" s="18"/>
    </row>
    <row r="790" spans="1:11" x14ac:dyDescent="0.15">
      <c r="A790" s="18"/>
      <c r="D790" s="55"/>
      <c r="E790" s="55"/>
      <c r="H790" s="22"/>
      <c r="K790" s="18"/>
    </row>
    <row r="791" spans="1:11" x14ac:dyDescent="0.15">
      <c r="A791" s="18"/>
      <c r="D791" s="55"/>
      <c r="E791" s="55"/>
      <c r="H791" s="22"/>
      <c r="K791" s="18"/>
    </row>
    <row r="792" spans="1:11" x14ac:dyDescent="0.15">
      <c r="A792" s="18"/>
      <c r="D792" s="55"/>
      <c r="E792" s="55"/>
      <c r="H792" s="22"/>
      <c r="K792" s="18"/>
    </row>
    <row r="793" spans="1:11" x14ac:dyDescent="0.15">
      <c r="A793" s="18"/>
      <c r="D793" s="55"/>
      <c r="E793" s="55"/>
      <c r="H793" s="22"/>
      <c r="K793" s="18"/>
    </row>
    <row r="794" spans="1:11" x14ac:dyDescent="0.15">
      <c r="A794" s="18"/>
      <c r="D794" s="55"/>
      <c r="E794" s="55"/>
      <c r="H794" s="22"/>
      <c r="K794" s="18"/>
    </row>
    <row r="795" spans="1:11" x14ac:dyDescent="0.15">
      <c r="A795" s="18"/>
      <c r="D795" s="55"/>
      <c r="E795" s="55"/>
      <c r="H795" s="22"/>
      <c r="K795" s="18"/>
    </row>
    <row r="796" spans="1:11" x14ac:dyDescent="0.15">
      <c r="A796" s="18"/>
      <c r="D796" s="55"/>
      <c r="E796" s="55"/>
      <c r="H796" s="22"/>
      <c r="K796" s="18"/>
    </row>
    <row r="797" spans="1:11" x14ac:dyDescent="0.15">
      <c r="A797" s="18"/>
      <c r="D797" s="55"/>
      <c r="E797" s="55"/>
      <c r="H797" s="22"/>
      <c r="K797" s="18"/>
    </row>
    <row r="798" spans="1:11" x14ac:dyDescent="0.15">
      <c r="A798" s="18"/>
      <c r="D798" s="55"/>
      <c r="E798" s="55"/>
      <c r="H798" s="22"/>
      <c r="K798" s="18"/>
    </row>
    <row r="799" spans="1:11" x14ac:dyDescent="0.15">
      <c r="A799" s="18"/>
      <c r="D799" s="55"/>
      <c r="E799" s="55"/>
      <c r="H799" s="22"/>
      <c r="K799" s="18"/>
    </row>
    <row r="800" spans="1:11" x14ac:dyDescent="0.15">
      <c r="A800" s="18"/>
      <c r="D800" s="55"/>
      <c r="E800" s="55"/>
      <c r="H800" s="22"/>
      <c r="K800" s="18"/>
    </row>
    <row r="801" spans="1:11" x14ac:dyDescent="0.15">
      <c r="A801" s="18"/>
      <c r="D801" s="55"/>
      <c r="E801" s="55"/>
      <c r="H801" s="22"/>
      <c r="K801" s="18"/>
    </row>
    <row r="802" spans="1:11" x14ac:dyDescent="0.15">
      <c r="A802" s="18"/>
      <c r="D802" s="55"/>
      <c r="E802" s="55"/>
      <c r="H802" s="22"/>
      <c r="K802" s="18"/>
    </row>
    <row r="803" spans="1:11" x14ac:dyDescent="0.15">
      <c r="A803" s="18"/>
      <c r="D803" s="55"/>
      <c r="E803" s="55"/>
      <c r="H803" s="22"/>
      <c r="K803" s="18"/>
    </row>
    <row r="804" spans="1:11" x14ac:dyDescent="0.15">
      <c r="A804" s="18"/>
      <c r="D804" s="55"/>
      <c r="E804" s="55"/>
      <c r="H804" s="22"/>
      <c r="K804" s="18"/>
    </row>
    <row r="805" spans="1:11" x14ac:dyDescent="0.15">
      <c r="A805" s="18"/>
      <c r="D805" s="55"/>
      <c r="E805" s="55"/>
      <c r="H805" s="22"/>
      <c r="K805" s="18"/>
    </row>
    <row r="806" spans="1:11" x14ac:dyDescent="0.15">
      <c r="A806" s="18"/>
      <c r="D806" s="55"/>
      <c r="E806" s="55"/>
      <c r="H806" s="22"/>
      <c r="K806" s="18"/>
    </row>
    <row r="807" spans="1:11" x14ac:dyDescent="0.15">
      <c r="A807" s="18"/>
      <c r="D807" s="55"/>
      <c r="E807" s="55"/>
      <c r="H807" s="22"/>
      <c r="K807" s="18"/>
    </row>
    <row r="808" spans="1:11" x14ac:dyDescent="0.15">
      <c r="A808" s="18"/>
      <c r="D808" s="55"/>
      <c r="E808" s="55"/>
      <c r="H808" s="22"/>
      <c r="K808" s="18"/>
    </row>
    <row r="809" spans="1:11" x14ac:dyDescent="0.15">
      <c r="A809" s="18"/>
      <c r="D809" s="55"/>
      <c r="E809" s="55"/>
      <c r="H809" s="22"/>
      <c r="K809" s="18"/>
    </row>
    <row r="810" spans="1:11" x14ac:dyDescent="0.15">
      <c r="A810" s="18"/>
      <c r="D810" s="55"/>
      <c r="E810" s="55"/>
      <c r="H810" s="22"/>
      <c r="K810" s="18"/>
    </row>
    <row r="811" spans="1:11" x14ac:dyDescent="0.15">
      <c r="A811" s="18"/>
      <c r="D811" s="55"/>
      <c r="E811" s="55"/>
      <c r="H811" s="22"/>
      <c r="K811" s="18"/>
    </row>
    <row r="812" spans="1:11" x14ac:dyDescent="0.15">
      <c r="A812" s="18"/>
      <c r="D812" s="55"/>
      <c r="E812" s="55"/>
      <c r="H812" s="22"/>
      <c r="K812" s="18"/>
    </row>
    <row r="813" spans="1:11" x14ac:dyDescent="0.15">
      <c r="A813" s="18"/>
      <c r="D813" s="55"/>
      <c r="E813" s="55"/>
      <c r="H813" s="22"/>
      <c r="K813" s="18"/>
    </row>
    <row r="814" spans="1:11" x14ac:dyDescent="0.15">
      <c r="A814" s="18"/>
      <c r="D814" s="55"/>
      <c r="E814" s="55"/>
      <c r="H814" s="22"/>
      <c r="K814" s="18"/>
    </row>
    <row r="815" spans="1:11" x14ac:dyDescent="0.15">
      <c r="A815" s="18"/>
      <c r="D815" s="55"/>
      <c r="E815" s="55"/>
      <c r="H815" s="22"/>
      <c r="K815" s="18"/>
    </row>
    <row r="816" spans="1:11" x14ac:dyDescent="0.15">
      <c r="A816" s="18"/>
      <c r="D816" s="55"/>
      <c r="E816" s="55"/>
      <c r="H816" s="22"/>
      <c r="K816" s="18"/>
    </row>
    <row r="817" spans="1:11" x14ac:dyDescent="0.15">
      <c r="A817" s="18"/>
      <c r="D817" s="55"/>
      <c r="E817" s="55"/>
      <c r="H817" s="22"/>
      <c r="K817" s="18"/>
    </row>
    <row r="818" spans="1:11" x14ac:dyDescent="0.15">
      <c r="A818" s="18"/>
      <c r="D818" s="55"/>
      <c r="E818" s="55"/>
      <c r="H818" s="22"/>
      <c r="K818" s="18"/>
    </row>
    <row r="819" spans="1:11" x14ac:dyDescent="0.15">
      <c r="A819" s="18"/>
      <c r="D819" s="55"/>
      <c r="E819" s="55"/>
      <c r="H819" s="22"/>
      <c r="K819" s="18"/>
    </row>
    <row r="820" spans="1:11" x14ac:dyDescent="0.15">
      <c r="A820" s="18"/>
      <c r="D820" s="55"/>
      <c r="E820" s="55"/>
      <c r="H820" s="22"/>
      <c r="K820" s="18"/>
    </row>
    <row r="821" spans="1:11" x14ac:dyDescent="0.15">
      <c r="A821" s="18"/>
      <c r="D821" s="55"/>
      <c r="E821" s="55"/>
      <c r="H821" s="22"/>
      <c r="K821" s="18"/>
    </row>
    <row r="822" spans="1:11" x14ac:dyDescent="0.15">
      <c r="A822" s="18"/>
      <c r="D822" s="55"/>
      <c r="E822" s="55"/>
      <c r="H822" s="22"/>
      <c r="K822" s="18"/>
    </row>
    <row r="823" spans="1:11" x14ac:dyDescent="0.15">
      <c r="A823" s="18"/>
      <c r="D823" s="55"/>
      <c r="E823" s="55"/>
      <c r="H823" s="22"/>
      <c r="K823" s="18"/>
    </row>
    <row r="824" spans="1:11" x14ac:dyDescent="0.15">
      <c r="A824" s="18"/>
      <c r="D824" s="55"/>
      <c r="E824" s="55"/>
      <c r="H824" s="22"/>
      <c r="K824" s="18"/>
    </row>
    <row r="825" spans="1:11" x14ac:dyDescent="0.15">
      <c r="A825" s="18"/>
      <c r="D825" s="55"/>
      <c r="E825" s="55"/>
      <c r="H825" s="22"/>
      <c r="K825" s="18"/>
    </row>
    <row r="826" spans="1:11" x14ac:dyDescent="0.15">
      <c r="A826" s="18"/>
      <c r="D826" s="55"/>
      <c r="E826" s="55"/>
      <c r="H826" s="22"/>
      <c r="K826" s="18"/>
    </row>
    <row r="827" spans="1:11" x14ac:dyDescent="0.15">
      <c r="A827" s="18"/>
      <c r="D827" s="55"/>
      <c r="E827" s="55"/>
      <c r="H827" s="22"/>
      <c r="K827" s="18"/>
    </row>
    <row r="828" spans="1:11" x14ac:dyDescent="0.15">
      <c r="A828" s="18"/>
      <c r="D828" s="55"/>
      <c r="E828" s="55"/>
      <c r="H828" s="22"/>
      <c r="K828" s="18"/>
    </row>
    <row r="829" spans="1:11" x14ac:dyDescent="0.15">
      <c r="A829" s="18"/>
      <c r="D829" s="55"/>
      <c r="E829" s="55"/>
      <c r="H829" s="22"/>
      <c r="K829" s="18"/>
    </row>
    <row r="830" spans="1:11" x14ac:dyDescent="0.15">
      <c r="A830" s="18"/>
      <c r="D830" s="55"/>
      <c r="E830" s="55"/>
      <c r="H830" s="22"/>
      <c r="K830" s="18"/>
    </row>
    <row r="831" spans="1:11" x14ac:dyDescent="0.15">
      <c r="A831" s="18"/>
      <c r="D831" s="55"/>
      <c r="E831" s="55"/>
      <c r="H831" s="22"/>
      <c r="K831" s="18"/>
    </row>
    <row r="832" spans="1:11" x14ac:dyDescent="0.15">
      <c r="A832" s="18"/>
      <c r="D832" s="55"/>
      <c r="E832" s="55"/>
      <c r="H832" s="22"/>
      <c r="K832" s="18"/>
    </row>
    <row r="833" spans="1:11" x14ac:dyDescent="0.15">
      <c r="A833" s="18"/>
      <c r="D833" s="55"/>
      <c r="E833" s="55"/>
      <c r="H833" s="22"/>
      <c r="K833" s="18"/>
    </row>
    <row r="834" spans="1:11" x14ac:dyDescent="0.15">
      <c r="A834" s="18"/>
      <c r="D834" s="55"/>
      <c r="E834" s="55"/>
      <c r="H834" s="22"/>
      <c r="K834" s="18"/>
    </row>
    <row r="835" spans="1:11" x14ac:dyDescent="0.15">
      <c r="A835" s="18"/>
      <c r="D835" s="55"/>
      <c r="E835" s="55"/>
      <c r="H835" s="22"/>
      <c r="K835" s="18"/>
    </row>
    <row r="836" spans="1:11" x14ac:dyDescent="0.15">
      <c r="A836" s="18"/>
      <c r="D836" s="55"/>
      <c r="E836" s="55"/>
      <c r="H836" s="22"/>
      <c r="K836" s="18"/>
    </row>
    <row r="837" spans="1:11" x14ac:dyDescent="0.15">
      <c r="A837" s="18"/>
      <c r="D837" s="55"/>
      <c r="E837" s="55"/>
      <c r="H837" s="22"/>
      <c r="K837" s="18"/>
    </row>
    <row r="838" spans="1:11" x14ac:dyDescent="0.15">
      <c r="A838" s="18"/>
      <c r="D838" s="55"/>
      <c r="E838" s="55"/>
      <c r="H838" s="22"/>
      <c r="K838" s="18"/>
    </row>
    <row r="839" spans="1:11" x14ac:dyDescent="0.15">
      <c r="A839" s="18"/>
      <c r="D839" s="55"/>
      <c r="E839" s="55"/>
      <c r="H839" s="22"/>
      <c r="K839" s="18"/>
    </row>
    <row r="840" spans="1:11" x14ac:dyDescent="0.15">
      <c r="A840" s="18"/>
      <c r="D840" s="55"/>
      <c r="E840" s="55"/>
      <c r="H840" s="22"/>
      <c r="K840" s="18"/>
    </row>
    <row r="841" spans="1:11" x14ac:dyDescent="0.15">
      <c r="A841" s="18"/>
      <c r="D841" s="55"/>
      <c r="E841" s="55"/>
      <c r="H841" s="22"/>
      <c r="K841" s="18"/>
    </row>
    <row r="842" spans="1:11" x14ac:dyDescent="0.15">
      <c r="A842" s="18"/>
      <c r="D842" s="55"/>
      <c r="E842" s="55"/>
      <c r="H842" s="22"/>
      <c r="K842" s="18"/>
    </row>
    <row r="843" spans="1:11" x14ac:dyDescent="0.15">
      <c r="A843" s="18"/>
      <c r="D843" s="55"/>
      <c r="E843" s="55"/>
      <c r="H843" s="22"/>
      <c r="K843" s="18"/>
    </row>
    <row r="844" spans="1:11" x14ac:dyDescent="0.15">
      <c r="A844" s="18"/>
      <c r="D844" s="55"/>
      <c r="E844" s="55"/>
      <c r="H844" s="22"/>
      <c r="K844" s="18"/>
    </row>
    <row r="845" spans="1:11" x14ac:dyDescent="0.15">
      <c r="A845" s="18"/>
      <c r="D845" s="55"/>
      <c r="E845" s="55"/>
      <c r="H845" s="22"/>
      <c r="K845" s="18"/>
    </row>
    <row r="846" spans="1:11" x14ac:dyDescent="0.15">
      <c r="A846" s="18"/>
      <c r="D846" s="55"/>
      <c r="E846" s="55"/>
      <c r="H846" s="22"/>
      <c r="K846" s="18"/>
    </row>
    <row r="847" spans="1:11" x14ac:dyDescent="0.15">
      <c r="A847" s="18"/>
      <c r="D847" s="55"/>
      <c r="E847" s="55"/>
      <c r="H847" s="22"/>
      <c r="K847" s="18"/>
    </row>
    <row r="848" spans="1:11" x14ac:dyDescent="0.15">
      <c r="A848" s="18"/>
      <c r="D848" s="55"/>
      <c r="E848" s="55"/>
      <c r="H848" s="22"/>
      <c r="K848" s="18"/>
    </row>
    <row r="849" spans="1:11" x14ac:dyDescent="0.15">
      <c r="A849" s="18"/>
      <c r="D849" s="55"/>
      <c r="E849" s="55"/>
      <c r="H849" s="22"/>
      <c r="K849" s="18"/>
    </row>
    <row r="850" spans="1:11" x14ac:dyDescent="0.15">
      <c r="A850" s="18"/>
      <c r="D850" s="55"/>
      <c r="E850" s="55"/>
      <c r="H850" s="22"/>
      <c r="K850" s="18"/>
    </row>
    <row r="851" spans="1:11" x14ac:dyDescent="0.15">
      <c r="A851" s="18"/>
      <c r="D851" s="55"/>
      <c r="E851" s="55"/>
      <c r="H851" s="22"/>
      <c r="K851" s="18"/>
    </row>
    <row r="852" spans="1:11" x14ac:dyDescent="0.15">
      <c r="A852" s="18"/>
      <c r="D852" s="55"/>
      <c r="E852" s="55"/>
      <c r="H852" s="22"/>
      <c r="K852" s="18"/>
    </row>
    <row r="853" spans="1:11" x14ac:dyDescent="0.15">
      <c r="A853" s="18"/>
      <c r="D853" s="55"/>
      <c r="E853" s="55"/>
      <c r="H853" s="22"/>
      <c r="K853" s="18"/>
    </row>
    <row r="854" spans="1:11" x14ac:dyDescent="0.15">
      <c r="A854" s="18"/>
      <c r="D854" s="55"/>
      <c r="E854" s="55"/>
      <c r="H854" s="22"/>
      <c r="K854" s="18"/>
    </row>
    <row r="855" spans="1:11" x14ac:dyDescent="0.15">
      <c r="A855" s="18"/>
      <c r="D855" s="55"/>
      <c r="E855" s="55"/>
      <c r="H855" s="22"/>
      <c r="K855" s="18"/>
    </row>
    <row r="856" spans="1:11" x14ac:dyDescent="0.15">
      <c r="A856" s="18"/>
      <c r="D856" s="55"/>
      <c r="E856" s="55"/>
      <c r="H856" s="22"/>
      <c r="K856" s="18"/>
    </row>
    <row r="857" spans="1:11" x14ac:dyDescent="0.15">
      <c r="A857" s="18"/>
      <c r="D857" s="55"/>
      <c r="E857" s="55"/>
      <c r="H857" s="22"/>
      <c r="K857" s="18"/>
    </row>
    <row r="858" spans="1:11" x14ac:dyDescent="0.15">
      <c r="A858" s="18"/>
      <c r="D858" s="55"/>
      <c r="E858" s="55"/>
      <c r="H858" s="22"/>
      <c r="K858" s="18"/>
    </row>
    <row r="859" spans="1:11" x14ac:dyDescent="0.15">
      <c r="A859" s="18"/>
      <c r="D859" s="55"/>
      <c r="E859" s="55"/>
      <c r="H859" s="22"/>
      <c r="K859" s="18"/>
    </row>
    <row r="860" spans="1:11" x14ac:dyDescent="0.15">
      <c r="A860" s="18"/>
      <c r="D860" s="55"/>
      <c r="E860" s="55"/>
      <c r="H860" s="22"/>
      <c r="K860" s="18"/>
    </row>
    <row r="861" spans="1:11" x14ac:dyDescent="0.15">
      <c r="A861" s="18"/>
      <c r="D861" s="55"/>
      <c r="E861" s="55"/>
      <c r="H861" s="22"/>
      <c r="K861" s="18"/>
    </row>
    <row r="862" spans="1:11" x14ac:dyDescent="0.15">
      <c r="A862" s="18"/>
      <c r="D862" s="55"/>
      <c r="E862" s="55"/>
      <c r="H862" s="22"/>
      <c r="K862" s="18"/>
    </row>
    <row r="863" spans="1:11" x14ac:dyDescent="0.15">
      <c r="A863" s="18"/>
      <c r="D863" s="55"/>
      <c r="E863" s="55"/>
      <c r="H863" s="22"/>
      <c r="K863" s="18"/>
    </row>
    <row r="864" spans="1:11" x14ac:dyDescent="0.15">
      <c r="A864" s="18"/>
      <c r="D864" s="55"/>
      <c r="E864" s="55"/>
      <c r="H864" s="22"/>
      <c r="K864" s="18"/>
    </row>
    <row r="865" spans="1:11" x14ac:dyDescent="0.15">
      <c r="A865" s="18"/>
      <c r="D865" s="55"/>
      <c r="E865" s="55"/>
      <c r="H865" s="22"/>
      <c r="K865" s="18"/>
    </row>
    <row r="866" spans="1:11" x14ac:dyDescent="0.15">
      <c r="A866" s="18"/>
      <c r="D866" s="55"/>
      <c r="E866" s="55"/>
      <c r="H866" s="22"/>
      <c r="K866" s="18"/>
    </row>
    <row r="867" spans="1:11" x14ac:dyDescent="0.15">
      <c r="A867" s="18"/>
      <c r="D867" s="55"/>
      <c r="E867" s="55"/>
      <c r="H867" s="22"/>
      <c r="K867" s="18"/>
    </row>
    <row r="868" spans="1:11" x14ac:dyDescent="0.15">
      <c r="A868" s="18"/>
      <c r="D868" s="55"/>
      <c r="E868" s="55"/>
      <c r="H868" s="22"/>
      <c r="K868" s="18"/>
    </row>
    <row r="869" spans="1:11" x14ac:dyDescent="0.15">
      <c r="A869" s="18"/>
      <c r="D869" s="55"/>
      <c r="E869" s="55"/>
      <c r="H869" s="22"/>
      <c r="K869" s="18"/>
    </row>
    <row r="870" spans="1:11" x14ac:dyDescent="0.15">
      <c r="A870" s="18"/>
      <c r="D870" s="55"/>
      <c r="E870" s="55"/>
      <c r="H870" s="22"/>
      <c r="K870" s="18"/>
    </row>
    <row r="871" spans="1:11" x14ac:dyDescent="0.15">
      <c r="A871" s="18"/>
      <c r="D871" s="55"/>
      <c r="E871" s="55"/>
      <c r="H871" s="22"/>
      <c r="K871" s="18"/>
    </row>
    <row r="872" spans="1:11" x14ac:dyDescent="0.15">
      <c r="A872" s="18"/>
      <c r="D872" s="55"/>
      <c r="E872" s="55"/>
      <c r="H872" s="22"/>
      <c r="K872" s="18"/>
    </row>
    <row r="873" spans="1:11" x14ac:dyDescent="0.15">
      <c r="A873" s="18"/>
      <c r="D873" s="55"/>
      <c r="E873" s="55"/>
      <c r="H873" s="22"/>
      <c r="K873" s="18"/>
    </row>
    <row r="874" spans="1:11" x14ac:dyDescent="0.15">
      <c r="A874" s="18"/>
      <c r="D874" s="55"/>
      <c r="E874" s="55"/>
      <c r="H874" s="22"/>
      <c r="K874" s="18"/>
    </row>
    <row r="875" spans="1:11" x14ac:dyDescent="0.15">
      <c r="A875" s="18"/>
      <c r="D875" s="55"/>
      <c r="E875" s="55"/>
      <c r="H875" s="22"/>
      <c r="K875" s="18"/>
    </row>
    <row r="876" spans="1:11" x14ac:dyDescent="0.15">
      <c r="A876" s="18"/>
      <c r="D876" s="55"/>
      <c r="E876" s="55"/>
      <c r="H876" s="22"/>
      <c r="K876" s="18"/>
    </row>
    <row r="877" spans="1:11" x14ac:dyDescent="0.15">
      <c r="A877" s="18"/>
      <c r="D877" s="55"/>
      <c r="E877" s="55"/>
      <c r="H877" s="22"/>
      <c r="K877" s="18"/>
    </row>
    <row r="878" spans="1:11" x14ac:dyDescent="0.15">
      <c r="A878" s="18"/>
      <c r="D878" s="55"/>
      <c r="E878" s="55"/>
      <c r="H878" s="22"/>
      <c r="K878" s="18"/>
    </row>
    <row r="879" spans="1:11" x14ac:dyDescent="0.15">
      <c r="A879" s="18"/>
      <c r="D879" s="55"/>
      <c r="E879" s="55"/>
      <c r="H879" s="22"/>
      <c r="K879" s="18"/>
    </row>
    <row r="880" spans="1:11" x14ac:dyDescent="0.15">
      <c r="A880" s="18"/>
      <c r="D880" s="55"/>
      <c r="E880" s="55"/>
      <c r="H880" s="22"/>
      <c r="K880" s="18"/>
    </row>
    <row r="881" spans="1:11" x14ac:dyDescent="0.15">
      <c r="A881" s="18"/>
      <c r="D881" s="55"/>
      <c r="E881" s="55"/>
      <c r="H881" s="22"/>
      <c r="K881" s="18"/>
    </row>
    <row r="882" spans="1:11" x14ac:dyDescent="0.15">
      <c r="A882" s="18"/>
      <c r="D882" s="55"/>
      <c r="E882" s="55"/>
      <c r="H882" s="22"/>
      <c r="K882" s="18"/>
    </row>
    <row r="883" spans="1:11" x14ac:dyDescent="0.15">
      <c r="A883" s="18"/>
      <c r="D883" s="55"/>
      <c r="E883" s="55"/>
      <c r="H883" s="22"/>
      <c r="K883" s="18"/>
    </row>
    <row r="884" spans="1:11" x14ac:dyDescent="0.15">
      <c r="A884" s="18"/>
      <c r="D884" s="55"/>
      <c r="E884" s="55"/>
      <c r="H884" s="22"/>
      <c r="K884" s="18"/>
    </row>
    <row r="885" spans="1:11" x14ac:dyDescent="0.15">
      <c r="A885" s="18"/>
      <c r="D885" s="55"/>
      <c r="E885" s="55"/>
      <c r="H885" s="22"/>
      <c r="K885" s="18"/>
    </row>
    <row r="886" spans="1:11" x14ac:dyDescent="0.15">
      <c r="A886" s="18"/>
      <c r="D886" s="55"/>
      <c r="E886" s="55"/>
      <c r="H886" s="22"/>
      <c r="K886" s="18"/>
    </row>
    <row r="887" spans="1:11" x14ac:dyDescent="0.15">
      <c r="A887" s="18"/>
      <c r="D887" s="55"/>
      <c r="E887" s="55"/>
      <c r="H887" s="22"/>
      <c r="K887" s="18"/>
    </row>
    <row r="888" spans="1:11" x14ac:dyDescent="0.15">
      <c r="A888" s="18"/>
      <c r="D888" s="55"/>
      <c r="E888" s="55"/>
      <c r="H888" s="22"/>
      <c r="K888" s="18"/>
    </row>
    <row r="889" spans="1:11" x14ac:dyDescent="0.15">
      <c r="A889" s="18"/>
      <c r="D889" s="55"/>
      <c r="E889" s="55"/>
      <c r="H889" s="22"/>
      <c r="K889" s="18"/>
    </row>
    <row r="890" spans="1:11" x14ac:dyDescent="0.15">
      <c r="A890" s="18"/>
      <c r="D890" s="55"/>
      <c r="E890" s="55"/>
      <c r="H890" s="22"/>
      <c r="K890" s="18"/>
    </row>
    <row r="891" spans="1:11" x14ac:dyDescent="0.15">
      <c r="A891" s="18"/>
      <c r="D891" s="55"/>
      <c r="E891" s="55"/>
      <c r="H891" s="22"/>
      <c r="K891" s="18"/>
    </row>
    <row r="892" spans="1:11" x14ac:dyDescent="0.15">
      <c r="A892" s="18"/>
      <c r="D892" s="55"/>
      <c r="E892" s="55"/>
      <c r="H892" s="22"/>
      <c r="K892" s="18"/>
    </row>
    <row r="893" spans="1:11" x14ac:dyDescent="0.15">
      <c r="A893" s="18"/>
      <c r="D893" s="55"/>
      <c r="E893" s="55"/>
      <c r="H893" s="22"/>
      <c r="K893" s="18"/>
    </row>
    <row r="894" spans="1:11" x14ac:dyDescent="0.15">
      <c r="A894" s="18"/>
      <c r="D894" s="55"/>
      <c r="E894" s="55"/>
      <c r="H894" s="22"/>
      <c r="K894" s="18"/>
    </row>
    <row r="895" spans="1:11" x14ac:dyDescent="0.15">
      <c r="A895" s="18"/>
      <c r="D895" s="55"/>
      <c r="E895" s="55"/>
      <c r="H895" s="22"/>
      <c r="K895" s="18"/>
    </row>
    <row r="896" spans="1:11" x14ac:dyDescent="0.15">
      <c r="A896" s="18"/>
      <c r="D896" s="55"/>
      <c r="E896" s="55"/>
      <c r="H896" s="22"/>
      <c r="K896" s="18"/>
    </row>
    <row r="897" spans="1:11" x14ac:dyDescent="0.15">
      <c r="A897" s="18"/>
      <c r="D897" s="55"/>
      <c r="E897" s="55"/>
      <c r="H897" s="22"/>
      <c r="K897" s="18"/>
    </row>
    <row r="898" spans="1:11" x14ac:dyDescent="0.15">
      <c r="A898" s="18"/>
      <c r="D898" s="55"/>
      <c r="E898" s="55"/>
      <c r="H898" s="22"/>
      <c r="K898" s="18"/>
    </row>
    <row r="899" spans="1:11" x14ac:dyDescent="0.15">
      <c r="A899" s="18"/>
      <c r="D899" s="55"/>
      <c r="E899" s="55"/>
      <c r="H899" s="22"/>
      <c r="K899" s="18"/>
    </row>
    <row r="900" spans="1:11" x14ac:dyDescent="0.15">
      <c r="A900" s="18"/>
      <c r="D900" s="55"/>
      <c r="E900" s="55"/>
      <c r="H900" s="22"/>
      <c r="K900" s="18"/>
    </row>
    <row r="901" spans="1:11" x14ac:dyDescent="0.15">
      <c r="A901" s="18"/>
      <c r="D901" s="55"/>
      <c r="E901" s="55"/>
      <c r="H901" s="22"/>
      <c r="K901" s="18"/>
    </row>
    <row r="902" spans="1:11" x14ac:dyDescent="0.15">
      <c r="A902" s="18"/>
      <c r="D902" s="55"/>
      <c r="E902" s="55"/>
      <c r="H902" s="22"/>
      <c r="K902" s="18"/>
    </row>
    <row r="903" spans="1:11" x14ac:dyDescent="0.15">
      <c r="A903" s="18"/>
      <c r="D903" s="55"/>
      <c r="E903" s="55"/>
      <c r="H903" s="22"/>
      <c r="K903" s="18"/>
    </row>
    <row r="904" spans="1:11" x14ac:dyDescent="0.15">
      <c r="A904" s="18"/>
      <c r="D904" s="55"/>
      <c r="E904" s="55"/>
      <c r="H904" s="22"/>
      <c r="K904" s="18"/>
    </row>
    <row r="905" spans="1:11" x14ac:dyDescent="0.15">
      <c r="A905" s="18"/>
      <c r="D905" s="55"/>
      <c r="E905" s="55"/>
      <c r="H905" s="22"/>
      <c r="K905" s="18"/>
    </row>
    <row r="906" spans="1:11" x14ac:dyDescent="0.15">
      <c r="A906" s="18"/>
      <c r="D906" s="55"/>
      <c r="E906" s="55"/>
      <c r="H906" s="22"/>
      <c r="K906" s="18"/>
    </row>
    <row r="907" spans="1:11" x14ac:dyDescent="0.15">
      <c r="A907" s="18"/>
      <c r="D907" s="55"/>
      <c r="E907" s="55"/>
      <c r="H907" s="22"/>
      <c r="K907" s="18"/>
    </row>
    <row r="908" spans="1:11" x14ac:dyDescent="0.15">
      <c r="A908" s="18"/>
      <c r="D908" s="55"/>
      <c r="E908" s="55"/>
      <c r="H908" s="22"/>
      <c r="K908" s="18"/>
    </row>
    <row r="909" spans="1:11" x14ac:dyDescent="0.15">
      <c r="A909" s="18"/>
      <c r="D909" s="55"/>
      <c r="E909" s="55"/>
      <c r="H909" s="22"/>
      <c r="K909" s="18"/>
    </row>
    <row r="910" spans="1:11" x14ac:dyDescent="0.15">
      <c r="A910" s="18"/>
      <c r="D910" s="55"/>
      <c r="E910" s="55"/>
      <c r="H910" s="22"/>
      <c r="K910" s="18"/>
    </row>
    <row r="911" spans="1:11" x14ac:dyDescent="0.15">
      <c r="A911" s="18"/>
      <c r="D911" s="55"/>
      <c r="E911" s="55"/>
      <c r="H911" s="22"/>
      <c r="K911" s="18"/>
    </row>
    <row r="912" spans="1:11" x14ac:dyDescent="0.15">
      <c r="A912" s="18"/>
      <c r="D912" s="55"/>
      <c r="E912" s="55"/>
      <c r="H912" s="22"/>
      <c r="K912" s="18"/>
    </row>
    <row r="913" spans="1:11" x14ac:dyDescent="0.15">
      <c r="A913" s="18"/>
      <c r="D913" s="55"/>
      <c r="E913" s="55"/>
      <c r="H913" s="22"/>
      <c r="K913" s="18"/>
    </row>
    <row r="914" spans="1:11" x14ac:dyDescent="0.15">
      <c r="A914" s="18"/>
      <c r="D914" s="55"/>
      <c r="E914" s="55"/>
      <c r="H914" s="22"/>
      <c r="K914" s="18"/>
    </row>
    <row r="915" spans="1:11" x14ac:dyDescent="0.15">
      <c r="A915" s="18"/>
      <c r="D915" s="55"/>
      <c r="E915" s="55"/>
      <c r="H915" s="22"/>
      <c r="K915" s="18"/>
    </row>
    <row r="916" spans="1:11" x14ac:dyDescent="0.15">
      <c r="A916" s="18"/>
      <c r="D916" s="55"/>
      <c r="E916" s="55"/>
      <c r="H916" s="22"/>
      <c r="K916" s="18"/>
    </row>
    <row r="917" spans="1:11" x14ac:dyDescent="0.15">
      <c r="A917" s="18"/>
      <c r="D917" s="55"/>
      <c r="E917" s="55"/>
      <c r="H917" s="22"/>
      <c r="K917" s="18"/>
    </row>
    <row r="918" spans="1:11" x14ac:dyDescent="0.15">
      <c r="A918" s="18"/>
      <c r="D918" s="55"/>
      <c r="E918" s="55"/>
      <c r="H918" s="22"/>
      <c r="K918" s="18"/>
    </row>
    <row r="919" spans="1:11" x14ac:dyDescent="0.15">
      <c r="A919" s="18"/>
      <c r="D919" s="55"/>
      <c r="E919" s="55"/>
      <c r="H919" s="22"/>
      <c r="K919" s="18"/>
    </row>
    <row r="920" spans="1:11" x14ac:dyDescent="0.15">
      <c r="A920" s="18"/>
      <c r="D920" s="55"/>
      <c r="E920" s="55"/>
      <c r="H920" s="22"/>
      <c r="K920" s="18"/>
    </row>
    <row r="921" spans="1:11" x14ac:dyDescent="0.15">
      <c r="A921" s="18"/>
      <c r="D921" s="55"/>
      <c r="E921" s="55"/>
      <c r="H921" s="22"/>
      <c r="K921" s="18"/>
    </row>
    <row r="922" spans="1:11" x14ac:dyDescent="0.15">
      <c r="A922" s="18"/>
      <c r="D922" s="55"/>
      <c r="E922" s="55"/>
      <c r="H922" s="22"/>
      <c r="K922" s="18"/>
    </row>
    <row r="923" spans="1:11" x14ac:dyDescent="0.15">
      <c r="A923" s="18"/>
      <c r="D923" s="55"/>
      <c r="E923" s="55"/>
      <c r="H923" s="22"/>
      <c r="K923" s="18"/>
    </row>
    <row r="924" spans="1:11" x14ac:dyDescent="0.15">
      <c r="A924" s="18"/>
      <c r="D924" s="55"/>
      <c r="E924" s="55"/>
      <c r="H924" s="22"/>
      <c r="K924" s="18"/>
    </row>
    <row r="925" spans="1:11" x14ac:dyDescent="0.15">
      <c r="A925" s="18"/>
      <c r="D925" s="55"/>
      <c r="E925" s="55"/>
      <c r="H925" s="22"/>
      <c r="K925" s="18"/>
    </row>
    <row r="926" spans="1:11" x14ac:dyDescent="0.15">
      <c r="A926" s="18"/>
      <c r="D926" s="55"/>
      <c r="E926" s="55"/>
      <c r="H926" s="22"/>
      <c r="K926" s="18"/>
    </row>
    <row r="927" spans="1:11" x14ac:dyDescent="0.15">
      <c r="A927" s="18"/>
      <c r="D927" s="55"/>
      <c r="E927" s="55"/>
      <c r="H927" s="22"/>
      <c r="K927" s="18"/>
    </row>
    <row r="928" spans="1:11" x14ac:dyDescent="0.15">
      <c r="A928" s="18"/>
      <c r="D928" s="55"/>
      <c r="E928" s="55"/>
      <c r="H928" s="22"/>
      <c r="K928" s="18"/>
    </row>
    <row r="929" spans="1:11" x14ac:dyDescent="0.15">
      <c r="A929" s="18"/>
      <c r="D929" s="55"/>
      <c r="E929" s="55"/>
      <c r="H929" s="22"/>
      <c r="K929" s="18"/>
    </row>
    <row r="930" spans="1:11" x14ac:dyDescent="0.15">
      <c r="A930" s="18"/>
      <c r="D930" s="55"/>
      <c r="E930" s="55"/>
      <c r="H930" s="22"/>
      <c r="K930" s="18"/>
    </row>
    <row r="931" spans="1:11" x14ac:dyDescent="0.15">
      <c r="A931" s="18"/>
      <c r="D931" s="55"/>
      <c r="E931" s="55"/>
      <c r="H931" s="22"/>
      <c r="K931" s="18"/>
    </row>
    <row r="932" spans="1:11" x14ac:dyDescent="0.15">
      <c r="A932" s="18"/>
      <c r="D932" s="55"/>
      <c r="E932" s="55"/>
      <c r="H932" s="22"/>
      <c r="K932" s="18"/>
    </row>
    <row r="933" spans="1:11" x14ac:dyDescent="0.15">
      <c r="A933" s="18"/>
      <c r="D933" s="55"/>
      <c r="E933" s="55"/>
      <c r="H933" s="22"/>
      <c r="K933" s="18"/>
    </row>
    <row r="934" spans="1:11" x14ac:dyDescent="0.15">
      <c r="A934" s="18"/>
      <c r="D934" s="55"/>
      <c r="E934" s="55"/>
      <c r="H934" s="22"/>
      <c r="K934" s="18"/>
    </row>
    <row r="935" spans="1:11" x14ac:dyDescent="0.15">
      <c r="A935" s="18"/>
      <c r="D935" s="55"/>
      <c r="E935" s="55"/>
      <c r="H935" s="22"/>
      <c r="K935" s="18"/>
    </row>
    <row r="936" spans="1:11" x14ac:dyDescent="0.15">
      <c r="A936" s="18"/>
      <c r="D936" s="55"/>
      <c r="E936" s="55"/>
      <c r="H936" s="22"/>
      <c r="K936" s="18"/>
    </row>
    <row r="937" spans="1:11" x14ac:dyDescent="0.15">
      <c r="A937" s="18"/>
      <c r="D937" s="55"/>
      <c r="E937" s="55"/>
      <c r="H937" s="22"/>
      <c r="K937" s="18"/>
    </row>
    <row r="938" spans="1:11" x14ac:dyDescent="0.15">
      <c r="A938" s="18"/>
      <c r="D938" s="55"/>
      <c r="E938" s="55"/>
      <c r="H938" s="22"/>
      <c r="K938" s="18"/>
    </row>
    <row r="939" spans="1:11" x14ac:dyDescent="0.15">
      <c r="A939" s="18"/>
      <c r="D939" s="55"/>
      <c r="E939" s="55"/>
      <c r="H939" s="22"/>
      <c r="K939" s="18"/>
    </row>
    <row r="940" spans="1:11" x14ac:dyDescent="0.15">
      <c r="A940" s="18"/>
      <c r="D940" s="55"/>
      <c r="E940" s="55"/>
      <c r="H940" s="22"/>
      <c r="K940" s="18"/>
    </row>
    <row r="941" spans="1:11" x14ac:dyDescent="0.15">
      <c r="A941" s="18"/>
      <c r="D941" s="55"/>
      <c r="E941" s="55"/>
      <c r="H941" s="22"/>
      <c r="K941" s="18"/>
    </row>
    <row r="942" spans="1:11" x14ac:dyDescent="0.15">
      <c r="A942" s="18"/>
      <c r="D942" s="55"/>
      <c r="E942" s="55"/>
      <c r="H942" s="22"/>
      <c r="K942" s="18"/>
    </row>
    <row r="943" spans="1:11" x14ac:dyDescent="0.15">
      <c r="A943" s="18"/>
      <c r="D943" s="55"/>
      <c r="E943" s="55"/>
      <c r="H943" s="22"/>
      <c r="K943" s="18"/>
    </row>
    <row r="944" spans="1:11" x14ac:dyDescent="0.15">
      <c r="A944" s="18"/>
      <c r="D944" s="55"/>
      <c r="E944" s="55"/>
      <c r="H944" s="22"/>
      <c r="K944" s="18"/>
    </row>
    <row r="945" spans="1:11" x14ac:dyDescent="0.15">
      <c r="A945" s="18"/>
      <c r="D945" s="55"/>
      <c r="E945" s="55"/>
      <c r="H945" s="22"/>
      <c r="K945" s="18"/>
    </row>
    <row r="946" spans="1:11" x14ac:dyDescent="0.15">
      <c r="A946" s="18"/>
      <c r="D946" s="55"/>
      <c r="E946" s="55"/>
      <c r="H946" s="22"/>
      <c r="K946" s="18"/>
    </row>
    <row r="947" spans="1:11" x14ac:dyDescent="0.15">
      <c r="A947" s="18"/>
      <c r="D947" s="55"/>
      <c r="E947" s="55"/>
      <c r="H947" s="22"/>
      <c r="K947" s="18"/>
    </row>
    <row r="948" spans="1:11" x14ac:dyDescent="0.15">
      <c r="A948" s="18"/>
      <c r="D948" s="55"/>
      <c r="E948" s="55"/>
      <c r="H948" s="22"/>
      <c r="K948" s="18"/>
    </row>
    <row r="949" spans="1:11" x14ac:dyDescent="0.15">
      <c r="A949" s="18"/>
      <c r="D949" s="55"/>
      <c r="E949" s="55"/>
      <c r="H949" s="22"/>
      <c r="K949" s="18"/>
    </row>
    <row r="950" spans="1:11" x14ac:dyDescent="0.15">
      <c r="A950" s="18"/>
      <c r="D950" s="55"/>
      <c r="E950" s="55"/>
      <c r="H950" s="22"/>
      <c r="K950" s="18"/>
    </row>
    <row r="951" spans="1:11" x14ac:dyDescent="0.15">
      <c r="A951" s="18"/>
      <c r="D951" s="55"/>
      <c r="E951" s="55"/>
      <c r="H951" s="22"/>
      <c r="K951" s="18"/>
    </row>
    <row r="952" spans="1:11" x14ac:dyDescent="0.15">
      <c r="A952" s="18"/>
      <c r="D952" s="55"/>
      <c r="E952" s="55"/>
      <c r="H952" s="22"/>
      <c r="K952" s="18"/>
    </row>
    <row r="953" spans="1:11" x14ac:dyDescent="0.15">
      <c r="A953" s="18"/>
      <c r="D953" s="55"/>
      <c r="E953" s="55"/>
      <c r="H953" s="22"/>
      <c r="K953" s="18"/>
    </row>
    <row r="954" spans="1:11" x14ac:dyDescent="0.15">
      <c r="A954" s="18"/>
      <c r="D954" s="55"/>
      <c r="E954" s="55"/>
      <c r="H954" s="22"/>
      <c r="K954" s="18"/>
    </row>
    <row r="955" spans="1:11" x14ac:dyDescent="0.15">
      <c r="A955" s="18"/>
      <c r="D955" s="55"/>
      <c r="E955" s="55"/>
      <c r="H955" s="22"/>
      <c r="K955" s="18"/>
    </row>
    <row r="956" spans="1:11" x14ac:dyDescent="0.15">
      <c r="A956" s="18"/>
      <c r="D956" s="55"/>
      <c r="E956" s="55"/>
      <c r="H956" s="22"/>
      <c r="K956" s="18"/>
    </row>
    <row r="957" spans="1:11" x14ac:dyDescent="0.15">
      <c r="A957" s="18"/>
      <c r="D957" s="55"/>
      <c r="E957" s="55"/>
      <c r="H957" s="22"/>
      <c r="K957" s="18"/>
    </row>
    <row r="958" spans="1:11" x14ac:dyDescent="0.15">
      <c r="A958" s="18"/>
      <c r="D958" s="55"/>
      <c r="E958" s="55"/>
      <c r="H958" s="22"/>
      <c r="K958" s="18"/>
    </row>
    <row r="959" spans="1:11" x14ac:dyDescent="0.15">
      <c r="A959" s="18"/>
      <c r="D959" s="55"/>
      <c r="E959" s="55"/>
      <c r="H959" s="22"/>
      <c r="K959" s="18"/>
    </row>
    <row r="960" spans="1:11" x14ac:dyDescent="0.15">
      <c r="A960" s="18"/>
      <c r="D960" s="55"/>
      <c r="E960" s="55"/>
      <c r="H960" s="22"/>
      <c r="K960" s="18"/>
    </row>
    <row r="961" spans="1:11" x14ac:dyDescent="0.15">
      <c r="A961" s="18"/>
      <c r="D961" s="55"/>
      <c r="E961" s="55"/>
      <c r="H961" s="22"/>
      <c r="K961" s="18"/>
    </row>
    <row r="962" spans="1:11" x14ac:dyDescent="0.15">
      <c r="A962" s="18"/>
      <c r="D962" s="55"/>
      <c r="E962" s="55"/>
      <c r="H962" s="22"/>
      <c r="K962" s="18"/>
    </row>
    <row r="963" spans="1:11" x14ac:dyDescent="0.15">
      <c r="A963" s="18"/>
      <c r="D963" s="55"/>
      <c r="E963" s="55"/>
      <c r="H963" s="22"/>
      <c r="K963" s="18"/>
    </row>
    <row r="964" spans="1:11" x14ac:dyDescent="0.15">
      <c r="A964" s="18"/>
      <c r="D964" s="55"/>
      <c r="E964" s="55"/>
      <c r="H964" s="22"/>
      <c r="K964" s="18"/>
    </row>
    <row r="965" spans="1:11" x14ac:dyDescent="0.15">
      <c r="A965" s="18"/>
      <c r="D965" s="55"/>
      <c r="E965" s="55"/>
      <c r="H965" s="22"/>
      <c r="K965" s="18"/>
    </row>
    <row r="966" spans="1:11" x14ac:dyDescent="0.15">
      <c r="A966" s="18"/>
      <c r="D966" s="55"/>
      <c r="E966" s="55"/>
      <c r="H966" s="22"/>
      <c r="K966" s="18"/>
    </row>
    <row r="967" spans="1:11" x14ac:dyDescent="0.15">
      <c r="A967" s="18"/>
      <c r="D967" s="55"/>
      <c r="E967" s="55"/>
      <c r="H967" s="22"/>
      <c r="K967" s="18"/>
    </row>
    <row r="968" spans="1:11" x14ac:dyDescent="0.15">
      <c r="A968" s="18"/>
      <c r="D968" s="55"/>
      <c r="E968" s="55"/>
      <c r="H968" s="22"/>
      <c r="K968" s="18"/>
    </row>
    <row r="969" spans="1:11" x14ac:dyDescent="0.15">
      <c r="A969" s="18"/>
      <c r="D969" s="55"/>
      <c r="E969" s="55"/>
      <c r="H969" s="22"/>
      <c r="K969" s="18"/>
    </row>
    <row r="970" spans="1:11" x14ac:dyDescent="0.15">
      <c r="A970" s="18"/>
      <c r="D970" s="55"/>
      <c r="E970" s="55"/>
      <c r="H970" s="22"/>
      <c r="K970" s="18"/>
    </row>
    <row r="971" spans="1:11" x14ac:dyDescent="0.15">
      <c r="A971" s="18"/>
      <c r="D971" s="55"/>
      <c r="E971" s="55"/>
      <c r="H971" s="22"/>
      <c r="K971" s="18"/>
    </row>
    <row r="972" spans="1:11" x14ac:dyDescent="0.15">
      <c r="A972" s="18"/>
      <c r="D972" s="55"/>
      <c r="E972" s="55"/>
      <c r="H972" s="22"/>
      <c r="K972" s="18"/>
    </row>
    <row r="973" spans="1:11" x14ac:dyDescent="0.15">
      <c r="A973" s="18"/>
      <c r="D973" s="55"/>
      <c r="E973" s="55"/>
      <c r="H973" s="22"/>
      <c r="K973" s="18"/>
    </row>
    <row r="974" spans="1:11" x14ac:dyDescent="0.15">
      <c r="A974" s="18"/>
      <c r="D974" s="55"/>
      <c r="E974" s="55"/>
      <c r="H974" s="22"/>
      <c r="K974" s="18"/>
    </row>
    <row r="975" spans="1:11" x14ac:dyDescent="0.15">
      <c r="A975" s="18"/>
      <c r="D975" s="55"/>
      <c r="E975" s="55"/>
      <c r="H975" s="22"/>
      <c r="K975" s="18"/>
    </row>
    <row r="976" spans="1:11" x14ac:dyDescent="0.15">
      <c r="A976" s="18"/>
      <c r="D976" s="55"/>
      <c r="E976" s="55"/>
      <c r="H976" s="22"/>
      <c r="K976" s="18"/>
    </row>
    <row r="977" spans="1:11" x14ac:dyDescent="0.15">
      <c r="A977" s="18"/>
      <c r="D977" s="55"/>
      <c r="E977" s="55"/>
      <c r="H977" s="22"/>
      <c r="K977" s="18"/>
    </row>
    <row r="978" spans="1:11" x14ac:dyDescent="0.15">
      <c r="A978" s="18"/>
      <c r="D978" s="55"/>
      <c r="E978" s="55"/>
      <c r="H978" s="22"/>
      <c r="K978" s="18"/>
    </row>
    <row r="979" spans="1:11" x14ac:dyDescent="0.15">
      <c r="A979" s="18"/>
      <c r="D979" s="55"/>
      <c r="E979" s="55"/>
      <c r="H979" s="22"/>
      <c r="K979" s="18"/>
    </row>
    <row r="980" spans="1:11" x14ac:dyDescent="0.15">
      <c r="A980" s="18"/>
      <c r="D980" s="55"/>
      <c r="E980" s="55"/>
      <c r="H980" s="22"/>
      <c r="K980" s="18"/>
    </row>
    <row r="981" spans="1:11" x14ac:dyDescent="0.15">
      <c r="A981" s="18"/>
      <c r="D981" s="55"/>
      <c r="E981" s="55"/>
      <c r="H981" s="22"/>
      <c r="K981" s="18"/>
    </row>
    <row r="982" spans="1:11" x14ac:dyDescent="0.15">
      <c r="A982" s="18"/>
      <c r="D982" s="55"/>
      <c r="E982" s="55"/>
      <c r="H982" s="22"/>
      <c r="K982" s="18"/>
    </row>
    <row r="983" spans="1:11" x14ac:dyDescent="0.15">
      <c r="A983" s="18"/>
      <c r="D983" s="55"/>
      <c r="E983" s="55"/>
      <c r="H983" s="22"/>
      <c r="K983" s="18"/>
    </row>
    <row r="984" spans="1:11" x14ac:dyDescent="0.15">
      <c r="A984" s="18"/>
      <c r="D984" s="55"/>
      <c r="E984" s="55"/>
      <c r="H984" s="22"/>
      <c r="K984" s="18"/>
    </row>
    <row r="985" spans="1:11" x14ac:dyDescent="0.15">
      <c r="A985" s="18"/>
      <c r="D985" s="55"/>
      <c r="E985" s="55"/>
      <c r="H985" s="22"/>
      <c r="K985" s="18"/>
    </row>
    <row r="986" spans="1:11" x14ac:dyDescent="0.15">
      <c r="A986" s="18"/>
      <c r="D986" s="55"/>
      <c r="E986" s="55"/>
      <c r="H986" s="22"/>
      <c r="K986" s="18"/>
    </row>
    <row r="987" spans="1:11" x14ac:dyDescent="0.15">
      <c r="A987" s="18"/>
      <c r="D987" s="55"/>
      <c r="E987" s="55"/>
      <c r="H987" s="22"/>
      <c r="K987" s="18"/>
    </row>
    <row r="988" spans="1:11" x14ac:dyDescent="0.15">
      <c r="A988" s="18"/>
      <c r="D988" s="55"/>
      <c r="E988" s="55"/>
      <c r="H988" s="22"/>
      <c r="K988" s="18"/>
    </row>
    <row r="989" spans="1:11" x14ac:dyDescent="0.15">
      <c r="A989" s="18"/>
      <c r="D989" s="55"/>
      <c r="E989" s="55"/>
      <c r="H989" s="22"/>
      <c r="K989" s="18"/>
    </row>
    <row r="990" spans="1:11" x14ac:dyDescent="0.15">
      <c r="A990" s="18"/>
      <c r="D990" s="55"/>
      <c r="E990" s="55"/>
      <c r="H990" s="22"/>
      <c r="K990" s="18"/>
    </row>
    <row r="991" spans="1:11" x14ac:dyDescent="0.15">
      <c r="A991" s="18"/>
      <c r="D991" s="55"/>
      <c r="E991" s="55"/>
      <c r="H991" s="22"/>
      <c r="K991" s="18"/>
    </row>
    <row r="992" spans="1:11" x14ac:dyDescent="0.15">
      <c r="A992" s="18"/>
      <c r="D992" s="55"/>
      <c r="E992" s="55"/>
      <c r="H992" s="22"/>
      <c r="K992" s="18"/>
    </row>
    <row r="993" spans="1:11" x14ac:dyDescent="0.15">
      <c r="A993" s="18"/>
      <c r="D993" s="55"/>
      <c r="E993" s="55"/>
      <c r="H993" s="22"/>
      <c r="K993" s="18"/>
    </row>
    <row r="994" spans="1:11" x14ac:dyDescent="0.15">
      <c r="A994" s="18"/>
      <c r="D994" s="55"/>
      <c r="E994" s="55"/>
      <c r="H994" s="22"/>
      <c r="K994" s="18"/>
    </row>
    <row r="995" spans="1:11" x14ac:dyDescent="0.15">
      <c r="A995" s="18"/>
      <c r="D995" s="55"/>
      <c r="E995" s="55"/>
      <c r="H995" s="22"/>
      <c r="K995" s="18"/>
    </row>
    <row r="996" spans="1:11" x14ac:dyDescent="0.15">
      <c r="A996" s="18"/>
      <c r="D996" s="55"/>
      <c r="E996" s="55"/>
      <c r="H996" s="22"/>
      <c r="K996" s="18"/>
    </row>
    <row r="997" spans="1:11" x14ac:dyDescent="0.15">
      <c r="A997" s="18"/>
      <c r="D997" s="55"/>
      <c r="E997" s="55"/>
      <c r="H997" s="22"/>
      <c r="K997" s="18"/>
    </row>
    <row r="998" spans="1:11" x14ac:dyDescent="0.15">
      <c r="A998" s="18"/>
      <c r="D998" s="55"/>
      <c r="E998" s="55"/>
      <c r="H998" s="22"/>
      <c r="K998" s="18"/>
    </row>
    <row r="999" spans="1:11" x14ac:dyDescent="0.15">
      <c r="A999" s="18"/>
      <c r="D999" s="55"/>
      <c r="E999" s="55"/>
      <c r="H999" s="22"/>
      <c r="K999" s="18"/>
    </row>
    <row r="1000" spans="1:11" x14ac:dyDescent="0.15">
      <c r="A1000" s="18"/>
      <c r="D1000" s="55"/>
      <c r="E1000" s="55"/>
      <c r="H1000" s="22"/>
      <c r="K1000" s="18"/>
    </row>
    <row r="1001" spans="1:11" x14ac:dyDescent="0.15">
      <c r="A1001" s="18"/>
      <c r="D1001" s="55"/>
      <c r="E1001" s="55"/>
      <c r="H1001" s="22"/>
      <c r="K1001" s="18"/>
    </row>
    <row r="1002" spans="1:11" x14ac:dyDescent="0.15">
      <c r="A1002" s="18"/>
      <c r="D1002" s="55"/>
      <c r="E1002" s="55"/>
      <c r="H1002" s="22"/>
      <c r="K1002" s="18"/>
    </row>
    <row r="1003" spans="1:11" x14ac:dyDescent="0.15">
      <c r="A1003" s="18"/>
      <c r="D1003" s="55"/>
      <c r="E1003" s="55"/>
      <c r="H1003" s="22"/>
      <c r="K1003" s="18"/>
    </row>
    <row r="1004" spans="1:11" x14ac:dyDescent="0.15">
      <c r="A1004" s="18"/>
      <c r="D1004" s="55"/>
      <c r="E1004" s="55"/>
      <c r="H1004" s="22"/>
      <c r="K1004" s="18"/>
    </row>
    <row r="1005" spans="1:11" x14ac:dyDescent="0.15">
      <c r="A1005" s="18"/>
      <c r="D1005" s="55"/>
      <c r="E1005" s="55"/>
      <c r="H1005" s="22"/>
      <c r="K1005" s="18"/>
    </row>
    <row r="1006" spans="1:11" x14ac:dyDescent="0.15">
      <c r="A1006" s="18"/>
      <c r="D1006" s="55"/>
      <c r="E1006" s="55"/>
      <c r="H1006" s="22"/>
      <c r="K1006" s="18"/>
    </row>
    <row r="1007" spans="1:11" x14ac:dyDescent="0.15">
      <c r="A1007" s="18"/>
      <c r="D1007" s="55"/>
      <c r="E1007" s="55"/>
      <c r="H1007" s="22"/>
      <c r="K1007" s="18"/>
    </row>
    <row r="1008" spans="1:11" x14ac:dyDescent="0.15">
      <c r="A1008" s="18"/>
      <c r="D1008" s="55"/>
      <c r="E1008" s="55"/>
      <c r="H1008" s="22"/>
      <c r="K1008" s="18"/>
    </row>
    <row r="1009" spans="1:11" x14ac:dyDescent="0.15">
      <c r="A1009" s="18"/>
      <c r="D1009" s="55"/>
      <c r="E1009" s="55"/>
      <c r="H1009" s="22"/>
      <c r="K1009" s="18"/>
    </row>
    <row r="1010" spans="1:11" x14ac:dyDescent="0.15">
      <c r="A1010" s="18"/>
      <c r="D1010" s="55"/>
      <c r="E1010" s="55"/>
      <c r="H1010" s="22"/>
      <c r="K1010" s="18"/>
    </row>
    <row r="1011" spans="1:11" x14ac:dyDescent="0.15">
      <c r="A1011" s="18"/>
      <c r="D1011" s="55"/>
      <c r="E1011" s="55"/>
      <c r="H1011" s="22"/>
      <c r="K1011" s="18"/>
    </row>
    <row r="1012" spans="1:11" x14ac:dyDescent="0.15">
      <c r="A1012" s="18"/>
      <c r="D1012" s="55"/>
      <c r="E1012" s="55"/>
      <c r="H1012" s="22"/>
      <c r="K1012" s="18"/>
    </row>
    <row r="1013" spans="1:11" x14ac:dyDescent="0.15">
      <c r="A1013" s="18"/>
      <c r="D1013" s="55"/>
      <c r="E1013" s="55"/>
      <c r="H1013" s="22"/>
      <c r="K1013" s="18"/>
    </row>
    <row r="1014" spans="1:11" x14ac:dyDescent="0.15">
      <c r="A1014" s="18"/>
      <c r="D1014" s="55"/>
      <c r="E1014" s="55"/>
      <c r="H1014" s="22"/>
      <c r="K1014" s="18"/>
    </row>
    <row r="1015" spans="1:11" x14ac:dyDescent="0.15">
      <c r="A1015" s="18"/>
      <c r="D1015" s="55"/>
      <c r="E1015" s="55"/>
      <c r="H1015" s="22"/>
      <c r="K1015" s="18"/>
    </row>
    <row r="1016" spans="1:11" x14ac:dyDescent="0.15">
      <c r="A1016" s="18"/>
      <c r="D1016" s="55"/>
      <c r="E1016" s="55"/>
      <c r="H1016" s="22"/>
      <c r="K1016" s="18"/>
    </row>
    <row r="1017" spans="1:11" x14ac:dyDescent="0.15">
      <c r="A1017" s="18"/>
      <c r="D1017" s="55"/>
      <c r="E1017" s="55"/>
      <c r="H1017" s="22"/>
      <c r="K1017" s="18"/>
    </row>
    <row r="1018" spans="1:11" x14ac:dyDescent="0.15">
      <c r="A1018" s="18"/>
      <c r="D1018" s="55"/>
      <c r="E1018" s="55"/>
      <c r="H1018" s="22"/>
      <c r="K1018" s="18"/>
    </row>
    <row r="1019" spans="1:11" x14ac:dyDescent="0.15">
      <c r="A1019" s="18"/>
      <c r="D1019" s="55"/>
      <c r="E1019" s="55"/>
      <c r="H1019" s="22"/>
      <c r="K1019" s="18"/>
    </row>
    <row r="1020" spans="1:11" x14ac:dyDescent="0.15">
      <c r="A1020" s="18"/>
      <c r="D1020" s="55"/>
      <c r="E1020" s="55"/>
      <c r="H1020" s="22"/>
      <c r="K1020" s="18"/>
    </row>
    <row r="1021" spans="1:11" x14ac:dyDescent="0.15">
      <c r="A1021" s="18"/>
      <c r="D1021" s="55"/>
      <c r="E1021" s="55"/>
      <c r="H1021" s="22"/>
      <c r="K1021" s="18"/>
    </row>
    <row r="1022" spans="1:11" x14ac:dyDescent="0.15">
      <c r="A1022" s="18"/>
      <c r="D1022" s="55"/>
      <c r="E1022" s="55"/>
      <c r="H1022" s="22"/>
      <c r="K1022" s="18"/>
    </row>
    <row r="1023" spans="1:11" x14ac:dyDescent="0.15">
      <c r="A1023" s="18"/>
      <c r="D1023" s="55"/>
      <c r="E1023" s="55"/>
      <c r="H1023" s="22"/>
      <c r="K1023" s="18"/>
    </row>
    <row r="1024" spans="1:11" x14ac:dyDescent="0.15">
      <c r="A1024" s="18"/>
      <c r="D1024" s="55"/>
      <c r="E1024" s="55"/>
      <c r="H1024" s="22"/>
      <c r="K1024" s="18"/>
    </row>
    <row r="1025" spans="1:11" x14ac:dyDescent="0.15">
      <c r="A1025" s="18"/>
      <c r="D1025" s="55"/>
      <c r="E1025" s="55"/>
      <c r="H1025" s="22"/>
      <c r="K1025" s="18"/>
    </row>
    <row r="1026" spans="1:11" x14ac:dyDescent="0.15">
      <c r="A1026" s="18"/>
      <c r="D1026" s="55"/>
      <c r="E1026" s="55"/>
      <c r="H1026" s="22"/>
      <c r="K1026" s="18"/>
    </row>
    <row r="1027" spans="1:11" x14ac:dyDescent="0.15">
      <c r="A1027" s="18"/>
      <c r="D1027" s="55"/>
      <c r="E1027" s="55"/>
      <c r="H1027" s="22"/>
      <c r="K1027" s="18"/>
    </row>
    <row r="1028" spans="1:11" x14ac:dyDescent="0.15">
      <c r="A1028" s="18"/>
      <c r="D1028" s="55"/>
      <c r="E1028" s="55"/>
      <c r="H1028" s="22"/>
      <c r="K1028" s="18"/>
    </row>
    <row r="1029" spans="1:11" x14ac:dyDescent="0.15">
      <c r="A1029" s="18"/>
      <c r="D1029" s="55"/>
      <c r="E1029" s="55"/>
      <c r="H1029" s="22"/>
      <c r="K1029" s="18"/>
    </row>
    <row r="1030" spans="1:11" x14ac:dyDescent="0.15">
      <c r="A1030" s="18"/>
      <c r="D1030" s="55"/>
      <c r="E1030" s="55"/>
      <c r="H1030" s="22"/>
      <c r="K1030" s="18"/>
    </row>
    <row r="1031" spans="1:11" x14ac:dyDescent="0.15">
      <c r="A1031" s="18"/>
      <c r="D1031" s="55"/>
      <c r="E1031" s="55"/>
      <c r="H1031" s="22"/>
      <c r="K1031" s="18"/>
    </row>
    <row r="1032" spans="1:11" x14ac:dyDescent="0.15">
      <c r="A1032" s="18"/>
      <c r="D1032" s="55"/>
      <c r="E1032" s="55"/>
      <c r="H1032" s="22"/>
      <c r="K1032" s="18"/>
    </row>
    <row r="1033" spans="1:11" x14ac:dyDescent="0.15">
      <c r="A1033" s="18"/>
      <c r="D1033" s="55"/>
      <c r="E1033" s="55"/>
      <c r="H1033" s="22"/>
      <c r="K1033" s="18"/>
    </row>
    <row r="1034" spans="1:11" x14ac:dyDescent="0.15">
      <c r="A1034" s="18"/>
      <c r="D1034" s="55"/>
      <c r="E1034" s="55"/>
      <c r="H1034" s="22"/>
      <c r="K1034" s="18"/>
    </row>
    <row r="1035" spans="1:11" x14ac:dyDescent="0.15">
      <c r="A1035" s="18"/>
      <c r="D1035" s="55"/>
      <c r="E1035" s="55"/>
      <c r="H1035" s="22"/>
      <c r="K1035" s="18"/>
    </row>
    <row r="1036" spans="1:11" x14ac:dyDescent="0.15">
      <c r="A1036" s="18"/>
      <c r="D1036" s="55"/>
      <c r="E1036" s="55"/>
      <c r="H1036" s="22"/>
      <c r="K1036" s="18"/>
    </row>
    <row r="1037" spans="1:11" x14ac:dyDescent="0.15">
      <c r="A1037" s="18"/>
      <c r="D1037" s="55"/>
      <c r="E1037" s="55"/>
      <c r="H1037" s="22"/>
      <c r="K1037" s="18"/>
    </row>
    <row r="1038" spans="1:11" x14ac:dyDescent="0.15">
      <c r="A1038" s="18"/>
      <c r="D1038" s="55"/>
      <c r="E1038" s="55"/>
      <c r="H1038" s="22"/>
      <c r="K1038" s="18"/>
    </row>
    <row r="1039" spans="1:11" x14ac:dyDescent="0.15">
      <c r="A1039" s="18"/>
      <c r="D1039" s="55"/>
      <c r="E1039" s="55"/>
      <c r="H1039" s="22"/>
      <c r="K1039" s="18"/>
    </row>
    <row r="1040" spans="1:11" x14ac:dyDescent="0.15">
      <c r="A1040" s="18"/>
      <c r="D1040" s="55"/>
      <c r="E1040" s="55"/>
      <c r="H1040" s="22"/>
      <c r="K1040" s="18"/>
    </row>
    <row r="1041" spans="1:11" x14ac:dyDescent="0.15">
      <c r="A1041" s="18"/>
      <c r="D1041" s="55"/>
      <c r="E1041" s="55"/>
      <c r="H1041" s="22"/>
      <c r="K1041" s="18"/>
    </row>
    <row r="1042" spans="1:11" x14ac:dyDescent="0.15">
      <c r="A1042" s="18"/>
      <c r="D1042" s="55"/>
      <c r="E1042" s="55"/>
      <c r="H1042" s="22"/>
      <c r="K1042" s="18"/>
    </row>
    <row r="1043" spans="1:11" x14ac:dyDescent="0.15">
      <c r="A1043" s="18"/>
      <c r="D1043" s="55"/>
      <c r="E1043" s="55"/>
      <c r="H1043" s="22"/>
      <c r="K1043" s="18"/>
    </row>
    <row r="1044" spans="1:11" x14ac:dyDescent="0.15">
      <c r="A1044" s="18"/>
      <c r="D1044" s="55"/>
      <c r="E1044" s="55"/>
      <c r="H1044" s="22"/>
      <c r="K1044" s="18"/>
    </row>
    <row r="1045" spans="1:11" x14ac:dyDescent="0.15">
      <c r="A1045" s="18"/>
      <c r="D1045" s="55"/>
      <c r="E1045" s="55"/>
      <c r="H1045" s="22"/>
      <c r="K1045" s="18"/>
    </row>
    <row r="1046" spans="1:11" x14ac:dyDescent="0.15">
      <c r="A1046" s="18"/>
      <c r="D1046" s="55"/>
      <c r="E1046" s="55"/>
      <c r="H1046" s="22"/>
      <c r="K1046" s="18"/>
    </row>
    <row r="1047" spans="1:11" x14ac:dyDescent="0.15">
      <c r="A1047" s="18"/>
      <c r="D1047" s="55"/>
      <c r="E1047" s="55"/>
      <c r="H1047" s="22"/>
      <c r="K1047" s="18"/>
    </row>
    <row r="1048" spans="1:11" x14ac:dyDescent="0.15">
      <c r="A1048" s="18"/>
      <c r="D1048" s="55"/>
      <c r="E1048" s="55"/>
      <c r="H1048" s="22"/>
      <c r="K1048" s="18"/>
    </row>
    <row r="1049" spans="1:11" x14ac:dyDescent="0.15">
      <c r="A1049" s="18"/>
      <c r="D1049" s="55"/>
      <c r="E1049" s="55"/>
      <c r="H1049" s="22"/>
      <c r="K1049" s="18"/>
    </row>
    <row r="1050" spans="1:11" x14ac:dyDescent="0.15">
      <c r="A1050" s="18"/>
      <c r="D1050" s="55"/>
      <c r="E1050" s="55"/>
      <c r="H1050" s="22"/>
      <c r="K1050" s="18"/>
    </row>
    <row r="1051" spans="1:11" x14ac:dyDescent="0.15">
      <c r="A1051" s="18"/>
      <c r="D1051" s="55"/>
      <c r="E1051" s="55"/>
      <c r="H1051" s="22"/>
      <c r="K1051" s="18"/>
    </row>
    <row r="1052" spans="1:11" x14ac:dyDescent="0.15">
      <c r="A1052" s="18"/>
      <c r="D1052" s="55"/>
      <c r="E1052" s="55"/>
      <c r="H1052" s="22"/>
      <c r="K1052" s="18"/>
    </row>
    <row r="1053" spans="1:11" x14ac:dyDescent="0.15">
      <c r="A1053" s="18"/>
      <c r="D1053" s="55"/>
      <c r="E1053" s="55"/>
      <c r="H1053" s="22"/>
      <c r="K1053" s="18"/>
    </row>
    <row r="1054" spans="1:11" x14ac:dyDescent="0.15">
      <c r="A1054" s="18"/>
      <c r="D1054" s="55"/>
      <c r="E1054" s="55"/>
      <c r="H1054" s="22"/>
      <c r="K1054" s="18"/>
    </row>
    <row r="1055" spans="1:11" x14ac:dyDescent="0.15">
      <c r="A1055" s="18"/>
      <c r="D1055" s="55"/>
      <c r="E1055" s="55"/>
      <c r="H1055" s="22"/>
      <c r="K1055" s="18"/>
    </row>
    <row r="1056" spans="1:11" x14ac:dyDescent="0.15">
      <c r="A1056" s="18"/>
      <c r="D1056" s="55"/>
      <c r="E1056" s="55"/>
      <c r="H1056" s="22"/>
      <c r="K1056" s="18"/>
    </row>
    <row r="1057" spans="1:11" x14ac:dyDescent="0.15">
      <c r="A1057" s="18"/>
      <c r="D1057" s="55"/>
      <c r="E1057" s="55"/>
      <c r="H1057" s="22"/>
      <c r="K1057" s="18"/>
    </row>
    <row r="1058" spans="1:11" x14ac:dyDescent="0.15">
      <c r="A1058" s="18"/>
      <c r="D1058" s="55"/>
      <c r="E1058" s="55"/>
      <c r="H1058" s="22"/>
      <c r="K1058" s="18"/>
    </row>
    <row r="1059" spans="1:11" x14ac:dyDescent="0.15">
      <c r="A1059" s="18"/>
      <c r="D1059" s="55"/>
      <c r="E1059" s="55"/>
      <c r="H1059" s="22"/>
      <c r="K1059" s="18"/>
    </row>
    <row r="1060" spans="1:11" x14ac:dyDescent="0.15">
      <c r="A1060" s="18"/>
      <c r="D1060" s="55"/>
      <c r="E1060" s="55"/>
      <c r="H1060" s="22"/>
      <c r="K1060" s="18"/>
    </row>
    <row r="1061" spans="1:11" x14ac:dyDescent="0.15">
      <c r="A1061" s="18"/>
      <c r="D1061" s="55"/>
      <c r="E1061" s="55"/>
      <c r="H1061" s="22"/>
      <c r="K1061" s="18"/>
    </row>
    <row r="1062" spans="1:11" x14ac:dyDescent="0.15">
      <c r="A1062" s="18"/>
      <c r="D1062" s="55"/>
      <c r="E1062" s="55"/>
      <c r="H1062" s="22"/>
      <c r="K1062" s="18"/>
    </row>
    <row r="1063" spans="1:11" x14ac:dyDescent="0.15">
      <c r="A1063" s="18"/>
      <c r="D1063" s="55"/>
      <c r="E1063" s="55"/>
      <c r="H1063" s="22"/>
      <c r="K1063" s="18"/>
    </row>
    <row r="1064" spans="1:11" x14ac:dyDescent="0.15">
      <c r="A1064" s="18"/>
      <c r="D1064" s="55"/>
      <c r="E1064" s="55"/>
      <c r="H1064" s="22"/>
      <c r="K1064" s="18"/>
    </row>
    <row r="1065" spans="1:11" x14ac:dyDescent="0.15">
      <c r="A1065" s="18"/>
      <c r="D1065" s="55"/>
      <c r="E1065" s="55"/>
      <c r="H1065" s="22"/>
      <c r="K1065" s="18"/>
    </row>
    <row r="1066" spans="1:11" x14ac:dyDescent="0.15">
      <c r="A1066" s="18"/>
      <c r="D1066" s="55"/>
      <c r="E1066" s="55"/>
      <c r="H1066" s="22"/>
      <c r="K1066" s="18"/>
    </row>
    <row r="1067" spans="1:11" x14ac:dyDescent="0.15">
      <c r="A1067" s="18"/>
      <c r="D1067" s="55"/>
      <c r="E1067" s="55"/>
      <c r="H1067" s="22"/>
      <c r="K1067" s="18"/>
    </row>
    <row r="1068" spans="1:11" x14ac:dyDescent="0.15">
      <c r="A1068" s="18"/>
      <c r="D1068" s="55"/>
      <c r="E1068" s="55"/>
      <c r="H1068" s="22"/>
      <c r="K1068" s="18"/>
    </row>
    <row r="1069" spans="1:11" x14ac:dyDescent="0.15">
      <c r="A1069" s="18"/>
      <c r="D1069" s="55"/>
      <c r="E1069" s="55"/>
      <c r="H1069" s="22"/>
      <c r="K1069" s="18"/>
    </row>
    <row r="1070" spans="1:11" x14ac:dyDescent="0.15">
      <c r="A1070" s="18"/>
      <c r="D1070" s="55"/>
      <c r="E1070" s="55"/>
      <c r="H1070" s="22"/>
      <c r="K1070" s="18"/>
    </row>
    <row r="1071" spans="1:11" x14ac:dyDescent="0.15">
      <c r="A1071" s="18"/>
      <c r="D1071" s="55"/>
      <c r="E1071" s="55"/>
      <c r="H1071" s="22"/>
      <c r="K1071" s="18"/>
    </row>
    <row r="1072" spans="1:11" x14ac:dyDescent="0.15">
      <c r="A1072" s="18"/>
      <c r="D1072" s="55"/>
      <c r="E1072" s="55"/>
      <c r="H1072" s="22"/>
      <c r="K1072" s="18"/>
    </row>
    <row r="1073" spans="1:11" x14ac:dyDescent="0.15">
      <c r="A1073" s="18"/>
      <c r="D1073" s="55"/>
      <c r="E1073" s="55"/>
      <c r="H1073" s="22"/>
      <c r="K1073" s="18"/>
    </row>
    <row r="1074" spans="1:11" x14ac:dyDescent="0.15">
      <c r="A1074" s="18"/>
      <c r="D1074" s="55"/>
      <c r="E1074" s="55"/>
      <c r="H1074" s="22"/>
      <c r="K1074" s="18"/>
    </row>
    <row r="1075" spans="1:11" x14ac:dyDescent="0.15">
      <c r="A1075" s="18"/>
      <c r="D1075" s="55"/>
      <c r="E1075" s="55"/>
      <c r="H1075" s="22"/>
      <c r="K1075" s="18"/>
    </row>
    <row r="1076" spans="1:11" x14ac:dyDescent="0.15">
      <c r="A1076" s="18"/>
      <c r="D1076" s="55"/>
      <c r="E1076" s="55"/>
      <c r="H1076" s="22"/>
      <c r="K1076" s="18"/>
    </row>
    <row r="1077" spans="1:11" x14ac:dyDescent="0.15">
      <c r="A1077" s="18"/>
      <c r="D1077" s="55"/>
      <c r="E1077" s="55"/>
      <c r="H1077" s="22"/>
      <c r="K1077" s="18"/>
    </row>
    <row r="1078" spans="1:11" x14ac:dyDescent="0.15">
      <c r="A1078" s="18"/>
      <c r="D1078" s="55"/>
      <c r="E1078" s="55"/>
      <c r="H1078" s="22"/>
      <c r="K1078" s="18"/>
    </row>
    <row r="1079" spans="1:11" x14ac:dyDescent="0.15">
      <c r="A1079" s="18"/>
      <c r="D1079" s="55"/>
      <c r="E1079" s="55"/>
      <c r="H1079" s="22"/>
      <c r="K1079" s="18"/>
    </row>
    <row r="1080" spans="1:11" x14ac:dyDescent="0.15">
      <c r="A1080" s="18"/>
      <c r="D1080" s="55"/>
      <c r="E1080" s="55"/>
      <c r="H1080" s="22"/>
      <c r="K1080" s="18"/>
    </row>
    <row r="1081" spans="1:11" x14ac:dyDescent="0.15">
      <c r="A1081" s="18"/>
      <c r="D1081" s="55"/>
      <c r="E1081" s="55"/>
      <c r="H1081" s="22"/>
      <c r="K1081" s="18"/>
    </row>
    <row r="1082" spans="1:11" x14ac:dyDescent="0.15">
      <c r="A1082" s="18"/>
      <c r="D1082" s="55"/>
      <c r="E1082" s="55"/>
      <c r="H1082" s="22"/>
      <c r="K1082" s="18"/>
    </row>
    <row r="1083" spans="1:11" x14ac:dyDescent="0.15">
      <c r="A1083" s="18"/>
      <c r="D1083" s="55"/>
      <c r="E1083" s="55"/>
      <c r="H1083" s="22"/>
      <c r="K1083" s="18"/>
    </row>
    <row r="1084" spans="1:11" x14ac:dyDescent="0.15">
      <c r="A1084" s="18"/>
      <c r="D1084" s="55"/>
      <c r="E1084" s="55"/>
      <c r="H1084" s="22"/>
      <c r="K1084" s="18"/>
    </row>
    <row r="1085" spans="1:11" x14ac:dyDescent="0.15">
      <c r="A1085" s="18"/>
      <c r="D1085" s="55"/>
      <c r="E1085" s="55"/>
      <c r="H1085" s="22"/>
      <c r="K1085" s="18"/>
    </row>
    <row r="1086" spans="1:11" x14ac:dyDescent="0.15">
      <c r="A1086" s="18"/>
      <c r="D1086" s="55"/>
      <c r="E1086" s="55"/>
      <c r="H1086" s="22"/>
      <c r="K1086" s="18"/>
    </row>
    <row r="1087" spans="1:11" x14ac:dyDescent="0.15">
      <c r="A1087" s="18"/>
      <c r="D1087" s="55"/>
      <c r="E1087" s="55"/>
      <c r="H1087" s="22"/>
      <c r="K1087" s="18"/>
    </row>
    <row r="1088" spans="1:11" x14ac:dyDescent="0.15">
      <c r="A1088" s="18"/>
      <c r="D1088" s="55"/>
      <c r="E1088" s="55"/>
      <c r="H1088" s="22"/>
      <c r="K1088" s="18"/>
    </row>
    <row r="1089" spans="1:11" x14ac:dyDescent="0.15">
      <c r="A1089" s="18"/>
      <c r="D1089" s="55"/>
      <c r="E1089" s="55"/>
      <c r="H1089" s="22"/>
      <c r="K1089" s="18"/>
    </row>
    <row r="1090" spans="1:11" x14ac:dyDescent="0.15">
      <c r="A1090" s="18"/>
      <c r="D1090" s="55"/>
      <c r="E1090" s="55"/>
      <c r="H1090" s="22"/>
      <c r="K1090" s="18"/>
    </row>
    <row r="1091" spans="1:11" x14ac:dyDescent="0.15">
      <c r="A1091" s="18"/>
      <c r="D1091" s="55"/>
      <c r="E1091" s="55"/>
      <c r="H1091" s="22"/>
      <c r="K1091" s="18"/>
    </row>
    <row r="1092" spans="1:11" x14ac:dyDescent="0.15">
      <c r="A1092" s="18"/>
      <c r="D1092" s="55"/>
      <c r="E1092" s="55"/>
      <c r="H1092" s="22"/>
      <c r="K1092" s="18"/>
    </row>
    <row r="1093" spans="1:11" x14ac:dyDescent="0.15">
      <c r="A1093" s="18"/>
      <c r="D1093" s="55"/>
      <c r="E1093" s="55"/>
      <c r="H1093" s="22"/>
      <c r="K1093" s="18"/>
    </row>
    <row r="1094" spans="1:11" x14ac:dyDescent="0.15">
      <c r="A1094" s="18"/>
      <c r="D1094" s="55"/>
      <c r="E1094" s="55"/>
      <c r="H1094" s="22"/>
      <c r="K1094" s="18"/>
    </row>
    <row r="1095" spans="1:11" x14ac:dyDescent="0.15">
      <c r="A1095" s="18"/>
      <c r="D1095" s="55"/>
      <c r="E1095" s="55"/>
      <c r="H1095" s="22"/>
      <c r="K1095" s="18"/>
    </row>
    <row r="1096" spans="1:11" x14ac:dyDescent="0.15">
      <c r="A1096" s="18"/>
      <c r="D1096" s="55"/>
      <c r="E1096" s="55"/>
      <c r="H1096" s="22"/>
      <c r="K1096" s="18"/>
    </row>
    <row r="1097" spans="1:11" x14ac:dyDescent="0.15">
      <c r="A1097" s="18"/>
      <c r="D1097" s="55"/>
      <c r="E1097" s="55"/>
      <c r="H1097" s="22"/>
      <c r="K1097" s="18"/>
    </row>
    <row r="1098" spans="1:11" x14ac:dyDescent="0.15">
      <c r="A1098" s="18"/>
      <c r="D1098" s="55"/>
      <c r="E1098" s="55"/>
      <c r="H1098" s="22"/>
      <c r="K1098" s="18"/>
    </row>
    <row r="1099" spans="1:11" x14ac:dyDescent="0.15">
      <c r="A1099" s="18"/>
      <c r="D1099" s="55"/>
      <c r="E1099" s="55"/>
      <c r="H1099" s="22"/>
      <c r="K1099" s="18"/>
    </row>
    <row r="1100" spans="1:11" x14ac:dyDescent="0.15">
      <c r="A1100" s="18"/>
      <c r="D1100" s="55"/>
      <c r="E1100" s="55"/>
      <c r="H1100" s="22"/>
      <c r="K1100" s="18"/>
    </row>
    <row r="1101" spans="1:11" x14ac:dyDescent="0.15">
      <c r="A1101" s="18"/>
      <c r="D1101" s="55"/>
      <c r="E1101" s="55"/>
      <c r="H1101" s="22"/>
      <c r="K1101" s="18"/>
    </row>
    <row r="1102" spans="1:11" x14ac:dyDescent="0.15">
      <c r="A1102" s="18"/>
      <c r="D1102" s="55"/>
      <c r="E1102" s="55"/>
      <c r="H1102" s="22"/>
      <c r="K1102" s="18"/>
    </row>
    <row r="1103" spans="1:11" x14ac:dyDescent="0.15">
      <c r="A1103" s="18"/>
      <c r="D1103" s="55"/>
      <c r="E1103" s="55"/>
      <c r="H1103" s="22"/>
      <c r="K1103" s="18"/>
    </row>
    <row r="1104" spans="1:11" x14ac:dyDescent="0.15">
      <c r="A1104" s="18"/>
      <c r="D1104" s="55"/>
      <c r="E1104" s="55"/>
      <c r="H1104" s="22"/>
      <c r="K1104" s="18"/>
    </row>
    <row r="1105" spans="1:11" x14ac:dyDescent="0.15">
      <c r="A1105" s="18"/>
      <c r="D1105" s="55"/>
      <c r="E1105" s="55"/>
      <c r="H1105" s="22"/>
      <c r="K1105" s="18"/>
    </row>
    <row r="1106" spans="1:11" x14ac:dyDescent="0.15">
      <c r="A1106" s="18"/>
      <c r="D1106" s="55"/>
      <c r="E1106" s="55"/>
      <c r="H1106" s="22"/>
      <c r="K1106" s="18"/>
    </row>
    <row r="1107" spans="1:11" x14ac:dyDescent="0.15">
      <c r="A1107" s="18"/>
      <c r="D1107" s="55"/>
      <c r="E1107" s="55"/>
      <c r="H1107" s="22"/>
      <c r="K1107" s="18"/>
    </row>
    <row r="1108" spans="1:11" x14ac:dyDescent="0.15">
      <c r="A1108" s="18"/>
      <c r="D1108" s="55"/>
      <c r="E1108" s="55"/>
      <c r="H1108" s="22"/>
      <c r="K1108" s="18"/>
    </row>
    <row r="1109" spans="1:11" x14ac:dyDescent="0.15">
      <c r="A1109" s="18"/>
      <c r="D1109" s="55"/>
      <c r="E1109" s="55"/>
      <c r="H1109" s="22"/>
      <c r="K1109" s="18"/>
    </row>
    <row r="1110" spans="1:11" x14ac:dyDescent="0.15">
      <c r="A1110" s="18"/>
      <c r="D1110" s="55"/>
      <c r="E1110" s="55"/>
      <c r="H1110" s="22"/>
      <c r="K1110" s="18"/>
    </row>
    <row r="1111" spans="1:11" x14ac:dyDescent="0.15">
      <c r="A1111" s="18"/>
      <c r="D1111" s="55"/>
      <c r="E1111" s="55"/>
      <c r="H1111" s="22"/>
      <c r="K1111" s="18"/>
    </row>
    <row r="1112" spans="1:11" x14ac:dyDescent="0.15">
      <c r="A1112" s="18"/>
      <c r="D1112" s="55"/>
      <c r="E1112" s="55"/>
      <c r="H1112" s="22"/>
      <c r="K1112" s="18"/>
    </row>
    <row r="1113" spans="1:11" x14ac:dyDescent="0.15">
      <c r="A1113" s="18"/>
      <c r="D1113" s="55"/>
      <c r="E1113" s="55"/>
      <c r="H1113" s="22"/>
      <c r="K1113" s="18"/>
    </row>
    <row r="1114" spans="1:11" x14ac:dyDescent="0.15">
      <c r="A1114" s="18"/>
      <c r="D1114" s="55"/>
      <c r="E1114" s="55"/>
      <c r="H1114" s="22"/>
      <c r="K1114" s="18"/>
    </row>
    <row r="1115" spans="1:11" x14ac:dyDescent="0.15">
      <c r="A1115" s="18"/>
      <c r="D1115" s="55"/>
      <c r="E1115" s="55"/>
      <c r="H1115" s="22"/>
      <c r="K1115" s="18"/>
    </row>
    <row r="1116" spans="1:11" x14ac:dyDescent="0.15">
      <c r="A1116" s="18"/>
      <c r="D1116" s="55"/>
      <c r="E1116" s="55"/>
      <c r="H1116" s="22"/>
      <c r="K1116" s="18"/>
    </row>
    <row r="1117" spans="1:11" x14ac:dyDescent="0.15">
      <c r="A1117" s="18"/>
      <c r="D1117" s="55"/>
      <c r="E1117" s="55"/>
      <c r="H1117" s="22"/>
      <c r="K1117" s="18"/>
    </row>
    <row r="1118" spans="1:11" x14ac:dyDescent="0.15">
      <c r="A1118" s="18"/>
      <c r="D1118" s="55"/>
      <c r="E1118" s="55"/>
      <c r="H1118" s="22"/>
      <c r="K1118" s="18"/>
    </row>
    <row r="1119" spans="1:11" x14ac:dyDescent="0.15">
      <c r="A1119" s="18"/>
      <c r="D1119" s="55"/>
      <c r="E1119" s="55"/>
      <c r="H1119" s="22"/>
      <c r="K1119" s="18"/>
    </row>
    <row r="1120" spans="1:11" x14ac:dyDescent="0.15">
      <c r="A1120" s="18"/>
      <c r="D1120" s="55"/>
      <c r="E1120" s="55"/>
      <c r="H1120" s="22"/>
      <c r="K1120" s="18"/>
    </row>
    <row r="1121" spans="1:11" x14ac:dyDescent="0.15">
      <c r="A1121" s="18"/>
      <c r="D1121" s="55"/>
      <c r="E1121" s="55"/>
      <c r="H1121" s="22"/>
      <c r="K1121" s="18"/>
    </row>
    <row r="1122" spans="1:11" x14ac:dyDescent="0.15">
      <c r="A1122" s="18"/>
      <c r="D1122" s="55"/>
      <c r="E1122" s="55"/>
      <c r="H1122" s="22"/>
      <c r="K1122" s="18"/>
    </row>
    <row r="1123" spans="1:11" x14ac:dyDescent="0.15">
      <c r="A1123" s="18"/>
      <c r="D1123" s="55"/>
      <c r="E1123" s="55"/>
      <c r="H1123" s="22"/>
      <c r="K1123" s="18"/>
    </row>
    <row r="1124" spans="1:11" x14ac:dyDescent="0.15">
      <c r="A1124" s="18"/>
      <c r="D1124" s="55"/>
      <c r="E1124" s="55"/>
      <c r="H1124" s="22"/>
      <c r="K1124" s="18"/>
    </row>
    <row r="1125" spans="1:11" x14ac:dyDescent="0.15">
      <c r="A1125" s="18"/>
      <c r="D1125" s="55"/>
      <c r="E1125" s="55"/>
      <c r="H1125" s="22"/>
      <c r="K1125" s="18"/>
    </row>
    <row r="1126" spans="1:11" x14ac:dyDescent="0.15">
      <c r="A1126" s="18"/>
      <c r="D1126" s="55"/>
      <c r="E1126" s="55"/>
      <c r="H1126" s="22"/>
      <c r="K1126" s="18"/>
    </row>
    <row r="1127" spans="1:11" x14ac:dyDescent="0.15">
      <c r="A1127" s="18"/>
      <c r="D1127" s="55"/>
      <c r="E1127" s="55"/>
      <c r="H1127" s="22"/>
      <c r="K1127" s="18"/>
    </row>
    <row r="1128" spans="1:11" x14ac:dyDescent="0.15">
      <c r="A1128" s="18"/>
      <c r="D1128" s="55"/>
      <c r="E1128" s="55"/>
      <c r="H1128" s="22"/>
      <c r="K1128" s="18"/>
    </row>
    <row r="1129" spans="1:11" x14ac:dyDescent="0.15">
      <c r="A1129" s="18"/>
      <c r="D1129" s="55"/>
      <c r="E1129" s="55"/>
      <c r="H1129" s="22"/>
      <c r="K1129" s="18"/>
    </row>
    <row r="1130" spans="1:11" x14ac:dyDescent="0.15">
      <c r="A1130" s="18"/>
      <c r="D1130" s="55"/>
      <c r="E1130" s="55"/>
      <c r="H1130" s="22"/>
      <c r="K1130" s="18"/>
    </row>
    <row r="1131" spans="1:11" x14ac:dyDescent="0.15">
      <c r="A1131" s="18"/>
      <c r="D1131" s="55"/>
      <c r="E1131" s="55"/>
      <c r="H1131" s="22"/>
      <c r="K1131" s="18"/>
    </row>
    <row r="1132" spans="1:11" x14ac:dyDescent="0.15">
      <c r="A1132" s="18"/>
      <c r="D1132" s="55"/>
      <c r="E1132" s="55"/>
      <c r="H1132" s="22"/>
      <c r="K1132" s="18"/>
    </row>
    <row r="1133" spans="1:11" x14ac:dyDescent="0.15">
      <c r="A1133" s="18"/>
      <c r="D1133" s="55"/>
      <c r="E1133" s="55"/>
      <c r="H1133" s="22"/>
      <c r="K1133" s="18"/>
    </row>
    <row r="1134" spans="1:11" x14ac:dyDescent="0.15">
      <c r="A1134" s="18"/>
      <c r="D1134" s="55"/>
      <c r="E1134" s="55"/>
      <c r="H1134" s="22"/>
      <c r="K1134" s="18"/>
    </row>
    <row r="1135" spans="1:11" x14ac:dyDescent="0.15">
      <c r="A1135" s="18"/>
      <c r="D1135" s="55"/>
      <c r="E1135" s="55"/>
      <c r="H1135" s="22"/>
      <c r="K1135" s="18"/>
    </row>
    <row r="1136" spans="1:11" x14ac:dyDescent="0.15">
      <c r="A1136" s="18"/>
      <c r="D1136" s="55"/>
      <c r="E1136" s="55"/>
      <c r="H1136" s="22"/>
      <c r="K1136" s="18"/>
    </row>
    <row r="1137" spans="1:11" x14ac:dyDescent="0.15">
      <c r="A1137" s="18"/>
      <c r="D1137" s="55"/>
      <c r="E1137" s="55"/>
      <c r="H1137" s="22"/>
      <c r="K1137" s="18"/>
    </row>
    <row r="1138" spans="1:11" x14ac:dyDescent="0.15">
      <c r="A1138" s="18"/>
      <c r="D1138" s="55"/>
      <c r="E1138" s="55"/>
      <c r="H1138" s="22"/>
      <c r="K1138" s="18"/>
    </row>
    <row r="1139" spans="1:11" x14ac:dyDescent="0.15">
      <c r="A1139" s="18"/>
      <c r="D1139" s="55"/>
      <c r="E1139" s="55"/>
      <c r="H1139" s="22"/>
      <c r="K1139" s="18"/>
    </row>
    <row r="1140" spans="1:11" x14ac:dyDescent="0.15">
      <c r="A1140" s="18"/>
      <c r="D1140" s="55"/>
      <c r="E1140" s="55"/>
      <c r="H1140" s="22"/>
      <c r="K1140" s="18"/>
    </row>
    <row r="1141" spans="1:11" x14ac:dyDescent="0.15">
      <c r="A1141" s="18"/>
      <c r="D1141" s="55"/>
      <c r="E1141" s="55"/>
      <c r="H1141" s="22"/>
      <c r="K1141" s="18"/>
    </row>
    <row r="1142" spans="1:11" x14ac:dyDescent="0.15">
      <c r="A1142" s="18"/>
      <c r="D1142" s="55"/>
      <c r="E1142" s="55"/>
      <c r="H1142" s="22"/>
      <c r="K1142" s="18"/>
    </row>
    <row r="1143" spans="1:11" x14ac:dyDescent="0.15">
      <c r="A1143" s="18"/>
      <c r="D1143" s="55"/>
      <c r="E1143" s="55"/>
      <c r="H1143" s="22"/>
      <c r="K1143" s="18"/>
    </row>
    <row r="1144" spans="1:11" x14ac:dyDescent="0.15">
      <c r="A1144" s="18"/>
      <c r="D1144" s="55"/>
      <c r="E1144" s="55"/>
      <c r="H1144" s="22"/>
      <c r="K1144" s="18"/>
    </row>
    <row r="1145" spans="1:11" x14ac:dyDescent="0.15">
      <c r="A1145" s="18"/>
      <c r="D1145" s="55"/>
      <c r="E1145" s="55"/>
      <c r="H1145" s="22"/>
      <c r="K1145" s="18"/>
    </row>
    <row r="1146" spans="1:11" x14ac:dyDescent="0.15">
      <c r="A1146" s="18"/>
      <c r="D1146" s="55"/>
      <c r="E1146" s="55"/>
      <c r="H1146" s="22"/>
      <c r="K1146" s="18"/>
    </row>
    <row r="1147" spans="1:11" x14ac:dyDescent="0.15">
      <c r="A1147" s="18"/>
      <c r="D1147" s="55"/>
      <c r="E1147" s="55"/>
      <c r="H1147" s="22"/>
      <c r="K1147" s="18"/>
    </row>
    <row r="1148" spans="1:11" x14ac:dyDescent="0.15">
      <c r="A1148" s="18"/>
      <c r="D1148" s="55"/>
      <c r="E1148" s="55"/>
      <c r="H1148" s="22"/>
      <c r="K1148" s="18"/>
    </row>
    <row r="1149" spans="1:11" x14ac:dyDescent="0.15">
      <c r="A1149" s="18"/>
      <c r="D1149" s="55"/>
      <c r="E1149" s="55"/>
      <c r="H1149" s="22"/>
      <c r="K1149" s="18"/>
    </row>
    <row r="1150" spans="1:11" x14ac:dyDescent="0.15">
      <c r="A1150" s="18"/>
      <c r="D1150" s="55"/>
      <c r="E1150" s="55"/>
      <c r="H1150" s="22"/>
      <c r="K1150" s="18"/>
    </row>
    <row r="1151" spans="1:11" x14ac:dyDescent="0.15">
      <c r="A1151" s="18"/>
      <c r="D1151" s="55"/>
      <c r="E1151" s="55"/>
      <c r="H1151" s="22"/>
      <c r="K1151" s="18"/>
    </row>
    <row r="1152" spans="1:11" x14ac:dyDescent="0.15">
      <c r="A1152" s="18"/>
      <c r="D1152" s="55"/>
      <c r="E1152" s="55"/>
      <c r="H1152" s="22"/>
      <c r="K1152" s="18"/>
    </row>
    <row r="1153" spans="1:11" x14ac:dyDescent="0.15">
      <c r="A1153" s="18"/>
      <c r="D1153" s="55"/>
      <c r="E1153" s="55"/>
      <c r="H1153" s="22"/>
      <c r="K1153" s="18"/>
    </row>
    <row r="1154" spans="1:11" x14ac:dyDescent="0.15">
      <c r="A1154" s="18"/>
      <c r="D1154" s="55"/>
      <c r="E1154" s="55"/>
      <c r="H1154" s="22"/>
      <c r="K1154" s="18"/>
    </row>
    <row r="1155" spans="1:11" x14ac:dyDescent="0.15">
      <c r="A1155" s="18"/>
      <c r="D1155" s="55"/>
      <c r="E1155" s="55"/>
      <c r="H1155" s="22"/>
      <c r="K1155" s="18"/>
    </row>
    <row r="1156" spans="1:11" x14ac:dyDescent="0.15">
      <c r="A1156" s="18"/>
      <c r="D1156" s="55"/>
      <c r="E1156" s="55"/>
      <c r="H1156" s="22"/>
      <c r="K1156" s="18"/>
    </row>
    <row r="1157" spans="1:11" x14ac:dyDescent="0.15">
      <c r="A1157" s="18"/>
      <c r="D1157" s="55"/>
      <c r="E1157" s="55"/>
      <c r="H1157" s="22"/>
      <c r="K1157" s="18"/>
    </row>
    <row r="1158" spans="1:11" x14ac:dyDescent="0.15">
      <c r="A1158" s="18"/>
      <c r="D1158" s="55"/>
      <c r="E1158" s="55"/>
      <c r="H1158" s="22"/>
      <c r="K1158" s="18"/>
    </row>
    <row r="1159" spans="1:11" x14ac:dyDescent="0.15">
      <c r="A1159" s="18"/>
      <c r="D1159" s="55"/>
      <c r="E1159" s="55"/>
      <c r="H1159" s="22"/>
      <c r="K1159" s="18"/>
    </row>
    <row r="1160" spans="1:11" x14ac:dyDescent="0.15">
      <c r="A1160" s="18"/>
      <c r="D1160" s="55"/>
      <c r="E1160" s="55"/>
      <c r="H1160" s="22"/>
      <c r="K1160" s="18"/>
    </row>
    <row r="1161" spans="1:11" x14ac:dyDescent="0.15">
      <c r="A1161" s="18"/>
      <c r="D1161" s="55"/>
      <c r="E1161" s="55"/>
      <c r="H1161" s="22"/>
      <c r="K1161" s="18"/>
    </row>
    <row r="1162" spans="1:11" x14ac:dyDescent="0.15">
      <c r="A1162" s="18"/>
      <c r="D1162" s="55"/>
      <c r="E1162" s="55"/>
      <c r="H1162" s="22"/>
      <c r="K1162" s="18"/>
    </row>
    <row r="1163" spans="1:11" x14ac:dyDescent="0.15">
      <c r="A1163" s="18"/>
      <c r="D1163" s="55"/>
      <c r="E1163" s="55"/>
      <c r="H1163" s="22"/>
      <c r="K1163" s="18"/>
    </row>
    <row r="1164" spans="1:11" x14ac:dyDescent="0.15">
      <c r="A1164" s="18"/>
      <c r="D1164" s="55"/>
      <c r="E1164" s="55"/>
      <c r="H1164" s="22"/>
      <c r="K1164" s="18"/>
    </row>
    <row r="1165" spans="1:11" x14ac:dyDescent="0.15">
      <c r="A1165" s="18"/>
      <c r="D1165" s="55"/>
      <c r="E1165" s="55"/>
      <c r="H1165" s="22"/>
      <c r="K1165" s="18"/>
    </row>
    <row r="1166" spans="1:11" x14ac:dyDescent="0.15">
      <c r="A1166" s="18"/>
      <c r="D1166" s="55"/>
      <c r="E1166" s="55"/>
      <c r="H1166" s="22"/>
      <c r="K1166" s="18"/>
    </row>
    <row r="1167" spans="1:11" x14ac:dyDescent="0.15">
      <c r="A1167" s="18"/>
      <c r="D1167" s="55"/>
      <c r="E1167" s="55"/>
      <c r="H1167" s="22"/>
      <c r="K1167" s="18"/>
    </row>
    <row r="1168" spans="1:11" x14ac:dyDescent="0.15">
      <c r="A1168" s="18"/>
      <c r="D1168" s="55"/>
      <c r="E1168" s="55"/>
      <c r="H1168" s="22"/>
      <c r="K1168" s="18"/>
    </row>
    <row r="1169" spans="1:11" x14ac:dyDescent="0.15">
      <c r="A1169" s="18"/>
      <c r="D1169" s="55"/>
      <c r="E1169" s="55"/>
      <c r="H1169" s="22"/>
      <c r="K1169" s="18"/>
    </row>
    <row r="1170" spans="1:11" x14ac:dyDescent="0.15">
      <c r="A1170" s="18"/>
      <c r="D1170" s="55"/>
      <c r="E1170" s="55"/>
      <c r="H1170" s="22"/>
      <c r="K1170" s="18"/>
    </row>
    <row r="1171" spans="1:11" x14ac:dyDescent="0.15">
      <c r="A1171" s="18"/>
      <c r="D1171" s="55"/>
      <c r="E1171" s="55"/>
      <c r="H1171" s="22"/>
      <c r="K1171" s="18"/>
    </row>
    <row r="1172" spans="1:11" x14ac:dyDescent="0.15">
      <c r="A1172" s="18"/>
      <c r="D1172" s="55"/>
      <c r="E1172" s="55"/>
      <c r="H1172" s="22"/>
      <c r="K1172" s="18"/>
    </row>
    <row r="1173" spans="1:11" x14ac:dyDescent="0.15">
      <c r="A1173" s="18"/>
      <c r="D1173" s="55"/>
      <c r="E1173" s="55"/>
      <c r="H1173" s="22"/>
      <c r="K1173" s="18"/>
    </row>
    <row r="1174" spans="1:11" x14ac:dyDescent="0.15">
      <c r="A1174" s="18"/>
      <c r="D1174" s="55"/>
      <c r="E1174" s="55"/>
      <c r="H1174" s="22"/>
      <c r="K1174" s="18"/>
    </row>
    <row r="1175" spans="1:11" x14ac:dyDescent="0.15">
      <c r="A1175" s="18"/>
      <c r="D1175" s="55"/>
      <c r="E1175" s="55"/>
      <c r="H1175" s="22"/>
      <c r="K1175" s="18"/>
    </row>
    <row r="1176" spans="1:11" x14ac:dyDescent="0.15">
      <c r="A1176" s="18"/>
      <c r="D1176" s="55"/>
      <c r="E1176" s="55"/>
      <c r="H1176" s="22"/>
      <c r="K1176" s="18"/>
    </row>
    <row r="1177" spans="1:11" x14ac:dyDescent="0.15">
      <c r="A1177" s="18"/>
      <c r="D1177" s="55"/>
      <c r="E1177" s="55"/>
      <c r="H1177" s="22"/>
      <c r="K1177" s="18"/>
    </row>
    <row r="1178" spans="1:11" x14ac:dyDescent="0.15">
      <c r="A1178" s="18"/>
      <c r="D1178" s="55"/>
      <c r="E1178" s="55"/>
      <c r="H1178" s="22"/>
      <c r="K1178" s="18"/>
    </row>
    <row r="1179" spans="1:11" x14ac:dyDescent="0.15">
      <c r="A1179" s="18"/>
      <c r="D1179" s="55"/>
      <c r="E1179" s="55"/>
      <c r="H1179" s="22"/>
      <c r="K1179" s="18"/>
    </row>
    <row r="1180" spans="1:11" x14ac:dyDescent="0.15">
      <c r="A1180" s="18"/>
      <c r="D1180" s="55"/>
      <c r="E1180" s="55"/>
      <c r="H1180" s="22"/>
      <c r="K1180" s="18"/>
    </row>
    <row r="1181" spans="1:11" x14ac:dyDescent="0.15">
      <c r="A1181" s="18"/>
      <c r="D1181" s="55"/>
      <c r="E1181" s="55"/>
      <c r="H1181" s="22"/>
      <c r="K1181" s="18"/>
    </row>
    <row r="1182" spans="1:11" x14ac:dyDescent="0.15">
      <c r="A1182" s="18"/>
      <c r="D1182" s="55"/>
      <c r="E1182" s="55"/>
      <c r="H1182" s="22"/>
      <c r="K1182" s="18"/>
    </row>
    <row r="1183" spans="1:11" x14ac:dyDescent="0.15">
      <c r="A1183" s="18"/>
      <c r="D1183" s="55"/>
      <c r="E1183" s="55"/>
      <c r="H1183" s="22"/>
      <c r="K1183" s="18"/>
    </row>
    <row r="1184" spans="1:11" x14ac:dyDescent="0.15">
      <c r="A1184" s="18"/>
      <c r="D1184" s="55"/>
      <c r="E1184" s="55"/>
      <c r="H1184" s="22"/>
      <c r="K1184" s="18"/>
    </row>
    <row r="1185" spans="1:11" x14ac:dyDescent="0.15">
      <c r="A1185" s="18"/>
      <c r="D1185" s="55"/>
      <c r="E1185" s="55"/>
      <c r="H1185" s="22"/>
      <c r="K1185" s="18"/>
    </row>
    <row r="1186" spans="1:11" x14ac:dyDescent="0.15">
      <c r="A1186" s="18"/>
      <c r="D1186" s="55"/>
      <c r="E1186" s="55"/>
      <c r="H1186" s="22"/>
      <c r="K1186" s="18"/>
    </row>
    <row r="1187" spans="1:11" x14ac:dyDescent="0.15">
      <c r="A1187" s="18"/>
      <c r="D1187" s="55"/>
      <c r="E1187" s="55"/>
      <c r="H1187" s="22"/>
      <c r="K1187" s="18"/>
    </row>
    <row r="1188" spans="1:11" x14ac:dyDescent="0.15">
      <c r="A1188" s="18"/>
      <c r="D1188" s="55"/>
      <c r="E1188" s="55"/>
      <c r="H1188" s="22"/>
      <c r="K1188" s="18"/>
    </row>
    <row r="1189" spans="1:11" x14ac:dyDescent="0.15">
      <c r="A1189" s="18"/>
      <c r="D1189" s="55"/>
      <c r="E1189" s="55"/>
      <c r="H1189" s="22"/>
      <c r="K1189" s="18"/>
    </row>
    <row r="1190" spans="1:11" x14ac:dyDescent="0.15">
      <c r="A1190" s="18"/>
      <c r="D1190" s="55"/>
      <c r="E1190" s="55"/>
      <c r="H1190" s="22"/>
      <c r="K1190" s="18"/>
    </row>
    <row r="1191" spans="1:11" x14ac:dyDescent="0.15">
      <c r="A1191" s="18"/>
      <c r="D1191" s="55"/>
      <c r="E1191" s="55"/>
      <c r="H1191" s="22"/>
      <c r="K1191" s="18"/>
    </row>
    <row r="1192" spans="1:11" x14ac:dyDescent="0.15">
      <c r="A1192" s="18"/>
      <c r="D1192" s="55"/>
      <c r="E1192" s="55"/>
      <c r="H1192" s="22"/>
      <c r="K1192" s="18"/>
    </row>
    <row r="1193" spans="1:11" x14ac:dyDescent="0.15">
      <c r="A1193" s="18"/>
      <c r="D1193" s="55"/>
      <c r="E1193" s="55"/>
      <c r="H1193" s="22"/>
      <c r="K1193" s="18"/>
    </row>
    <row r="1194" spans="1:11" x14ac:dyDescent="0.15">
      <c r="A1194" s="18"/>
      <c r="D1194" s="55"/>
      <c r="E1194" s="55"/>
      <c r="H1194" s="22"/>
      <c r="K1194" s="18"/>
    </row>
    <row r="1195" spans="1:11" x14ac:dyDescent="0.15">
      <c r="A1195" s="18"/>
      <c r="D1195" s="55"/>
      <c r="E1195" s="55"/>
      <c r="H1195" s="22"/>
      <c r="K1195" s="18"/>
    </row>
    <row r="1196" spans="1:11" x14ac:dyDescent="0.15">
      <c r="A1196" s="18"/>
      <c r="D1196" s="55"/>
      <c r="E1196" s="55"/>
      <c r="H1196" s="22"/>
      <c r="K1196" s="18"/>
    </row>
    <row r="1197" spans="1:11" x14ac:dyDescent="0.15">
      <c r="A1197" s="18"/>
      <c r="D1197" s="55"/>
      <c r="E1197" s="55"/>
      <c r="H1197" s="22"/>
      <c r="K1197" s="18"/>
    </row>
    <row r="1198" spans="1:11" x14ac:dyDescent="0.15">
      <c r="A1198" s="18"/>
      <c r="D1198" s="55"/>
      <c r="E1198" s="55"/>
      <c r="H1198" s="22"/>
      <c r="K1198" s="18"/>
    </row>
    <row r="1199" spans="1:11" x14ac:dyDescent="0.15">
      <c r="A1199" s="18"/>
      <c r="D1199" s="55"/>
      <c r="E1199" s="55"/>
      <c r="H1199" s="22"/>
      <c r="K1199" s="18"/>
    </row>
    <row r="1200" spans="1:11" x14ac:dyDescent="0.15">
      <c r="A1200" s="18"/>
      <c r="D1200" s="55"/>
      <c r="E1200" s="55"/>
      <c r="H1200" s="22"/>
      <c r="K1200" s="18"/>
    </row>
    <row r="1201" spans="1:11" x14ac:dyDescent="0.15">
      <c r="A1201" s="18"/>
      <c r="D1201" s="55"/>
      <c r="E1201" s="55"/>
      <c r="H1201" s="22"/>
      <c r="K1201" s="18"/>
    </row>
    <row r="1202" spans="1:11" x14ac:dyDescent="0.15">
      <c r="A1202" s="18"/>
      <c r="D1202" s="55"/>
      <c r="E1202" s="55"/>
      <c r="H1202" s="22"/>
      <c r="K1202" s="18"/>
    </row>
    <row r="1203" spans="1:11" x14ac:dyDescent="0.15">
      <c r="A1203" s="18"/>
      <c r="D1203" s="55"/>
      <c r="E1203" s="55"/>
      <c r="H1203" s="22"/>
      <c r="K1203" s="18"/>
    </row>
    <row r="1204" spans="1:11" x14ac:dyDescent="0.15">
      <c r="A1204" s="18"/>
      <c r="D1204" s="55"/>
      <c r="E1204" s="55"/>
      <c r="H1204" s="22"/>
      <c r="K1204" s="18"/>
    </row>
    <row r="1205" spans="1:11" x14ac:dyDescent="0.15">
      <c r="A1205" s="18"/>
      <c r="D1205" s="55"/>
      <c r="E1205" s="55"/>
      <c r="H1205" s="22"/>
      <c r="K1205" s="18"/>
    </row>
    <row r="1206" spans="1:11" x14ac:dyDescent="0.15">
      <c r="A1206" s="18"/>
      <c r="D1206" s="55"/>
      <c r="E1206" s="55"/>
      <c r="H1206" s="22"/>
      <c r="K1206" s="18"/>
    </row>
    <row r="1207" spans="1:11" x14ac:dyDescent="0.15">
      <c r="A1207" s="18"/>
      <c r="D1207" s="55"/>
      <c r="E1207" s="55"/>
      <c r="H1207" s="22"/>
      <c r="K1207" s="18"/>
    </row>
    <row r="1208" spans="1:11" x14ac:dyDescent="0.15">
      <c r="A1208" s="18"/>
      <c r="D1208" s="55"/>
      <c r="E1208" s="55"/>
      <c r="H1208" s="22"/>
      <c r="K1208" s="18"/>
    </row>
    <row r="1209" spans="1:11" x14ac:dyDescent="0.15">
      <c r="A1209" s="18"/>
      <c r="D1209" s="55"/>
      <c r="E1209" s="55"/>
      <c r="H1209" s="22"/>
      <c r="K1209" s="18"/>
    </row>
    <row r="1210" spans="1:11" x14ac:dyDescent="0.15">
      <c r="A1210" s="18"/>
      <c r="D1210" s="55"/>
      <c r="E1210" s="55"/>
      <c r="H1210" s="22"/>
      <c r="K1210" s="18"/>
    </row>
    <row r="1211" spans="1:11" x14ac:dyDescent="0.15">
      <c r="A1211" s="18"/>
      <c r="D1211" s="55"/>
      <c r="E1211" s="55"/>
      <c r="H1211" s="22"/>
      <c r="K1211" s="18"/>
    </row>
    <row r="1212" spans="1:11" x14ac:dyDescent="0.15">
      <c r="A1212" s="18"/>
      <c r="D1212" s="55"/>
      <c r="E1212" s="55"/>
      <c r="H1212" s="22"/>
      <c r="K1212" s="18"/>
    </row>
    <row r="1213" spans="1:11" x14ac:dyDescent="0.15">
      <c r="A1213" s="18"/>
      <c r="D1213" s="55"/>
      <c r="E1213" s="55"/>
      <c r="H1213" s="22"/>
      <c r="K1213" s="18"/>
    </row>
    <row r="1214" spans="1:11" x14ac:dyDescent="0.15">
      <c r="A1214" s="18"/>
      <c r="D1214" s="55"/>
      <c r="E1214" s="55"/>
      <c r="H1214" s="22"/>
      <c r="K1214" s="18"/>
    </row>
    <row r="1215" spans="1:11" x14ac:dyDescent="0.15">
      <c r="A1215" s="18"/>
      <c r="D1215" s="55"/>
      <c r="E1215" s="55"/>
      <c r="H1215" s="22"/>
      <c r="K1215" s="18"/>
    </row>
    <row r="1216" spans="1:11" x14ac:dyDescent="0.15">
      <c r="A1216" s="18"/>
      <c r="D1216" s="55"/>
      <c r="E1216" s="55"/>
      <c r="H1216" s="22"/>
      <c r="K1216" s="18"/>
    </row>
    <row r="1217" spans="1:11" x14ac:dyDescent="0.15">
      <c r="A1217" s="18"/>
      <c r="D1217" s="55"/>
      <c r="E1217" s="55"/>
      <c r="H1217" s="22"/>
      <c r="K1217" s="18"/>
    </row>
    <row r="1218" spans="1:11" x14ac:dyDescent="0.15">
      <c r="A1218" s="18"/>
      <c r="D1218" s="55"/>
      <c r="E1218" s="55"/>
      <c r="H1218" s="22"/>
      <c r="K1218" s="18"/>
    </row>
    <row r="1219" spans="1:11" x14ac:dyDescent="0.15">
      <c r="A1219" s="18"/>
      <c r="D1219" s="55"/>
      <c r="E1219" s="55"/>
      <c r="H1219" s="22"/>
      <c r="K1219" s="18"/>
    </row>
    <row r="1220" spans="1:11" x14ac:dyDescent="0.15">
      <c r="A1220" s="18"/>
      <c r="D1220" s="55"/>
      <c r="E1220" s="55"/>
      <c r="H1220" s="22"/>
      <c r="K1220" s="18"/>
    </row>
    <row r="1221" spans="1:11" x14ac:dyDescent="0.15">
      <c r="A1221" s="18"/>
      <c r="D1221" s="55"/>
      <c r="E1221" s="55"/>
      <c r="H1221" s="22"/>
      <c r="K1221" s="18"/>
    </row>
    <row r="1222" spans="1:11" x14ac:dyDescent="0.15">
      <c r="A1222" s="18"/>
      <c r="D1222" s="55"/>
      <c r="E1222" s="55"/>
      <c r="H1222" s="22"/>
      <c r="K1222" s="18"/>
    </row>
    <row r="1223" spans="1:11" x14ac:dyDescent="0.15">
      <c r="A1223" s="18"/>
      <c r="D1223" s="55"/>
      <c r="E1223" s="55"/>
      <c r="H1223" s="22"/>
      <c r="K1223" s="18"/>
    </row>
    <row r="1224" spans="1:11" x14ac:dyDescent="0.15">
      <c r="A1224" s="18"/>
      <c r="D1224" s="55"/>
      <c r="E1224" s="55"/>
      <c r="H1224" s="22"/>
      <c r="K1224" s="18"/>
    </row>
    <row r="1225" spans="1:11" x14ac:dyDescent="0.15">
      <c r="A1225" s="18"/>
      <c r="D1225" s="55"/>
      <c r="E1225" s="55"/>
      <c r="H1225" s="22"/>
      <c r="K1225" s="18"/>
    </row>
    <row r="1226" spans="1:11" x14ac:dyDescent="0.15">
      <c r="A1226" s="18"/>
      <c r="D1226" s="55"/>
      <c r="E1226" s="55"/>
      <c r="H1226" s="22"/>
      <c r="K1226" s="18"/>
    </row>
    <row r="1227" spans="1:11" x14ac:dyDescent="0.15">
      <c r="A1227" s="18"/>
      <c r="D1227" s="55"/>
      <c r="E1227" s="55"/>
      <c r="H1227" s="22"/>
      <c r="K1227" s="18"/>
    </row>
    <row r="1228" spans="1:11" x14ac:dyDescent="0.15">
      <c r="A1228" s="18"/>
      <c r="D1228" s="55"/>
      <c r="E1228" s="55"/>
      <c r="H1228" s="22"/>
      <c r="K1228" s="18"/>
    </row>
    <row r="1229" spans="1:11" x14ac:dyDescent="0.15">
      <c r="A1229" s="18"/>
      <c r="D1229" s="55"/>
      <c r="E1229" s="55"/>
      <c r="H1229" s="22"/>
      <c r="K1229" s="18"/>
    </row>
    <row r="1230" spans="1:11" x14ac:dyDescent="0.15">
      <c r="A1230" s="18"/>
      <c r="D1230" s="55"/>
      <c r="E1230" s="55"/>
      <c r="H1230" s="22"/>
      <c r="K1230" s="18"/>
    </row>
    <row r="1231" spans="1:11" x14ac:dyDescent="0.15">
      <c r="A1231" s="18"/>
      <c r="D1231" s="55"/>
      <c r="E1231" s="55"/>
      <c r="H1231" s="22"/>
      <c r="K1231" s="18"/>
    </row>
    <row r="1232" spans="1:11" x14ac:dyDescent="0.15">
      <c r="A1232" s="18"/>
      <c r="D1232" s="55"/>
      <c r="E1232" s="55"/>
      <c r="H1232" s="22"/>
      <c r="K1232" s="18"/>
    </row>
    <row r="1233" spans="1:11" x14ac:dyDescent="0.15">
      <c r="A1233" s="18"/>
      <c r="D1233" s="55"/>
      <c r="E1233" s="55"/>
      <c r="H1233" s="22"/>
      <c r="K1233" s="18"/>
    </row>
    <row r="1234" spans="1:11" x14ac:dyDescent="0.15">
      <c r="A1234" s="18"/>
      <c r="D1234" s="55"/>
      <c r="E1234" s="55"/>
      <c r="H1234" s="22"/>
      <c r="K1234" s="18"/>
    </row>
    <row r="1235" spans="1:11" x14ac:dyDescent="0.15">
      <c r="A1235" s="18"/>
      <c r="D1235" s="55"/>
      <c r="E1235" s="55"/>
      <c r="H1235" s="22"/>
      <c r="K1235" s="18"/>
    </row>
    <row r="1236" spans="1:11" x14ac:dyDescent="0.15">
      <c r="A1236" s="18"/>
      <c r="D1236" s="55"/>
      <c r="E1236" s="55"/>
      <c r="H1236" s="22"/>
      <c r="K1236" s="18"/>
    </row>
    <row r="1237" spans="1:11" x14ac:dyDescent="0.15">
      <c r="A1237" s="18"/>
      <c r="D1237" s="55"/>
      <c r="E1237" s="55"/>
      <c r="H1237" s="22"/>
      <c r="K1237" s="18"/>
    </row>
    <row r="1238" spans="1:11" x14ac:dyDescent="0.15">
      <c r="A1238" s="18"/>
      <c r="D1238" s="55"/>
      <c r="E1238" s="55"/>
      <c r="H1238" s="22"/>
      <c r="K1238" s="18"/>
    </row>
    <row r="1239" spans="1:11" x14ac:dyDescent="0.15">
      <c r="A1239" s="18"/>
      <c r="D1239" s="55"/>
      <c r="E1239" s="55"/>
      <c r="H1239" s="22"/>
      <c r="K1239" s="18"/>
    </row>
    <row r="1240" spans="1:11" x14ac:dyDescent="0.15">
      <c r="A1240" s="18"/>
      <c r="D1240" s="55"/>
      <c r="E1240" s="55"/>
      <c r="H1240" s="22"/>
      <c r="K1240" s="18"/>
    </row>
    <row r="1241" spans="1:11" x14ac:dyDescent="0.15">
      <c r="A1241" s="18"/>
      <c r="D1241" s="55"/>
      <c r="E1241" s="55"/>
      <c r="H1241" s="22"/>
      <c r="K1241" s="18"/>
    </row>
    <row r="1242" spans="1:11" x14ac:dyDescent="0.15">
      <c r="A1242" s="18"/>
      <c r="D1242" s="55"/>
      <c r="E1242" s="55"/>
      <c r="H1242" s="22"/>
      <c r="K1242" s="18"/>
    </row>
    <row r="1243" spans="1:11" x14ac:dyDescent="0.15">
      <c r="A1243" s="18"/>
      <c r="D1243" s="55"/>
      <c r="E1243" s="55"/>
      <c r="H1243" s="22"/>
      <c r="K1243" s="18"/>
    </row>
    <row r="1244" spans="1:11" x14ac:dyDescent="0.15">
      <c r="A1244" s="18"/>
      <c r="D1244" s="55"/>
      <c r="E1244" s="55"/>
      <c r="H1244" s="22"/>
      <c r="K1244" s="18"/>
    </row>
    <row r="1245" spans="1:11" x14ac:dyDescent="0.15">
      <c r="A1245" s="18"/>
      <c r="D1245" s="55"/>
      <c r="E1245" s="55"/>
      <c r="H1245" s="22"/>
      <c r="K1245" s="18"/>
    </row>
    <row r="1246" spans="1:11" x14ac:dyDescent="0.15">
      <c r="A1246" s="18"/>
      <c r="D1246" s="55"/>
      <c r="E1246" s="55"/>
      <c r="H1246" s="22"/>
      <c r="K1246" s="18"/>
    </row>
    <row r="1247" spans="1:11" x14ac:dyDescent="0.15">
      <c r="A1247" s="18"/>
      <c r="D1247" s="55"/>
      <c r="E1247" s="55"/>
      <c r="H1247" s="22"/>
      <c r="K1247" s="18"/>
    </row>
    <row r="1248" spans="1:11" x14ac:dyDescent="0.15">
      <c r="A1248" s="18"/>
      <c r="D1248" s="55"/>
      <c r="E1248" s="55"/>
      <c r="H1248" s="22"/>
      <c r="K1248" s="18"/>
    </row>
    <row r="1249" spans="1:11" x14ac:dyDescent="0.15">
      <c r="A1249" s="18"/>
      <c r="D1249" s="55"/>
      <c r="E1249" s="55"/>
      <c r="H1249" s="22"/>
      <c r="K1249" s="18"/>
    </row>
    <row r="1250" spans="1:11" x14ac:dyDescent="0.15">
      <c r="A1250" s="18"/>
      <c r="D1250" s="55"/>
      <c r="E1250" s="55"/>
      <c r="H1250" s="22"/>
      <c r="K1250" s="18"/>
    </row>
    <row r="1251" spans="1:11" x14ac:dyDescent="0.15">
      <c r="A1251" s="18"/>
      <c r="D1251" s="55"/>
      <c r="E1251" s="55"/>
      <c r="H1251" s="22"/>
      <c r="K1251" s="18"/>
    </row>
    <row r="1252" spans="1:11" x14ac:dyDescent="0.15">
      <c r="A1252" s="18"/>
      <c r="D1252" s="55"/>
      <c r="E1252" s="55"/>
      <c r="H1252" s="22"/>
      <c r="K1252" s="18"/>
    </row>
    <row r="1253" spans="1:11" x14ac:dyDescent="0.15">
      <c r="A1253" s="18"/>
      <c r="D1253" s="55"/>
      <c r="E1253" s="55"/>
      <c r="H1253" s="22"/>
      <c r="K1253" s="18"/>
    </row>
    <row r="1254" spans="1:11" x14ac:dyDescent="0.15">
      <c r="A1254" s="18"/>
      <c r="D1254" s="55"/>
      <c r="E1254" s="55"/>
      <c r="H1254" s="22"/>
      <c r="K1254" s="18"/>
    </row>
    <row r="1255" spans="1:11" x14ac:dyDescent="0.15">
      <c r="A1255" s="18"/>
      <c r="D1255" s="55"/>
      <c r="E1255" s="55"/>
      <c r="H1255" s="22"/>
      <c r="K1255" s="18"/>
    </row>
    <row r="1256" spans="1:11" x14ac:dyDescent="0.15">
      <c r="A1256" s="18"/>
      <c r="D1256" s="55"/>
      <c r="E1256" s="55"/>
      <c r="H1256" s="22"/>
      <c r="K1256" s="18"/>
    </row>
    <row r="1257" spans="1:11" x14ac:dyDescent="0.15">
      <c r="A1257" s="18"/>
      <c r="D1257" s="55"/>
      <c r="E1257" s="55"/>
      <c r="H1257" s="22"/>
      <c r="K1257" s="18"/>
    </row>
    <row r="1258" spans="1:11" x14ac:dyDescent="0.15">
      <c r="A1258" s="18"/>
      <c r="D1258" s="55"/>
      <c r="E1258" s="55"/>
      <c r="H1258" s="22"/>
      <c r="K1258" s="18"/>
    </row>
    <row r="1259" spans="1:11" x14ac:dyDescent="0.15">
      <c r="A1259" s="18"/>
      <c r="D1259" s="55"/>
      <c r="E1259" s="55"/>
      <c r="H1259" s="22"/>
      <c r="K1259" s="18"/>
    </row>
    <row r="1260" spans="1:11" x14ac:dyDescent="0.15">
      <c r="A1260" s="18"/>
      <c r="D1260" s="55"/>
      <c r="E1260" s="55"/>
      <c r="H1260" s="22"/>
      <c r="K1260" s="18"/>
    </row>
    <row r="1261" spans="1:11" x14ac:dyDescent="0.15">
      <c r="A1261" s="18"/>
      <c r="D1261" s="55"/>
      <c r="E1261" s="55"/>
      <c r="H1261" s="22"/>
      <c r="K1261" s="18"/>
    </row>
    <row r="1262" spans="1:11" x14ac:dyDescent="0.15">
      <c r="A1262" s="18"/>
      <c r="D1262" s="55"/>
      <c r="E1262" s="55"/>
      <c r="H1262" s="22"/>
      <c r="K1262" s="18"/>
    </row>
    <row r="1263" spans="1:11" x14ac:dyDescent="0.15">
      <c r="A1263" s="18"/>
      <c r="D1263" s="55"/>
      <c r="E1263" s="55"/>
      <c r="H1263" s="22"/>
      <c r="K1263" s="18"/>
    </row>
    <row r="1264" spans="1:11" x14ac:dyDescent="0.15">
      <c r="A1264" s="18"/>
      <c r="D1264" s="55"/>
      <c r="E1264" s="55"/>
      <c r="H1264" s="22"/>
      <c r="K1264" s="18"/>
    </row>
    <row r="1265" spans="1:11" x14ac:dyDescent="0.15">
      <c r="A1265" s="18"/>
      <c r="D1265" s="55"/>
      <c r="E1265" s="55"/>
      <c r="H1265" s="22"/>
      <c r="K1265" s="18"/>
    </row>
    <row r="1266" spans="1:11" x14ac:dyDescent="0.15">
      <c r="A1266" s="18"/>
      <c r="D1266" s="55"/>
      <c r="E1266" s="55"/>
      <c r="H1266" s="22"/>
      <c r="K1266" s="18"/>
    </row>
    <row r="1267" spans="1:11" x14ac:dyDescent="0.15">
      <c r="A1267" s="18"/>
      <c r="D1267" s="55"/>
      <c r="E1267" s="55"/>
      <c r="H1267" s="22"/>
      <c r="K1267" s="18"/>
    </row>
    <row r="1268" spans="1:11" x14ac:dyDescent="0.15">
      <c r="A1268" s="18"/>
      <c r="D1268" s="55"/>
      <c r="E1268" s="55"/>
      <c r="H1268" s="22"/>
      <c r="K1268" s="18"/>
    </row>
    <row r="1269" spans="1:11" x14ac:dyDescent="0.15">
      <c r="A1269" s="18"/>
      <c r="D1269" s="55"/>
      <c r="E1269" s="55"/>
      <c r="H1269" s="22"/>
      <c r="K1269" s="18"/>
    </row>
    <row r="1270" spans="1:11" x14ac:dyDescent="0.15">
      <c r="A1270" s="18"/>
      <c r="D1270" s="55"/>
      <c r="E1270" s="55"/>
      <c r="H1270" s="22"/>
      <c r="K1270" s="18"/>
    </row>
    <row r="1271" spans="1:11" x14ac:dyDescent="0.15">
      <c r="A1271" s="18"/>
      <c r="D1271" s="55"/>
      <c r="E1271" s="55"/>
      <c r="H1271" s="22"/>
      <c r="K1271" s="18"/>
    </row>
    <row r="1272" spans="1:11" x14ac:dyDescent="0.15">
      <c r="A1272" s="18"/>
      <c r="D1272" s="55"/>
      <c r="E1272" s="55"/>
      <c r="H1272" s="22"/>
      <c r="K1272" s="18"/>
    </row>
    <row r="1273" spans="1:11" x14ac:dyDescent="0.15">
      <c r="A1273" s="18"/>
      <c r="D1273" s="55"/>
      <c r="E1273" s="55"/>
      <c r="H1273" s="22"/>
      <c r="K1273" s="18"/>
    </row>
    <row r="1274" spans="1:11" x14ac:dyDescent="0.15">
      <c r="A1274" s="18"/>
      <c r="D1274" s="55"/>
      <c r="E1274" s="55"/>
      <c r="H1274" s="22"/>
      <c r="K1274" s="18"/>
    </row>
    <row r="1275" spans="1:11" x14ac:dyDescent="0.15">
      <c r="A1275" s="18"/>
      <c r="D1275" s="55"/>
      <c r="E1275" s="55"/>
      <c r="H1275" s="22"/>
      <c r="K1275" s="18"/>
    </row>
    <row r="1276" spans="1:11" x14ac:dyDescent="0.15">
      <c r="A1276" s="18"/>
      <c r="D1276" s="55"/>
      <c r="E1276" s="55"/>
      <c r="H1276" s="22"/>
      <c r="K1276" s="18"/>
    </row>
    <row r="1277" spans="1:11" x14ac:dyDescent="0.15">
      <c r="A1277" s="18"/>
      <c r="D1277" s="55"/>
      <c r="E1277" s="55"/>
      <c r="H1277" s="22"/>
      <c r="K1277" s="18"/>
    </row>
    <row r="1278" spans="1:11" x14ac:dyDescent="0.15">
      <c r="A1278" s="18"/>
      <c r="D1278" s="55"/>
      <c r="E1278" s="55"/>
      <c r="H1278" s="22"/>
      <c r="K1278" s="18"/>
    </row>
    <row r="1279" spans="1:11" x14ac:dyDescent="0.15">
      <c r="A1279" s="18"/>
      <c r="D1279" s="55"/>
      <c r="E1279" s="55"/>
      <c r="H1279" s="22"/>
      <c r="K1279" s="18"/>
    </row>
    <row r="1280" spans="1:11" x14ac:dyDescent="0.15">
      <c r="A1280" s="18"/>
      <c r="D1280" s="55"/>
      <c r="E1280" s="55"/>
      <c r="H1280" s="22"/>
      <c r="K1280" s="18"/>
    </row>
    <row r="1281" spans="1:11" x14ac:dyDescent="0.15">
      <c r="A1281" s="18"/>
      <c r="D1281" s="55"/>
      <c r="E1281" s="55"/>
      <c r="H1281" s="22"/>
      <c r="K1281" s="18"/>
    </row>
    <row r="1282" spans="1:11" x14ac:dyDescent="0.15">
      <c r="A1282" s="18"/>
      <c r="D1282" s="55"/>
      <c r="E1282" s="55"/>
      <c r="H1282" s="22"/>
      <c r="K1282" s="18"/>
    </row>
    <row r="1283" spans="1:11" x14ac:dyDescent="0.15">
      <c r="A1283" s="18"/>
      <c r="D1283" s="55"/>
      <c r="E1283" s="55"/>
      <c r="H1283" s="22"/>
      <c r="K1283" s="18"/>
    </row>
    <row r="1284" spans="1:11" x14ac:dyDescent="0.15">
      <c r="A1284" s="18"/>
      <c r="D1284" s="55"/>
      <c r="E1284" s="55"/>
      <c r="H1284" s="22"/>
      <c r="K1284" s="18"/>
    </row>
    <row r="1285" spans="1:11" x14ac:dyDescent="0.15">
      <c r="A1285" s="18"/>
      <c r="D1285" s="55"/>
      <c r="E1285" s="55"/>
      <c r="H1285" s="22"/>
      <c r="K1285" s="18"/>
    </row>
    <row r="1286" spans="1:11" x14ac:dyDescent="0.15">
      <c r="A1286" s="18"/>
      <c r="D1286" s="55"/>
      <c r="E1286" s="55"/>
      <c r="H1286" s="22"/>
      <c r="K1286" s="18"/>
    </row>
    <row r="1287" spans="1:11" x14ac:dyDescent="0.15">
      <c r="A1287" s="18"/>
      <c r="D1287" s="55"/>
      <c r="E1287" s="55"/>
      <c r="H1287" s="22"/>
      <c r="K1287" s="18"/>
    </row>
    <row r="1288" spans="1:11" x14ac:dyDescent="0.15">
      <c r="A1288" s="18"/>
      <c r="D1288" s="55"/>
      <c r="E1288" s="55"/>
      <c r="H1288" s="22"/>
      <c r="K1288" s="18"/>
    </row>
    <row r="1289" spans="1:11" x14ac:dyDescent="0.15">
      <c r="A1289" s="18"/>
      <c r="D1289" s="55"/>
      <c r="E1289" s="55"/>
      <c r="H1289" s="22"/>
      <c r="K1289" s="18"/>
    </row>
    <row r="1290" spans="1:11" x14ac:dyDescent="0.15">
      <c r="A1290" s="18"/>
      <c r="D1290" s="55"/>
      <c r="E1290" s="55"/>
      <c r="H1290" s="22"/>
      <c r="K1290" s="18"/>
    </row>
    <row r="1291" spans="1:11" x14ac:dyDescent="0.15">
      <c r="A1291" s="18"/>
      <c r="D1291" s="55"/>
      <c r="E1291" s="55"/>
      <c r="H1291" s="22"/>
      <c r="K1291" s="18"/>
    </row>
    <row r="1292" spans="1:11" x14ac:dyDescent="0.15">
      <c r="A1292" s="18"/>
      <c r="D1292" s="55"/>
      <c r="E1292" s="55"/>
      <c r="H1292" s="22"/>
      <c r="K1292" s="18"/>
    </row>
    <row r="1293" spans="1:11" x14ac:dyDescent="0.15">
      <c r="A1293" s="18"/>
      <c r="D1293" s="55"/>
      <c r="E1293" s="55"/>
      <c r="H1293" s="22"/>
      <c r="K1293" s="18"/>
    </row>
    <row r="1294" spans="1:11" x14ac:dyDescent="0.15">
      <c r="A1294" s="18"/>
      <c r="D1294" s="55"/>
      <c r="E1294" s="55"/>
      <c r="H1294" s="22"/>
      <c r="K1294" s="18"/>
    </row>
    <row r="1295" spans="1:11" x14ac:dyDescent="0.15">
      <c r="A1295" s="18"/>
      <c r="D1295" s="55"/>
      <c r="E1295" s="55"/>
      <c r="H1295" s="22"/>
      <c r="K1295" s="18"/>
    </row>
    <row r="1296" spans="1:11" x14ac:dyDescent="0.15">
      <c r="A1296" s="18"/>
      <c r="D1296" s="55"/>
      <c r="E1296" s="55"/>
      <c r="H1296" s="22"/>
      <c r="K1296" s="18"/>
    </row>
    <row r="1297" spans="1:11" x14ac:dyDescent="0.15">
      <c r="A1297" s="18"/>
      <c r="D1297" s="55"/>
      <c r="E1297" s="55"/>
      <c r="H1297" s="22"/>
      <c r="K1297" s="18"/>
    </row>
    <row r="1298" spans="1:11" x14ac:dyDescent="0.15">
      <c r="A1298" s="18"/>
      <c r="D1298" s="55"/>
      <c r="E1298" s="55"/>
      <c r="H1298" s="22"/>
      <c r="K1298" s="18"/>
    </row>
    <row r="1299" spans="1:11" x14ac:dyDescent="0.15">
      <c r="A1299" s="18"/>
      <c r="D1299" s="55"/>
      <c r="E1299" s="55"/>
      <c r="H1299" s="22"/>
      <c r="K1299" s="18"/>
    </row>
    <row r="1300" spans="1:11" x14ac:dyDescent="0.15">
      <c r="A1300" s="18"/>
      <c r="D1300" s="55"/>
      <c r="E1300" s="55"/>
      <c r="H1300" s="22"/>
      <c r="K1300" s="18"/>
    </row>
    <row r="1301" spans="1:11" x14ac:dyDescent="0.15">
      <c r="A1301" s="18"/>
      <c r="D1301" s="55"/>
      <c r="E1301" s="55"/>
      <c r="H1301" s="22"/>
      <c r="K1301" s="18"/>
    </row>
    <row r="1302" spans="1:11" x14ac:dyDescent="0.15">
      <c r="A1302" s="18"/>
      <c r="D1302" s="55"/>
      <c r="E1302" s="55"/>
      <c r="H1302" s="22"/>
      <c r="K1302" s="18"/>
    </row>
    <row r="1303" spans="1:11" x14ac:dyDescent="0.15">
      <c r="A1303" s="18"/>
      <c r="D1303" s="55"/>
      <c r="E1303" s="55"/>
      <c r="H1303" s="22"/>
      <c r="K1303" s="18"/>
    </row>
    <row r="1304" spans="1:11" x14ac:dyDescent="0.15">
      <c r="A1304" s="18"/>
      <c r="D1304" s="55"/>
      <c r="E1304" s="55"/>
      <c r="H1304" s="22"/>
      <c r="K1304" s="18"/>
    </row>
    <row r="1305" spans="1:11" x14ac:dyDescent="0.15">
      <c r="A1305" s="18"/>
      <c r="D1305" s="55"/>
      <c r="E1305" s="55"/>
      <c r="H1305" s="22"/>
      <c r="K1305" s="18"/>
    </row>
    <row r="1306" spans="1:11" x14ac:dyDescent="0.15">
      <c r="A1306" s="18"/>
      <c r="D1306" s="55"/>
      <c r="E1306" s="55"/>
      <c r="H1306" s="22"/>
      <c r="K1306" s="18"/>
    </row>
    <row r="1307" spans="1:11" x14ac:dyDescent="0.15">
      <c r="A1307" s="18"/>
      <c r="D1307" s="55"/>
      <c r="E1307" s="55"/>
      <c r="H1307" s="22"/>
      <c r="K1307" s="18"/>
    </row>
    <row r="1308" spans="1:11" x14ac:dyDescent="0.15">
      <c r="A1308" s="18"/>
      <c r="D1308" s="55"/>
      <c r="E1308" s="55"/>
      <c r="H1308" s="22"/>
      <c r="K1308" s="18"/>
    </row>
    <row r="1309" spans="1:11" x14ac:dyDescent="0.15">
      <c r="A1309" s="18"/>
      <c r="D1309" s="55"/>
      <c r="E1309" s="55"/>
      <c r="H1309" s="22"/>
      <c r="K1309" s="18"/>
    </row>
    <row r="1310" spans="1:11" x14ac:dyDescent="0.15">
      <c r="A1310" s="18"/>
      <c r="D1310" s="55"/>
      <c r="E1310" s="55"/>
      <c r="H1310" s="22"/>
      <c r="K1310" s="18"/>
    </row>
    <row r="1311" spans="1:11" x14ac:dyDescent="0.15">
      <c r="A1311" s="18"/>
      <c r="D1311" s="55"/>
      <c r="E1311" s="55"/>
      <c r="H1311" s="22"/>
      <c r="K1311" s="18"/>
    </row>
    <row r="1312" spans="1:11" x14ac:dyDescent="0.15">
      <c r="A1312" s="18"/>
      <c r="D1312" s="55"/>
      <c r="E1312" s="55"/>
      <c r="H1312" s="22"/>
      <c r="K1312" s="18"/>
    </row>
    <row r="1313" spans="1:11" x14ac:dyDescent="0.15">
      <c r="A1313" s="18"/>
      <c r="D1313" s="55"/>
      <c r="E1313" s="55"/>
      <c r="H1313" s="22"/>
      <c r="K1313" s="18"/>
    </row>
    <row r="1314" spans="1:11" x14ac:dyDescent="0.15">
      <c r="A1314" s="18"/>
      <c r="D1314" s="55"/>
      <c r="E1314" s="55"/>
      <c r="H1314" s="22"/>
      <c r="K1314" s="18"/>
    </row>
    <row r="1315" spans="1:11" x14ac:dyDescent="0.15">
      <c r="A1315" s="18"/>
      <c r="D1315" s="55"/>
      <c r="E1315" s="55"/>
      <c r="H1315" s="22"/>
      <c r="K1315" s="18"/>
    </row>
    <row r="1316" spans="1:11" x14ac:dyDescent="0.15">
      <c r="A1316" s="18"/>
      <c r="D1316" s="55"/>
      <c r="E1316" s="55"/>
      <c r="H1316" s="22"/>
      <c r="K1316" s="18"/>
    </row>
    <row r="1317" spans="1:11" x14ac:dyDescent="0.15">
      <c r="A1317" s="18"/>
      <c r="D1317" s="55"/>
      <c r="E1317" s="55"/>
      <c r="H1317" s="22"/>
      <c r="K1317" s="18"/>
    </row>
    <row r="1318" spans="1:11" x14ac:dyDescent="0.15">
      <c r="A1318" s="18"/>
      <c r="D1318" s="55"/>
      <c r="E1318" s="55"/>
      <c r="H1318" s="22"/>
      <c r="K1318" s="18"/>
    </row>
    <row r="1319" spans="1:11" x14ac:dyDescent="0.15">
      <c r="A1319" s="18"/>
      <c r="D1319" s="55"/>
      <c r="E1319" s="55"/>
      <c r="H1319" s="22"/>
      <c r="K1319" s="18"/>
    </row>
    <row r="1320" spans="1:11" x14ac:dyDescent="0.15">
      <c r="A1320" s="18"/>
      <c r="D1320" s="55"/>
      <c r="E1320" s="55"/>
      <c r="H1320" s="22"/>
      <c r="K1320" s="18"/>
    </row>
    <row r="1321" spans="1:11" x14ac:dyDescent="0.15">
      <c r="A1321" s="18"/>
      <c r="D1321" s="55"/>
      <c r="E1321" s="55"/>
      <c r="H1321" s="22"/>
      <c r="K1321" s="18"/>
    </row>
    <row r="1322" spans="1:11" x14ac:dyDescent="0.15">
      <c r="A1322" s="18"/>
      <c r="D1322" s="55"/>
      <c r="E1322" s="55"/>
      <c r="H1322" s="22"/>
      <c r="K1322" s="18"/>
    </row>
    <row r="1323" spans="1:11" x14ac:dyDescent="0.15">
      <c r="A1323" s="18"/>
      <c r="D1323" s="55"/>
      <c r="E1323" s="55"/>
      <c r="H1323" s="22"/>
      <c r="K1323" s="18"/>
    </row>
    <row r="1324" spans="1:11" x14ac:dyDescent="0.15">
      <c r="A1324" s="18"/>
      <c r="D1324" s="55"/>
      <c r="E1324" s="55"/>
      <c r="H1324" s="22"/>
      <c r="K1324" s="18"/>
    </row>
    <row r="1325" spans="1:11" x14ac:dyDescent="0.15">
      <c r="A1325" s="18"/>
      <c r="D1325" s="55"/>
      <c r="E1325" s="55"/>
      <c r="H1325" s="22"/>
      <c r="K1325" s="18"/>
    </row>
    <row r="1326" spans="1:11" x14ac:dyDescent="0.15">
      <c r="A1326" s="18"/>
      <c r="D1326" s="55"/>
      <c r="E1326" s="55"/>
      <c r="H1326" s="22"/>
      <c r="K1326" s="18"/>
    </row>
    <row r="1327" spans="1:11" x14ac:dyDescent="0.15">
      <c r="A1327" s="18"/>
      <c r="D1327" s="55"/>
      <c r="E1327" s="55"/>
      <c r="H1327" s="22"/>
      <c r="K1327" s="18"/>
    </row>
    <row r="1328" spans="1:11" x14ac:dyDescent="0.15">
      <c r="A1328" s="18"/>
      <c r="D1328" s="55"/>
      <c r="E1328" s="55"/>
      <c r="H1328" s="22"/>
      <c r="K1328" s="18"/>
    </row>
    <row r="1329" spans="1:11" x14ac:dyDescent="0.15">
      <c r="A1329" s="18"/>
      <c r="D1329" s="55"/>
      <c r="E1329" s="55"/>
      <c r="H1329" s="22"/>
      <c r="K1329" s="18"/>
    </row>
    <row r="1330" spans="1:11" x14ac:dyDescent="0.15">
      <c r="A1330" s="18"/>
      <c r="D1330" s="55"/>
      <c r="E1330" s="55"/>
      <c r="H1330" s="22"/>
      <c r="K1330" s="18"/>
    </row>
    <row r="1331" spans="1:11" x14ac:dyDescent="0.15">
      <c r="A1331" s="18"/>
      <c r="D1331" s="55"/>
      <c r="E1331" s="55"/>
      <c r="H1331" s="22"/>
      <c r="K1331" s="18"/>
    </row>
    <row r="1332" spans="1:11" x14ac:dyDescent="0.15">
      <c r="A1332" s="18"/>
      <c r="D1332" s="55"/>
      <c r="E1332" s="55"/>
      <c r="H1332" s="22"/>
      <c r="K1332" s="18"/>
    </row>
    <row r="1333" spans="1:11" x14ac:dyDescent="0.15">
      <c r="A1333" s="18"/>
      <c r="D1333" s="55"/>
      <c r="E1333" s="55"/>
      <c r="H1333" s="22"/>
      <c r="K1333" s="18"/>
    </row>
    <row r="1334" spans="1:11" x14ac:dyDescent="0.15">
      <c r="A1334" s="18"/>
      <c r="D1334" s="55"/>
      <c r="E1334" s="55"/>
      <c r="H1334" s="22"/>
      <c r="K1334" s="18"/>
    </row>
    <row r="1335" spans="1:11" x14ac:dyDescent="0.15">
      <c r="A1335" s="18"/>
      <c r="D1335" s="55"/>
      <c r="E1335" s="55"/>
      <c r="H1335" s="22"/>
      <c r="K1335" s="18"/>
    </row>
    <row r="1336" spans="1:11" x14ac:dyDescent="0.15">
      <c r="A1336" s="18"/>
      <c r="D1336" s="55"/>
      <c r="E1336" s="55"/>
      <c r="H1336" s="22"/>
      <c r="K1336" s="18"/>
    </row>
    <row r="1337" spans="1:11" x14ac:dyDescent="0.15">
      <c r="A1337" s="18"/>
      <c r="D1337" s="55"/>
      <c r="E1337" s="55"/>
      <c r="H1337" s="22"/>
      <c r="K1337" s="18"/>
    </row>
    <row r="1338" spans="1:11" x14ac:dyDescent="0.15">
      <c r="A1338" s="18"/>
      <c r="D1338" s="55"/>
      <c r="E1338" s="55"/>
      <c r="H1338" s="22"/>
      <c r="K1338" s="18"/>
    </row>
    <row r="1339" spans="1:11" x14ac:dyDescent="0.15">
      <c r="A1339" s="18"/>
      <c r="D1339" s="55"/>
      <c r="E1339" s="55"/>
      <c r="H1339" s="22"/>
      <c r="K1339" s="18"/>
    </row>
    <row r="1340" spans="1:11" x14ac:dyDescent="0.15">
      <c r="A1340" s="18"/>
      <c r="D1340" s="55"/>
      <c r="E1340" s="55"/>
      <c r="H1340" s="22"/>
      <c r="K1340" s="18"/>
    </row>
    <row r="1341" spans="1:11" x14ac:dyDescent="0.15">
      <c r="A1341" s="18"/>
      <c r="D1341" s="55"/>
      <c r="E1341" s="55"/>
      <c r="H1341" s="22"/>
      <c r="K1341" s="18"/>
    </row>
    <row r="1342" spans="1:11" x14ac:dyDescent="0.15">
      <c r="A1342" s="18"/>
      <c r="D1342" s="55"/>
      <c r="E1342" s="55"/>
      <c r="H1342" s="22"/>
      <c r="K1342" s="18"/>
    </row>
    <row r="1343" spans="1:11" x14ac:dyDescent="0.15">
      <c r="A1343" s="18"/>
      <c r="D1343" s="55"/>
      <c r="E1343" s="55"/>
      <c r="H1343" s="22"/>
      <c r="K1343" s="18"/>
    </row>
    <row r="1344" spans="1:11" x14ac:dyDescent="0.15">
      <c r="A1344" s="18"/>
      <c r="D1344" s="55"/>
      <c r="E1344" s="55"/>
      <c r="H1344" s="22"/>
      <c r="K1344" s="18"/>
    </row>
    <row r="1345" spans="1:11" x14ac:dyDescent="0.15">
      <c r="A1345" s="18"/>
      <c r="D1345" s="55"/>
      <c r="E1345" s="55"/>
      <c r="H1345" s="22"/>
      <c r="K1345" s="18"/>
    </row>
    <row r="1346" spans="1:11" x14ac:dyDescent="0.15">
      <c r="A1346" s="18"/>
      <c r="D1346" s="55"/>
      <c r="E1346" s="55"/>
      <c r="H1346" s="22"/>
      <c r="K1346" s="18"/>
    </row>
    <row r="1347" spans="1:11" x14ac:dyDescent="0.15">
      <c r="A1347" s="18"/>
      <c r="D1347" s="55"/>
      <c r="E1347" s="55"/>
      <c r="H1347" s="22"/>
      <c r="K1347" s="18"/>
    </row>
    <row r="1348" spans="1:11" x14ac:dyDescent="0.15">
      <c r="A1348" s="18"/>
      <c r="D1348" s="55"/>
      <c r="E1348" s="55"/>
      <c r="H1348" s="22"/>
      <c r="K1348" s="18"/>
    </row>
    <row r="1349" spans="1:11" x14ac:dyDescent="0.15">
      <c r="A1349" s="18"/>
      <c r="D1349" s="55"/>
      <c r="E1349" s="55"/>
      <c r="H1349" s="22"/>
      <c r="K1349" s="18"/>
    </row>
    <row r="1350" spans="1:11" x14ac:dyDescent="0.15">
      <c r="A1350" s="18"/>
      <c r="D1350" s="55"/>
      <c r="E1350" s="55"/>
      <c r="H1350" s="22"/>
      <c r="K1350" s="18"/>
    </row>
    <row r="1351" spans="1:11" x14ac:dyDescent="0.15">
      <c r="A1351" s="18"/>
      <c r="D1351" s="55"/>
      <c r="E1351" s="55"/>
      <c r="H1351" s="22"/>
      <c r="K1351" s="18"/>
    </row>
    <row r="1352" spans="1:11" x14ac:dyDescent="0.15">
      <c r="A1352" s="18"/>
      <c r="D1352" s="55"/>
      <c r="E1352" s="55"/>
      <c r="H1352" s="22"/>
      <c r="K1352" s="18"/>
    </row>
    <row r="1353" spans="1:11" x14ac:dyDescent="0.15">
      <c r="A1353" s="18"/>
      <c r="D1353" s="55"/>
      <c r="E1353" s="55"/>
      <c r="H1353" s="22"/>
      <c r="K1353" s="18"/>
    </row>
    <row r="1354" spans="1:11" x14ac:dyDescent="0.15">
      <c r="A1354" s="18"/>
      <c r="D1354" s="55"/>
      <c r="E1354" s="55"/>
      <c r="H1354" s="22"/>
      <c r="K1354" s="18"/>
    </row>
    <row r="1355" spans="1:11" x14ac:dyDescent="0.15">
      <c r="A1355" s="18"/>
      <c r="D1355" s="55"/>
      <c r="E1355" s="55"/>
      <c r="H1355" s="22"/>
      <c r="K1355" s="18"/>
    </row>
    <row r="1356" spans="1:11" x14ac:dyDescent="0.15">
      <c r="A1356" s="18"/>
      <c r="D1356" s="55"/>
      <c r="E1356" s="55"/>
      <c r="H1356" s="22"/>
      <c r="K1356" s="18"/>
    </row>
    <row r="1357" spans="1:11" x14ac:dyDescent="0.15">
      <c r="A1357" s="18"/>
      <c r="D1357" s="55"/>
      <c r="E1357" s="55"/>
      <c r="H1357" s="22"/>
      <c r="K1357" s="18"/>
    </row>
    <row r="1358" spans="1:11" x14ac:dyDescent="0.15">
      <c r="A1358" s="18"/>
      <c r="D1358" s="55"/>
      <c r="E1358" s="55"/>
      <c r="H1358" s="22"/>
      <c r="K1358" s="18"/>
    </row>
    <row r="1359" spans="1:11" x14ac:dyDescent="0.15">
      <c r="A1359" s="18"/>
      <c r="D1359" s="55"/>
      <c r="E1359" s="55"/>
      <c r="H1359" s="22"/>
      <c r="K1359" s="18"/>
    </row>
    <row r="1360" spans="1:11" x14ac:dyDescent="0.15">
      <c r="A1360" s="18"/>
      <c r="D1360" s="55"/>
      <c r="E1360" s="55"/>
      <c r="H1360" s="22"/>
      <c r="K1360" s="18"/>
    </row>
    <row r="1361" spans="1:11" x14ac:dyDescent="0.15">
      <c r="A1361" s="18"/>
      <c r="D1361" s="55"/>
      <c r="E1361" s="55"/>
      <c r="H1361" s="22"/>
      <c r="K1361" s="18"/>
    </row>
    <row r="1362" spans="1:11" x14ac:dyDescent="0.15">
      <c r="A1362" s="18"/>
      <c r="D1362" s="55"/>
      <c r="E1362" s="55"/>
      <c r="H1362" s="22"/>
      <c r="K1362" s="18"/>
    </row>
    <row r="1363" spans="1:11" x14ac:dyDescent="0.15">
      <c r="A1363" s="18"/>
      <c r="D1363" s="55"/>
      <c r="E1363" s="55"/>
      <c r="H1363" s="22"/>
      <c r="K1363" s="18"/>
    </row>
    <row r="1364" spans="1:11" x14ac:dyDescent="0.15">
      <c r="A1364" s="18"/>
      <c r="D1364" s="55"/>
      <c r="E1364" s="55"/>
      <c r="H1364" s="22"/>
      <c r="K1364" s="18"/>
    </row>
    <row r="1365" spans="1:11" x14ac:dyDescent="0.15">
      <c r="A1365" s="18"/>
      <c r="D1365" s="55"/>
      <c r="E1365" s="55"/>
      <c r="H1365" s="22"/>
      <c r="K1365" s="18"/>
    </row>
    <row r="1366" spans="1:11" x14ac:dyDescent="0.15">
      <c r="A1366" s="18"/>
      <c r="D1366" s="55"/>
      <c r="E1366" s="55"/>
      <c r="H1366" s="22"/>
      <c r="K1366" s="18"/>
    </row>
    <row r="1367" spans="1:11" x14ac:dyDescent="0.15">
      <c r="A1367" s="18"/>
      <c r="D1367" s="55"/>
      <c r="E1367" s="55"/>
      <c r="H1367" s="22"/>
      <c r="K1367" s="18"/>
    </row>
    <row r="1368" spans="1:11" x14ac:dyDescent="0.15">
      <c r="A1368" s="18"/>
      <c r="D1368" s="55"/>
      <c r="E1368" s="55"/>
      <c r="H1368" s="22"/>
      <c r="K1368" s="18"/>
    </row>
    <row r="1369" spans="1:11" x14ac:dyDescent="0.15">
      <c r="A1369" s="18"/>
      <c r="D1369" s="55"/>
      <c r="E1369" s="55"/>
      <c r="H1369" s="22"/>
      <c r="K1369" s="18"/>
    </row>
    <row r="1370" spans="1:11" x14ac:dyDescent="0.15">
      <c r="A1370" s="18"/>
      <c r="D1370" s="55"/>
      <c r="E1370" s="55"/>
      <c r="H1370" s="22"/>
      <c r="K1370" s="18"/>
    </row>
    <row r="1371" spans="1:11" x14ac:dyDescent="0.15">
      <c r="A1371" s="18"/>
      <c r="D1371" s="55"/>
      <c r="E1371" s="55"/>
      <c r="H1371" s="22"/>
      <c r="K1371" s="18"/>
    </row>
    <row r="1372" spans="1:11" x14ac:dyDescent="0.15">
      <c r="A1372" s="18"/>
      <c r="D1372" s="55"/>
      <c r="E1372" s="55"/>
      <c r="H1372" s="22"/>
      <c r="K1372" s="18"/>
    </row>
    <row r="1373" spans="1:11" x14ac:dyDescent="0.15">
      <c r="A1373" s="18"/>
      <c r="D1373" s="55"/>
      <c r="E1373" s="55"/>
      <c r="H1373" s="22"/>
      <c r="K1373" s="18"/>
    </row>
    <row r="1374" spans="1:11" x14ac:dyDescent="0.15">
      <c r="A1374" s="18"/>
      <c r="D1374" s="55"/>
      <c r="E1374" s="55"/>
      <c r="H1374" s="22"/>
      <c r="K1374" s="18"/>
    </row>
    <row r="1375" spans="1:11" x14ac:dyDescent="0.15">
      <c r="A1375" s="18"/>
      <c r="D1375" s="55"/>
      <c r="E1375" s="55"/>
      <c r="H1375" s="22"/>
      <c r="K1375" s="18"/>
    </row>
    <row r="1376" spans="1:11" x14ac:dyDescent="0.15">
      <c r="A1376" s="18"/>
      <c r="D1376" s="55"/>
      <c r="E1376" s="55"/>
      <c r="H1376" s="22"/>
      <c r="K1376" s="18"/>
    </row>
    <row r="1377" spans="1:11" x14ac:dyDescent="0.15">
      <c r="A1377" s="18"/>
      <c r="D1377" s="55"/>
      <c r="E1377" s="55"/>
      <c r="H1377" s="22"/>
      <c r="K1377" s="18"/>
    </row>
    <row r="1378" spans="1:11" x14ac:dyDescent="0.15">
      <c r="A1378" s="18"/>
      <c r="D1378" s="55"/>
      <c r="E1378" s="55"/>
      <c r="H1378" s="22"/>
      <c r="K1378" s="18"/>
    </row>
    <row r="1379" spans="1:11" x14ac:dyDescent="0.15">
      <c r="A1379" s="18"/>
      <c r="D1379" s="55"/>
      <c r="E1379" s="55"/>
      <c r="H1379" s="22"/>
      <c r="K1379" s="18"/>
    </row>
    <row r="1380" spans="1:11" x14ac:dyDescent="0.15">
      <c r="A1380" s="18"/>
      <c r="D1380" s="55"/>
      <c r="E1380" s="55"/>
      <c r="H1380" s="22"/>
      <c r="K1380" s="18"/>
    </row>
    <row r="1381" spans="1:11" x14ac:dyDescent="0.15">
      <c r="A1381" s="18"/>
      <c r="D1381" s="55"/>
      <c r="E1381" s="55"/>
      <c r="H1381" s="22"/>
      <c r="K1381" s="18"/>
    </row>
    <row r="1382" spans="1:11" x14ac:dyDescent="0.15">
      <c r="A1382" s="18"/>
      <c r="D1382" s="55"/>
      <c r="E1382" s="55"/>
      <c r="H1382" s="22"/>
      <c r="K1382" s="18"/>
    </row>
    <row r="1383" spans="1:11" x14ac:dyDescent="0.15">
      <c r="A1383" s="18"/>
      <c r="D1383" s="55"/>
      <c r="E1383" s="55"/>
      <c r="H1383" s="22"/>
      <c r="K1383" s="18"/>
    </row>
    <row r="1384" spans="1:11" x14ac:dyDescent="0.15">
      <c r="A1384" s="18"/>
      <c r="D1384" s="55"/>
      <c r="E1384" s="55"/>
      <c r="H1384" s="22"/>
      <c r="K1384" s="18"/>
    </row>
    <row r="1385" spans="1:11" x14ac:dyDescent="0.15">
      <c r="A1385" s="18"/>
      <c r="D1385" s="55"/>
      <c r="E1385" s="55"/>
      <c r="H1385" s="22"/>
      <c r="K1385" s="18"/>
    </row>
    <row r="1386" spans="1:11" x14ac:dyDescent="0.15">
      <c r="A1386" s="18"/>
      <c r="D1386" s="55"/>
      <c r="E1386" s="55"/>
      <c r="H1386" s="22"/>
      <c r="K1386" s="18"/>
    </row>
    <row r="1387" spans="1:11" x14ac:dyDescent="0.15">
      <c r="A1387" s="18"/>
      <c r="D1387" s="55"/>
      <c r="E1387" s="55"/>
      <c r="H1387" s="22"/>
      <c r="K1387" s="18"/>
    </row>
    <row r="1388" spans="1:11" x14ac:dyDescent="0.15">
      <c r="A1388" s="18"/>
      <c r="D1388" s="55"/>
      <c r="E1388" s="55"/>
      <c r="H1388" s="22"/>
      <c r="K1388" s="18"/>
    </row>
    <row r="1389" spans="1:11" x14ac:dyDescent="0.15">
      <c r="A1389" s="18"/>
      <c r="D1389" s="55"/>
      <c r="E1389" s="55"/>
      <c r="H1389" s="22"/>
      <c r="K1389" s="18"/>
    </row>
    <row r="1390" spans="1:11" x14ac:dyDescent="0.15">
      <c r="A1390" s="18"/>
      <c r="D1390" s="55"/>
      <c r="E1390" s="55"/>
      <c r="H1390" s="22"/>
      <c r="K1390" s="18"/>
    </row>
    <row r="1391" spans="1:11" x14ac:dyDescent="0.15">
      <c r="A1391" s="18"/>
      <c r="D1391" s="55"/>
      <c r="E1391" s="55"/>
      <c r="H1391" s="22"/>
      <c r="K1391" s="18"/>
    </row>
    <row r="1392" spans="1:11" x14ac:dyDescent="0.15">
      <c r="A1392" s="18"/>
      <c r="D1392" s="55"/>
      <c r="E1392" s="55"/>
      <c r="H1392" s="22"/>
      <c r="K1392" s="18"/>
    </row>
    <row r="1393" spans="1:11" x14ac:dyDescent="0.15">
      <c r="A1393" s="18"/>
      <c r="D1393" s="55"/>
      <c r="E1393" s="55"/>
      <c r="H1393" s="22"/>
      <c r="K1393" s="18"/>
    </row>
    <row r="1394" spans="1:11" x14ac:dyDescent="0.15">
      <c r="A1394" s="18"/>
      <c r="D1394" s="55"/>
      <c r="E1394" s="55"/>
      <c r="H1394" s="22"/>
      <c r="K1394" s="18"/>
    </row>
    <row r="1395" spans="1:11" x14ac:dyDescent="0.15">
      <c r="A1395" s="18"/>
      <c r="D1395" s="55"/>
      <c r="E1395" s="55"/>
      <c r="H1395" s="22"/>
      <c r="K1395" s="18"/>
    </row>
    <row r="1396" spans="1:11" x14ac:dyDescent="0.15">
      <c r="A1396" s="18"/>
      <c r="D1396" s="55"/>
      <c r="E1396" s="55"/>
      <c r="H1396" s="22"/>
      <c r="K1396" s="18"/>
    </row>
    <row r="1397" spans="1:11" x14ac:dyDescent="0.15">
      <c r="A1397" s="18"/>
      <c r="D1397" s="55"/>
      <c r="E1397" s="55"/>
      <c r="H1397" s="22"/>
      <c r="K1397" s="18"/>
    </row>
    <row r="1398" spans="1:11" x14ac:dyDescent="0.15">
      <c r="A1398" s="18"/>
      <c r="D1398" s="55"/>
      <c r="E1398" s="55"/>
      <c r="H1398" s="22"/>
      <c r="K1398" s="18"/>
    </row>
    <row r="1399" spans="1:11" x14ac:dyDescent="0.15">
      <c r="A1399" s="18"/>
      <c r="D1399" s="55"/>
      <c r="E1399" s="55"/>
      <c r="H1399" s="22"/>
      <c r="K1399" s="18"/>
    </row>
    <row r="1400" spans="1:11" x14ac:dyDescent="0.15">
      <c r="A1400" s="18"/>
      <c r="D1400" s="55"/>
      <c r="E1400" s="55"/>
      <c r="H1400" s="22"/>
      <c r="K1400" s="18"/>
    </row>
    <row r="1401" spans="1:11" x14ac:dyDescent="0.15">
      <c r="A1401" s="18"/>
      <c r="D1401" s="55"/>
      <c r="E1401" s="55"/>
      <c r="H1401" s="22"/>
      <c r="K1401" s="18"/>
    </row>
    <row r="1402" spans="1:11" x14ac:dyDescent="0.15">
      <c r="A1402" s="18"/>
      <c r="D1402" s="55"/>
      <c r="E1402" s="55"/>
      <c r="H1402" s="22"/>
      <c r="K1402" s="18"/>
    </row>
    <row r="1403" spans="1:11" x14ac:dyDescent="0.15">
      <c r="A1403" s="18"/>
      <c r="D1403" s="55"/>
      <c r="E1403" s="55"/>
      <c r="H1403" s="22"/>
      <c r="K1403" s="18"/>
    </row>
    <row r="1404" spans="1:11" x14ac:dyDescent="0.15">
      <c r="A1404" s="18"/>
      <c r="D1404" s="55"/>
      <c r="E1404" s="55"/>
      <c r="H1404" s="22"/>
      <c r="K1404" s="18"/>
    </row>
    <row r="1405" spans="1:11" x14ac:dyDescent="0.15">
      <c r="A1405" s="18"/>
      <c r="D1405" s="55"/>
      <c r="E1405" s="55"/>
      <c r="H1405" s="22"/>
      <c r="K1405" s="18"/>
    </row>
    <row r="1406" spans="1:11" x14ac:dyDescent="0.15">
      <c r="A1406" s="18"/>
      <c r="D1406" s="55"/>
      <c r="E1406" s="55"/>
      <c r="H1406" s="22"/>
      <c r="K1406" s="18"/>
    </row>
    <row r="1407" spans="1:11" x14ac:dyDescent="0.15">
      <c r="A1407" s="18"/>
      <c r="D1407" s="55"/>
      <c r="E1407" s="55"/>
      <c r="H1407" s="22"/>
      <c r="K1407" s="18"/>
    </row>
    <row r="1408" spans="1:11" x14ac:dyDescent="0.15">
      <c r="A1408" s="18"/>
      <c r="D1408" s="55"/>
      <c r="E1408" s="55"/>
      <c r="H1408" s="22"/>
      <c r="K1408" s="18"/>
    </row>
    <row r="1409" spans="1:11" x14ac:dyDescent="0.15">
      <c r="A1409" s="18"/>
      <c r="D1409" s="55"/>
      <c r="E1409" s="55"/>
      <c r="H1409" s="22"/>
      <c r="K1409" s="18"/>
    </row>
    <row r="1410" spans="1:11" x14ac:dyDescent="0.15">
      <c r="A1410" s="18"/>
      <c r="D1410" s="55"/>
      <c r="E1410" s="55"/>
      <c r="H1410" s="22"/>
      <c r="K1410" s="18"/>
    </row>
    <row r="1411" spans="1:11" x14ac:dyDescent="0.15">
      <c r="A1411" s="18"/>
      <c r="D1411" s="55"/>
      <c r="E1411" s="55"/>
      <c r="H1411" s="22"/>
      <c r="K1411" s="18"/>
    </row>
    <row r="1412" spans="1:11" x14ac:dyDescent="0.15">
      <c r="A1412" s="18"/>
      <c r="D1412" s="55"/>
      <c r="E1412" s="55"/>
      <c r="H1412" s="22"/>
      <c r="K1412" s="18"/>
    </row>
    <row r="1413" spans="1:11" x14ac:dyDescent="0.15">
      <c r="A1413" s="18"/>
      <c r="D1413" s="55"/>
      <c r="E1413" s="55"/>
      <c r="H1413" s="22"/>
      <c r="K1413" s="18"/>
    </row>
    <row r="1414" spans="1:11" x14ac:dyDescent="0.15">
      <c r="A1414" s="18"/>
      <c r="D1414" s="55"/>
      <c r="E1414" s="55"/>
      <c r="H1414" s="22"/>
      <c r="K1414" s="18"/>
    </row>
    <row r="1415" spans="1:11" x14ac:dyDescent="0.15">
      <c r="A1415" s="18"/>
      <c r="D1415" s="55"/>
      <c r="E1415" s="55"/>
      <c r="H1415" s="22"/>
      <c r="K1415" s="18"/>
    </row>
    <row r="1416" spans="1:11" x14ac:dyDescent="0.15">
      <c r="A1416" s="18"/>
      <c r="D1416" s="55"/>
      <c r="E1416" s="55"/>
      <c r="H1416" s="22"/>
      <c r="K1416" s="18"/>
    </row>
    <row r="1417" spans="1:11" x14ac:dyDescent="0.15">
      <c r="A1417" s="18"/>
      <c r="D1417" s="55"/>
      <c r="E1417" s="55"/>
      <c r="H1417" s="22"/>
      <c r="K1417" s="18"/>
    </row>
    <row r="1418" spans="1:11" x14ac:dyDescent="0.15">
      <c r="A1418" s="18"/>
      <c r="D1418" s="55"/>
      <c r="E1418" s="55"/>
      <c r="H1418" s="22"/>
      <c r="K1418" s="18"/>
    </row>
    <row r="1419" spans="1:11" x14ac:dyDescent="0.15">
      <c r="A1419" s="18"/>
      <c r="D1419" s="55"/>
      <c r="E1419" s="55"/>
      <c r="H1419" s="22"/>
      <c r="K1419" s="18"/>
    </row>
    <row r="1420" spans="1:11" x14ac:dyDescent="0.15">
      <c r="A1420" s="18"/>
      <c r="D1420" s="55"/>
      <c r="E1420" s="55"/>
      <c r="H1420" s="22"/>
      <c r="K1420" s="18"/>
    </row>
    <row r="1421" spans="1:11" x14ac:dyDescent="0.15">
      <c r="A1421" s="18"/>
      <c r="D1421" s="55"/>
      <c r="E1421" s="55"/>
      <c r="H1421" s="22"/>
      <c r="K1421" s="18"/>
    </row>
    <row r="1422" spans="1:11" x14ac:dyDescent="0.15">
      <c r="A1422" s="18"/>
      <c r="D1422" s="55"/>
      <c r="E1422" s="55"/>
      <c r="H1422" s="22"/>
      <c r="K1422" s="18"/>
    </row>
    <row r="1423" spans="1:11" x14ac:dyDescent="0.15">
      <c r="A1423" s="18"/>
      <c r="D1423" s="55"/>
      <c r="E1423" s="55"/>
      <c r="H1423" s="22"/>
      <c r="K1423" s="18"/>
    </row>
    <row r="1424" spans="1:11" x14ac:dyDescent="0.15">
      <c r="A1424" s="18"/>
      <c r="D1424" s="55"/>
      <c r="E1424" s="55"/>
      <c r="H1424" s="22"/>
      <c r="K1424" s="18"/>
    </row>
    <row r="1425" spans="1:11" x14ac:dyDescent="0.15">
      <c r="A1425" s="18"/>
      <c r="D1425" s="55"/>
      <c r="E1425" s="55"/>
      <c r="H1425" s="22"/>
      <c r="K1425" s="18"/>
    </row>
    <row r="1426" spans="1:11" x14ac:dyDescent="0.15">
      <c r="A1426" s="18"/>
      <c r="D1426" s="55"/>
      <c r="E1426" s="55"/>
      <c r="H1426" s="22"/>
      <c r="K1426" s="18"/>
    </row>
    <row r="1427" spans="1:11" x14ac:dyDescent="0.15">
      <c r="A1427" s="18"/>
      <c r="D1427" s="55"/>
      <c r="E1427" s="55"/>
      <c r="H1427" s="22"/>
      <c r="K1427" s="18"/>
    </row>
    <row r="1428" spans="1:11" x14ac:dyDescent="0.15">
      <c r="A1428" s="18"/>
      <c r="D1428" s="55"/>
      <c r="E1428" s="55"/>
      <c r="H1428" s="22"/>
      <c r="K1428" s="18"/>
    </row>
    <row r="1429" spans="1:11" x14ac:dyDescent="0.15">
      <c r="A1429" s="18"/>
      <c r="D1429" s="55"/>
      <c r="E1429" s="55"/>
      <c r="H1429" s="22"/>
      <c r="K1429" s="18"/>
    </row>
    <row r="1430" spans="1:11" x14ac:dyDescent="0.15">
      <c r="A1430" s="18"/>
      <c r="D1430" s="55"/>
      <c r="E1430" s="55"/>
      <c r="H1430" s="22"/>
      <c r="K1430" s="18"/>
    </row>
    <row r="1431" spans="1:11" x14ac:dyDescent="0.15">
      <c r="A1431" s="18"/>
      <c r="D1431" s="55"/>
      <c r="E1431" s="55"/>
      <c r="H1431" s="22"/>
      <c r="K1431" s="18"/>
    </row>
    <row r="1432" spans="1:11" x14ac:dyDescent="0.15">
      <c r="A1432" s="18"/>
      <c r="D1432" s="55"/>
      <c r="E1432" s="55"/>
      <c r="H1432" s="22"/>
      <c r="K1432" s="18"/>
    </row>
    <row r="1433" spans="1:11" x14ac:dyDescent="0.15">
      <c r="A1433" s="18"/>
      <c r="D1433" s="55"/>
      <c r="E1433" s="55"/>
      <c r="H1433" s="22"/>
      <c r="K1433" s="18"/>
    </row>
    <row r="1434" spans="1:11" x14ac:dyDescent="0.15">
      <c r="A1434" s="18"/>
      <c r="D1434" s="55"/>
      <c r="E1434" s="55"/>
      <c r="H1434" s="22"/>
      <c r="K1434" s="18"/>
    </row>
    <row r="1435" spans="1:11" x14ac:dyDescent="0.15">
      <c r="A1435" s="18"/>
      <c r="D1435" s="55"/>
      <c r="E1435" s="55"/>
      <c r="H1435" s="22"/>
      <c r="K1435" s="18"/>
    </row>
    <row r="1436" spans="1:11" x14ac:dyDescent="0.15">
      <c r="A1436" s="18"/>
      <c r="D1436" s="55"/>
      <c r="E1436" s="55"/>
      <c r="H1436" s="22"/>
      <c r="K1436" s="18"/>
    </row>
    <row r="1437" spans="1:11" x14ac:dyDescent="0.15">
      <c r="A1437" s="18"/>
      <c r="D1437" s="55"/>
      <c r="E1437" s="55"/>
      <c r="H1437" s="22"/>
      <c r="K1437" s="18"/>
    </row>
    <row r="1438" spans="1:11" x14ac:dyDescent="0.15">
      <c r="A1438" s="18"/>
      <c r="D1438" s="55"/>
      <c r="E1438" s="55"/>
      <c r="H1438" s="22"/>
      <c r="K1438" s="18"/>
    </row>
    <row r="1439" spans="1:11" x14ac:dyDescent="0.15">
      <c r="A1439" s="18"/>
      <c r="D1439" s="55"/>
      <c r="E1439" s="55"/>
      <c r="H1439" s="22"/>
      <c r="K1439" s="18"/>
    </row>
    <row r="1440" spans="1:11" x14ac:dyDescent="0.15">
      <c r="A1440" s="18"/>
      <c r="D1440" s="55"/>
      <c r="E1440" s="55"/>
      <c r="H1440" s="22"/>
      <c r="K1440" s="18"/>
    </row>
    <row r="1441" spans="1:11" x14ac:dyDescent="0.15">
      <c r="A1441" s="18"/>
      <c r="D1441" s="55"/>
      <c r="E1441" s="55"/>
      <c r="H1441" s="22"/>
      <c r="K1441" s="18"/>
    </row>
    <row r="1442" spans="1:11" x14ac:dyDescent="0.15">
      <c r="A1442" s="18"/>
      <c r="D1442" s="55"/>
      <c r="E1442" s="55"/>
      <c r="H1442" s="22"/>
      <c r="K1442" s="18"/>
    </row>
    <row r="1443" spans="1:11" x14ac:dyDescent="0.15">
      <c r="A1443" s="18"/>
      <c r="D1443" s="55"/>
      <c r="E1443" s="55"/>
      <c r="H1443" s="22"/>
      <c r="K1443" s="18"/>
    </row>
    <row r="1444" spans="1:11" x14ac:dyDescent="0.15">
      <c r="A1444" s="18"/>
      <c r="D1444" s="55"/>
      <c r="E1444" s="55"/>
      <c r="H1444" s="22"/>
      <c r="K1444" s="18"/>
    </row>
    <row r="1445" spans="1:11" x14ac:dyDescent="0.15">
      <c r="A1445" s="18"/>
      <c r="D1445" s="55"/>
      <c r="E1445" s="55"/>
      <c r="H1445" s="22"/>
      <c r="K1445" s="18"/>
    </row>
    <row r="1446" spans="1:11" x14ac:dyDescent="0.15">
      <c r="A1446" s="18"/>
      <c r="D1446" s="55"/>
      <c r="E1446" s="55"/>
      <c r="H1446" s="22"/>
      <c r="K1446" s="18"/>
    </row>
    <row r="1447" spans="1:11" x14ac:dyDescent="0.15">
      <c r="A1447" s="18"/>
      <c r="D1447" s="55"/>
      <c r="E1447" s="55"/>
      <c r="H1447" s="22"/>
      <c r="K1447" s="18"/>
    </row>
    <row r="1448" spans="1:11" x14ac:dyDescent="0.15">
      <c r="A1448" s="18"/>
      <c r="D1448" s="55"/>
      <c r="E1448" s="55"/>
      <c r="H1448" s="22"/>
      <c r="K1448" s="18"/>
    </row>
    <row r="1449" spans="1:11" x14ac:dyDescent="0.15">
      <c r="A1449" s="18"/>
      <c r="D1449" s="55"/>
      <c r="E1449" s="55"/>
      <c r="H1449" s="22"/>
      <c r="K1449" s="18"/>
    </row>
    <row r="1450" spans="1:11" x14ac:dyDescent="0.15">
      <c r="A1450" s="18"/>
      <c r="D1450" s="55"/>
      <c r="E1450" s="55"/>
      <c r="H1450" s="22"/>
      <c r="K1450" s="18"/>
    </row>
    <row r="1451" spans="1:11" x14ac:dyDescent="0.15">
      <c r="A1451" s="18"/>
      <c r="D1451" s="55"/>
      <c r="E1451" s="55"/>
      <c r="H1451" s="22"/>
      <c r="K1451" s="18"/>
    </row>
    <row r="1452" spans="1:11" x14ac:dyDescent="0.15">
      <c r="A1452" s="18"/>
      <c r="D1452" s="55"/>
      <c r="E1452" s="55"/>
      <c r="H1452" s="22"/>
      <c r="K1452" s="18"/>
    </row>
    <row r="1453" spans="1:11" x14ac:dyDescent="0.15">
      <c r="A1453" s="18"/>
      <c r="D1453" s="55"/>
      <c r="E1453" s="55"/>
      <c r="H1453" s="22"/>
      <c r="K1453" s="18"/>
    </row>
    <row r="1454" spans="1:11" x14ac:dyDescent="0.15">
      <c r="A1454" s="18"/>
      <c r="D1454" s="55"/>
      <c r="E1454" s="55"/>
      <c r="H1454" s="22"/>
      <c r="K1454" s="18"/>
    </row>
    <row r="1455" spans="1:11" x14ac:dyDescent="0.15">
      <c r="A1455" s="18"/>
      <c r="D1455" s="55"/>
      <c r="E1455" s="55"/>
      <c r="H1455" s="22"/>
      <c r="K1455" s="18"/>
    </row>
    <row r="1456" spans="1:11" x14ac:dyDescent="0.15">
      <c r="A1456" s="18"/>
      <c r="D1456" s="55"/>
      <c r="E1456" s="55"/>
      <c r="H1456" s="22"/>
      <c r="K1456" s="18"/>
    </row>
    <row r="1457" spans="1:11" x14ac:dyDescent="0.15">
      <c r="A1457" s="18"/>
      <c r="D1457" s="55"/>
      <c r="E1457" s="55"/>
      <c r="H1457" s="22"/>
      <c r="K1457" s="18"/>
    </row>
    <row r="1458" spans="1:11" x14ac:dyDescent="0.15">
      <c r="A1458" s="18"/>
      <c r="D1458" s="55"/>
      <c r="E1458" s="55"/>
      <c r="H1458" s="22"/>
      <c r="K1458" s="18"/>
    </row>
    <row r="1459" spans="1:11" x14ac:dyDescent="0.15">
      <c r="A1459" s="18"/>
      <c r="D1459" s="55"/>
      <c r="E1459" s="55"/>
      <c r="H1459" s="22"/>
      <c r="K1459" s="18"/>
    </row>
    <row r="1460" spans="1:11" x14ac:dyDescent="0.15">
      <c r="A1460" s="18"/>
      <c r="D1460" s="55"/>
      <c r="E1460" s="55"/>
      <c r="H1460" s="22"/>
      <c r="K1460" s="18"/>
    </row>
    <row r="1461" spans="1:11" x14ac:dyDescent="0.15">
      <c r="A1461" s="18"/>
      <c r="D1461" s="55"/>
      <c r="E1461" s="55"/>
      <c r="H1461" s="22"/>
      <c r="K1461" s="18"/>
    </row>
    <row r="1462" spans="1:11" x14ac:dyDescent="0.15">
      <c r="A1462" s="18"/>
      <c r="D1462" s="55"/>
      <c r="E1462" s="55"/>
      <c r="H1462" s="22"/>
      <c r="K1462" s="18"/>
    </row>
    <row r="1463" spans="1:11" x14ac:dyDescent="0.15">
      <c r="A1463" s="18"/>
      <c r="D1463" s="55"/>
      <c r="E1463" s="55"/>
      <c r="H1463" s="22"/>
      <c r="K1463" s="18"/>
    </row>
    <row r="1464" spans="1:11" x14ac:dyDescent="0.15">
      <c r="A1464" s="18"/>
      <c r="D1464" s="55"/>
      <c r="E1464" s="55"/>
      <c r="H1464" s="22"/>
      <c r="K1464" s="18"/>
    </row>
    <row r="1465" spans="1:11" x14ac:dyDescent="0.15">
      <c r="A1465" s="18"/>
      <c r="D1465" s="55"/>
      <c r="E1465" s="55"/>
      <c r="H1465" s="22"/>
      <c r="K1465" s="18"/>
    </row>
    <row r="1466" spans="1:11" x14ac:dyDescent="0.15">
      <c r="A1466" s="18"/>
      <c r="D1466" s="55"/>
      <c r="E1466" s="55"/>
      <c r="H1466" s="22"/>
      <c r="K1466" s="18"/>
    </row>
    <row r="1467" spans="1:11" x14ac:dyDescent="0.15">
      <c r="A1467" s="18"/>
      <c r="D1467" s="55"/>
      <c r="E1467" s="55"/>
      <c r="H1467" s="22"/>
      <c r="K1467" s="18"/>
    </row>
    <row r="1468" spans="1:11" x14ac:dyDescent="0.15">
      <c r="A1468" s="18"/>
      <c r="D1468" s="55"/>
      <c r="E1468" s="55"/>
      <c r="H1468" s="22"/>
      <c r="K1468" s="18"/>
    </row>
    <row r="1469" spans="1:11" x14ac:dyDescent="0.15">
      <c r="A1469" s="18"/>
      <c r="D1469" s="55"/>
      <c r="E1469" s="55"/>
      <c r="H1469" s="22"/>
      <c r="K1469" s="18"/>
    </row>
    <row r="1470" spans="1:11" x14ac:dyDescent="0.15">
      <c r="A1470" s="18"/>
      <c r="D1470" s="55"/>
      <c r="E1470" s="55"/>
      <c r="H1470" s="22"/>
      <c r="K1470" s="18"/>
    </row>
    <row r="1471" spans="1:11" x14ac:dyDescent="0.15">
      <c r="A1471" s="18"/>
      <c r="D1471" s="55"/>
      <c r="E1471" s="55"/>
      <c r="H1471" s="22"/>
      <c r="K1471" s="18"/>
    </row>
    <row r="1472" spans="1:11" x14ac:dyDescent="0.15">
      <c r="A1472" s="18"/>
      <c r="D1472" s="55"/>
      <c r="E1472" s="55"/>
      <c r="H1472" s="22"/>
      <c r="K1472" s="18"/>
    </row>
    <row r="1473" spans="1:11" x14ac:dyDescent="0.15">
      <c r="A1473" s="18"/>
      <c r="D1473" s="55"/>
      <c r="E1473" s="55"/>
      <c r="H1473" s="22"/>
      <c r="K1473" s="18"/>
    </row>
    <row r="1474" spans="1:11" x14ac:dyDescent="0.15">
      <c r="A1474" s="18"/>
      <c r="D1474" s="55"/>
      <c r="E1474" s="55"/>
      <c r="H1474" s="22"/>
      <c r="K1474" s="18"/>
    </row>
    <row r="1475" spans="1:11" x14ac:dyDescent="0.15">
      <c r="A1475" s="18"/>
      <c r="D1475" s="55"/>
      <c r="E1475" s="55"/>
      <c r="H1475" s="22"/>
      <c r="K1475" s="18"/>
    </row>
    <row r="1476" spans="1:11" x14ac:dyDescent="0.15">
      <c r="A1476" s="18"/>
      <c r="D1476" s="55"/>
      <c r="E1476" s="55"/>
      <c r="H1476" s="22"/>
      <c r="K1476" s="18"/>
    </row>
    <row r="1477" spans="1:11" x14ac:dyDescent="0.15">
      <c r="A1477" s="18"/>
      <c r="D1477" s="55"/>
      <c r="E1477" s="55"/>
      <c r="H1477" s="22"/>
      <c r="K1477" s="18"/>
    </row>
    <row r="1478" spans="1:11" x14ac:dyDescent="0.15">
      <c r="A1478" s="18"/>
      <c r="D1478" s="55"/>
      <c r="E1478" s="55"/>
      <c r="H1478" s="22"/>
      <c r="K1478" s="18"/>
    </row>
    <row r="1479" spans="1:11" x14ac:dyDescent="0.15">
      <c r="A1479" s="18"/>
      <c r="D1479" s="55"/>
      <c r="E1479" s="55"/>
      <c r="H1479" s="22"/>
      <c r="K1479" s="18"/>
    </row>
    <row r="1480" spans="1:11" x14ac:dyDescent="0.15">
      <c r="A1480" s="18"/>
      <c r="D1480" s="55"/>
      <c r="E1480" s="55"/>
      <c r="H1480" s="22"/>
      <c r="K1480" s="18"/>
    </row>
    <row r="1481" spans="1:11" x14ac:dyDescent="0.15">
      <c r="A1481" s="18"/>
      <c r="D1481" s="55"/>
      <c r="E1481" s="55"/>
      <c r="H1481" s="22"/>
      <c r="K1481" s="18"/>
    </row>
    <row r="1482" spans="1:11" x14ac:dyDescent="0.15">
      <c r="A1482" s="18"/>
      <c r="D1482" s="55"/>
      <c r="E1482" s="55"/>
      <c r="H1482" s="22"/>
      <c r="K1482" s="18"/>
    </row>
    <row r="1483" spans="1:11" x14ac:dyDescent="0.15">
      <c r="A1483" s="18"/>
      <c r="D1483" s="55"/>
      <c r="E1483" s="55"/>
      <c r="H1483" s="22"/>
      <c r="K1483" s="18"/>
    </row>
    <row r="1484" spans="1:11" x14ac:dyDescent="0.15">
      <c r="A1484" s="18"/>
      <c r="D1484" s="55"/>
      <c r="E1484" s="55"/>
      <c r="H1484" s="22"/>
      <c r="K1484" s="18"/>
    </row>
    <row r="1485" spans="1:11" x14ac:dyDescent="0.15">
      <c r="A1485" s="18"/>
      <c r="D1485" s="55"/>
      <c r="E1485" s="55"/>
      <c r="H1485" s="22"/>
      <c r="K1485" s="18"/>
    </row>
    <row r="1486" spans="1:11" x14ac:dyDescent="0.15">
      <c r="A1486" s="18"/>
      <c r="D1486" s="55"/>
      <c r="E1486" s="55"/>
      <c r="H1486" s="22"/>
      <c r="K1486" s="18"/>
    </row>
    <row r="1487" spans="1:11" x14ac:dyDescent="0.15">
      <c r="A1487" s="18"/>
      <c r="D1487" s="55"/>
      <c r="E1487" s="55"/>
      <c r="H1487" s="22"/>
      <c r="K1487" s="18"/>
    </row>
    <row r="1488" spans="1:11" x14ac:dyDescent="0.15">
      <c r="A1488" s="18"/>
      <c r="D1488" s="55"/>
      <c r="E1488" s="55"/>
      <c r="H1488" s="22"/>
      <c r="K1488" s="18"/>
    </row>
    <row r="1489" spans="1:11" x14ac:dyDescent="0.15">
      <c r="A1489" s="18"/>
      <c r="D1489" s="55"/>
      <c r="E1489" s="55"/>
      <c r="H1489" s="22"/>
      <c r="K1489" s="18"/>
    </row>
    <row r="1490" spans="1:11" x14ac:dyDescent="0.15">
      <c r="A1490" s="18"/>
      <c r="D1490" s="55"/>
      <c r="E1490" s="55"/>
      <c r="H1490" s="22"/>
      <c r="K1490" s="18"/>
    </row>
    <row r="1491" spans="1:11" x14ac:dyDescent="0.15">
      <c r="A1491" s="18"/>
      <c r="D1491" s="55"/>
      <c r="E1491" s="55"/>
      <c r="H1491" s="22"/>
      <c r="K1491" s="18"/>
    </row>
    <row r="1492" spans="1:11" x14ac:dyDescent="0.15">
      <c r="A1492" s="18"/>
      <c r="D1492" s="55"/>
      <c r="E1492" s="55"/>
      <c r="H1492" s="22"/>
      <c r="K1492" s="18"/>
    </row>
    <row r="1493" spans="1:11" x14ac:dyDescent="0.15">
      <c r="A1493" s="18"/>
      <c r="D1493" s="55"/>
      <c r="E1493" s="55"/>
      <c r="H1493" s="22"/>
      <c r="K1493" s="18"/>
    </row>
    <row r="1494" spans="1:11" x14ac:dyDescent="0.15">
      <c r="A1494" s="18"/>
      <c r="D1494" s="55"/>
      <c r="E1494" s="55"/>
      <c r="H1494" s="22"/>
      <c r="K1494" s="18"/>
    </row>
    <row r="1495" spans="1:11" x14ac:dyDescent="0.15">
      <c r="A1495" s="18"/>
      <c r="D1495" s="55"/>
      <c r="E1495" s="55"/>
      <c r="H1495" s="22"/>
      <c r="K1495" s="18"/>
    </row>
    <row r="1496" spans="1:11" x14ac:dyDescent="0.15">
      <c r="A1496" s="18"/>
      <c r="D1496" s="55"/>
      <c r="E1496" s="55"/>
      <c r="H1496" s="22"/>
      <c r="K1496" s="18"/>
    </row>
    <row r="1497" spans="1:11" x14ac:dyDescent="0.15">
      <c r="A1497" s="18"/>
      <c r="D1497" s="55"/>
      <c r="E1497" s="55"/>
      <c r="H1497" s="22"/>
      <c r="K1497" s="18"/>
    </row>
    <row r="1498" spans="1:11" x14ac:dyDescent="0.15">
      <c r="A1498" s="18"/>
      <c r="D1498" s="55"/>
      <c r="E1498" s="55"/>
      <c r="H1498" s="22"/>
      <c r="K1498" s="18"/>
    </row>
    <row r="1499" spans="1:11" x14ac:dyDescent="0.15">
      <c r="A1499" s="18"/>
      <c r="D1499" s="55"/>
      <c r="E1499" s="55"/>
      <c r="H1499" s="22"/>
      <c r="K1499" s="18"/>
    </row>
    <row r="1500" spans="1:11" x14ac:dyDescent="0.15">
      <c r="A1500" s="18"/>
      <c r="D1500" s="55"/>
      <c r="E1500" s="55"/>
      <c r="H1500" s="22"/>
      <c r="K1500" s="18"/>
    </row>
    <row r="1501" spans="1:11" x14ac:dyDescent="0.15">
      <c r="A1501" s="18"/>
      <c r="D1501" s="55"/>
      <c r="E1501" s="55"/>
      <c r="H1501" s="22"/>
      <c r="K1501" s="18"/>
    </row>
    <row r="1502" spans="1:11" x14ac:dyDescent="0.15">
      <c r="A1502" s="18"/>
      <c r="D1502" s="55"/>
      <c r="E1502" s="55"/>
      <c r="H1502" s="22"/>
      <c r="K1502" s="18"/>
    </row>
    <row r="1503" spans="1:11" x14ac:dyDescent="0.15">
      <c r="A1503" s="18"/>
      <c r="D1503" s="55"/>
      <c r="E1503" s="55"/>
      <c r="H1503" s="22"/>
      <c r="K1503" s="18"/>
    </row>
    <row r="1504" spans="1:11" x14ac:dyDescent="0.15">
      <c r="A1504" s="18"/>
      <c r="D1504" s="55"/>
      <c r="E1504" s="55"/>
      <c r="H1504" s="22"/>
      <c r="K1504" s="18"/>
    </row>
    <row r="1505" spans="1:11" x14ac:dyDescent="0.15">
      <c r="A1505" s="18"/>
      <c r="D1505" s="55"/>
      <c r="E1505" s="55"/>
      <c r="H1505" s="22"/>
      <c r="K1505" s="18"/>
    </row>
    <row r="1506" spans="1:11" x14ac:dyDescent="0.15">
      <c r="A1506" s="18"/>
      <c r="D1506" s="55"/>
      <c r="E1506" s="55"/>
      <c r="H1506" s="22"/>
      <c r="K1506" s="18"/>
    </row>
    <row r="1507" spans="1:11" x14ac:dyDescent="0.15">
      <c r="A1507" s="18"/>
      <c r="D1507" s="55"/>
      <c r="E1507" s="55"/>
      <c r="H1507" s="22"/>
      <c r="K1507" s="18"/>
    </row>
    <row r="1508" spans="1:11" x14ac:dyDescent="0.15">
      <c r="A1508" s="18"/>
      <c r="D1508" s="55"/>
      <c r="E1508" s="55"/>
      <c r="H1508" s="22"/>
      <c r="K1508" s="18"/>
    </row>
    <row r="1509" spans="1:11" x14ac:dyDescent="0.15">
      <c r="A1509" s="18"/>
      <c r="D1509" s="55"/>
      <c r="E1509" s="55"/>
      <c r="H1509" s="22"/>
      <c r="K1509" s="18"/>
    </row>
    <row r="1510" spans="1:11" x14ac:dyDescent="0.15">
      <c r="A1510" s="18"/>
      <c r="D1510" s="55"/>
      <c r="E1510" s="55"/>
      <c r="H1510" s="22"/>
      <c r="K1510" s="18"/>
    </row>
    <row r="1511" spans="1:11" x14ac:dyDescent="0.15">
      <c r="A1511" s="18"/>
      <c r="D1511" s="55"/>
      <c r="E1511" s="55"/>
      <c r="H1511" s="22"/>
      <c r="K1511" s="18"/>
    </row>
    <row r="1512" spans="1:11" x14ac:dyDescent="0.15">
      <c r="A1512" s="18"/>
      <c r="D1512" s="55"/>
      <c r="E1512" s="55"/>
      <c r="H1512" s="22"/>
      <c r="K1512" s="18"/>
    </row>
    <row r="1513" spans="1:11" x14ac:dyDescent="0.15">
      <c r="A1513" s="18"/>
      <c r="D1513" s="55"/>
      <c r="E1513" s="55"/>
      <c r="H1513" s="22"/>
      <c r="K1513" s="18"/>
    </row>
    <row r="1514" spans="1:11" x14ac:dyDescent="0.15">
      <c r="A1514" s="18"/>
      <c r="D1514" s="55"/>
      <c r="E1514" s="55"/>
      <c r="H1514" s="22"/>
      <c r="K1514" s="18"/>
    </row>
    <row r="1515" spans="1:11" x14ac:dyDescent="0.15">
      <c r="A1515" s="18"/>
      <c r="D1515" s="55"/>
      <c r="E1515" s="55"/>
      <c r="H1515" s="22"/>
      <c r="K1515" s="18"/>
    </row>
    <row r="1516" spans="1:11" x14ac:dyDescent="0.15">
      <c r="A1516" s="18"/>
      <c r="D1516" s="55"/>
      <c r="E1516" s="55"/>
      <c r="H1516" s="22"/>
      <c r="K1516" s="18"/>
    </row>
    <row r="1517" spans="1:11" x14ac:dyDescent="0.15">
      <c r="A1517" s="18"/>
      <c r="D1517" s="55"/>
      <c r="E1517" s="55"/>
      <c r="H1517" s="22"/>
      <c r="K1517" s="18"/>
    </row>
    <row r="1518" spans="1:11" x14ac:dyDescent="0.15">
      <c r="A1518" s="18"/>
      <c r="D1518" s="55"/>
      <c r="E1518" s="55"/>
      <c r="H1518" s="22"/>
      <c r="K1518" s="18"/>
    </row>
    <row r="1519" spans="1:11" x14ac:dyDescent="0.15">
      <c r="A1519" s="18"/>
      <c r="D1519" s="55"/>
      <c r="E1519" s="55"/>
      <c r="H1519" s="22"/>
      <c r="K1519" s="18"/>
    </row>
    <row r="1520" spans="1:11" x14ac:dyDescent="0.15">
      <c r="A1520" s="18"/>
      <c r="D1520" s="55"/>
      <c r="E1520" s="55"/>
      <c r="H1520" s="22"/>
      <c r="K1520" s="18"/>
    </row>
    <row r="1521" spans="1:11" x14ac:dyDescent="0.15">
      <c r="A1521" s="18"/>
      <c r="D1521" s="55"/>
      <c r="E1521" s="55"/>
      <c r="H1521" s="22"/>
      <c r="K1521" s="18"/>
    </row>
    <row r="1522" spans="1:11" x14ac:dyDescent="0.15">
      <c r="A1522" s="18"/>
      <c r="D1522" s="55"/>
      <c r="E1522" s="55"/>
      <c r="H1522" s="22"/>
      <c r="K1522" s="18"/>
    </row>
    <row r="1523" spans="1:11" x14ac:dyDescent="0.15">
      <c r="A1523" s="18"/>
      <c r="D1523" s="55"/>
      <c r="E1523" s="55"/>
      <c r="H1523" s="22"/>
      <c r="K1523" s="18"/>
    </row>
    <row r="1524" spans="1:11" x14ac:dyDescent="0.15">
      <c r="A1524" s="18"/>
      <c r="D1524" s="55"/>
      <c r="E1524" s="55"/>
      <c r="H1524" s="22"/>
      <c r="K1524" s="18"/>
    </row>
    <row r="1525" spans="1:11" x14ac:dyDescent="0.15">
      <c r="A1525" s="18"/>
      <c r="D1525" s="55"/>
      <c r="E1525" s="55"/>
      <c r="H1525" s="22"/>
      <c r="K1525" s="18"/>
    </row>
    <row r="1526" spans="1:11" x14ac:dyDescent="0.15">
      <c r="A1526" s="18"/>
      <c r="D1526" s="55"/>
      <c r="E1526" s="55"/>
      <c r="H1526" s="22"/>
      <c r="K1526" s="18"/>
    </row>
    <row r="1527" spans="1:11" x14ac:dyDescent="0.15">
      <c r="A1527" s="18"/>
      <c r="D1527" s="55"/>
      <c r="E1527" s="55"/>
      <c r="H1527" s="22"/>
      <c r="K1527" s="18"/>
    </row>
    <row r="1528" spans="1:11" x14ac:dyDescent="0.15">
      <c r="A1528" s="18"/>
      <c r="D1528" s="55"/>
      <c r="E1528" s="55"/>
      <c r="H1528" s="22"/>
      <c r="K1528" s="18"/>
    </row>
    <row r="1529" spans="1:11" x14ac:dyDescent="0.15">
      <c r="A1529" s="18"/>
      <c r="D1529" s="55"/>
      <c r="E1529" s="55"/>
      <c r="H1529" s="22"/>
      <c r="K1529" s="18"/>
    </row>
    <row r="1530" spans="1:11" x14ac:dyDescent="0.15">
      <c r="A1530" s="18"/>
      <c r="D1530" s="55"/>
      <c r="E1530" s="55"/>
      <c r="H1530" s="22"/>
      <c r="K1530" s="18"/>
    </row>
    <row r="1531" spans="1:11" x14ac:dyDescent="0.15">
      <c r="A1531" s="18"/>
      <c r="D1531" s="55"/>
      <c r="E1531" s="55"/>
      <c r="H1531" s="22"/>
      <c r="K1531" s="18"/>
    </row>
    <row r="1532" spans="1:11" x14ac:dyDescent="0.15">
      <c r="A1532" s="18"/>
      <c r="D1532" s="55"/>
      <c r="E1532" s="55"/>
      <c r="H1532" s="22"/>
      <c r="K1532" s="18"/>
    </row>
    <row r="1533" spans="1:11" x14ac:dyDescent="0.15">
      <c r="A1533" s="18"/>
      <c r="D1533" s="55"/>
      <c r="E1533" s="55"/>
      <c r="H1533" s="22"/>
      <c r="K1533" s="18"/>
    </row>
    <row r="1534" spans="1:11" x14ac:dyDescent="0.15">
      <c r="A1534" s="18"/>
      <c r="D1534" s="55"/>
      <c r="E1534" s="55"/>
      <c r="H1534" s="22"/>
      <c r="K1534" s="18"/>
    </row>
    <row r="1535" spans="1:11" x14ac:dyDescent="0.15">
      <c r="A1535" s="18"/>
      <c r="D1535" s="55"/>
      <c r="E1535" s="55"/>
      <c r="H1535" s="22"/>
      <c r="K1535" s="18"/>
    </row>
    <row r="1536" spans="1:11" x14ac:dyDescent="0.15">
      <c r="A1536" s="18"/>
      <c r="D1536" s="55"/>
      <c r="E1536" s="55"/>
      <c r="H1536" s="22"/>
      <c r="K1536" s="18"/>
    </row>
    <row r="1537" spans="1:11" x14ac:dyDescent="0.15">
      <c r="A1537" s="18"/>
      <c r="D1537" s="55"/>
      <c r="E1537" s="55"/>
      <c r="H1537" s="22"/>
      <c r="K1537" s="18"/>
    </row>
    <row r="1538" spans="1:11" x14ac:dyDescent="0.15">
      <c r="A1538" s="18"/>
      <c r="D1538" s="55"/>
      <c r="E1538" s="55"/>
      <c r="H1538" s="22"/>
      <c r="K1538" s="18"/>
    </row>
    <row r="1539" spans="1:11" x14ac:dyDescent="0.15">
      <c r="A1539" s="18"/>
      <c r="D1539" s="55"/>
      <c r="E1539" s="55"/>
      <c r="H1539" s="22"/>
      <c r="K1539" s="18"/>
    </row>
    <row r="1540" spans="1:11" x14ac:dyDescent="0.15">
      <c r="A1540" s="18"/>
      <c r="D1540" s="55"/>
      <c r="E1540" s="55"/>
      <c r="H1540" s="22"/>
      <c r="K1540" s="18"/>
    </row>
    <row r="1541" spans="1:11" x14ac:dyDescent="0.15">
      <c r="A1541" s="18"/>
      <c r="D1541" s="55"/>
      <c r="E1541" s="55"/>
      <c r="H1541" s="22"/>
      <c r="K1541" s="18"/>
    </row>
    <row r="1542" spans="1:11" x14ac:dyDescent="0.15">
      <c r="A1542" s="18"/>
      <c r="D1542" s="55"/>
      <c r="E1542" s="55"/>
      <c r="H1542" s="22"/>
      <c r="K1542" s="18"/>
    </row>
    <row r="1543" spans="1:11" x14ac:dyDescent="0.15">
      <c r="A1543" s="18"/>
      <c r="D1543" s="55"/>
      <c r="E1543" s="55"/>
      <c r="H1543" s="22"/>
      <c r="K1543" s="18"/>
    </row>
    <row r="1544" spans="1:11" x14ac:dyDescent="0.15">
      <c r="A1544" s="18"/>
      <c r="D1544" s="55"/>
      <c r="E1544" s="55"/>
      <c r="H1544" s="22"/>
      <c r="K1544" s="18"/>
    </row>
    <row r="1545" spans="1:11" x14ac:dyDescent="0.15">
      <c r="A1545" s="18"/>
      <c r="D1545" s="55"/>
      <c r="E1545" s="55"/>
      <c r="H1545" s="22"/>
      <c r="K1545" s="18"/>
    </row>
    <row r="1546" spans="1:11" x14ac:dyDescent="0.15">
      <c r="A1546" s="18"/>
      <c r="D1546" s="55"/>
      <c r="E1546" s="55"/>
      <c r="H1546" s="22"/>
      <c r="K1546" s="18"/>
    </row>
    <row r="1547" spans="1:11" x14ac:dyDescent="0.15">
      <c r="A1547" s="18"/>
      <c r="D1547" s="55"/>
      <c r="E1547" s="55"/>
      <c r="H1547" s="22"/>
      <c r="K1547" s="18"/>
    </row>
    <row r="1548" spans="1:11" x14ac:dyDescent="0.15">
      <c r="A1548" s="18"/>
      <c r="D1548" s="55"/>
      <c r="E1548" s="55"/>
      <c r="H1548" s="22"/>
      <c r="K1548" s="18"/>
    </row>
    <row r="1549" spans="1:11" x14ac:dyDescent="0.15">
      <c r="A1549" s="18"/>
      <c r="D1549" s="55"/>
      <c r="E1549" s="55"/>
      <c r="H1549" s="22"/>
      <c r="K1549" s="18"/>
    </row>
    <row r="1550" spans="1:11" x14ac:dyDescent="0.15">
      <c r="A1550" s="18"/>
      <c r="D1550" s="55"/>
      <c r="E1550" s="55"/>
      <c r="H1550" s="22"/>
      <c r="K1550" s="18"/>
    </row>
    <row r="1551" spans="1:11" x14ac:dyDescent="0.15">
      <c r="A1551" s="18"/>
      <c r="D1551" s="55"/>
      <c r="E1551" s="55"/>
      <c r="H1551" s="22"/>
      <c r="K1551" s="18"/>
    </row>
    <row r="1552" spans="1:11" x14ac:dyDescent="0.15">
      <c r="A1552" s="18"/>
      <c r="D1552" s="55"/>
      <c r="E1552" s="55"/>
      <c r="H1552" s="22"/>
      <c r="K1552" s="18"/>
    </row>
    <row r="1553" spans="1:11" x14ac:dyDescent="0.15">
      <c r="A1553" s="18"/>
      <c r="D1553" s="55"/>
      <c r="E1553" s="55"/>
      <c r="H1553" s="22"/>
      <c r="K1553" s="18"/>
    </row>
    <row r="1554" spans="1:11" x14ac:dyDescent="0.15">
      <c r="A1554" s="18"/>
      <c r="D1554" s="55"/>
      <c r="E1554" s="55"/>
      <c r="H1554" s="22"/>
      <c r="K1554" s="18"/>
    </row>
    <row r="1555" spans="1:11" x14ac:dyDescent="0.15">
      <c r="A1555" s="18"/>
      <c r="D1555" s="55"/>
      <c r="E1555" s="55"/>
      <c r="H1555" s="22"/>
      <c r="K1555" s="18"/>
    </row>
    <row r="1556" spans="1:11" x14ac:dyDescent="0.15">
      <c r="A1556" s="18"/>
      <c r="D1556" s="55"/>
      <c r="E1556" s="55"/>
      <c r="H1556" s="22"/>
      <c r="K1556" s="18"/>
    </row>
    <row r="1557" spans="1:11" x14ac:dyDescent="0.15">
      <c r="A1557" s="18"/>
      <c r="D1557" s="55"/>
      <c r="E1557" s="55"/>
      <c r="H1557" s="22"/>
      <c r="K1557" s="18"/>
    </row>
    <row r="1558" spans="1:11" x14ac:dyDescent="0.15">
      <c r="A1558" s="18"/>
      <c r="D1558" s="55"/>
      <c r="E1558" s="55"/>
      <c r="H1558" s="22"/>
      <c r="K1558" s="18"/>
    </row>
    <row r="1559" spans="1:11" x14ac:dyDescent="0.15">
      <c r="A1559" s="18"/>
      <c r="D1559" s="55"/>
      <c r="E1559" s="55"/>
      <c r="H1559" s="22"/>
      <c r="K1559" s="18"/>
    </row>
    <row r="1560" spans="1:11" x14ac:dyDescent="0.15">
      <c r="A1560" s="18"/>
      <c r="D1560" s="55"/>
      <c r="E1560" s="55"/>
      <c r="H1560" s="22"/>
      <c r="K1560" s="18"/>
    </row>
    <row r="1561" spans="1:11" x14ac:dyDescent="0.15">
      <c r="A1561" s="18"/>
      <c r="D1561" s="55"/>
      <c r="E1561" s="55"/>
      <c r="H1561" s="22"/>
      <c r="K1561" s="18"/>
    </row>
    <row r="1562" spans="1:11" x14ac:dyDescent="0.15">
      <c r="A1562" s="18"/>
      <c r="D1562" s="55"/>
      <c r="E1562" s="55"/>
      <c r="H1562" s="22"/>
      <c r="K1562" s="18"/>
    </row>
    <row r="1563" spans="1:11" x14ac:dyDescent="0.15">
      <c r="A1563" s="18"/>
      <c r="D1563" s="55"/>
      <c r="E1563" s="55"/>
      <c r="H1563" s="22"/>
      <c r="K1563" s="18"/>
    </row>
    <row r="1564" spans="1:11" x14ac:dyDescent="0.15">
      <c r="A1564" s="18"/>
      <c r="D1564" s="55"/>
      <c r="E1564" s="55"/>
      <c r="H1564" s="22"/>
      <c r="K1564" s="18"/>
    </row>
    <row r="1565" spans="1:11" x14ac:dyDescent="0.15">
      <c r="A1565" s="18"/>
      <c r="D1565" s="55"/>
      <c r="E1565" s="55"/>
      <c r="H1565" s="22"/>
      <c r="K1565" s="18"/>
    </row>
    <row r="1566" spans="1:11" x14ac:dyDescent="0.15">
      <c r="A1566" s="18"/>
      <c r="D1566" s="55"/>
      <c r="E1566" s="55"/>
      <c r="H1566" s="22"/>
      <c r="K1566" s="18"/>
    </row>
    <row r="1567" spans="1:11" x14ac:dyDescent="0.15">
      <c r="A1567" s="18"/>
      <c r="D1567" s="55"/>
      <c r="E1567" s="55"/>
      <c r="H1567" s="22"/>
      <c r="K1567" s="18"/>
    </row>
    <row r="1568" spans="1:11" x14ac:dyDescent="0.15">
      <c r="A1568" s="18"/>
      <c r="D1568" s="55"/>
      <c r="E1568" s="55"/>
      <c r="H1568" s="22"/>
      <c r="K1568" s="18"/>
    </row>
    <row r="1569" spans="1:11" x14ac:dyDescent="0.15">
      <c r="A1569" s="18"/>
      <c r="D1569" s="55"/>
      <c r="E1569" s="55"/>
      <c r="H1569" s="22"/>
      <c r="K1569" s="18"/>
    </row>
    <row r="1570" spans="1:11" x14ac:dyDescent="0.15">
      <c r="A1570" s="18"/>
      <c r="D1570" s="55"/>
      <c r="E1570" s="55"/>
      <c r="H1570" s="22"/>
      <c r="K1570" s="18"/>
    </row>
    <row r="1571" spans="1:11" x14ac:dyDescent="0.15">
      <c r="A1571" s="18"/>
      <c r="D1571" s="55"/>
      <c r="E1571" s="55"/>
      <c r="H1571" s="22"/>
      <c r="K1571" s="18"/>
    </row>
    <row r="1572" spans="1:11" x14ac:dyDescent="0.15">
      <c r="A1572" s="18"/>
      <c r="D1572" s="55"/>
      <c r="E1572" s="55"/>
      <c r="H1572" s="22"/>
      <c r="K1572" s="18"/>
    </row>
    <row r="1573" spans="1:11" x14ac:dyDescent="0.15">
      <c r="A1573" s="18"/>
      <c r="D1573" s="55"/>
      <c r="E1573" s="55"/>
      <c r="H1573" s="22"/>
      <c r="K1573" s="18"/>
    </row>
    <row r="1574" spans="1:11" x14ac:dyDescent="0.15">
      <c r="A1574" s="18"/>
      <c r="D1574" s="55"/>
      <c r="E1574" s="55"/>
      <c r="H1574" s="22"/>
      <c r="K1574" s="18"/>
    </row>
    <row r="1575" spans="1:11" x14ac:dyDescent="0.15">
      <c r="A1575" s="18"/>
      <c r="D1575" s="55"/>
      <c r="E1575" s="55"/>
      <c r="H1575" s="22"/>
      <c r="K1575" s="18"/>
    </row>
    <row r="1576" spans="1:11" x14ac:dyDescent="0.15">
      <c r="A1576" s="18"/>
      <c r="D1576" s="55"/>
      <c r="E1576" s="55"/>
      <c r="H1576" s="22"/>
      <c r="K1576" s="18"/>
    </row>
    <row r="1577" spans="1:11" x14ac:dyDescent="0.15">
      <c r="A1577" s="18"/>
      <c r="D1577" s="55"/>
      <c r="E1577" s="55"/>
      <c r="H1577" s="22"/>
      <c r="K1577" s="18"/>
    </row>
    <row r="1578" spans="1:11" x14ac:dyDescent="0.15">
      <c r="A1578" s="18"/>
      <c r="D1578" s="55"/>
      <c r="E1578" s="55"/>
      <c r="H1578" s="22"/>
      <c r="K1578" s="18"/>
    </row>
    <row r="1579" spans="1:11" x14ac:dyDescent="0.15">
      <c r="A1579" s="18"/>
      <c r="D1579" s="55"/>
      <c r="E1579" s="55"/>
      <c r="H1579" s="22"/>
      <c r="K1579" s="18"/>
    </row>
    <row r="1580" spans="1:11" x14ac:dyDescent="0.15">
      <c r="A1580" s="18"/>
      <c r="D1580" s="55"/>
      <c r="E1580" s="55"/>
      <c r="H1580" s="22"/>
      <c r="K1580" s="18"/>
    </row>
    <row r="1581" spans="1:11" x14ac:dyDescent="0.15">
      <c r="A1581" s="18"/>
      <c r="D1581" s="55"/>
      <c r="E1581" s="55"/>
      <c r="H1581" s="22"/>
      <c r="K1581" s="18"/>
    </row>
    <row r="1582" spans="1:11" x14ac:dyDescent="0.15">
      <c r="A1582" s="18"/>
      <c r="D1582" s="55"/>
      <c r="E1582" s="55"/>
      <c r="H1582" s="22"/>
      <c r="K1582" s="18"/>
    </row>
    <row r="1583" spans="1:11" x14ac:dyDescent="0.15">
      <c r="A1583" s="18"/>
      <c r="D1583" s="55"/>
      <c r="E1583" s="55"/>
      <c r="H1583" s="22"/>
      <c r="K1583" s="18"/>
    </row>
    <row r="1584" spans="1:11" x14ac:dyDescent="0.15">
      <c r="A1584" s="18"/>
      <c r="D1584" s="55"/>
      <c r="E1584" s="55"/>
      <c r="H1584" s="22"/>
      <c r="K1584" s="18"/>
    </row>
    <row r="1585" spans="1:11" x14ac:dyDescent="0.15">
      <c r="A1585" s="18"/>
      <c r="D1585" s="55"/>
      <c r="E1585" s="55"/>
      <c r="H1585" s="22"/>
      <c r="K1585" s="18"/>
    </row>
    <row r="1586" spans="1:11" x14ac:dyDescent="0.15">
      <c r="A1586" s="18"/>
      <c r="D1586" s="55"/>
      <c r="E1586" s="55"/>
      <c r="H1586" s="22"/>
      <c r="K1586" s="18"/>
    </row>
    <row r="1587" spans="1:11" x14ac:dyDescent="0.15">
      <c r="A1587" s="18"/>
      <c r="D1587" s="55"/>
      <c r="E1587" s="55"/>
      <c r="H1587" s="22"/>
      <c r="K1587" s="18"/>
    </row>
    <row r="1588" spans="1:11" x14ac:dyDescent="0.15">
      <c r="A1588" s="18"/>
      <c r="D1588" s="55"/>
      <c r="E1588" s="55"/>
      <c r="H1588" s="22"/>
      <c r="K1588" s="18"/>
    </row>
    <row r="1589" spans="1:11" x14ac:dyDescent="0.15">
      <c r="A1589" s="18"/>
      <c r="D1589" s="55"/>
      <c r="E1589" s="55"/>
      <c r="H1589" s="22"/>
      <c r="K1589" s="18"/>
    </row>
    <row r="1590" spans="1:11" x14ac:dyDescent="0.15">
      <c r="A1590" s="18"/>
      <c r="D1590" s="55"/>
      <c r="E1590" s="55"/>
      <c r="H1590" s="22"/>
      <c r="K1590" s="18"/>
    </row>
    <row r="1591" spans="1:11" x14ac:dyDescent="0.15">
      <c r="A1591" s="18"/>
      <c r="D1591" s="55"/>
      <c r="E1591" s="55"/>
      <c r="H1591" s="22"/>
      <c r="K1591" s="18"/>
    </row>
    <row r="1592" spans="1:11" x14ac:dyDescent="0.15">
      <c r="A1592" s="18"/>
      <c r="D1592" s="55"/>
      <c r="E1592" s="55"/>
      <c r="H1592" s="22"/>
      <c r="K1592" s="18"/>
    </row>
    <row r="1593" spans="1:11" x14ac:dyDescent="0.15">
      <c r="A1593" s="18"/>
      <c r="D1593" s="55"/>
      <c r="E1593" s="55"/>
      <c r="H1593" s="22"/>
      <c r="K1593" s="18"/>
    </row>
    <row r="1594" spans="1:11" x14ac:dyDescent="0.15">
      <c r="A1594" s="18"/>
      <c r="D1594" s="55"/>
      <c r="E1594" s="55"/>
      <c r="H1594" s="22"/>
      <c r="K1594" s="18"/>
    </row>
    <row r="1595" spans="1:11" x14ac:dyDescent="0.15">
      <c r="A1595" s="18"/>
      <c r="D1595" s="55"/>
      <c r="E1595" s="55"/>
      <c r="H1595" s="22"/>
      <c r="K1595" s="18"/>
    </row>
    <row r="1596" spans="1:11" x14ac:dyDescent="0.15">
      <c r="A1596" s="18"/>
      <c r="D1596" s="55"/>
      <c r="E1596" s="55"/>
      <c r="H1596" s="22"/>
      <c r="K1596" s="18"/>
    </row>
    <row r="1597" spans="1:11" x14ac:dyDescent="0.15">
      <c r="A1597" s="18"/>
      <c r="D1597" s="55"/>
      <c r="E1597" s="55"/>
      <c r="H1597" s="22"/>
      <c r="K1597" s="18"/>
    </row>
    <row r="1598" spans="1:11" x14ac:dyDescent="0.15">
      <c r="A1598" s="18"/>
      <c r="D1598" s="55"/>
      <c r="E1598" s="55"/>
      <c r="H1598" s="22"/>
      <c r="K1598" s="18"/>
    </row>
    <row r="1599" spans="1:11" x14ac:dyDescent="0.15">
      <c r="A1599" s="18"/>
      <c r="D1599" s="55"/>
      <c r="E1599" s="55"/>
      <c r="H1599" s="22"/>
      <c r="K1599" s="18"/>
    </row>
    <row r="1600" spans="1:11" x14ac:dyDescent="0.15">
      <c r="A1600" s="18"/>
      <c r="D1600" s="55"/>
      <c r="E1600" s="55"/>
      <c r="H1600" s="22"/>
      <c r="K1600" s="18"/>
    </row>
    <row r="1601" spans="1:11" x14ac:dyDescent="0.15">
      <c r="A1601" s="18"/>
      <c r="D1601" s="55"/>
      <c r="E1601" s="55"/>
      <c r="H1601" s="22"/>
      <c r="K1601" s="18"/>
    </row>
    <row r="1602" spans="1:11" x14ac:dyDescent="0.15">
      <c r="A1602" s="18"/>
      <c r="D1602" s="55"/>
      <c r="E1602" s="55"/>
      <c r="H1602" s="22"/>
      <c r="K1602" s="18"/>
    </row>
    <row r="1603" spans="1:11" x14ac:dyDescent="0.15">
      <c r="A1603" s="18"/>
      <c r="D1603" s="55"/>
      <c r="E1603" s="55"/>
      <c r="H1603" s="22"/>
      <c r="K1603" s="18"/>
    </row>
    <row r="1604" spans="1:11" x14ac:dyDescent="0.15">
      <c r="A1604" s="18"/>
      <c r="D1604" s="55"/>
      <c r="E1604" s="55"/>
      <c r="H1604" s="22"/>
      <c r="K1604" s="18"/>
    </row>
    <row r="1605" spans="1:11" x14ac:dyDescent="0.15">
      <c r="A1605" s="18"/>
      <c r="D1605" s="55"/>
      <c r="E1605" s="55"/>
      <c r="H1605" s="22"/>
      <c r="K1605" s="18"/>
    </row>
    <row r="1606" spans="1:11" x14ac:dyDescent="0.15">
      <c r="A1606" s="18"/>
      <c r="D1606" s="55"/>
      <c r="E1606" s="55"/>
      <c r="H1606" s="22"/>
      <c r="K1606" s="18"/>
    </row>
    <row r="1607" spans="1:11" x14ac:dyDescent="0.15">
      <c r="A1607" s="18"/>
      <c r="D1607" s="55"/>
      <c r="E1607" s="55"/>
      <c r="H1607" s="22"/>
      <c r="K1607" s="18"/>
    </row>
    <row r="1608" spans="1:11" x14ac:dyDescent="0.15">
      <c r="A1608" s="18"/>
      <c r="D1608" s="55"/>
      <c r="E1608" s="55"/>
      <c r="H1608" s="22"/>
      <c r="K1608" s="18"/>
    </row>
    <row r="1609" spans="1:11" x14ac:dyDescent="0.15">
      <c r="A1609" s="18"/>
      <c r="D1609" s="55"/>
      <c r="E1609" s="55"/>
      <c r="H1609" s="22"/>
      <c r="K1609" s="18"/>
    </row>
    <row r="1610" spans="1:11" x14ac:dyDescent="0.15">
      <c r="A1610" s="18"/>
      <c r="D1610" s="55"/>
      <c r="E1610" s="55"/>
      <c r="H1610" s="22"/>
      <c r="K1610" s="18"/>
    </row>
    <row r="1611" spans="1:11" x14ac:dyDescent="0.15">
      <c r="A1611" s="18"/>
      <c r="D1611" s="55"/>
      <c r="E1611" s="55"/>
      <c r="H1611" s="22"/>
      <c r="K1611" s="18"/>
    </row>
    <row r="1612" spans="1:11" x14ac:dyDescent="0.15">
      <c r="A1612" s="18"/>
      <c r="D1612" s="55"/>
      <c r="E1612" s="55"/>
      <c r="H1612" s="22"/>
      <c r="K1612" s="18"/>
    </row>
    <row r="1613" spans="1:11" x14ac:dyDescent="0.15">
      <c r="A1613" s="18"/>
      <c r="D1613" s="55"/>
      <c r="E1613" s="55"/>
      <c r="H1613" s="22"/>
      <c r="K1613" s="18"/>
    </row>
    <row r="1614" spans="1:11" x14ac:dyDescent="0.15">
      <c r="A1614" s="18"/>
      <c r="D1614" s="55"/>
      <c r="E1614" s="55"/>
      <c r="H1614" s="22"/>
      <c r="K1614" s="18"/>
    </row>
    <row r="1615" spans="1:11" x14ac:dyDescent="0.15">
      <c r="A1615" s="18"/>
      <c r="D1615" s="55"/>
      <c r="E1615" s="55"/>
      <c r="H1615" s="22"/>
      <c r="K1615" s="18"/>
    </row>
    <row r="1616" spans="1:11" x14ac:dyDescent="0.15">
      <c r="A1616" s="18"/>
      <c r="D1616" s="55"/>
      <c r="E1616" s="55"/>
      <c r="H1616" s="22"/>
      <c r="K1616" s="18"/>
    </row>
    <row r="1617" spans="1:11" x14ac:dyDescent="0.15">
      <c r="A1617" s="18"/>
      <c r="D1617" s="55"/>
      <c r="E1617" s="55"/>
      <c r="H1617" s="22"/>
      <c r="K1617" s="18"/>
    </row>
    <row r="1618" spans="1:11" x14ac:dyDescent="0.15">
      <c r="A1618" s="18"/>
      <c r="D1618" s="55"/>
      <c r="E1618" s="55"/>
      <c r="H1618" s="22"/>
      <c r="K1618" s="18"/>
    </row>
    <row r="1619" spans="1:11" x14ac:dyDescent="0.15">
      <c r="A1619" s="18"/>
      <c r="D1619" s="55"/>
      <c r="E1619" s="55"/>
      <c r="H1619" s="22"/>
      <c r="K1619" s="18"/>
    </row>
    <row r="1620" spans="1:11" x14ac:dyDescent="0.15">
      <c r="A1620" s="18"/>
      <c r="D1620" s="55"/>
      <c r="E1620" s="55"/>
      <c r="H1620" s="22"/>
      <c r="K1620" s="18"/>
    </row>
    <row r="1621" spans="1:11" x14ac:dyDescent="0.15">
      <c r="A1621" s="18"/>
      <c r="D1621" s="55"/>
      <c r="E1621" s="55"/>
      <c r="H1621" s="22"/>
      <c r="K1621" s="18"/>
    </row>
    <row r="1622" spans="1:11" x14ac:dyDescent="0.15">
      <c r="A1622" s="18"/>
      <c r="D1622" s="55"/>
      <c r="E1622" s="55"/>
      <c r="H1622" s="22"/>
      <c r="K1622" s="18"/>
    </row>
    <row r="1623" spans="1:11" x14ac:dyDescent="0.15">
      <c r="A1623" s="18"/>
      <c r="D1623" s="55"/>
      <c r="E1623" s="55"/>
      <c r="H1623" s="22"/>
      <c r="K1623" s="18"/>
    </row>
    <row r="1624" spans="1:11" x14ac:dyDescent="0.15">
      <c r="A1624" s="18"/>
      <c r="D1624" s="55"/>
      <c r="E1624" s="55"/>
      <c r="H1624" s="22"/>
      <c r="K1624" s="18"/>
    </row>
    <row r="1625" spans="1:11" x14ac:dyDescent="0.15">
      <c r="A1625" s="18"/>
      <c r="D1625" s="55"/>
      <c r="E1625" s="55"/>
      <c r="H1625" s="22"/>
      <c r="K1625" s="18"/>
    </row>
    <row r="1626" spans="1:11" x14ac:dyDescent="0.15">
      <c r="A1626" s="18"/>
      <c r="D1626" s="55"/>
      <c r="E1626" s="55"/>
      <c r="H1626" s="22"/>
      <c r="K1626" s="18"/>
    </row>
    <row r="1627" spans="1:11" x14ac:dyDescent="0.15">
      <c r="A1627" s="18"/>
      <c r="D1627" s="55"/>
      <c r="E1627" s="55"/>
      <c r="H1627" s="22"/>
      <c r="K1627" s="18"/>
    </row>
    <row r="1628" spans="1:11" x14ac:dyDescent="0.15">
      <c r="A1628" s="18"/>
      <c r="D1628" s="55"/>
      <c r="E1628" s="55"/>
      <c r="H1628" s="22"/>
      <c r="K1628" s="18"/>
    </row>
    <row r="1629" spans="1:11" x14ac:dyDescent="0.15">
      <c r="A1629" s="18"/>
      <c r="D1629" s="55"/>
      <c r="E1629" s="55"/>
      <c r="H1629" s="22"/>
      <c r="K1629" s="18"/>
    </row>
    <row r="1630" spans="1:11" x14ac:dyDescent="0.15">
      <c r="A1630" s="18"/>
      <c r="D1630" s="55"/>
      <c r="E1630" s="55"/>
      <c r="H1630" s="22"/>
      <c r="K1630" s="18"/>
    </row>
    <row r="1631" spans="1:11" x14ac:dyDescent="0.15">
      <c r="A1631" s="18"/>
      <c r="D1631" s="55"/>
      <c r="E1631" s="55"/>
      <c r="H1631" s="22"/>
      <c r="K1631" s="18"/>
    </row>
    <row r="1632" spans="1:11" x14ac:dyDescent="0.15">
      <c r="A1632" s="18"/>
      <c r="D1632" s="55"/>
      <c r="E1632" s="55"/>
      <c r="H1632" s="22"/>
      <c r="K1632" s="18"/>
    </row>
    <row r="1633" spans="1:11" x14ac:dyDescent="0.15">
      <c r="A1633" s="18"/>
      <c r="D1633" s="55"/>
      <c r="E1633" s="55"/>
      <c r="H1633" s="22"/>
      <c r="K1633" s="18"/>
    </row>
    <row r="1634" spans="1:11" x14ac:dyDescent="0.15">
      <c r="A1634" s="18"/>
      <c r="D1634" s="55"/>
      <c r="E1634" s="55"/>
      <c r="H1634" s="22"/>
      <c r="K1634" s="18"/>
    </row>
    <row r="1635" spans="1:11" x14ac:dyDescent="0.15">
      <c r="A1635" s="18"/>
      <c r="D1635" s="55"/>
      <c r="E1635" s="55"/>
      <c r="H1635" s="22"/>
      <c r="K1635" s="18"/>
    </row>
    <row r="1636" spans="1:11" x14ac:dyDescent="0.15">
      <c r="A1636" s="18"/>
      <c r="D1636" s="55"/>
      <c r="E1636" s="55"/>
      <c r="H1636" s="22"/>
      <c r="K1636" s="18"/>
    </row>
    <row r="1637" spans="1:11" x14ac:dyDescent="0.15">
      <c r="A1637" s="18"/>
      <c r="D1637" s="55"/>
      <c r="E1637" s="55"/>
      <c r="H1637" s="22"/>
      <c r="K1637" s="18"/>
    </row>
    <row r="1638" spans="1:11" x14ac:dyDescent="0.15">
      <c r="A1638" s="18"/>
      <c r="D1638" s="55"/>
      <c r="E1638" s="55"/>
      <c r="H1638" s="22"/>
      <c r="K1638" s="18"/>
    </row>
    <row r="1639" spans="1:11" x14ac:dyDescent="0.15">
      <c r="A1639" s="18"/>
      <c r="D1639" s="55"/>
      <c r="E1639" s="55"/>
      <c r="H1639" s="22"/>
      <c r="K1639" s="18"/>
    </row>
    <row r="1640" spans="1:11" x14ac:dyDescent="0.15">
      <c r="A1640" s="18"/>
      <c r="D1640" s="55"/>
      <c r="E1640" s="55"/>
      <c r="H1640" s="22"/>
      <c r="K1640" s="18"/>
    </row>
    <row r="1641" spans="1:11" x14ac:dyDescent="0.15">
      <c r="A1641" s="18"/>
      <c r="D1641" s="55"/>
      <c r="E1641" s="55"/>
      <c r="H1641" s="22"/>
      <c r="K1641" s="18"/>
    </row>
    <row r="1642" spans="1:11" x14ac:dyDescent="0.15">
      <c r="A1642" s="18"/>
      <c r="D1642" s="55"/>
      <c r="E1642" s="55"/>
      <c r="H1642" s="22"/>
      <c r="K1642" s="18"/>
    </row>
    <row r="1643" spans="1:11" x14ac:dyDescent="0.15">
      <c r="A1643" s="18"/>
      <c r="D1643" s="55"/>
      <c r="E1643" s="55"/>
      <c r="H1643" s="22"/>
      <c r="K1643" s="18"/>
    </row>
    <row r="1644" spans="1:11" x14ac:dyDescent="0.15">
      <c r="A1644" s="18"/>
      <c r="D1644" s="55"/>
      <c r="E1644" s="55"/>
      <c r="H1644" s="22"/>
      <c r="K1644" s="18"/>
    </row>
    <row r="1645" spans="1:11" x14ac:dyDescent="0.15">
      <c r="A1645" s="18"/>
      <c r="D1645" s="55"/>
      <c r="E1645" s="55"/>
      <c r="H1645" s="22"/>
      <c r="K1645" s="18"/>
    </row>
    <row r="1646" spans="1:11" x14ac:dyDescent="0.15">
      <c r="A1646" s="18"/>
      <c r="D1646" s="55"/>
      <c r="E1646" s="55"/>
      <c r="H1646" s="22"/>
      <c r="K1646" s="18"/>
    </row>
    <row r="1647" spans="1:11" x14ac:dyDescent="0.15">
      <c r="A1647" s="18"/>
      <c r="D1647" s="55"/>
      <c r="E1647" s="55"/>
      <c r="H1647" s="22"/>
      <c r="K1647" s="18"/>
    </row>
    <row r="1648" spans="1:11" x14ac:dyDescent="0.15">
      <c r="A1648" s="18"/>
      <c r="D1648" s="55"/>
      <c r="E1648" s="55"/>
      <c r="H1648" s="22"/>
      <c r="K1648" s="18"/>
    </row>
    <row r="1649" spans="1:11" x14ac:dyDescent="0.15">
      <c r="A1649" s="18"/>
      <c r="D1649" s="55"/>
      <c r="E1649" s="55"/>
      <c r="H1649" s="22"/>
      <c r="K1649" s="18"/>
    </row>
    <row r="1650" spans="1:11" x14ac:dyDescent="0.15">
      <c r="A1650" s="18"/>
      <c r="D1650" s="55"/>
      <c r="E1650" s="55"/>
      <c r="H1650" s="22"/>
      <c r="K1650" s="18"/>
    </row>
    <row r="1651" spans="1:11" x14ac:dyDescent="0.15">
      <c r="A1651" s="18"/>
      <c r="D1651" s="55"/>
      <c r="E1651" s="55"/>
      <c r="H1651" s="22"/>
      <c r="K1651" s="18"/>
    </row>
    <row r="1652" spans="1:11" x14ac:dyDescent="0.15">
      <c r="A1652" s="18"/>
      <c r="D1652" s="55"/>
      <c r="E1652" s="55"/>
      <c r="H1652" s="22"/>
      <c r="K1652" s="18"/>
    </row>
    <row r="1653" spans="1:11" x14ac:dyDescent="0.15">
      <c r="A1653" s="18"/>
      <c r="D1653" s="55"/>
      <c r="E1653" s="55"/>
      <c r="H1653" s="22"/>
      <c r="K1653" s="18"/>
    </row>
    <row r="1654" spans="1:11" x14ac:dyDescent="0.15">
      <c r="A1654" s="18"/>
      <c r="D1654" s="55"/>
      <c r="E1654" s="55"/>
      <c r="H1654" s="22"/>
      <c r="K1654" s="18"/>
    </row>
    <row r="1655" spans="1:11" x14ac:dyDescent="0.15">
      <c r="A1655" s="18"/>
      <c r="D1655" s="55"/>
      <c r="E1655" s="55"/>
      <c r="H1655" s="22"/>
      <c r="K1655" s="18"/>
    </row>
    <row r="1656" spans="1:11" x14ac:dyDescent="0.15">
      <c r="A1656" s="18"/>
      <c r="D1656" s="55"/>
      <c r="E1656" s="55"/>
      <c r="H1656" s="22"/>
      <c r="K1656" s="18"/>
    </row>
    <row r="1657" spans="1:11" x14ac:dyDescent="0.15">
      <c r="A1657" s="18"/>
      <c r="D1657" s="55"/>
      <c r="E1657" s="55"/>
      <c r="H1657" s="22"/>
      <c r="K1657" s="18"/>
    </row>
    <row r="1658" spans="1:11" x14ac:dyDescent="0.15">
      <c r="A1658" s="18"/>
      <c r="D1658" s="55"/>
      <c r="E1658" s="55"/>
      <c r="H1658" s="22"/>
      <c r="K1658" s="18"/>
    </row>
    <row r="1659" spans="1:11" x14ac:dyDescent="0.15">
      <c r="A1659" s="18"/>
      <c r="D1659" s="55"/>
      <c r="E1659" s="55"/>
      <c r="H1659" s="22"/>
      <c r="K1659" s="18"/>
    </row>
    <row r="1660" spans="1:11" x14ac:dyDescent="0.15">
      <c r="A1660" s="18"/>
      <c r="D1660" s="55"/>
      <c r="E1660" s="55"/>
      <c r="H1660" s="22"/>
      <c r="K1660" s="18"/>
    </row>
    <row r="1661" spans="1:11" x14ac:dyDescent="0.15">
      <c r="A1661" s="18"/>
      <c r="D1661" s="55"/>
      <c r="E1661" s="55"/>
      <c r="H1661" s="22"/>
      <c r="K1661" s="18"/>
    </row>
    <row r="1662" spans="1:11" x14ac:dyDescent="0.15">
      <c r="A1662" s="18"/>
      <c r="D1662" s="55"/>
      <c r="E1662" s="55"/>
      <c r="H1662" s="22"/>
      <c r="K1662" s="18"/>
    </row>
    <row r="1663" spans="1:11" x14ac:dyDescent="0.15">
      <c r="A1663" s="18"/>
      <c r="D1663" s="55"/>
      <c r="E1663" s="55"/>
      <c r="H1663" s="22"/>
      <c r="K1663" s="18"/>
    </row>
    <row r="1664" spans="1:11" x14ac:dyDescent="0.15">
      <c r="A1664" s="18"/>
      <c r="D1664" s="55"/>
      <c r="E1664" s="55"/>
      <c r="H1664" s="22"/>
      <c r="K1664" s="18"/>
    </row>
    <row r="1665" spans="1:11" x14ac:dyDescent="0.15">
      <c r="A1665" s="18"/>
      <c r="D1665" s="55"/>
      <c r="E1665" s="55"/>
      <c r="H1665" s="22"/>
      <c r="K1665" s="18"/>
    </row>
    <row r="1666" spans="1:11" x14ac:dyDescent="0.15">
      <c r="A1666" s="18"/>
      <c r="D1666" s="55"/>
      <c r="E1666" s="55"/>
      <c r="H1666" s="22"/>
      <c r="K1666" s="18"/>
    </row>
    <row r="1667" spans="1:11" x14ac:dyDescent="0.15">
      <c r="A1667" s="18"/>
      <c r="D1667" s="55"/>
      <c r="E1667" s="55"/>
      <c r="H1667" s="22"/>
      <c r="K1667" s="18"/>
    </row>
    <row r="1668" spans="1:11" x14ac:dyDescent="0.15">
      <c r="A1668" s="18"/>
      <c r="D1668" s="55"/>
      <c r="E1668" s="55"/>
      <c r="H1668" s="22"/>
      <c r="K1668" s="18"/>
    </row>
    <row r="1669" spans="1:11" x14ac:dyDescent="0.15">
      <c r="A1669" s="18"/>
      <c r="D1669" s="55"/>
      <c r="E1669" s="55"/>
      <c r="H1669" s="22"/>
      <c r="K1669" s="18"/>
    </row>
    <row r="1670" spans="1:11" x14ac:dyDescent="0.15">
      <c r="A1670" s="18"/>
      <c r="D1670" s="55"/>
      <c r="E1670" s="55"/>
      <c r="H1670" s="22"/>
      <c r="K1670" s="18"/>
    </row>
    <row r="1671" spans="1:11" x14ac:dyDescent="0.15">
      <c r="A1671" s="18"/>
      <c r="D1671" s="55"/>
      <c r="E1671" s="55"/>
      <c r="H1671" s="22"/>
      <c r="K1671" s="18"/>
    </row>
    <row r="1672" spans="1:11" x14ac:dyDescent="0.15">
      <c r="A1672" s="18"/>
      <c r="D1672" s="55"/>
      <c r="E1672" s="55"/>
      <c r="H1672" s="22"/>
      <c r="K1672" s="18"/>
    </row>
    <row r="1673" spans="1:11" x14ac:dyDescent="0.15">
      <c r="A1673" s="18"/>
      <c r="D1673" s="55"/>
      <c r="E1673" s="55"/>
      <c r="H1673" s="22"/>
      <c r="K1673" s="18"/>
    </row>
    <row r="1674" spans="1:11" x14ac:dyDescent="0.15">
      <c r="A1674" s="18"/>
      <c r="D1674" s="55"/>
      <c r="E1674" s="55"/>
      <c r="H1674" s="22"/>
      <c r="K1674" s="18"/>
    </row>
    <row r="1675" spans="1:11" x14ac:dyDescent="0.15">
      <c r="A1675" s="18"/>
      <c r="D1675" s="55"/>
      <c r="E1675" s="55"/>
      <c r="H1675" s="22"/>
      <c r="K1675" s="18"/>
    </row>
    <row r="1676" spans="1:11" x14ac:dyDescent="0.15">
      <c r="A1676" s="18"/>
      <c r="D1676" s="55"/>
      <c r="E1676" s="55"/>
      <c r="H1676" s="22"/>
      <c r="K1676" s="18"/>
    </row>
    <row r="1677" spans="1:11" x14ac:dyDescent="0.15">
      <c r="A1677" s="18"/>
      <c r="D1677" s="55"/>
      <c r="E1677" s="55"/>
      <c r="H1677" s="22"/>
      <c r="K1677" s="18"/>
    </row>
    <row r="1678" spans="1:11" x14ac:dyDescent="0.15">
      <c r="A1678" s="18"/>
      <c r="D1678" s="55"/>
      <c r="E1678" s="55"/>
      <c r="H1678" s="22"/>
      <c r="K1678" s="18"/>
    </row>
    <row r="1679" spans="1:11" x14ac:dyDescent="0.15">
      <c r="A1679" s="18"/>
      <c r="D1679" s="55"/>
      <c r="E1679" s="55"/>
      <c r="H1679" s="22"/>
      <c r="K1679" s="18"/>
    </row>
    <row r="1680" spans="1:11" x14ac:dyDescent="0.15">
      <c r="A1680" s="18"/>
      <c r="D1680" s="55"/>
      <c r="E1680" s="55"/>
      <c r="H1680" s="22"/>
      <c r="K1680" s="18"/>
    </row>
    <row r="1681" spans="1:11" x14ac:dyDescent="0.15">
      <c r="A1681" s="18"/>
      <c r="D1681" s="55"/>
      <c r="E1681" s="55"/>
      <c r="H1681" s="22"/>
      <c r="K1681" s="18"/>
    </row>
    <row r="1682" spans="1:11" x14ac:dyDescent="0.15">
      <c r="A1682" s="18"/>
      <c r="D1682" s="55"/>
      <c r="E1682" s="55"/>
      <c r="H1682" s="22"/>
      <c r="K1682" s="18"/>
    </row>
    <row r="1683" spans="1:11" x14ac:dyDescent="0.15">
      <c r="A1683" s="18"/>
      <c r="D1683" s="55"/>
      <c r="E1683" s="55"/>
      <c r="H1683" s="22"/>
      <c r="K1683" s="18"/>
    </row>
    <row r="1684" spans="1:11" x14ac:dyDescent="0.15">
      <c r="A1684" s="18"/>
      <c r="D1684" s="55"/>
      <c r="E1684" s="55"/>
      <c r="H1684" s="22"/>
      <c r="K1684" s="18"/>
    </row>
    <row r="1685" spans="1:11" x14ac:dyDescent="0.15">
      <c r="A1685" s="18"/>
      <c r="D1685" s="55"/>
      <c r="E1685" s="55"/>
      <c r="H1685" s="22"/>
      <c r="K1685" s="18"/>
    </row>
    <row r="1686" spans="1:11" x14ac:dyDescent="0.15">
      <c r="A1686" s="18"/>
      <c r="D1686" s="55"/>
      <c r="E1686" s="55"/>
      <c r="H1686" s="22"/>
      <c r="K1686" s="18"/>
    </row>
    <row r="1687" spans="1:11" x14ac:dyDescent="0.15">
      <c r="A1687" s="18"/>
      <c r="D1687" s="55"/>
      <c r="E1687" s="55"/>
      <c r="H1687" s="22"/>
      <c r="K1687" s="18"/>
    </row>
    <row r="1688" spans="1:11" x14ac:dyDescent="0.15">
      <c r="A1688" s="18"/>
      <c r="D1688" s="55"/>
      <c r="E1688" s="55"/>
      <c r="H1688" s="22"/>
      <c r="K1688" s="18"/>
    </row>
    <row r="1689" spans="1:11" x14ac:dyDescent="0.15">
      <c r="A1689" s="18"/>
      <c r="D1689" s="55"/>
      <c r="E1689" s="55"/>
      <c r="H1689" s="22"/>
      <c r="K1689" s="18"/>
    </row>
    <row r="1690" spans="1:11" x14ac:dyDescent="0.15">
      <c r="A1690" s="18"/>
      <c r="D1690" s="55"/>
      <c r="E1690" s="55"/>
      <c r="H1690" s="22"/>
      <c r="K1690" s="18"/>
    </row>
    <row r="1691" spans="1:11" x14ac:dyDescent="0.15">
      <c r="A1691" s="18"/>
      <c r="D1691" s="55"/>
      <c r="E1691" s="55"/>
      <c r="H1691" s="22"/>
      <c r="K1691" s="18"/>
    </row>
    <row r="1692" spans="1:11" x14ac:dyDescent="0.15">
      <c r="A1692" s="18"/>
      <c r="D1692" s="55"/>
      <c r="E1692" s="55"/>
      <c r="H1692" s="22"/>
      <c r="K1692" s="18"/>
    </row>
    <row r="1693" spans="1:11" x14ac:dyDescent="0.15">
      <c r="A1693" s="18"/>
      <c r="D1693" s="55"/>
      <c r="E1693" s="55"/>
      <c r="H1693" s="22"/>
      <c r="K1693" s="18"/>
    </row>
    <row r="1694" spans="1:11" x14ac:dyDescent="0.15">
      <c r="A1694" s="18"/>
      <c r="D1694" s="55"/>
      <c r="E1694" s="55"/>
      <c r="H1694" s="22"/>
      <c r="K1694" s="18"/>
    </row>
    <row r="1695" spans="1:11" x14ac:dyDescent="0.15">
      <c r="A1695" s="18"/>
      <c r="D1695" s="55"/>
      <c r="E1695" s="55"/>
      <c r="H1695" s="22"/>
      <c r="K1695" s="18"/>
    </row>
    <row r="1696" spans="1:11" x14ac:dyDescent="0.15">
      <c r="A1696" s="18"/>
      <c r="D1696" s="55"/>
      <c r="E1696" s="55"/>
      <c r="H1696" s="22"/>
      <c r="K1696" s="18"/>
    </row>
    <row r="1697" spans="1:11" x14ac:dyDescent="0.15">
      <c r="A1697" s="18"/>
      <c r="D1697" s="55"/>
      <c r="E1697" s="55"/>
      <c r="H1697" s="22"/>
      <c r="K1697" s="18"/>
    </row>
    <row r="1698" spans="1:11" x14ac:dyDescent="0.15">
      <c r="A1698" s="18"/>
      <c r="D1698" s="55"/>
      <c r="E1698" s="55"/>
      <c r="H1698" s="22"/>
      <c r="K1698" s="18"/>
    </row>
    <row r="1699" spans="1:11" x14ac:dyDescent="0.15">
      <c r="A1699" s="18"/>
      <c r="D1699" s="55"/>
      <c r="E1699" s="55"/>
      <c r="H1699" s="22"/>
      <c r="K1699" s="18"/>
    </row>
    <row r="1700" spans="1:11" x14ac:dyDescent="0.15">
      <c r="A1700" s="18"/>
      <c r="D1700" s="55"/>
      <c r="E1700" s="55"/>
      <c r="H1700" s="22"/>
      <c r="K1700" s="18"/>
    </row>
    <row r="1701" spans="1:11" x14ac:dyDescent="0.15">
      <c r="A1701" s="18"/>
      <c r="D1701" s="55"/>
      <c r="E1701" s="55"/>
      <c r="H1701" s="22"/>
      <c r="K1701" s="18"/>
    </row>
    <row r="1702" spans="1:11" x14ac:dyDescent="0.15">
      <c r="A1702" s="18"/>
      <c r="D1702" s="55"/>
      <c r="E1702" s="55"/>
      <c r="H1702" s="22"/>
      <c r="K1702" s="18"/>
    </row>
    <row r="1703" spans="1:11" x14ac:dyDescent="0.15">
      <c r="A1703" s="18"/>
      <c r="D1703" s="55"/>
      <c r="E1703" s="55"/>
      <c r="H1703" s="22"/>
      <c r="K1703" s="18"/>
    </row>
    <row r="1704" spans="1:11" x14ac:dyDescent="0.15">
      <c r="A1704" s="18"/>
      <c r="D1704" s="55"/>
      <c r="E1704" s="55"/>
      <c r="H1704" s="22"/>
      <c r="K1704" s="18"/>
    </row>
    <row r="1705" spans="1:11" x14ac:dyDescent="0.15">
      <c r="A1705" s="18"/>
      <c r="D1705" s="55"/>
      <c r="E1705" s="55"/>
      <c r="H1705" s="22"/>
      <c r="K1705" s="18"/>
    </row>
    <row r="1706" spans="1:11" x14ac:dyDescent="0.15">
      <c r="A1706" s="18"/>
      <c r="D1706" s="55"/>
      <c r="E1706" s="55"/>
      <c r="H1706" s="22"/>
      <c r="K1706" s="18"/>
    </row>
    <row r="1707" spans="1:11" x14ac:dyDescent="0.15">
      <c r="A1707" s="18"/>
      <c r="D1707" s="55"/>
      <c r="E1707" s="55"/>
      <c r="H1707" s="22"/>
      <c r="K1707" s="18"/>
    </row>
    <row r="1708" spans="1:11" x14ac:dyDescent="0.15">
      <c r="A1708" s="18"/>
      <c r="D1708" s="55"/>
      <c r="E1708" s="55"/>
      <c r="H1708" s="22"/>
      <c r="K1708" s="18"/>
    </row>
    <row r="1709" spans="1:11" x14ac:dyDescent="0.15">
      <c r="A1709" s="18"/>
      <c r="D1709" s="55"/>
      <c r="E1709" s="55"/>
      <c r="H1709" s="22"/>
      <c r="K1709" s="18"/>
    </row>
    <row r="1710" spans="1:11" x14ac:dyDescent="0.15">
      <c r="A1710" s="18"/>
      <c r="D1710" s="55"/>
      <c r="E1710" s="55"/>
      <c r="H1710" s="22"/>
      <c r="K1710" s="18"/>
    </row>
    <row r="1711" spans="1:11" x14ac:dyDescent="0.15">
      <c r="A1711" s="18"/>
      <c r="D1711" s="55"/>
      <c r="E1711" s="55"/>
      <c r="H1711" s="22"/>
      <c r="K1711" s="18"/>
    </row>
    <row r="1712" spans="1:11" x14ac:dyDescent="0.15">
      <c r="A1712" s="18"/>
      <c r="D1712" s="55"/>
      <c r="E1712" s="55"/>
      <c r="H1712" s="22"/>
      <c r="K1712" s="18"/>
    </row>
    <row r="1713" spans="1:11" x14ac:dyDescent="0.15">
      <c r="A1713" s="18"/>
      <c r="D1713" s="55"/>
      <c r="E1713" s="55"/>
      <c r="H1713" s="22"/>
      <c r="K1713" s="18"/>
    </row>
    <row r="1714" spans="1:11" x14ac:dyDescent="0.15">
      <c r="A1714" s="18"/>
      <c r="D1714" s="55"/>
      <c r="E1714" s="55"/>
      <c r="H1714" s="22"/>
      <c r="K1714" s="18"/>
    </row>
    <row r="1715" spans="1:11" x14ac:dyDescent="0.15">
      <c r="A1715" s="18"/>
      <c r="D1715" s="55"/>
      <c r="E1715" s="55"/>
      <c r="H1715" s="22"/>
      <c r="K1715" s="18"/>
    </row>
    <row r="1716" spans="1:11" x14ac:dyDescent="0.15">
      <c r="A1716" s="18"/>
      <c r="D1716" s="55"/>
      <c r="E1716" s="55"/>
      <c r="H1716" s="22"/>
      <c r="K1716" s="18"/>
    </row>
    <row r="1717" spans="1:11" x14ac:dyDescent="0.15">
      <c r="A1717" s="18"/>
      <c r="D1717" s="55"/>
      <c r="E1717" s="55"/>
      <c r="H1717" s="22"/>
      <c r="K1717" s="18"/>
    </row>
    <row r="1718" spans="1:11" x14ac:dyDescent="0.15">
      <c r="A1718" s="18"/>
      <c r="D1718" s="55"/>
      <c r="E1718" s="55"/>
      <c r="H1718" s="22"/>
      <c r="K1718" s="18"/>
    </row>
    <row r="1719" spans="1:11" x14ac:dyDescent="0.15">
      <c r="A1719" s="18"/>
      <c r="D1719" s="55"/>
      <c r="E1719" s="55"/>
      <c r="H1719" s="22"/>
      <c r="K1719" s="18"/>
    </row>
    <row r="1720" spans="1:11" x14ac:dyDescent="0.15">
      <c r="A1720" s="18"/>
      <c r="D1720" s="55"/>
      <c r="E1720" s="55"/>
      <c r="H1720" s="22"/>
      <c r="K1720" s="18"/>
    </row>
    <row r="1721" spans="1:11" x14ac:dyDescent="0.15">
      <c r="A1721" s="18"/>
      <c r="D1721" s="55"/>
      <c r="E1721" s="55"/>
      <c r="H1721" s="22"/>
      <c r="K1721" s="18"/>
    </row>
    <row r="1722" spans="1:11" x14ac:dyDescent="0.15">
      <c r="A1722" s="18"/>
      <c r="D1722" s="55"/>
      <c r="E1722" s="55"/>
      <c r="H1722" s="22"/>
      <c r="K1722" s="18"/>
    </row>
    <row r="1723" spans="1:11" x14ac:dyDescent="0.15">
      <c r="A1723" s="18"/>
      <c r="D1723" s="55"/>
      <c r="E1723" s="55"/>
      <c r="H1723" s="22"/>
      <c r="K1723" s="18"/>
    </row>
    <row r="1724" spans="1:11" x14ac:dyDescent="0.15">
      <c r="A1724" s="18"/>
      <c r="D1724" s="55"/>
      <c r="E1724" s="55"/>
      <c r="H1724" s="22"/>
      <c r="K1724" s="18"/>
    </row>
    <row r="1725" spans="1:11" x14ac:dyDescent="0.15">
      <c r="A1725" s="18"/>
      <c r="D1725" s="55"/>
      <c r="E1725" s="55"/>
      <c r="H1725" s="22"/>
      <c r="K1725" s="18"/>
    </row>
    <row r="1726" spans="1:11" x14ac:dyDescent="0.15">
      <c r="A1726" s="18"/>
      <c r="D1726" s="55"/>
      <c r="E1726" s="55"/>
      <c r="H1726" s="22"/>
      <c r="K1726" s="18"/>
    </row>
    <row r="1727" spans="1:11" x14ac:dyDescent="0.15">
      <c r="A1727" s="18"/>
      <c r="D1727" s="55"/>
      <c r="E1727" s="55"/>
      <c r="H1727" s="22"/>
      <c r="K1727" s="18"/>
    </row>
    <row r="1728" spans="1:11" x14ac:dyDescent="0.15">
      <c r="A1728" s="18"/>
      <c r="D1728" s="55"/>
      <c r="E1728" s="55"/>
      <c r="H1728" s="22"/>
      <c r="K1728" s="18"/>
    </row>
    <row r="1729" spans="1:11" x14ac:dyDescent="0.15">
      <c r="A1729" s="18"/>
      <c r="D1729" s="55"/>
      <c r="E1729" s="55"/>
      <c r="H1729" s="22"/>
      <c r="K1729" s="18"/>
    </row>
    <row r="1730" spans="1:11" x14ac:dyDescent="0.15">
      <c r="A1730" s="18"/>
      <c r="D1730" s="55"/>
      <c r="E1730" s="55"/>
      <c r="H1730" s="22"/>
      <c r="K1730" s="18"/>
    </row>
    <row r="1731" spans="1:11" x14ac:dyDescent="0.15">
      <c r="A1731" s="18"/>
      <c r="D1731" s="55"/>
      <c r="E1731" s="55"/>
      <c r="H1731" s="22"/>
      <c r="K1731" s="18"/>
    </row>
    <row r="1732" spans="1:11" x14ac:dyDescent="0.15">
      <c r="A1732" s="18"/>
      <c r="D1732" s="55"/>
      <c r="E1732" s="55"/>
      <c r="H1732" s="22"/>
      <c r="K1732" s="18"/>
    </row>
    <row r="1733" spans="1:11" x14ac:dyDescent="0.15">
      <c r="A1733" s="18"/>
      <c r="D1733" s="55"/>
      <c r="E1733" s="55"/>
      <c r="H1733" s="22"/>
      <c r="K1733" s="18"/>
    </row>
    <row r="1734" spans="1:11" x14ac:dyDescent="0.15">
      <c r="A1734" s="18"/>
      <c r="D1734" s="55"/>
      <c r="E1734" s="55"/>
      <c r="H1734" s="22"/>
      <c r="K1734" s="18"/>
    </row>
    <row r="1735" spans="1:11" x14ac:dyDescent="0.15">
      <c r="A1735" s="18"/>
      <c r="D1735" s="55"/>
      <c r="E1735" s="55"/>
      <c r="H1735" s="22"/>
      <c r="K1735" s="18"/>
    </row>
    <row r="1736" spans="1:11" x14ac:dyDescent="0.15">
      <c r="A1736" s="18"/>
      <c r="D1736" s="55"/>
      <c r="E1736" s="55"/>
      <c r="H1736" s="22"/>
      <c r="K1736" s="18"/>
    </row>
    <row r="1737" spans="1:11" x14ac:dyDescent="0.15">
      <c r="A1737" s="18"/>
      <c r="D1737" s="55"/>
      <c r="E1737" s="55"/>
      <c r="H1737" s="22"/>
      <c r="K1737" s="18"/>
    </row>
    <row r="1738" spans="1:11" x14ac:dyDescent="0.15">
      <c r="A1738" s="18"/>
      <c r="D1738" s="55"/>
      <c r="E1738" s="55"/>
      <c r="H1738" s="22"/>
      <c r="K1738" s="18"/>
    </row>
    <row r="1739" spans="1:11" x14ac:dyDescent="0.15">
      <c r="A1739" s="18"/>
      <c r="D1739" s="55"/>
      <c r="E1739" s="55"/>
      <c r="H1739" s="22"/>
      <c r="K1739" s="18"/>
    </row>
    <row r="1740" spans="1:11" x14ac:dyDescent="0.15">
      <c r="A1740" s="18"/>
      <c r="D1740" s="55"/>
      <c r="E1740" s="55"/>
      <c r="H1740" s="22"/>
      <c r="K1740" s="18"/>
    </row>
    <row r="1741" spans="1:11" x14ac:dyDescent="0.15">
      <c r="A1741" s="18"/>
      <c r="D1741" s="55"/>
      <c r="E1741" s="55"/>
      <c r="H1741" s="22"/>
      <c r="K1741" s="18"/>
    </row>
    <row r="1742" spans="1:11" x14ac:dyDescent="0.15">
      <c r="A1742" s="18"/>
      <c r="D1742" s="55"/>
      <c r="E1742" s="55"/>
      <c r="H1742" s="22"/>
      <c r="K1742" s="18"/>
    </row>
    <row r="1743" spans="1:11" x14ac:dyDescent="0.15">
      <c r="A1743" s="18"/>
      <c r="D1743" s="55"/>
      <c r="E1743" s="55"/>
      <c r="H1743" s="22"/>
      <c r="K1743" s="18"/>
    </row>
    <row r="1744" spans="1:11" x14ac:dyDescent="0.15">
      <c r="A1744" s="18"/>
      <c r="D1744" s="55"/>
      <c r="E1744" s="55"/>
      <c r="H1744" s="22"/>
      <c r="K1744" s="18"/>
    </row>
    <row r="1745" spans="1:11" x14ac:dyDescent="0.15">
      <c r="A1745" s="18"/>
      <c r="D1745" s="55"/>
      <c r="E1745" s="55"/>
      <c r="H1745" s="22"/>
      <c r="K1745" s="18"/>
    </row>
    <row r="1746" spans="1:11" x14ac:dyDescent="0.15">
      <c r="A1746" s="18"/>
      <c r="D1746" s="55"/>
      <c r="E1746" s="55"/>
      <c r="H1746" s="22"/>
      <c r="K1746" s="18"/>
    </row>
    <row r="1747" spans="1:11" x14ac:dyDescent="0.15">
      <c r="A1747" s="18"/>
      <c r="D1747" s="55"/>
      <c r="E1747" s="55"/>
      <c r="H1747" s="22"/>
      <c r="K1747" s="18"/>
    </row>
    <row r="1748" spans="1:11" x14ac:dyDescent="0.15">
      <c r="A1748" s="18"/>
      <c r="D1748" s="55"/>
      <c r="E1748" s="55"/>
      <c r="H1748" s="22"/>
      <c r="K1748" s="18"/>
    </row>
    <row r="1749" spans="1:11" x14ac:dyDescent="0.15">
      <c r="A1749" s="18"/>
      <c r="D1749" s="55"/>
      <c r="E1749" s="55"/>
      <c r="H1749" s="22"/>
      <c r="K1749" s="18"/>
    </row>
    <row r="1750" spans="1:11" x14ac:dyDescent="0.15">
      <c r="A1750" s="18"/>
      <c r="D1750" s="55"/>
      <c r="E1750" s="55"/>
      <c r="H1750" s="22"/>
      <c r="K1750" s="18"/>
    </row>
    <row r="1751" spans="1:11" x14ac:dyDescent="0.15">
      <c r="A1751" s="18"/>
      <c r="D1751" s="55"/>
      <c r="E1751" s="55"/>
      <c r="H1751" s="22"/>
      <c r="K1751" s="18"/>
    </row>
    <row r="1752" spans="1:11" x14ac:dyDescent="0.15">
      <c r="A1752" s="18"/>
      <c r="D1752" s="55"/>
      <c r="E1752" s="55"/>
      <c r="H1752" s="22"/>
      <c r="K1752" s="18"/>
    </row>
    <row r="1753" spans="1:11" x14ac:dyDescent="0.15">
      <c r="A1753" s="18"/>
      <c r="D1753" s="55"/>
      <c r="E1753" s="55"/>
      <c r="H1753" s="22"/>
      <c r="K1753" s="18"/>
    </row>
    <row r="1754" spans="1:11" x14ac:dyDescent="0.15">
      <c r="A1754" s="18"/>
      <c r="D1754" s="55"/>
      <c r="E1754" s="55"/>
      <c r="H1754" s="22"/>
      <c r="K1754" s="18"/>
    </row>
    <row r="1755" spans="1:11" x14ac:dyDescent="0.15">
      <c r="A1755" s="18"/>
      <c r="D1755" s="55"/>
      <c r="E1755" s="55"/>
      <c r="H1755" s="22"/>
      <c r="K1755" s="18"/>
    </row>
    <row r="1756" spans="1:11" x14ac:dyDescent="0.15">
      <c r="A1756" s="18"/>
      <c r="D1756" s="55"/>
      <c r="E1756" s="55"/>
      <c r="H1756" s="22"/>
      <c r="K1756" s="18"/>
    </row>
    <row r="1757" spans="1:11" x14ac:dyDescent="0.15">
      <c r="A1757" s="18"/>
      <c r="D1757" s="55"/>
      <c r="E1757" s="55"/>
      <c r="H1757" s="22"/>
      <c r="K1757" s="18"/>
    </row>
    <row r="1758" spans="1:11" x14ac:dyDescent="0.15">
      <c r="A1758" s="18"/>
      <c r="D1758" s="55"/>
      <c r="E1758" s="55"/>
      <c r="H1758" s="22"/>
      <c r="K1758" s="18"/>
    </row>
    <row r="1759" spans="1:11" x14ac:dyDescent="0.15">
      <c r="A1759" s="18"/>
      <c r="D1759" s="55"/>
      <c r="E1759" s="55"/>
      <c r="H1759" s="22"/>
      <c r="K1759" s="18"/>
    </row>
    <row r="1760" spans="1:11" x14ac:dyDescent="0.15">
      <c r="A1760" s="18"/>
      <c r="D1760" s="55"/>
      <c r="E1760" s="55"/>
      <c r="H1760" s="22"/>
      <c r="K1760" s="18"/>
    </row>
    <row r="1761" spans="1:11" x14ac:dyDescent="0.15">
      <c r="A1761" s="18"/>
      <c r="D1761" s="55"/>
      <c r="E1761" s="55"/>
      <c r="H1761" s="22"/>
      <c r="K1761" s="18"/>
    </row>
    <row r="1762" spans="1:11" x14ac:dyDescent="0.15">
      <c r="A1762" s="18"/>
      <c r="D1762" s="55"/>
      <c r="E1762" s="55"/>
      <c r="H1762" s="22"/>
      <c r="K1762" s="18"/>
    </row>
    <row r="1763" spans="1:11" x14ac:dyDescent="0.15">
      <c r="A1763" s="18"/>
      <c r="D1763" s="55"/>
      <c r="E1763" s="55"/>
      <c r="H1763" s="22"/>
      <c r="K1763" s="18"/>
    </row>
    <row r="1764" spans="1:11" x14ac:dyDescent="0.15">
      <c r="A1764" s="18"/>
      <c r="D1764" s="55"/>
      <c r="E1764" s="55"/>
      <c r="H1764" s="22"/>
      <c r="K1764" s="18"/>
    </row>
    <row r="1765" spans="1:11" x14ac:dyDescent="0.15">
      <c r="A1765" s="18"/>
      <c r="D1765" s="55"/>
      <c r="E1765" s="55"/>
      <c r="H1765" s="22"/>
      <c r="K1765" s="18"/>
    </row>
    <row r="1766" spans="1:11" x14ac:dyDescent="0.15">
      <c r="A1766" s="18"/>
      <c r="D1766" s="55"/>
      <c r="E1766" s="55"/>
      <c r="H1766" s="22"/>
      <c r="K1766" s="18"/>
    </row>
    <row r="1767" spans="1:11" x14ac:dyDescent="0.15">
      <c r="A1767" s="18"/>
      <c r="D1767" s="55"/>
      <c r="E1767" s="55"/>
      <c r="H1767" s="22"/>
      <c r="K1767" s="18"/>
    </row>
    <row r="1768" spans="1:11" x14ac:dyDescent="0.15">
      <c r="A1768" s="18"/>
      <c r="D1768" s="55"/>
      <c r="E1768" s="55"/>
      <c r="H1768" s="22"/>
      <c r="K1768" s="18"/>
    </row>
    <row r="1769" spans="1:11" x14ac:dyDescent="0.15">
      <c r="A1769" s="18"/>
      <c r="D1769" s="55"/>
      <c r="E1769" s="55"/>
      <c r="H1769" s="22"/>
      <c r="K1769" s="18"/>
    </row>
    <row r="1770" spans="1:11" x14ac:dyDescent="0.15">
      <c r="A1770" s="18"/>
      <c r="D1770" s="55"/>
      <c r="E1770" s="55"/>
      <c r="H1770" s="22"/>
      <c r="K1770" s="18"/>
    </row>
    <row r="1771" spans="1:11" x14ac:dyDescent="0.15">
      <c r="A1771" s="18"/>
      <c r="D1771" s="55"/>
      <c r="E1771" s="55"/>
      <c r="H1771" s="22"/>
      <c r="K1771" s="18"/>
    </row>
    <row r="1772" spans="1:11" x14ac:dyDescent="0.15">
      <c r="A1772" s="18"/>
      <c r="D1772" s="55"/>
      <c r="E1772" s="55"/>
      <c r="H1772" s="22"/>
      <c r="K1772" s="18"/>
    </row>
    <row r="1773" spans="1:11" x14ac:dyDescent="0.15">
      <c r="A1773" s="18"/>
      <c r="D1773" s="55"/>
      <c r="E1773" s="55"/>
      <c r="H1773" s="22"/>
      <c r="K1773" s="18"/>
    </row>
    <row r="1774" spans="1:11" x14ac:dyDescent="0.15">
      <c r="A1774" s="18"/>
      <c r="D1774" s="55"/>
      <c r="E1774" s="55"/>
      <c r="H1774" s="22"/>
      <c r="K1774" s="18"/>
    </row>
    <row r="1775" spans="1:11" x14ac:dyDescent="0.15">
      <c r="A1775" s="18"/>
      <c r="D1775" s="55"/>
      <c r="E1775" s="55"/>
      <c r="H1775" s="22"/>
      <c r="K1775" s="18"/>
    </row>
    <row r="1776" spans="1:11" x14ac:dyDescent="0.15">
      <c r="A1776" s="18"/>
      <c r="D1776" s="55"/>
      <c r="E1776" s="55"/>
      <c r="H1776" s="22"/>
      <c r="K1776" s="18"/>
    </row>
    <row r="1777" spans="1:11" x14ac:dyDescent="0.15">
      <c r="A1777" s="18"/>
      <c r="D1777" s="55"/>
      <c r="E1777" s="55"/>
      <c r="H1777" s="22"/>
      <c r="K1777" s="18"/>
    </row>
    <row r="1778" spans="1:11" x14ac:dyDescent="0.15">
      <c r="A1778" s="18"/>
      <c r="D1778" s="55"/>
      <c r="E1778" s="55"/>
      <c r="H1778" s="22"/>
      <c r="K1778" s="18"/>
    </row>
    <row r="1779" spans="1:11" x14ac:dyDescent="0.15">
      <c r="A1779" s="18"/>
      <c r="D1779" s="55"/>
      <c r="E1779" s="55"/>
      <c r="H1779" s="22"/>
      <c r="K1779" s="18"/>
    </row>
    <row r="1780" spans="1:11" x14ac:dyDescent="0.15">
      <c r="A1780" s="18"/>
      <c r="D1780" s="55"/>
      <c r="E1780" s="55"/>
      <c r="H1780" s="22"/>
      <c r="K1780" s="18"/>
    </row>
    <row r="1781" spans="1:11" x14ac:dyDescent="0.15">
      <c r="A1781" s="18"/>
      <c r="D1781" s="55"/>
      <c r="E1781" s="55"/>
      <c r="H1781" s="22"/>
      <c r="K1781" s="18"/>
    </row>
    <row r="1782" spans="1:11" x14ac:dyDescent="0.15">
      <c r="A1782" s="18"/>
      <c r="D1782" s="55"/>
      <c r="E1782" s="55"/>
      <c r="H1782" s="22"/>
      <c r="K1782" s="18"/>
    </row>
    <row r="1783" spans="1:11" x14ac:dyDescent="0.15">
      <c r="A1783" s="18"/>
      <c r="D1783" s="55"/>
      <c r="E1783" s="55"/>
      <c r="H1783" s="22"/>
      <c r="K1783" s="18"/>
    </row>
    <row r="1784" spans="1:11" x14ac:dyDescent="0.15">
      <c r="A1784" s="18"/>
      <c r="D1784" s="55"/>
      <c r="E1784" s="55"/>
      <c r="H1784" s="22"/>
      <c r="K1784" s="18"/>
    </row>
    <row r="1785" spans="1:11" x14ac:dyDescent="0.15">
      <c r="A1785" s="18"/>
      <c r="D1785" s="55"/>
      <c r="E1785" s="55"/>
      <c r="H1785" s="22"/>
      <c r="K1785" s="18"/>
    </row>
    <row r="1786" spans="1:11" x14ac:dyDescent="0.15">
      <c r="A1786" s="18"/>
      <c r="D1786" s="55"/>
      <c r="E1786" s="55"/>
      <c r="H1786" s="22"/>
      <c r="K1786" s="18"/>
    </row>
    <row r="1787" spans="1:11" x14ac:dyDescent="0.15">
      <c r="A1787" s="18"/>
      <c r="D1787" s="55"/>
      <c r="E1787" s="55"/>
      <c r="H1787" s="22"/>
      <c r="K1787" s="18"/>
    </row>
    <row r="1788" spans="1:11" x14ac:dyDescent="0.15">
      <c r="A1788" s="18"/>
      <c r="D1788" s="55"/>
      <c r="E1788" s="55"/>
      <c r="H1788" s="22"/>
      <c r="K1788" s="18"/>
    </row>
    <row r="1789" spans="1:11" x14ac:dyDescent="0.15">
      <c r="A1789" s="18"/>
      <c r="D1789" s="55"/>
      <c r="E1789" s="55"/>
      <c r="H1789" s="22"/>
      <c r="K1789" s="18"/>
    </row>
    <row r="1790" spans="1:11" x14ac:dyDescent="0.15">
      <c r="A1790" s="18"/>
      <c r="D1790" s="55"/>
      <c r="E1790" s="55"/>
      <c r="H1790" s="22"/>
      <c r="K1790" s="18"/>
    </row>
    <row r="1791" spans="1:11" x14ac:dyDescent="0.15">
      <c r="A1791" s="18"/>
      <c r="D1791" s="55"/>
      <c r="E1791" s="55"/>
      <c r="H1791" s="22"/>
      <c r="K1791" s="18"/>
    </row>
    <row r="1792" spans="1:11" x14ac:dyDescent="0.15">
      <c r="A1792" s="18"/>
      <c r="D1792" s="55"/>
      <c r="E1792" s="55"/>
      <c r="H1792" s="22"/>
      <c r="K1792" s="18"/>
    </row>
    <row r="1793" spans="1:11" x14ac:dyDescent="0.15">
      <c r="A1793" s="18"/>
      <c r="D1793" s="55"/>
      <c r="E1793" s="55"/>
      <c r="H1793" s="22"/>
      <c r="K1793" s="18"/>
    </row>
    <row r="1794" spans="1:11" x14ac:dyDescent="0.15">
      <c r="A1794" s="18"/>
      <c r="D1794" s="55"/>
      <c r="E1794" s="55"/>
      <c r="H1794" s="22"/>
      <c r="K1794" s="18"/>
    </row>
    <row r="1795" spans="1:11" x14ac:dyDescent="0.15">
      <c r="A1795" s="18"/>
      <c r="D1795" s="55"/>
      <c r="E1795" s="55"/>
      <c r="H1795" s="22"/>
      <c r="K1795" s="18"/>
    </row>
    <row r="1796" spans="1:11" x14ac:dyDescent="0.15">
      <c r="A1796" s="18"/>
      <c r="D1796" s="55"/>
      <c r="E1796" s="55"/>
      <c r="H1796" s="22"/>
      <c r="K1796" s="18"/>
    </row>
    <row r="1797" spans="1:11" x14ac:dyDescent="0.15">
      <c r="A1797" s="18"/>
      <c r="D1797" s="55"/>
      <c r="E1797" s="55"/>
      <c r="H1797" s="22"/>
      <c r="K1797" s="18"/>
    </row>
    <row r="1798" spans="1:11" x14ac:dyDescent="0.15">
      <c r="A1798" s="18"/>
      <c r="D1798" s="55"/>
      <c r="E1798" s="55"/>
      <c r="H1798" s="22"/>
      <c r="K1798" s="18"/>
    </row>
    <row r="1799" spans="1:11" x14ac:dyDescent="0.15">
      <c r="A1799" s="18"/>
      <c r="D1799" s="55"/>
      <c r="E1799" s="55"/>
      <c r="H1799" s="22"/>
      <c r="K1799" s="18"/>
    </row>
    <row r="1800" spans="1:11" x14ac:dyDescent="0.15">
      <c r="A1800" s="18"/>
      <c r="D1800" s="55"/>
      <c r="E1800" s="55"/>
      <c r="H1800" s="22"/>
      <c r="K1800" s="18"/>
    </row>
    <row r="1801" spans="1:11" x14ac:dyDescent="0.15">
      <c r="A1801" s="18"/>
      <c r="D1801" s="55"/>
      <c r="E1801" s="55"/>
      <c r="H1801" s="22"/>
      <c r="K1801" s="18"/>
    </row>
    <row r="1802" spans="1:11" x14ac:dyDescent="0.15">
      <c r="A1802" s="18"/>
      <c r="D1802" s="55"/>
      <c r="E1802" s="55"/>
      <c r="H1802" s="22"/>
      <c r="K1802" s="18"/>
    </row>
    <row r="1803" spans="1:11" x14ac:dyDescent="0.15">
      <c r="A1803" s="18"/>
      <c r="D1803" s="55"/>
      <c r="E1803" s="55"/>
      <c r="H1803" s="22"/>
      <c r="K1803" s="18"/>
    </row>
    <row r="1804" spans="1:11" x14ac:dyDescent="0.15">
      <c r="A1804" s="18"/>
      <c r="D1804" s="55"/>
      <c r="E1804" s="55"/>
      <c r="H1804" s="22"/>
      <c r="K1804" s="18"/>
    </row>
    <row r="1805" spans="1:11" x14ac:dyDescent="0.15">
      <c r="A1805" s="18"/>
      <c r="D1805" s="55"/>
      <c r="E1805" s="55"/>
      <c r="H1805" s="22"/>
      <c r="K1805" s="18"/>
    </row>
    <row r="1806" spans="1:11" x14ac:dyDescent="0.15">
      <c r="A1806" s="18"/>
      <c r="D1806" s="55"/>
      <c r="E1806" s="55"/>
      <c r="H1806" s="22"/>
      <c r="K1806" s="18"/>
    </row>
    <row r="1807" spans="1:11" x14ac:dyDescent="0.15">
      <c r="A1807" s="18"/>
      <c r="D1807" s="55"/>
      <c r="E1807" s="55"/>
      <c r="H1807" s="22"/>
      <c r="K1807" s="18"/>
    </row>
    <row r="1808" spans="1:11" x14ac:dyDescent="0.15">
      <c r="A1808" s="18"/>
      <c r="D1808" s="55"/>
      <c r="E1808" s="55"/>
      <c r="H1808" s="22"/>
      <c r="K1808" s="18"/>
    </row>
    <row r="1809" spans="1:11" x14ac:dyDescent="0.15">
      <c r="A1809" s="18"/>
      <c r="D1809" s="55"/>
      <c r="E1809" s="55"/>
      <c r="H1809" s="22"/>
      <c r="K1809" s="18"/>
    </row>
    <row r="1810" spans="1:11" x14ac:dyDescent="0.15">
      <c r="A1810" s="18"/>
      <c r="D1810" s="55"/>
      <c r="E1810" s="55"/>
      <c r="H1810" s="22"/>
      <c r="K1810" s="18"/>
    </row>
    <row r="1811" spans="1:11" x14ac:dyDescent="0.15">
      <c r="A1811" s="18"/>
      <c r="D1811" s="55"/>
      <c r="E1811" s="55"/>
      <c r="H1811" s="22"/>
      <c r="K1811" s="18"/>
    </row>
    <row r="1812" spans="1:11" x14ac:dyDescent="0.15">
      <c r="A1812" s="18"/>
      <c r="D1812" s="55"/>
      <c r="E1812" s="55"/>
      <c r="H1812" s="22"/>
      <c r="K1812" s="18"/>
    </row>
    <row r="1813" spans="1:11" x14ac:dyDescent="0.15">
      <c r="A1813" s="18"/>
      <c r="D1813" s="55"/>
      <c r="E1813" s="55"/>
      <c r="H1813" s="22"/>
      <c r="K1813" s="18"/>
    </row>
    <row r="1814" spans="1:11" x14ac:dyDescent="0.15">
      <c r="A1814" s="18"/>
      <c r="D1814" s="55"/>
      <c r="E1814" s="55"/>
      <c r="H1814" s="22"/>
      <c r="K1814" s="18"/>
    </row>
    <row r="1815" spans="1:11" x14ac:dyDescent="0.15">
      <c r="A1815" s="18"/>
      <c r="D1815" s="55"/>
      <c r="E1815" s="55"/>
      <c r="H1815" s="22"/>
      <c r="K1815" s="18"/>
    </row>
    <row r="1816" spans="1:11" x14ac:dyDescent="0.15">
      <c r="A1816" s="18"/>
      <c r="D1816" s="55"/>
      <c r="E1816" s="55"/>
      <c r="H1816" s="22"/>
      <c r="K1816" s="18"/>
    </row>
    <row r="1817" spans="1:11" x14ac:dyDescent="0.15">
      <c r="A1817" s="18"/>
      <c r="D1817" s="55"/>
      <c r="E1817" s="55"/>
      <c r="H1817" s="22"/>
      <c r="K1817" s="18"/>
    </row>
    <row r="1818" spans="1:11" x14ac:dyDescent="0.15">
      <c r="A1818" s="18"/>
      <c r="D1818" s="55"/>
      <c r="E1818" s="55"/>
      <c r="H1818" s="22"/>
      <c r="K1818" s="18"/>
    </row>
    <row r="1819" spans="1:11" x14ac:dyDescent="0.15">
      <c r="A1819" s="18"/>
      <c r="D1819" s="55"/>
      <c r="E1819" s="55"/>
      <c r="H1819" s="22"/>
      <c r="K1819" s="18"/>
    </row>
    <row r="1820" spans="1:11" x14ac:dyDescent="0.15">
      <c r="A1820" s="18"/>
      <c r="D1820" s="55"/>
      <c r="E1820" s="55"/>
      <c r="H1820" s="22"/>
      <c r="K1820" s="18"/>
    </row>
    <row r="1821" spans="1:11" x14ac:dyDescent="0.15">
      <c r="A1821" s="18"/>
      <c r="D1821" s="55"/>
      <c r="E1821" s="55"/>
      <c r="H1821" s="22"/>
      <c r="K1821" s="18"/>
    </row>
    <row r="1822" spans="1:11" x14ac:dyDescent="0.15">
      <c r="A1822" s="18"/>
      <c r="D1822" s="55"/>
      <c r="E1822" s="55"/>
      <c r="H1822" s="22"/>
      <c r="K1822" s="18"/>
    </row>
    <row r="1823" spans="1:11" x14ac:dyDescent="0.15">
      <c r="A1823" s="18"/>
      <c r="D1823" s="55"/>
      <c r="E1823" s="55"/>
      <c r="H1823" s="22"/>
      <c r="K1823" s="18"/>
    </row>
    <row r="1824" spans="1:11" x14ac:dyDescent="0.15">
      <c r="A1824" s="18"/>
      <c r="D1824" s="55"/>
      <c r="E1824" s="55"/>
      <c r="H1824" s="22"/>
      <c r="K1824" s="18"/>
    </row>
    <row r="1825" spans="1:11" x14ac:dyDescent="0.15">
      <c r="A1825" s="18"/>
      <c r="D1825" s="55"/>
      <c r="E1825" s="55"/>
      <c r="H1825" s="22"/>
      <c r="K1825" s="18"/>
    </row>
    <row r="1826" spans="1:11" x14ac:dyDescent="0.15">
      <c r="A1826" s="18"/>
      <c r="D1826" s="55"/>
      <c r="E1826" s="55"/>
      <c r="H1826" s="22"/>
      <c r="K1826" s="18"/>
    </row>
    <row r="1827" spans="1:11" x14ac:dyDescent="0.15">
      <c r="A1827" s="18"/>
      <c r="D1827" s="55"/>
      <c r="E1827" s="55"/>
      <c r="H1827" s="22"/>
      <c r="K1827" s="18"/>
    </row>
    <row r="1828" spans="1:11" x14ac:dyDescent="0.15">
      <c r="A1828" s="18"/>
      <c r="D1828" s="55"/>
      <c r="E1828" s="55"/>
      <c r="H1828" s="22"/>
      <c r="K1828" s="18"/>
    </row>
    <row r="1829" spans="1:11" x14ac:dyDescent="0.15">
      <c r="A1829" s="18"/>
      <c r="D1829" s="55"/>
      <c r="E1829" s="55"/>
      <c r="H1829" s="22"/>
      <c r="K1829" s="18"/>
    </row>
    <row r="1830" spans="1:11" x14ac:dyDescent="0.15">
      <c r="A1830" s="18"/>
      <c r="D1830" s="55"/>
      <c r="E1830" s="55"/>
      <c r="H1830" s="22"/>
      <c r="K1830" s="18"/>
    </row>
    <row r="1831" spans="1:11" x14ac:dyDescent="0.15">
      <c r="A1831" s="18"/>
      <c r="D1831" s="55"/>
      <c r="E1831" s="55"/>
      <c r="H1831" s="22"/>
      <c r="K1831" s="18"/>
    </row>
    <row r="1832" spans="1:11" x14ac:dyDescent="0.15">
      <c r="A1832" s="18"/>
      <c r="D1832" s="55"/>
      <c r="E1832" s="55"/>
      <c r="H1832" s="22"/>
      <c r="K1832" s="18"/>
    </row>
    <row r="1833" spans="1:11" x14ac:dyDescent="0.15">
      <c r="A1833" s="18"/>
      <c r="D1833" s="55"/>
      <c r="E1833" s="55"/>
      <c r="H1833" s="22"/>
      <c r="K1833" s="18"/>
    </row>
    <row r="1834" spans="1:11" x14ac:dyDescent="0.15">
      <c r="A1834" s="18"/>
      <c r="D1834" s="55"/>
      <c r="E1834" s="55"/>
      <c r="H1834" s="22"/>
      <c r="K1834" s="18"/>
    </row>
    <row r="1835" spans="1:11" x14ac:dyDescent="0.15">
      <c r="A1835" s="18"/>
      <c r="D1835" s="55"/>
      <c r="E1835" s="55"/>
      <c r="H1835" s="22"/>
      <c r="K1835" s="18"/>
    </row>
    <row r="1836" spans="1:11" x14ac:dyDescent="0.15">
      <c r="A1836" s="18"/>
      <c r="D1836" s="55"/>
      <c r="E1836" s="55"/>
      <c r="H1836" s="22"/>
      <c r="K1836" s="18"/>
    </row>
    <row r="1837" spans="1:11" x14ac:dyDescent="0.15">
      <c r="A1837" s="18"/>
      <c r="D1837" s="55"/>
      <c r="E1837" s="55"/>
      <c r="H1837" s="22"/>
      <c r="K1837" s="18"/>
    </row>
    <row r="1838" spans="1:11" x14ac:dyDescent="0.15">
      <c r="A1838" s="18"/>
      <c r="D1838" s="55"/>
      <c r="E1838" s="55"/>
      <c r="H1838" s="22"/>
      <c r="K1838" s="18"/>
    </row>
    <row r="1839" spans="1:11" x14ac:dyDescent="0.15">
      <c r="A1839" s="18"/>
      <c r="D1839" s="55"/>
      <c r="E1839" s="55"/>
      <c r="H1839" s="22"/>
      <c r="K1839" s="18"/>
    </row>
    <row r="1840" spans="1:11" x14ac:dyDescent="0.15">
      <c r="A1840" s="18"/>
      <c r="D1840" s="55"/>
      <c r="E1840" s="55"/>
      <c r="H1840" s="22"/>
      <c r="K1840" s="18"/>
    </row>
    <row r="1841" spans="1:11" x14ac:dyDescent="0.15">
      <c r="A1841" s="18"/>
      <c r="D1841" s="55"/>
      <c r="E1841" s="55"/>
      <c r="H1841" s="22"/>
      <c r="K1841" s="18"/>
    </row>
    <row r="1842" spans="1:11" x14ac:dyDescent="0.15">
      <c r="A1842" s="18"/>
      <c r="D1842" s="55"/>
      <c r="E1842" s="55"/>
      <c r="H1842" s="22"/>
      <c r="K1842" s="18"/>
    </row>
    <row r="1843" spans="1:11" x14ac:dyDescent="0.15">
      <c r="A1843" s="18"/>
      <c r="D1843" s="55"/>
      <c r="E1843" s="55"/>
      <c r="H1843" s="22"/>
      <c r="K1843" s="18"/>
    </row>
    <row r="1844" spans="1:11" x14ac:dyDescent="0.15">
      <c r="A1844" s="18"/>
      <c r="D1844" s="55"/>
      <c r="E1844" s="55"/>
      <c r="H1844" s="22"/>
      <c r="K1844" s="18"/>
    </row>
    <row r="1845" spans="1:11" x14ac:dyDescent="0.15">
      <c r="A1845" s="18"/>
      <c r="D1845" s="55"/>
      <c r="E1845" s="55"/>
      <c r="H1845" s="22"/>
      <c r="K1845" s="18"/>
    </row>
    <row r="1846" spans="1:11" x14ac:dyDescent="0.15">
      <c r="A1846" s="18"/>
      <c r="D1846" s="55"/>
      <c r="E1846" s="55"/>
      <c r="H1846" s="22"/>
      <c r="K1846" s="18"/>
    </row>
    <row r="1847" spans="1:11" x14ac:dyDescent="0.15">
      <c r="A1847" s="18"/>
      <c r="D1847" s="55"/>
      <c r="E1847" s="55"/>
      <c r="H1847" s="22"/>
      <c r="K1847" s="18"/>
    </row>
    <row r="1848" spans="1:11" x14ac:dyDescent="0.15">
      <c r="A1848" s="18"/>
      <c r="D1848" s="55"/>
      <c r="E1848" s="55"/>
      <c r="H1848" s="22"/>
      <c r="K1848" s="18"/>
    </row>
    <row r="1849" spans="1:11" x14ac:dyDescent="0.15">
      <c r="A1849" s="18"/>
      <c r="D1849" s="55"/>
      <c r="E1849" s="55"/>
      <c r="H1849" s="22"/>
      <c r="K1849" s="18"/>
    </row>
    <row r="1850" spans="1:11" x14ac:dyDescent="0.15">
      <c r="A1850" s="18"/>
      <c r="D1850" s="55"/>
      <c r="E1850" s="55"/>
      <c r="H1850" s="22"/>
      <c r="K1850" s="18"/>
    </row>
    <row r="1851" spans="1:11" x14ac:dyDescent="0.15">
      <c r="A1851" s="18"/>
      <c r="D1851" s="55"/>
      <c r="E1851" s="55"/>
      <c r="H1851" s="22"/>
      <c r="K1851" s="18"/>
    </row>
    <row r="1852" spans="1:11" x14ac:dyDescent="0.15">
      <c r="A1852" s="18"/>
      <c r="D1852" s="55"/>
      <c r="E1852" s="55"/>
      <c r="H1852" s="22"/>
      <c r="K1852" s="18"/>
    </row>
    <row r="1853" spans="1:11" x14ac:dyDescent="0.15">
      <c r="A1853" s="18"/>
      <c r="D1853" s="55"/>
      <c r="E1853" s="55"/>
      <c r="H1853" s="22"/>
      <c r="K1853" s="18"/>
    </row>
    <row r="1854" spans="1:11" x14ac:dyDescent="0.15">
      <c r="A1854" s="18"/>
      <c r="D1854" s="55"/>
      <c r="E1854" s="55"/>
      <c r="H1854" s="22"/>
      <c r="K1854" s="18"/>
    </row>
    <row r="1855" spans="1:11" x14ac:dyDescent="0.15">
      <c r="A1855" s="18"/>
      <c r="D1855" s="55"/>
      <c r="E1855" s="55"/>
      <c r="H1855" s="22"/>
      <c r="K1855" s="18"/>
    </row>
    <row r="1856" spans="1:11" x14ac:dyDescent="0.15">
      <c r="A1856" s="18"/>
      <c r="D1856" s="55"/>
      <c r="E1856" s="55"/>
      <c r="H1856" s="22"/>
      <c r="K1856" s="18"/>
    </row>
    <row r="1857" spans="1:11" x14ac:dyDescent="0.15">
      <c r="A1857" s="18"/>
      <c r="D1857" s="55"/>
      <c r="E1857" s="55"/>
      <c r="H1857" s="22"/>
      <c r="K1857" s="18"/>
    </row>
    <row r="1858" spans="1:11" x14ac:dyDescent="0.15">
      <c r="A1858" s="18"/>
      <c r="D1858" s="55"/>
      <c r="E1858" s="55"/>
      <c r="H1858" s="22"/>
      <c r="K1858" s="18"/>
    </row>
    <row r="1859" spans="1:11" x14ac:dyDescent="0.15">
      <c r="A1859" s="18"/>
      <c r="D1859" s="55"/>
      <c r="E1859" s="55"/>
      <c r="H1859" s="22"/>
      <c r="K1859" s="18"/>
    </row>
    <row r="1860" spans="1:11" x14ac:dyDescent="0.15">
      <c r="A1860" s="18"/>
      <c r="D1860" s="55"/>
      <c r="E1860" s="55"/>
      <c r="H1860" s="22"/>
      <c r="K1860" s="18"/>
    </row>
    <row r="1861" spans="1:11" x14ac:dyDescent="0.15">
      <c r="A1861" s="18"/>
      <c r="D1861" s="55"/>
      <c r="E1861" s="55"/>
      <c r="H1861" s="22"/>
      <c r="K1861" s="18"/>
    </row>
    <row r="1862" spans="1:11" x14ac:dyDescent="0.15">
      <c r="A1862" s="18"/>
      <c r="D1862" s="55"/>
      <c r="E1862" s="55"/>
      <c r="H1862" s="22"/>
      <c r="K1862" s="18"/>
    </row>
    <row r="1863" spans="1:11" x14ac:dyDescent="0.15">
      <c r="A1863" s="18"/>
      <c r="D1863" s="55"/>
      <c r="E1863" s="55"/>
      <c r="H1863" s="22"/>
      <c r="K1863" s="18"/>
    </row>
    <row r="1864" spans="1:11" x14ac:dyDescent="0.15">
      <c r="A1864" s="18"/>
      <c r="D1864" s="55"/>
      <c r="E1864" s="55"/>
      <c r="H1864" s="22"/>
      <c r="K1864" s="18"/>
    </row>
    <row r="1865" spans="1:11" x14ac:dyDescent="0.15">
      <c r="A1865" s="18"/>
      <c r="D1865" s="55"/>
      <c r="E1865" s="55"/>
      <c r="H1865" s="22"/>
      <c r="K1865" s="18"/>
    </row>
    <row r="1866" spans="1:11" x14ac:dyDescent="0.15">
      <c r="A1866" s="18"/>
      <c r="D1866" s="55"/>
      <c r="E1866" s="55"/>
      <c r="H1866" s="22"/>
      <c r="K1866" s="18"/>
    </row>
    <row r="1867" spans="1:11" x14ac:dyDescent="0.15">
      <c r="A1867" s="18"/>
      <c r="D1867" s="55"/>
      <c r="E1867" s="55"/>
      <c r="H1867" s="22"/>
      <c r="K1867" s="18"/>
    </row>
    <row r="1868" spans="1:11" x14ac:dyDescent="0.15">
      <c r="A1868" s="18"/>
      <c r="D1868" s="55"/>
      <c r="E1868" s="55"/>
      <c r="H1868" s="22"/>
      <c r="K1868" s="18"/>
    </row>
    <row r="1869" spans="1:11" x14ac:dyDescent="0.15">
      <c r="A1869" s="18"/>
      <c r="D1869" s="55"/>
      <c r="E1869" s="55"/>
      <c r="H1869" s="22"/>
      <c r="K1869" s="18"/>
    </row>
    <row r="1870" spans="1:11" x14ac:dyDescent="0.15">
      <c r="A1870" s="18"/>
      <c r="D1870" s="55"/>
      <c r="E1870" s="55"/>
      <c r="H1870" s="22"/>
      <c r="K1870" s="18"/>
    </row>
    <row r="1871" spans="1:11" x14ac:dyDescent="0.15">
      <c r="A1871" s="18"/>
      <c r="D1871" s="55"/>
      <c r="E1871" s="55"/>
      <c r="H1871" s="22"/>
      <c r="K1871" s="18"/>
    </row>
    <row r="1872" spans="1:11" x14ac:dyDescent="0.15">
      <c r="A1872" s="18"/>
      <c r="D1872" s="55"/>
      <c r="E1872" s="55"/>
      <c r="H1872" s="22"/>
      <c r="K1872" s="18"/>
    </row>
    <row r="1873" spans="1:11" x14ac:dyDescent="0.15">
      <c r="A1873" s="18"/>
      <c r="D1873" s="55"/>
      <c r="E1873" s="55"/>
      <c r="H1873" s="22"/>
      <c r="K1873" s="18"/>
    </row>
    <row r="1874" spans="1:11" x14ac:dyDescent="0.15">
      <c r="A1874" s="18"/>
      <c r="D1874" s="55"/>
      <c r="E1874" s="55"/>
      <c r="H1874" s="22"/>
      <c r="K1874" s="18"/>
    </row>
    <row r="1875" spans="1:11" x14ac:dyDescent="0.15">
      <c r="A1875" s="18"/>
      <c r="D1875" s="55"/>
      <c r="E1875" s="55"/>
      <c r="H1875" s="22"/>
      <c r="K1875" s="18"/>
    </row>
    <row r="1876" spans="1:11" x14ac:dyDescent="0.15">
      <c r="A1876" s="18"/>
      <c r="D1876" s="55"/>
      <c r="E1876" s="55"/>
      <c r="H1876" s="22"/>
      <c r="K1876" s="18"/>
    </row>
    <row r="1877" spans="1:11" x14ac:dyDescent="0.15">
      <c r="A1877" s="18"/>
      <c r="D1877" s="55"/>
      <c r="E1877" s="55"/>
      <c r="H1877" s="22"/>
      <c r="K1877" s="18"/>
    </row>
    <row r="1878" spans="1:11" x14ac:dyDescent="0.15">
      <c r="A1878" s="18"/>
      <c r="D1878" s="55"/>
      <c r="E1878" s="55"/>
      <c r="H1878" s="22"/>
      <c r="K1878" s="18"/>
    </row>
    <row r="1879" spans="1:11" x14ac:dyDescent="0.15">
      <c r="A1879" s="18"/>
      <c r="D1879" s="55"/>
      <c r="E1879" s="55"/>
      <c r="H1879" s="22"/>
      <c r="K1879" s="18"/>
    </row>
    <row r="1880" spans="1:11" x14ac:dyDescent="0.15">
      <c r="A1880" s="18"/>
      <c r="D1880" s="55"/>
      <c r="E1880" s="55"/>
      <c r="H1880" s="22"/>
      <c r="K1880" s="18"/>
    </row>
    <row r="1881" spans="1:11" x14ac:dyDescent="0.15">
      <c r="A1881" s="18"/>
      <c r="D1881" s="55"/>
      <c r="E1881" s="55"/>
      <c r="H1881" s="22"/>
      <c r="K1881" s="18"/>
    </row>
    <row r="1882" spans="1:11" x14ac:dyDescent="0.15">
      <c r="A1882" s="18"/>
      <c r="D1882" s="55"/>
      <c r="E1882" s="55"/>
      <c r="H1882" s="22"/>
      <c r="K1882" s="18"/>
    </row>
    <row r="1883" spans="1:11" x14ac:dyDescent="0.15">
      <c r="A1883" s="18"/>
      <c r="D1883" s="55"/>
      <c r="E1883" s="55"/>
      <c r="H1883" s="22"/>
      <c r="K1883" s="18"/>
    </row>
    <row r="1884" spans="1:11" x14ac:dyDescent="0.15">
      <c r="A1884" s="18"/>
      <c r="D1884" s="55"/>
      <c r="E1884" s="55"/>
      <c r="H1884" s="22"/>
      <c r="K1884" s="18"/>
    </row>
    <row r="1885" spans="1:11" x14ac:dyDescent="0.15">
      <c r="A1885" s="18"/>
      <c r="D1885" s="55"/>
      <c r="E1885" s="55"/>
      <c r="H1885" s="22"/>
      <c r="K1885" s="18"/>
    </row>
    <row r="1886" spans="1:11" x14ac:dyDescent="0.15">
      <c r="A1886" s="18"/>
      <c r="D1886" s="55"/>
      <c r="E1886" s="55"/>
      <c r="H1886" s="22"/>
      <c r="K1886" s="18"/>
    </row>
    <row r="1887" spans="1:11" x14ac:dyDescent="0.15">
      <c r="A1887" s="18"/>
      <c r="D1887" s="55"/>
      <c r="E1887" s="55"/>
      <c r="H1887" s="22"/>
      <c r="K1887" s="18"/>
    </row>
    <row r="1888" spans="1:11" x14ac:dyDescent="0.15">
      <c r="A1888" s="18"/>
      <c r="D1888" s="55"/>
      <c r="E1888" s="55"/>
      <c r="H1888" s="22"/>
      <c r="K1888" s="18"/>
    </row>
    <row r="1889" spans="1:11" x14ac:dyDescent="0.15">
      <c r="A1889" s="18"/>
      <c r="D1889" s="55"/>
      <c r="E1889" s="55"/>
      <c r="H1889" s="22"/>
      <c r="K1889" s="18"/>
    </row>
    <row r="1890" spans="1:11" x14ac:dyDescent="0.15">
      <c r="A1890" s="18"/>
      <c r="D1890" s="55"/>
      <c r="E1890" s="55"/>
      <c r="H1890" s="22"/>
      <c r="K1890" s="18"/>
    </row>
    <row r="1891" spans="1:11" x14ac:dyDescent="0.15">
      <c r="A1891" s="18"/>
      <c r="D1891" s="55"/>
      <c r="E1891" s="55"/>
      <c r="H1891" s="22"/>
      <c r="K1891" s="18"/>
    </row>
    <row r="1892" spans="1:11" x14ac:dyDescent="0.15">
      <c r="A1892" s="18"/>
      <c r="D1892" s="55"/>
      <c r="E1892" s="55"/>
      <c r="H1892" s="22"/>
      <c r="K1892" s="18"/>
    </row>
    <row r="1893" spans="1:11" x14ac:dyDescent="0.15">
      <c r="A1893" s="18"/>
      <c r="D1893" s="55"/>
      <c r="E1893" s="55"/>
      <c r="H1893" s="22"/>
      <c r="K1893" s="18"/>
    </row>
    <row r="1894" spans="1:11" x14ac:dyDescent="0.15">
      <c r="A1894" s="18"/>
      <c r="D1894" s="55"/>
      <c r="E1894" s="55"/>
      <c r="H1894" s="22"/>
      <c r="K1894" s="18"/>
    </row>
    <row r="1895" spans="1:11" x14ac:dyDescent="0.15">
      <c r="A1895" s="18"/>
      <c r="D1895" s="55"/>
      <c r="E1895" s="55"/>
      <c r="H1895" s="22"/>
      <c r="K1895" s="18"/>
    </row>
    <row r="1896" spans="1:11" x14ac:dyDescent="0.15">
      <c r="A1896" s="18"/>
      <c r="D1896" s="55"/>
      <c r="E1896" s="55"/>
      <c r="H1896" s="22"/>
      <c r="K1896" s="18"/>
    </row>
    <row r="1897" spans="1:11" x14ac:dyDescent="0.15">
      <c r="A1897" s="18"/>
      <c r="D1897" s="55"/>
      <c r="E1897" s="55"/>
      <c r="H1897" s="22"/>
      <c r="K1897" s="18"/>
    </row>
    <row r="1898" spans="1:11" x14ac:dyDescent="0.15">
      <c r="A1898" s="18"/>
      <c r="D1898" s="55"/>
      <c r="E1898" s="55"/>
      <c r="H1898" s="22"/>
      <c r="K1898" s="18"/>
    </row>
    <row r="1899" spans="1:11" x14ac:dyDescent="0.15">
      <c r="A1899" s="18"/>
      <c r="D1899" s="55"/>
      <c r="E1899" s="55"/>
      <c r="H1899" s="22"/>
      <c r="K1899" s="18"/>
    </row>
    <row r="1900" spans="1:11" x14ac:dyDescent="0.15">
      <c r="A1900" s="18"/>
      <c r="D1900" s="55"/>
      <c r="E1900" s="55"/>
      <c r="H1900" s="22"/>
      <c r="K1900" s="18"/>
    </row>
    <row r="1901" spans="1:11" x14ac:dyDescent="0.15">
      <c r="A1901" s="18"/>
      <c r="D1901" s="55"/>
      <c r="E1901" s="55"/>
      <c r="H1901" s="22"/>
      <c r="K1901" s="18"/>
    </row>
    <row r="1902" spans="1:11" x14ac:dyDescent="0.15">
      <c r="A1902" s="18"/>
      <c r="D1902" s="55"/>
      <c r="E1902" s="55"/>
      <c r="H1902" s="22"/>
      <c r="K1902" s="18"/>
    </row>
    <row r="1903" spans="1:11" x14ac:dyDescent="0.15">
      <c r="A1903" s="18"/>
      <c r="D1903" s="55"/>
      <c r="E1903" s="55"/>
      <c r="H1903" s="22"/>
      <c r="K1903" s="18"/>
    </row>
    <row r="1904" spans="1:11" x14ac:dyDescent="0.15">
      <c r="A1904" s="18"/>
      <c r="D1904" s="55"/>
      <c r="E1904" s="55"/>
      <c r="H1904" s="22"/>
      <c r="K1904" s="18"/>
    </row>
    <row r="1905" spans="1:11" x14ac:dyDescent="0.15">
      <c r="A1905" s="18"/>
      <c r="D1905" s="55"/>
      <c r="E1905" s="55"/>
      <c r="H1905" s="22"/>
      <c r="K1905" s="18"/>
    </row>
    <row r="1906" spans="1:11" x14ac:dyDescent="0.15">
      <c r="A1906" s="18"/>
      <c r="D1906" s="55"/>
      <c r="E1906" s="55"/>
      <c r="H1906" s="22"/>
      <c r="K1906" s="18"/>
    </row>
    <row r="1907" spans="1:11" x14ac:dyDescent="0.15">
      <c r="A1907" s="18"/>
      <c r="D1907" s="55"/>
      <c r="E1907" s="55"/>
      <c r="H1907" s="22"/>
      <c r="K1907" s="18"/>
    </row>
    <row r="1908" spans="1:11" x14ac:dyDescent="0.15">
      <c r="A1908" s="18"/>
      <c r="D1908" s="55"/>
      <c r="E1908" s="55"/>
      <c r="H1908" s="22"/>
      <c r="K1908" s="18"/>
    </row>
    <row r="1909" spans="1:11" x14ac:dyDescent="0.15">
      <c r="A1909" s="18"/>
      <c r="D1909" s="55"/>
      <c r="E1909" s="55"/>
      <c r="H1909" s="22"/>
      <c r="K1909" s="18"/>
    </row>
    <row r="1910" spans="1:11" x14ac:dyDescent="0.15">
      <c r="A1910" s="18"/>
      <c r="D1910" s="55"/>
      <c r="E1910" s="55"/>
      <c r="H1910" s="22"/>
      <c r="K1910" s="18"/>
    </row>
    <row r="1911" spans="1:11" x14ac:dyDescent="0.15">
      <c r="A1911" s="18"/>
      <c r="D1911" s="55"/>
      <c r="E1911" s="55"/>
      <c r="H1911" s="22"/>
      <c r="K1911" s="18"/>
    </row>
    <row r="1912" spans="1:11" x14ac:dyDescent="0.15">
      <c r="A1912" s="18"/>
      <c r="D1912" s="55"/>
      <c r="E1912" s="55"/>
      <c r="H1912" s="22"/>
      <c r="K1912" s="18"/>
    </row>
    <row r="1913" spans="1:11" x14ac:dyDescent="0.15">
      <c r="A1913" s="18"/>
      <c r="D1913" s="55"/>
      <c r="E1913" s="55"/>
      <c r="H1913" s="22"/>
      <c r="K1913" s="18"/>
    </row>
    <row r="1914" spans="1:11" x14ac:dyDescent="0.15">
      <c r="A1914" s="18"/>
      <c r="D1914" s="55"/>
      <c r="E1914" s="55"/>
      <c r="H1914" s="22"/>
      <c r="K1914" s="18"/>
    </row>
    <row r="1915" spans="1:11" x14ac:dyDescent="0.15">
      <c r="A1915" s="18"/>
      <c r="D1915" s="55"/>
      <c r="E1915" s="55"/>
      <c r="H1915" s="22"/>
      <c r="K1915" s="18"/>
    </row>
    <row r="1916" spans="1:11" x14ac:dyDescent="0.15">
      <c r="A1916" s="18"/>
      <c r="D1916" s="55"/>
      <c r="E1916" s="55"/>
      <c r="H1916" s="22"/>
      <c r="K1916" s="18"/>
    </row>
    <row r="1917" spans="1:11" x14ac:dyDescent="0.15">
      <c r="A1917" s="18"/>
      <c r="D1917" s="55"/>
      <c r="E1917" s="55"/>
      <c r="H1917" s="22"/>
      <c r="K1917" s="18"/>
    </row>
    <row r="1918" spans="1:11" x14ac:dyDescent="0.15">
      <c r="A1918" s="18"/>
      <c r="D1918" s="55"/>
      <c r="E1918" s="55"/>
      <c r="H1918" s="22"/>
      <c r="K1918" s="18"/>
    </row>
    <row r="1919" spans="1:11" x14ac:dyDescent="0.15">
      <c r="A1919" s="18"/>
      <c r="D1919" s="55"/>
      <c r="E1919" s="55"/>
      <c r="H1919" s="22"/>
      <c r="K1919" s="18"/>
    </row>
    <row r="1920" spans="1:11" x14ac:dyDescent="0.15">
      <c r="A1920" s="18"/>
      <c r="D1920" s="55"/>
      <c r="E1920" s="55"/>
      <c r="H1920" s="22"/>
      <c r="K1920" s="18"/>
    </row>
    <row r="1921" spans="1:11" x14ac:dyDescent="0.15">
      <c r="A1921" s="18"/>
      <c r="D1921" s="55"/>
      <c r="E1921" s="55"/>
      <c r="H1921" s="22"/>
      <c r="K1921" s="18"/>
    </row>
    <row r="1922" spans="1:11" x14ac:dyDescent="0.15">
      <c r="A1922" s="18"/>
      <c r="D1922" s="55"/>
      <c r="E1922" s="55"/>
      <c r="H1922" s="22"/>
      <c r="K1922" s="18"/>
    </row>
    <row r="1923" spans="1:11" x14ac:dyDescent="0.15">
      <c r="A1923" s="18"/>
      <c r="D1923" s="55"/>
      <c r="E1923" s="55"/>
      <c r="H1923" s="22"/>
      <c r="K1923" s="18"/>
    </row>
    <row r="1924" spans="1:11" x14ac:dyDescent="0.15">
      <c r="A1924" s="18"/>
      <c r="D1924" s="55"/>
      <c r="E1924" s="55"/>
      <c r="H1924" s="22"/>
      <c r="K1924" s="18"/>
    </row>
    <row r="1925" spans="1:11" x14ac:dyDescent="0.15">
      <c r="A1925" s="18"/>
      <c r="D1925" s="55"/>
      <c r="E1925" s="55"/>
      <c r="H1925" s="22"/>
      <c r="K1925" s="18"/>
    </row>
    <row r="1926" spans="1:11" x14ac:dyDescent="0.15">
      <c r="A1926" s="18"/>
      <c r="D1926" s="55"/>
      <c r="E1926" s="55"/>
      <c r="H1926" s="22"/>
      <c r="K1926" s="18"/>
    </row>
    <row r="1927" spans="1:11" x14ac:dyDescent="0.15">
      <c r="A1927" s="18"/>
      <c r="D1927" s="55"/>
      <c r="E1927" s="55"/>
      <c r="H1927" s="22"/>
      <c r="K1927" s="18"/>
    </row>
    <row r="1928" spans="1:11" x14ac:dyDescent="0.15">
      <c r="A1928" s="18"/>
      <c r="D1928" s="55"/>
      <c r="E1928" s="55"/>
      <c r="H1928" s="22"/>
      <c r="K1928" s="18"/>
    </row>
    <row r="1929" spans="1:11" x14ac:dyDescent="0.15">
      <c r="A1929" s="18"/>
      <c r="D1929" s="55"/>
      <c r="E1929" s="55"/>
      <c r="H1929" s="22"/>
      <c r="K1929" s="18"/>
    </row>
    <row r="1930" spans="1:11" x14ac:dyDescent="0.15">
      <c r="A1930" s="18"/>
      <c r="D1930" s="55"/>
      <c r="E1930" s="55"/>
      <c r="H1930" s="22"/>
      <c r="K1930" s="18"/>
    </row>
    <row r="1931" spans="1:11" x14ac:dyDescent="0.15">
      <c r="A1931" s="18"/>
      <c r="D1931" s="55"/>
      <c r="E1931" s="55"/>
      <c r="H1931" s="22"/>
      <c r="K1931" s="18"/>
    </row>
    <row r="1932" spans="1:11" x14ac:dyDescent="0.15">
      <c r="A1932" s="18"/>
      <c r="D1932" s="55"/>
      <c r="E1932" s="55"/>
      <c r="H1932" s="22"/>
      <c r="K1932" s="18"/>
    </row>
    <row r="1933" spans="1:11" x14ac:dyDescent="0.15">
      <c r="A1933" s="18"/>
      <c r="D1933" s="55"/>
      <c r="E1933" s="55"/>
      <c r="H1933" s="22"/>
      <c r="K1933" s="18"/>
    </row>
    <row r="1934" spans="1:11" x14ac:dyDescent="0.15">
      <c r="A1934" s="18"/>
      <c r="D1934" s="55"/>
      <c r="E1934" s="55"/>
      <c r="H1934" s="22"/>
      <c r="K1934" s="18"/>
    </row>
    <row r="1935" spans="1:11" x14ac:dyDescent="0.15">
      <c r="A1935" s="18"/>
      <c r="D1935" s="55"/>
      <c r="E1935" s="55"/>
      <c r="H1935" s="22"/>
      <c r="K1935" s="18"/>
    </row>
    <row r="1936" spans="1:11" x14ac:dyDescent="0.15">
      <c r="A1936" s="18"/>
      <c r="D1936" s="55"/>
      <c r="E1936" s="55"/>
      <c r="H1936" s="22"/>
      <c r="K1936" s="18"/>
    </row>
    <row r="1937" spans="1:11" x14ac:dyDescent="0.15">
      <c r="A1937" s="18"/>
      <c r="D1937" s="55"/>
      <c r="E1937" s="55"/>
      <c r="H1937" s="22"/>
      <c r="K1937" s="18"/>
    </row>
    <row r="1938" spans="1:11" x14ac:dyDescent="0.15">
      <c r="A1938" s="18"/>
      <c r="D1938" s="55"/>
      <c r="E1938" s="55"/>
      <c r="H1938" s="22"/>
      <c r="K1938" s="18"/>
    </row>
    <row r="1939" spans="1:11" x14ac:dyDescent="0.15">
      <c r="A1939" s="18"/>
      <c r="D1939" s="55"/>
      <c r="E1939" s="55"/>
      <c r="H1939" s="22"/>
      <c r="K1939" s="18"/>
    </row>
    <row r="1940" spans="1:11" x14ac:dyDescent="0.15">
      <c r="A1940" s="18"/>
      <c r="D1940" s="55"/>
      <c r="E1940" s="55"/>
      <c r="H1940" s="22"/>
      <c r="K1940" s="18"/>
    </row>
    <row r="1941" spans="1:11" x14ac:dyDescent="0.15">
      <c r="A1941" s="18"/>
      <c r="D1941" s="55"/>
      <c r="E1941" s="55"/>
      <c r="H1941" s="22"/>
      <c r="K1941" s="18"/>
    </row>
    <row r="1942" spans="1:11" x14ac:dyDescent="0.15">
      <c r="A1942" s="18"/>
      <c r="D1942" s="55"/>
      <c r="E1942" s="55"/>
      <c r="H1942" s="22"/>
      <c r="K1942" s="18"/>
    </row>
    <row r="1943" spans="1:11" x14ac:dyDescent="0.15">
      <c r="A1943" s="18"/>
      <c r="D1943" s="55"/>
      <c r="E1943" s="55"/>
      <c r="H1943" s="22"/>
      <c r="K1943" s="18"/>
    </row>
    <row r="1944" spans="1:11" x14ac:dyDescent="0.15">
      <c r="A1944" s="18"/>
      <c r="D1944" s="55"/>
      <c r="E1944" s="55"/>
      <c r="H1944" s="22"/>
      <c r="K1944" s="18"/>
    </row>
    <row r="1945" spans="1:11" x14ac:dyDescent="0.15">
      <c r="A1945" s="18"/>
      <c r="D1945" s="55"/>
      <c r="E1945" s="55"/>
      <c r="H1945" s="22"/>
      <c r="K1945" s="18"/>
    </row>
    <row r="1946" spans="1:11" x14ac:dyDescent="0.15">
      <c r="A1946" s="18"/>
      <c r="D1946" s="55"/>
      <c r="E1946" s="55"/>
      <c r="H1946" s="22"/>
      <c r="K1946" s="18"/>
    </row>
    <row r="1947" spans="1:11" x14ac:dyDescent="0.15">
      <c r="A1947" s="18"/>
      <c r="D1947" s="55"/>
      <c r="E1947" s="55"/>
      <c r="H1947" s="22"/>
      <c r="K1947" s="18"/>
    </row>
    <row r="1948" spans="1:11" x14ac:dyDescent="0.15">
      <c r="A1948" s="18"/>
      <c r="D1948" s="55"/>
      <c r="E1948" s="55"/>
      <c r="H1948" s="22"/>
      <c r="K1948" s="18"/>
    </row>
    <row r="1949" spans="1:11" x14ac:dyDescent="0.15">
      <c r="A1949" s="18"/>
      <c r="D1949" s="55"/>
      <c r="E1949" s="55"/>
      <c r="H1949" s="22"/>
      <c r="K1949" s="18"/>
    </row>
    <row r="1950" spans="1:11" x14ac:dyDescent="0.15">
      <c r="A1950" s="18"/>
      <c r="D1950" s="55"/>
      <c r="E1950" s="55"/>
      <c r="H1950" s="22"/>
      <c r="K1950" s="18"/>
    </row>
    <row r="1951" spans="1:11" x14ac:dyDescent="0.15">
      <c r="A1951" s="18"/>
      <c r="D1951" s="55"/>
      <c r="E1951" s="55"/>
      <c r="H1951" s="22"/>
      <c r="K1951" s="18"/>
    </row>
    <row r="1952" spans="1:11" x14ac:dyDescent="0.15">
      <c r="A1952" s="18"/>
      <c r="D1952" s="55"/>
      <c r="E1952" s="55"/>
      <c r="H1952" s="22"/>
      <c r="K1952" s="18"/>
    </row>
    <row r="1953" spans="1:11" x14ac:dyDescent="0.15">
      <c r="A1953" s="18"/>
      <c r="D1953" s="55"/>
      <c r="E1953" s="55"/>
      <c r="H1953" s="22"/>
      <c r="K1953" s="18"/>
    </row>
    <row r="1954" spans="1:11" x14ac:dyDescent="0.15">
      <c r="A1954" s="18"/>
      <c r="D1954" s="55"/>
      <c r="E1954" s="55"/>
      <c r="H1954" s="22"/>
      <c r="K1954" s="18"/>
    </row>
    <row r="1955" spans="1:11" x14ac:dyDescent="0.15">
      <c r="A1955" s="18"/>
      <c r="D1955" s="55"/>
      <c r="E1955" s="55"/>
      <c r="H1955" s="22"/>
      <c r="K1955" s="18"/>
    </row>
    <row r="1956" spans="1:11" x14ac:dyDescent="0.15">
      <c r="A1956" s="18"/>
      <c r="D1956" s="55"/>
      <c r="E1956" s="55"/>
      <c r="H1956" s="22"/>
      <c r="K1956" s="18"/>
    </row>
    <row r="1957" spans="1:11" x14ac:dyDescent="0.15">
      <c r="A1957" s="18"/>
      <c r="D1957" s="55"/>
      <c r="E1957" s="55"/>
      <c r="H1957" s="22"/>
      <c r="K1957" s="18"/>
    </row>
    <row r="1958" spans="1:11" x14ac:dyDescent="0.15">
      <c r="A1958" s="18"/>
      <c r="D1958" s="55"/>
      <c r="E1958" s="55"/>
      <c r="H1958" s="22"/>
      <c r="K1958" s="18"/>
    </row>
    <row r="1959" spans="1:11" x14ac:dyDescent="0.15">
      <c r="A1959" s="18"/>
      <c r="D1959" s="55"/>
      <c r="E1959" s="55"/>
      <c r="H1959" s="22"/>
      <c r="K1959" s="18"/>
    </row>
    <row r="1960" spans="1:11" x14ac:dyDescent="0.15">
      <c r="A1960" s="18"/>
      <c r="D1960" s="55"/>
      <c r="E1960" s="55"/>
      <c r="H1960" s="22"/>
      <c r="K1960" s="18"/>
    </row>
    <row r="1961" spans="1:11" x14ac:dyDescent="0.15">
      <c r="A1961" s="18"/>
      <c r="D1961" s="55"/>
      <c r="E1961" s="55"/>
      <c r="H1961" s="22"/>
      <c r="K1961" s="18"/>
    </row>
    <row r="1962" spans="1:11" x14ac:dyDescent="0.15">
      <c r="A1962" s="18"/>
      <c r="D1962" s="55"/>
      <c r="E1962" s="55"/>
      <c r="H1962" s="22"/>
      <c r="K1962" s="18"/>
    </row>
    <row r="1963" spans="1:11" x14ac:dyDescent="0.15">
      <c r="A1963" s="18"/>
      <c r="D1963" s="55"/>
      <c r="E1963" s="55"/>
      <c r="H1963" s="22"/>
      <c r="K1963" s="18"/>
    </row>
    <row r="1964" spans="1:11" x14ac:dyDescent="0.15">
      <c r="A1964" s="18"/>
      <c r="D1964" s="55"/>
      <c r="E1964" s="55"/>
      <c r="H1964" s="22"/>
      <c r="K1964" s="18"/>
    </row>
    <row r="1965" spans="1:11" x14ac:dyDescent="0.15">
      <c r="A1965" s="18"/>
      <c r="D1965" s="55"/>
      <c r="E1965" s="55"/>
      <c r="H1965" s="22"/>
      <c r="K1965" s="18"/>
    </row>
    <row r="1966" spans="1:11" x14ac:dyDescent="0.15">
      <c r="A1966" s="18"/>
      <c r="D1966" s="55"/>
      <c r="E1966" s="55"/>
      <c r="H1966" s="22"/>
      <c r="K1966" s="18"/>
    </row>
    <row r="1967" spans="1:11" x14ac:dyDescent="0.15">
      <c r="A1967" s="18"/>
      <c r="D1967" s="55"/>
      <c r="E1967" s="55"/>
      <c r="H1967" s="22"/>
      <c r="K1967" s="18"/>
    </row>
    <row r="1968" spans="1:11" x14ac:dyDescent="0.15">
      <c r="A1968" s="18"/>
      <c r="D1968" s="55"/>
      <c r="E1968" s="55"/>
      <c r="H1968" s="22"/>
      <c r="K1968" s="18"/>
    </row>
    <row r="1969" spans="1:11" x14ac:dyDescent="0.15">
      <c r="A1969" s="18"/>
      <c r="D1969" s="55"/>
      <c r="E1969" s="55"/>
      <c r="H1969" s="22"/>
      <c r="K1969" s="18"/>
    </row>
    <row r="1970" spans="1:11" x14ac:dyDescent="0.15">
      <c r="A1970" s="18"/>
      <c r="D1970" s="55"/>
      <c r="E1970" s="55"/>
      <c r="H1970" s="22"/>
      <c r="K1970" s="18"/>
    </row>
    <row r="1971" spans="1:11" x14ac:dyDescent="0.15">
      <c r="A1971" s="18"/>
      <c r="D1971" s="55"/>
      <c r="E1971" s="55"/>
      <c r="H1971" s="22"/>
      <c r="K1971" s="18"/>
    </row>
    <row r="1972" spans="1:11" x14ac:dyDescent="0.15">
      <c r="A1972" s="18"/>
      <c r="D1972" s="55"/>
      <c r="E1972" s="55"/>
      <c r="H1972" s="22"/>
      <c r="K1972" s="18"/>
    </row>
    <row r="1973" spans="1:11" x14ac:dyDescent="0.15">
      <c r="A1973" s="18"/>
      <c r="D1973" s="55"/>
      <c r="E1973" s="55"/>
      <c r="H1973" s="22"/>
      <c r="K1973" s="18"/>
    </row>
    <row r="1974" spans="1:11" x14ac:dyDescent="0.15">
      <c r="A1974" s="18"/>
      <c r="D1974" s="55"/>
      <c r="E1974" s="55"/>
      <c r="H1974" s="22"/>
      <c r="K1974" s="18"/>
    </row>
    <row r="1975" spans="1:11" x14ac:dyDescent="0.15">
      <c r="A1975" s="18"/>
      <c r="D1975" s="55"/>
      <c r="E1975" s="55"/>
      <c r="H1975" s="22"/>
      <c r="K1975" s="18"/>
    </row>
    <row r="1976" spans="1:11" x14ac:dyDescent="0.15">
      <c r="A1976" s="18"/>
      <c r="D1976" s="55"/>
      <c r="E1976" s="55"/>
      <c r="H1976" s="22"/>
      <c r="K1976" s="18"/>
    </row>
    <row r="1977" spans="1:11" x14ac:dyDescent="0.15">
      <c r="A1977" s="18"/>
      <c r="D1977" s="55"/>
      <c r="E1977" s="55"/>
      <c r="H1977" s="22"/>
      <c r="K1977" s="18"/>
    </row>
    <row r="1978" spans="1:11" x14ac:dyDescent="0.15">
      <c r="A1978" s="18"/>
      <c r="D1978" s="55"/>
      <c r="E1978" s="55"/>
      <c r="H1978" s="22"/>
      <c r="K1978" s="18"/>
    </row>
    <row r="1979" spans="1:11" x14ac:dyDescent="0.15">
      <c r="A1979" s="18"/>
      <c r="D1979" s="55"/>
      <c r="E1979" s="55"/>
      <c r="H1979" s="22"/>
      <c r="K1979" s="18"/>
    </row>
    <row r="1980" spans="1:11" x14ac:dyDescent="0.15">
      <c r="A1980" s="18"/>
      <c r="D1980" s="55"/>
      <c r="E1980" s="55"/>
      <c r="H1980" s="22"/>
      <c r="K1980" s="18"/>
    </row>
    <row r="1981" spans="1:11" x14ac:dyDescent="0.15">
      <c r="A1981" s="18"/>
      <c r="D1981" s="55"/>
      <c r="E1981" s="55"/>
      <c r="H1981" s="22"/>
      <c r="K1981" s="18"/>
    </row>
    <row r="1982" spans="1:11" x14ac:dyDescent="0.15">
      <c r="A1982" s="18"/>
      <c r="D1982" s="55"/>
      <c r="E1982" s="55"/>
      <c r="H1982" s="22"/>
      <c r="K1982" s="18"/>
    </row>
    <row r="1983" spans="1:11" x14ac:dyDescent="0.15">
      <c r="A1983" s="18"/>
      <c r="D1983" s="55"/>
      <c r="E1983" s="55"/>
      <c r="H1983" s="22"/>
      <c r="K1983" s="18"/>
    </row>
    <row r="1984" spans="1:11" x14ac:dyDescent="0.15">
      <c r="A1984" s="18"/>
      <c r="D1984" s="55"/>
      <c r="E1984" s="55"/>
      <c r="H1984" s="22"/>
      <c r="K1984" s="18"/>
    </row>
    <row r="1985" spans="1:11" x14ac:dyDescent="0.15">
      <c r="A1985" s="18"/>
      <c r="D1985" s="55"/>
      <c r="E1985" s="55"/>
      <c r="H1985" s="22"/>
      <c r="K1985" s="18"/>
    </row>
    <row r="1986" spans="1:11" x14ac:dyDescent="0.15">
      <c r="A1986" s="18"/>
      <c r="D1986" s="55"/>
      <c r="E1986" s="55"/>
      <c r="H1986" s="22"/>
      <c r="K1986" s="18"/>
    </row>
    <row r="1987" spans="1:11" x14ac:dyDescent="0.15">
      <c r="A1987" s="18"/>
      <c r="D1987" s="55"/>
      <c r="E1987" s="55"/>
      <c r="H1987" s="22"/>
      <c r="K1987" s="18"/>
    </row>
    <row r="1988" spans="1:11" x14ac:dyDescent="0.15">
      <c r="A1988" s="18"/>
      <c r="D1988" s="55"/>
      <c r="E1988" s="55"/>
      <c r="H1988" s="22"/>
      <c r="K1988" s="18"/>
    </row>
    <row r="1989" spans="1:11" x14ac:dyDescent="0.15">
      <c r="A1989" s="18"/>
      <c r="D1989" s="55"/>
      <c r="E1989" s="55"/>
      <c r="H1989" s="22"/>
      <c r="K1989" s="18"/>
    </row>
    <row r="1990" spans="1:11" x14ac:dyDescent="0.15">
      <c r="A1990" s="18"/>
      <c r="D1990" s="55"/>
      <c r="E1990" s="55"/>
      <c r="H1990" s="22"/>
      <c r="K1990" s="18"/>
    </row>
    <row r="1991" spans="1:11" x14ac:dyDescent="0.15">
      <c r="A1991" s="18"/>
      <c r="D1991" s="55"/>
      <c r="E1991" s="55"/>
      <c r="H1991" s="22"/>
      <c r="K1991" s="18"/>
    </row>
  </sheetData>
  <autoFilter ref="A1:P330" xr:uid="{00000000-0009-0000-0000-000003000000}">
    <sortState ref="A2:P330">
      <sortCondition ref="B1"/>
    </sortState>
  </autoFilter>
  <phoneticPr fontId="1" type="noConversion"/>
  <conditionalFormatting sqref="C1992:C1048576 C1">
    <cfRule type="duplicateValues" dxfId="59" priority="32"/>
  </conditionalFormatting>
  <conditionalFormatting sqref="C2:C286 C331:C850">
    <cfRule type="duplicateValues" dxfId="58" priority="43"/>
  </conditionalFormatting>
  <conditionalFormatting sqref="C851:C1991">
    <cfRule type="duplicateValues" dxfId="57" priority="16"/>
  </conditionalFormatting>
  <conditionalFormatting sqref="C287:C289">
    <cfRule type="duplicateValues" dxfId="56" priority="15"/>
  </conditionalFormatting>
  <conditionalFormatting sqref="C287:C289">
    <cfRule type="duplicateValues" dxfId="55" priority="13"/>
    <cfRule type="duplicateValues" dxfId="54" priority="14"/>
  </conditionalFormatting>
  <conditionalFormatting sqref="C290:C330">
    <cfRule type="duplicateValues" dxfId="53" priority="12"/>
  </conditionalFormatting>
  <conditionalFormatting sqref="C290:C330">
    <cfRule type="duplicateValues" dxfId="52" priority="10"/>
    <cfRule type="duplicateValues" dxfId="51" priority="11"/>
  </conditionalFormatting>
  <conditionalFormatting sqref="F287:G289">
    <cfRule type="duplicateValues" dxfId="50" priority="9"/>
  </conditionalFormatting>
  <conditionalFormatting sqref="F287:G289">
    <cfRule type="duplicateValues" dxfId="49" priority="7"/>
    <cfRule type="duplicateValues" dxfId="48" priority="8"/>
  </conditionalFormatting>
  <conditionalFormatting sqref="F290:G330">
    <cfRule type="duplicateValues" dxfId="47" priority="6"/>
  </conditionalFormatting>
  <conditionalFormatting sqref="F290:G330">
    <cfRule type="duplicateValues" dxfId="46" priority="4"/>
    <cfRule type="duplicateValues" dxfId="45" priority="5"/>
  </conditionalFormatting>
  <conditionalFormatting sqref="A2:N330">
    <cfRule type="containsBlanks" dxfId="44" priority="44">
      <formula>LEN(TRIM(A2))=0</formula>
    </cfRule>
  </conditionalFormatting>
  <conditionalFormatting sqref="F264:G267">
    <cfRule type="duplicateValues" dxfId="43" priority="1"/>
  </conditionalFormatting>
  <hyperlinks>
    <hyperlink ref="O1" location="目录!A1" display="返回" xr:uid="{00000000-0004-0000-0300-000000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OFFSET(下拉框值!$C$2,0,0,COUNTA(下拉框值!$C:$C)-1)</xm:f>
          </x14:formula1>
          <xm:sqref>H2:H1048576</xm:sqref>
        </x14:dataValidation>
        <x14:dataValidation type="list" allowBlank="1" showInputMessage="1" showErrorMessage="1" xr:uid="{00000000-0002-0000-0300-000001000000}">
          <x14:formula1>
            <xm:f>OFFSET(下拉框值!$J$1,1,0,COUNTA(下拉框值!$J:$J)-1)</xm:f>
          </x14:formula1>
          <xm:sqref>I2:I1048576</xm:sqref>
        </x14:dataValidation>
        <x14:dataValidation type="list" allowBlank="1" showInputMessage="1" showErrorMessage="1" xr:uid="{00000000-0002-0000-0300-000002000000}">
          <x14:formula1>
            <xm:f>OFFSET(下拉框值!$F$1,1,0,COUNTA(下拉框值!$F:$F)-1)</xm:f>
          </x14:formula1>
          <xm:sqref>J2:M1048576</xm:sqref>
        </x14:dataValidation>
        <x14:dataValidation type="list" allowBlank="1" showInputMessage="1" showErrorMessage="1" xr:uid="{00000000-0002-0000-0300-000003000000}">
          <x14:formula1>
            <xm:f>OFFSET(下拉框值!$K$1,1,0,COUNTA(下拉框值!$K:$K)-1)</xm:f>
          </x14:formula1>
          <xm:sqref>N2:N1048576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65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RowHeight="13.5" x14ac:dyDescent="0.15"/>
  <cols>
    <col min="2" max="2" width="8.5" bestFit="1" customWidth="1"/>
    <col min="3" max="3" width="18.875" customWidth="1"/>
    <col min="4" max="4" width="11" customWidth="1"/>
    <col min="5" max="5" width="20.25" customWidth="1"/>
    <col min="6" max="6" width="30.125" customWidth="1"/>
    <col min="7" max="7" width="36.625" customWidth="1"/>
    <col min="8" max="8" width="11.625" bestFit="1" customWidth="1"/>
    <col min="9" max="9" width="6.5" customWidth="1"/>
    <col min="10" max="10" width="6.75" customWidth="1"/>
    <col min="11" max="11" width="8.625" customWidth="1"/>
    <col min="12" max="12" width="7.25" customWidth="1"/>
    <col min="13" max="13" width="7.75" customWidth="1"/>
  </cols>
  <sheetData>
    <row r="1" spans="1:13" s="64" customFormat="1" ht="27" x14ac:dyDescent="0.15">
      <c r="A1" s="57" t="s">
        <v>1253</v>
      </c>
      <c r="B1" s="63" t="s">
        <v>121</v>
      </c>
      <c r="C1" s="63" t="s">
        <v>122</v>
      </c>
      <c r="D1" s="63" t="s">
        <v>1938</v>
      </c>
      <c r="E1" s="63" t="s">
        <v>124</v>
      </c>
      <c r="F1" s="57" t="s">
        <v>1254</v>
      </c>
      <c r="G1" s="57" t="s">
        <v>1255</v>
      </c>
      <c r="H1" s="63" t="s">
        <v>123</v>
      </c>
      <c r="I1" s="57" t="s">
        <v>1258</v>
      </c>
      <c r="J1" s="57" t="s">
        <v>120</v>
      </c>
      <c r="K1" s="57" t="s">
        <v>1249</v>
      </c>
      <c r="L1" s="63" t="s">
        <v>1250</v>
      </c>
      <c r="M1" s="63" t="s">
        <v>156</v>
      </c>
    </row>
    <row r="2" spans="1:13" x14ac:dyDescent="0.15">
      <c r="A2" s="21" t="s">
        <v>1265</v>
      </c>
      <c r="B2" s="4" t="s">
        <v>866</v>
      </c>
      <c r="C2" s="4" t="s">
        <v>350</v>
      </c>
      <c r="D2" s="4"/>
      <c r="E2" s="4" t="s">
        <v>1367</v>
      </c>
      <c r="F2" s="4" t="s">
        <v>1368</v>
      </c>
      <c r="G2" s="4" t="s">
        <v>1369</v>
      </c>
      <c r="H2" s="21" t="s">
        <v>1251</v>
      </c>
      <c r="I2" s="4">
        <v>1</v>
      </c>
      <c r="J2" s="4" t="s">
        <v>237</v>
      </c>
      <c r="K2" s="4" t="s">
        <v>237</v>
      </c>
      <c r="L2" s="4" t="s">
        <v>237</v>
      </c>
      <c r="M2" s="4" t="s">
        <v>237</v>
      </c>
    </row>
    <row r="3" spans="1:13" x14ac:dyDescent="0.15">
      <c r="A3" s="21" t="s">
        <v>1265</v>
      </c>
      <c r="B3" s="4" t="s">
        <v>866</v>
      </c>
      <c r="C3" s="4" t="s">
        <v>350</v>
      </c>
      <c r="D3" s="4"/>
      <c r="E3" s="4" t="s">
        <v>1370</v>
      </c>
      <c r="F3" s="4" t="s">
        <v>1368</v>
      </c>
      <c r="G3" s="4" t="s">
        <v>1371</v>
      </c>
      <c r="H3" s="21" t="s">
        <v>1256</v>
      </c>
      <c r="I3" s="4">
        <v>2</v>
      </c>
      <c r="J3" s="4" t="s">
        <v>1257</v>
      </c>
      <c r="K3" s="4" t="s">
        <v>1257</v>
      </c>
      <c r="L3" s="4" t="s">
        <v>1257</v>
      </c>
      <c r="M3" s="4" t="s">
        <v>1257</v>
      </c>
    </row>
    <row r="4" spans="1:13" x14ac:dyDescent="0.15">
      <c r="A4" s="21" t="s">
        <v>1265</v>
      </c>
      <c r="B4" s="4" t="s">
        <v>866</v>
      </c>
      <c r="C4" s="4" t="s">
        <v>350</v>
      </c>
      <c r="D4" s="4"/>
      <c r="E4" s="4" t="s">
        <v>1372</v>
      </c>
      <c r="F4" s="4" t="s">
        <v>1368</v>
      </c>
      <c r="G4" s="4" t="s">
        <v>1372</v>
      </c>
      <c r="H4" s="21" t="s">
        <v>1256</v>
      </c>
      <c r="I4" s="4">
        <v>3</v>
      </c>
      <c r="J4" s="4" t="s">
        <v>1257</v>
      </c>
      <c r="K4" s="4" t="s">
        <v>1257</v>
      </c>
      <c r="L4" s="4" t="s">
        <v>1257</v>
      </c>
      <c r="M4" s="4" t="s">
        <v>1257</v>
      </c>
    </row>
    <row r="5" spans="1:13" x14ac:dyDescent="0.15">
      <c r="A5" s="21" t="s">
        <v>1265</v>
      </c>
      <c r="B5" s="4" t="s">
        <v>866</v>
      </c>
      <c r="C5" s="4" t="s">
        <v>350</v>
      </c>
      <c r="D5" s="4"/>
      <c r="E5" s="4" t="s">
        <v>1373</v>
      </c>
      <c r="F5" s="4" t="s">
        <v>1368</v>
      </c>
      <c r="G5" s="4" t="s">
        <v>1373</v>
      </c>
      <c r="H5" s="21" t="s">
        <v>1256</v>
      </c>
      <c r="I5" s="4">
        <v>4</v>
      </c>
      <c r="J5" s="4" t="s">
        <v>237</v>
      </c>
      <c r="K5" s="4" t="s">
        <v>237</v>
      </c>
      <c r="L5" s="4" t="s">
        <v>237</v>
      </c>
      <c r="M5" s="4" t="s">
        <v>237</v>
      </c>
    </row>
    <row r="6" spans="1:13" x14ac:dyDescent="0.15">
      <c r="A6" s="21" t="s">
        <v>1265</v>
      </c>
      <c r="B6" s="4" t="s">
        <v>866</v>
      </c>
      <c r="C6" s="4" t="s">
        <v>350</v>
      </c>
      <c r="D6" s="4"/>
      <c r="E6" s="4" t="s">
        <v>1367</v>
      </c>
      <c r="F6" s="4" t="s">
        <v>1374</v>
      </c>
      <c r="G6" s="4" t="s">
        <v>1375</v>
      </c>
      <c r="H6" s="21" t="s">
        <v>1251</v>
      </c>
      <c r="I6" s="4">
        <v>1</v>
      </c>
      <c r="J6" s="4" t="s">
        <v>237</v>
      </c>
      <c r="K6" s="4" t="s">
        <v>237</v>
      </c>
      <c r="L6" s="4" t="s">
        <v>237</v>
      </c>
      <c r="M6" s="4" t="s">
        <v>237</v>
      </c>
    </row>
    <row r="7" spans="1:13" x14ac:dyDescent="0.15">
      <c r="A7" s="21" t="s">
        <v>1265</v>
      </c>
      <c r="B7" s="4" t="s">
        <v>866</v>
      </c>
      <c r="C7" s="4" t="s">
        <v>350</v>
      </c>
      <c r="D7" s="4"/>
      <c r="E7" s="4" t="s">
        <v>1370</v>
      </c>
      <c r="F7" s="4" t="s">
        <v>1374</v>
      </c>
      <c r="G7" s="4" t="s">
        <v>1371</v>
      </c>
      <c r="H7" s="21" t="s">
        <v>1256</v>
      </c>
      <c r="I7" s="4">
        <v>2</v>
      </c>
      <c r="J7" s="4" t="s">
        <v>1257</v>
      </c>
      <c r="K7" s="4" t="s">
        <v>1257</v>
      </c>
      <c r="L7" s="4" t="s">
        <v>1257</v>
      </c>
      <c r="M7" s="4" t="s">
        <v>1257</v>
      </c>
    </row>
    <row r="8" spans="1:13" x14ac:dyDescent="0.15">
      <c r="A8" s="21" t="s">
        <v>1265</v>
      </c>
      <c r="B8" s="4" t="s">
        <v>866</v>
      </c>
      <c r="C8" s="4" t="s">
        <v>350</v>
      </c>
      <c r="D8" s="4"/>
      <c r="E8" s="4" t="s">
        <v>1376</v>
      </c>
      <c r="F8" s="4" t="s">
        <v>1374</v>
      </c>
      <c r="G8" s="4" t="s">
        <v>1376</v>
      </c>
      <c r="H8" s="21" t="s">
        <v>1256</v>
      </c>
      <c r="I8" s="4">
        <v>3</v>
      </c>
      <c r="J8" s="4" t="s">
        <v>1257</v>
      </c>
      <c r="K8" s="4" t="s">
        <v>1257</v>
      </c>
      <c r="L8" s="4" t="s">
        <v>1257</v>
      </c>
      <c r="M8" s="4" t="s">
        <v>1257</v>
      </c>
    </row>
    <row r="9" spans="1:13" x14ac:dyDescent="0.15">
      <c r="A9" s="21" t="s">
        <v>1265</v>
      </c>
      <c r="B9" s="4" t="s">
        <v>866</v>
      </c>
      <c r="C9" s="4" t="s">
        <v>350</v>
      </c>
      <c r="D9" s="4"/>
      <c r="E9" s="4" t="s">
        <v>1377</v>
      </c>
      <c r="F9" s="4" t="s">
        <v>1374</v>
      </c>
      <c r="G9" s="4" t="s">
        <v>1377</v>
      </c>
      <c r="H9" s="21" t="s">
        <v>1256</v>
      </c>
      <c r="I9" s="4">
        <v>4</v>
      </c>
      <c r="J9" s="4" t="s">
        <v>237</v>
      </c>
      <c r="K9" s="4" t="s">
        <v>237</v>
      </c>
      <c r="L9" s="4" t="s">
        <v>237</v>
      </c>
      <c r="M9" s="4" t="s">
        <v>237</v>
      </c>
    </row>
    <row r="10" spans="1:13" x14ac:dyDescent="0.15">
      <c r="A10" s="21" t="s">
        <v>1265</v>
      </c>
      <c r="B10" s="4" t="s">
        <v>866</v>
      </c>
      <c r="C10" s="4" t="s">
        <v>350</v>
      </c>
      <c r="D10" s="4"/>
      <c r="E10" s="4" t="s">
        <v>1367</v>
      </c>
      <c r="F10" s="4" t="s">
        <v>1378</v>
      </c>
      <c r="G10" s="4" t="s">
        <v>1379</v>
      </c>
      <c r="H10" s="21" t="s">
        <v>1251</v>
      </c>
      <c r="I10" s="4">
        <v>1</v>
      </c>
      <c r="J10" s="4" t="s">
        <v>237</v>
      </c>
      <c r="K10" s="4" t="s">
        <v>237</v>
      </c>
      <c r="L10" s="4" t="s">
        <v>237</v>
      </c>
      <c r="M10" s="4" t="s">
        <v>237</v>
      </c>
    </row>
    <row r="11" spans="1:13" x14ac:dyDescent="0.15">
      <c r="A11" s="21" t="s">
        <v>1265</v>
      </c>
      <c r="B11" s="4" t="s">
        <v>866</v>
      </c>
      <c r="C11" s="4" t="s">
        <v>350</v>
      </c>
      <c r="D11" s="4"/>
      <c r="E11" s="4" t="s">
        <v>1371</v>
      </c>
      <c r="F11" s="4" t="s">
        <v>1378</v>
      </c>
      <c r="G11" s="4" t="s">
        <v>1380</v>
      </c>
      <c r="H11" s="21" t="s">
        <v>1256</v>
      </c>
      <c r="I11" s="4">
        <v>2</v>
      </c>
      <c r="J11" s="4" t="s">
        <v>1257</v>
      </c>
      <c r="K11" s="4" t="s">
        <v>1257</v>
      </c>
      <c r="L11" s="4" t="s">
        <v>1257</v>
      </c>
      <c r="M11" s="4" t="s">
        <v>1257</v>
      </c>
    </row>
    <row r="12" spans="1:13" x14ac:dyDescent="0.15">
      <c r="A12" s="21" t="s">
        <v>1265</v>
      </c>
      <c r="B12" s="4" t="s">
        <v>866</v>
      </c>
      <c r="C12" s="4" t="s">
        <v>350</v>
      </c>
      <c r="D12" s="4"/>
      <c r="E12" s="4" t="s">
        <v>1367</v>
      </c>
      <c r="F12" s="4" t="s">
        <v>1381</v>
      </c>
      <c r="G12" s="4" t="s">
        <v>1382</v>
      </c>
      <c r="H12" s="21" t="s">
        <v>1251</v>
      </c>
      <c r="I12" s="4">
        <v>1</v>
      </c>
      <c r="J12" s="4" t="s">
        <v>237</v>
      </c>
      <c r="K12" s="4" t="s">
        <v>237</v>
      </c>
      <c r="L12" s="4" t="s">
        <v>237</v>
      </c>
      <c r="M12" s="4" t="s">
        <v>237</v>
      </c>
    </row>
    <row r="13" spans="1:13" x14ac:dyDescent="0.15">
      <c r="A13" s="21" t="s">
        <v>1265</v>
      </c>
      <c r="B13" s="4" t="s">
        <v>866</v>
      </c>
      <c r="C13" s="4" t="s">
        <v>350</v>
      </c>
      <c r="D13" s="4"/>
      <c r="E13" s="4" t="s">
        <v>1383</v>
      </c>
      <c r="F13" s="4" t="s">
        <v>1384</v>
      </c>
      <c r="G13" s="4" t="s">
        <v>1383</v>
      </c>
      <c r="H13" s="21" t="s">
        <v>1256</v>
      </c>
      <c r="I13" s="4">
        <v>1</v>
      </c>
      <c r="J13" s="4" t="s">
        <v>1257</v>
      </c>
      <c r="K13" s="4" t="s">
        <v>1257</v>
      </c>
      <c r="L13" s="4" t="s">
        <v>1257</v>
      </c>
      <c r="M13" s="4" t="s">
        <v>1257</v>
      </c>
    </row>
    <row r="14" spans="1:13" x14ac:dyDescent="0.15">
      <c r="A14" s="21" t="s">
        <v>1265</v>
      </c>
      <c r="B14" s="4" t="s">
        <v>866</v>
      </c>
      <c r="C14" s="4" t="s">
        <v>350</v>
      </c>
      <c r="D14" s="4"/>
      <c r="E14" s="4" t="s">
        <v>1367</v>
      </c>
      <c r="F14" s="4" t="s">
        <v>1384</v>
      </c>
      <c r="G14" s="4" t="s">
        <v>1385</v>
      </c>
      <c r="H14" s="21" t="s">
        <v>1251</v>
      </c>
      <c r="I14" s="4">
        <v>2</v>
      </c>
      <c r="J14" s="4" t="s">
        <v>237</v>
      </c>
      <c r="K14" s="4" t="s">
        <v>237</v>
      </c>
      <c r="L14" s="4" t="s">
        <v>237</v>
      </c>
      <c r="M14" s="4" t="s">
        <v>237</v>
      </c>
    </row>
    <row r="15" spans="1:13" x14ac:dyDescent="0.15">
      <c r="A15" s="21" t="s">
        <v>1265</v>
      </c>
      <c r="B15" s="4" t="s">
        <v>866</v>
      </c>
      <c r="C15" s="4" t="s">
        <v>350</v>
      </c>
      <c r="D15" s="4"/>
      <c r="E15" s="4" t="s">
        <v>1370</v>
      </c>
      <c r="F15" s="4" t="s">
        <v>1384</v>
      </c>
      <c r="G15" s="4" t="s">
        <v>1371</v>
      </c>
      <c r="H15" s="21" t="s">
        <v>1256</v>
      </c>
      <c r="I15" s="4">
        <v>3</v>
      </c>
      <c r="J15" s="4" t="s">
        <v>1257</v>
      </c>
      <c r="K15" s="4" t="s">
        <v>1257</v>
      </c>
      <c r="L15" s="4" t="s">
        <v>1257</v>
      </c>
      <c r="M15" s="4" t="s">
        <v>1257</v>
      </c>
    </row>
    <row r="16" spans="1:13" x14ac:dyDescent="0.15">
      <c r="A16" s="21" t="s">
        <v>1265</v>
      </c>
      <c r="B16" s="4" t="s">
        <v>866</v>
      </c>
      <c r="C16" s="4" t="s">
        <v>350</v>
      </c>
      <c r="D16" s="4"/>
      <c r="E16" s="4" t="s">
        <v>1367</v>
      </c>
      <c r="F16" s="4" t="s">
        <v>1386</v>
      </c>
      <c r="G16" s="4" t="s">
        <v>1387</v>
      </c>
      <c r="H16" s="21" t="s">
        <v>1251</v>
      </c>
      <c r="I16" s="4">
        <v>1</v>
      </c>
      <c r="J16" s="4" t="s">
        <v>237</v>
      </c>
      <c r="K16" s="4" t="s">
        <v>237</v>
      </c>
      <c r="L16" s="4" t="s">
        <v>237</v>
      </c>
      <c r="M16" s="4" t="s">
        <v>237</v>
      </c>
    </row>
    <row r="17" spans="1:13" x14ac:dyDescent="0.15">
      <c r="A17" s="21" t="s">
        <v>1265</v>
      </c>
      <c r="B17" s="4" t="s">
        <v>866</v>
      </c>
      <c r="C17" s="4" t="s">
        <v>350</v>
      </c>
      <c r="D17" s="4"/>
      <c r="E17" s="4" t="s">
        <v>1370</v>
      </c>
      <c r="F17" s="4" t="s">
        <v>1386</v>
      </c>
      <c r="G17" s="4" t="s">
        <v>1371</v>
      </c>
      <c r="H17" s="21" t="s">
        <v>1256</v>
      </c>
      <c r="I17" s="4">
        <v>2</v>
      </c>
      <c r="J17" s="4" t="s">
        <v>1257</v>
      </c>
      <c r="K17" s="4" t="s">
        <v>1257</v>
      </c>
      <c r="L17" s="4" t="s">
        <v>1257</v>
      </c>
      <c r="M17" s="4" t="s">
        <v>1257</v>
      </c>
    </row>
    <row r="18" spans="1:13" x14ac:dyDescent="0.15">
      <c r="A18" s="21" t="s">
        <v>1265</v>
      </c>
      <c r="B18" s="4" t="s">
        <v>866</v>
      </c>
      <c r="C18" s="4" t="s">
        <v>350</v>
      </c>
      <c r="D18" s="4"/>
      <c r="E18" s="4" t="s">
        <v>1388</v>
      </c>
      <c r="F18" s="4" t="s">
        <v>1386</v>
      </c>
      <c r="G18" s="4" t="s">
        <v>1388</v>
      </c>
      <c r="H18" s="21" t="s">
        <v>1256</v>
      </c>
      <c r="I18" s="4">
        <v>3</v>
      </c>
      <c r="J18" s="4" t="s">
        <v>1257</v>
      </c>
      <c r="K18" s="4" t="s">
        <v>1257</v>
      </c>
      <c r="L18" s="4" t="s">
        <v>1257</v>
      </c>
      <c r="M18" s="4" t="s">
        <v>1257</v>
      </c>
    </row>
    <row r="19" spans="1:13" x14ac:dyDescent="0.15">
      <c r="A19" s="21" t="s">
        <v>1265</v>
      </c>
      <c r="B19" s="4" t="s">
        <v>866</v>
      </c>
      <c r="C19" s="4" t="s">
        <v>350</v>
      </c>
      <c r="D19" s="4"/>
      <c r="E19" s="4" t="s">
        <v>1389</v>
      </c>
      <c r="F19" s="4" t="s">
        <v>1386</v>
      </c>
      <c r="G19" s="4" t="s">
        <v>1389</v>
      </c>
      <c r="H19" s="21" t="s">
        <v>1256</v>
      </c>
      <c r="I19" s="4">
        <v>4</v>
      </c>
      <c r="J19" s="4" t="s">
        <v>237</v>
      </c>
      <c r="K19" s="4" t="s">
        <v>237</v>
      </c>
      <c r="L19" s="4" t="s">
        <v>237</v>
      </c>
      <c r="M19" s="4" t="s">
        <v>237</v>
      </c>
    </row>
    <row r="20" spans="1:13" x14ac:dyDescent="0.15">
      <c r="A20" s="21" t="s">
        <v>1265</v>
      </c>
      <c r="B20" s="4" t="s">
        <v>866</v>
      </c>
      <c r="C20" s="4" t="s">
        <v>350</v>
      </c>
      <c r="D20" s="4"/>
      <c r="E20" s="4" t="s">
        <v>1367</v>
      </c>
      <c r="F20" s="4" t="s">
        <v>1390</v>
      </c>
      <c r="G20" s="4" t="s">
        <v>1391</v>
      </c>
      <c r="H20" s="21" t="s">
        <v>1251</v>
      </c>
      <c r="I20" s="4">
        <v>1</v>
      </c>
      <c r="J20" s="4" t="s">
        <v>237</v>
      </c>
      <c r="K20" s="4" t="s">
        <v>237</v>
      </c>
      <c r="L20" s="4" t="s">
        <v>237</v>
      </c>
      <c r="M20" s="4" t="s">
        <v>237</v>
      </c>
    </row>
    <row r="21" spans="1:13" x14ac:dyDescent="0.15">
      <c r="A21" s="21" t="s">
        <v>1265</v>
      </c>
      <c r="B21" s="4" t="s">
        <v>866</v>
      </c>
      <c r="C21" s="4" t="s">
        <v>350</v>
      </c>
      <c r="D21" s="4"/>
      <c r="E21" s="4" t="s">
        <v>1370</v>
      </c>
      <c r="F21" s="4" t="s">
        <v>1390</v>
      </c>
      <c r="G21" s="4" t="s">
        <v>1371</v>
      </c>
      <c r="H21" s="21" t="s">
        <v>1256</v>
      </c>
      <c r="I21" s="4">
        <v>2</v>
      </c>
      <c r="J21" s="4" t="s">
        <v>1257</v>
      </c>
      <c r="K21" s="4" t="s">
        <v>1257</v>
      </c>
      <c r="L21" s="4" t="s">
        <v>1257</v>
      </c>
      <c r="M21" s="4" t="s">
        <v>1257</v>
      </c>
    </row>
    <row r="22" spans="1:13" x14ac:dyDescent="0.15">
      <c r="A22" s="21" t="s">
        <v>1265</v>
      </c>
      <c r="B22" s="4" t="s">
        <v>866</v>
      </c>
      <c r="C22" s="4" t="s">
        <v>350</v>
      </c>
      <c r="D22" s="4"/>
      <c r="E22" s="4" t="s">
        <v>1392</v>
      </c>
      <c r="F22" s="4" t="s">
        <v>1390</v>
      </c>
      <c r="G22" s="4" t="s">
        <v>1392</v>
      </c>
      <c r="H22" s="21" t="s">
        <v>1256</v>
      </c>
      <c r="I22" s="4">
        <v>3</v>
      </c>
      <c r="J22" s="4" t="s">
        <v>1257</v>
      </c>
      <c r="K22" s="4" t="s">
        <v>1257</v>
      </c>
      <c r="L22" s="4" t="s">
        <v>1257</v>
      </c>
      <c r="M22" s="4" t="s">
        <v>1257</v>
      </c>
    </row>
    <row r="23" spans="1:13" x14ac:dyDescent="0.15">
      <c r="A23" s="21" t="s">
        <v>1265</v>
      </c>
      <c r="B23" s="4" t="s">
        <v>866</v>
      </c>
      <c r="C23" s="4" t="s">
        <v>350</v>
      </c>
      <c r="D23" s="4"/>
      <c r="E23" s="4" t="s">
        <v>1393</v>
      </c>
      <c r="F23" s="4" t="s">
        <v>1390</v>
      </c>
      <c r="G23" s="4" t="s">
        <v>1393</v>
      </c>
      <c r="H23" s="21" t="s">
        <v>1256</v>
      </c>
      <c r="I23" s="4">
        <v>4</v>
      </c>
      <c r="J23" s="4" t="s">
        <v>237</v>
      </c>
      <c r="K23" s="4" t="s">
        <v>237</v>
      </c>
      <c r="L23" s="4" t="s">
        <v>237</v>
      </c>
      <c r="M23" s="4" t="s">
        <v>237</v>
      </c>
    </row>
    <row r="24" spans="1:13" x14ac:dyDescent="0.15">
      <c r="A24" s="21" t="s">
        <v>1265</v>
      </c>
      <c r="B24" s="4" t="s">
        <v>867</v>
      </c>
      <c r="C24" s="4" t="s">
        <v>324</v>
      </c>
      <c r="D24" s="4"/>
      <c r="E24" s="4" t="s">
        <v>1367</v>
      </c>
      <c r="F24" s="4" t="s">
        <v>1394</v>
      </c>
      <c r="G24" s="4" t="s">
        <v>1395</v>
      </c>
      <c r="H24" s="21" t="s">
        <v>1251</v>
      </c>
      <c r="I24" s="4">
        <v>1</v>
      </c>
      <c r="J24" s="4" t="s">
        <v>237</v>
      </c>
      <c r="K24" s="4" t="s">
        <v>237</v>
      </c>
      <c r="L24" s="4" t="s">
        <v>237</v>
      </c>
      <c r="M24" s="4" t="s">
        <v>237</v>
      </c>
    </row>
    <row r="25" spans="1:13" x14ac:dyDescent="0.15">
      <c r="A25" s="21" t="s">
        <v>1265</v>
      </c>
      <c r="B25" s="4" t="s">
        <v>867</v>
      </c>
      <c r="C25" s="4" t="s">
        <v>324</v>
      </c>
      <c r="D25" s="4"/>
      <c r="E25" s="4" t="s">
        <v>1367</v>
      </c>
      <c r="F25" s="4" t="s">
        <v>1394</v>
      </c>
      <c r="G25" s="4" t="s">
        <v>1396</v>
      </c>
      <c r="H25" s="21" t="s">
        <v>1251</v>
      </c>
      <c r="I25" s="4">
        <v>2</v>
      </c>
      <c r="J25" s="4" t="s">
        <v>237</v>
      </c>
      <c r="K25" s="4" t="s">
        <v>237</v>
      </c>
      <c r="L25" s="4" t="s">
        <v>237</v>
      </c>
      <c r="M25" s="4" t="s">
        <v>237</v>
      </c>
    </row>
    <row r="26" spans="1:13" x14ac:dyDescent="0.15">
      <c r="A26" s="21" t="s">
        <v>1265</v>
      </c>
      <c r="B26" s="4" t="s">
        <v>867</v>
      </c>
      <c r="C26" s="4" t="s">
        <v>324</v>
      </c>
      <c r="D26" s="4"/>
      <c r="E26" s="4" t="s">
        <v>1397</v>
      </c>
      <c r="F26" s="4" t="s">
        <v>1394</v>
      </c>
      <c r="G26" s="4" t="s">
        <v>1397</v>
      </c>
      <c r="H26" s="21" t="s">
        <v>1256</v>
      </c>
      <c r="I26" s="4">
        <v>3</v>
      </c>
      <c r="J26" s="4" t="s">
        <v>237</v>
      </c>
      <c r="K26" s="4" t="s">
        <v>237</v>
      </c>
      <c r="L26" s="4" t="s">
        <v>237</v>
      </c>
      <c r="M26" s="4" t="s">
        <v>237</v>
      </c>
    </row>
    <row r="27" spans="1:13" x14ac:dyDescent="0.15">
      <c r="A27" s="21" t="s">
        <v>1265</v>
      </c>
      <c r="B27" s="4" t="s">
        <v>867</v>
      </c>
      <c r="C27" s="4" t="s">
        <v>324</v>
      </c>
      <c r="D27" s="4"/>
      <c r="E27" s="4" t="s">
        <v>1370</v>
      </c>
      <c r="F27" s="4" t="s">
        <v>1394</v>
      </c>
      <c r="G27" s="4" t="s">
        <v>1371</v>
      </c>
      <c r="H27" s="21" t="s">
        <v>1256</v>
      </c>
      <c r="I27" s="4">
        <v>4</v>
      </c>
      <c r="J27" s="4" t="s">
        <v>1257</v>
      </c>
      <c r="K27" s="4" t="s">
        <v>1257</v>
      </c>
      <c r="L27" s="4" t="s">
        <v>1257</v>
      </c>
      <c r="M27" s="4" t="s">
        <v>1257</v>
      </c>
    </row>
    <row r="28" spans="1:13" x14ac:dyDescent="0.15">
      <c r="A28" s="21" t="s">
        <v>1265</v>
      </c>
      <c r="B28" s="4" t="s">
        <v>867</v>
      </c>
      <c r="C28" s="4" t="s">
        <v>324</v>
      </c>
      <c r="D28" s="4"/>
      <c r="E28" s="4" t="s">
        <v>1367</v>
      </c>
      <c r="F28" s="4" t="s">
        <v>1398</v>
      </c>
      <c r="G28" s="4" t="s">
        <v>1399</v>
      </c>
      <c r="H28" s="21" t="s">
        <v>1251</v>
      </c>
      <c r="I28" s="4">
        <v>1</v>
      </c>
      <c r="J28" s="4" t="s">
        <v>237</v>
      </c>
      <c r="K28" s="4" t="s">
        <v>237</v>
      </c>
      <c r="L28" s="4" t="s">
        <v>237</v>
      </c>
      <c r="M28" s="4" t="s">
        <v>237</v>
      </c>
    </row>
    <row r="29" spans="1:13" x14ac:dyDescent="0.15">
      <c r="A29" s="21" t="s">
        <v>1265</v>
      </c>
      <c r="B29" s="4" t="s">
        <v>867</v>
      </c>
      <c r="C29" s="4" t="s">
        <v>324</v>
      </c>
      <c r="D29" s="4"/>
      <c r="E29" s="4" t="s">
        <v>1367</v>
      </c>
      <c r="F29" s="4" t="s">
        <v>1398</v>
      </c>
      <c r="G29" s="4" t="s">
        <v>1396</v>
      </c>
      <c r="H29" s="21" t="s">
        <v>1251</v>
      </c>
      <c r="I29" s="4">
        <v>2</v>
      </c>
      <c r="J29" s="4" t="s">
        <v>237</v>
      </c>
      <c r="K29" s="4" t="s">
        <v>237</v>
      </c>
      <c r="L29" s="4" t="s">
        <v>237</v>
      </c>
      <c r="M29" s="4" t="s">
        <v>237</v>
      </c>
    </row>
    <row r="30" spans="1:13" x14ac:dyDescent="0.15">
      <c r="A30" s="21" t="s">
        <v>1265</v>
      </c>
      <c r="B30" s="4" t="s">
        <v>867</v>
      </c>
      <c r="C30" s="4" t="s">
        <v>324</v>
      </c>
      <c r="D30" s="4"/>
      <c r="E30" s="4" t="s">
        <v>1370</v>
      </c>
      <c r="F30" s="4" t="s">
        <v>1398</v>
      </c>
      <c r="G30" s="4" t="s">
        <v>1371</v>
      </c>
      <c r="H30" s="21" t="s">
        <v>1256</v>
      </c>
      <c r="I30" s="4">
        <v>3</v>
      </c>
      <c r="J30" s="4" t="s">
        <v>1257</v>
      </c>
      <c r="K30" s="4" t="s">
        <v>1257</v>
      </c>
      <c r="L30" s="4" t="s">
        <v>1257</v>
      </c>
      <c r="M30" s="4" t="s">
        <v>1257</v>
      </c>
    </row>
    <row r="31" spans="1:13" x14ac:dyDescent="0.15">
      <c r="A31" s="21" t="s">
        <v>1265</v>
      </c>
      <c r="B31" s="4" t="s">
        <v>867</v>
      </c>
      <c r="C31" s="4" t="s">
        <v>324</v>
      </c>
      <c r="D31" s="4"/>
      <c r="E31" s="4" t="s">
        <v>1367</v>
      </c>
      <c r="F31" s="4" t="s">
        <v>1400</v>
      </c>
      <c r="G31" s="4" t="s">
        <v>1401</v>
      </c>
      <c r="H31" s="21" t="s">
        <v>1251</v>
      </c>
      <c r="I31" s="4">
        <v>1</v>
      </c>
      <c r="J31" s="4" t="s">
        <v>237</v>
      </c>
      <c r="K31" s="4" t="s">
        <v>237</v>
      </c>
      <c r="L31" s="4" t="s">
        <v>237</v>
      </c>
      <c r="M31" s="4" t="s">
        <v>237</v>
      </c>
    </row>
    <row r="32" spans="1:13" x14ac:dyDescent="0.15">
      <c r="A32" s="21" t="s">
        <v>1265</v>
      </c>
      <c r="B32" s="4" t="s">
        <v>867</v>
      </c>
      <c r="C32" s="4" t="s">
        <v>324</v>
      </c>
      <c r="D32" s="4"/>
      <c r="E32" s="4" t="s">
        <v>1402</v>
      </c>
      <c r="F32" s="4" t="s">
        <v>1400</v>
      </c>
      <c r="G32" s="4" t="s">
        <v>1402</v>
      </c>
      <c r="H32" s="21" t="s">
        <v>1256</v>
      </c>
      <c r="I32" s="4">
        <v>2</v>
      </c>
      <c r="J32" s="4" t="s">
        <v>237</v>
      </c>
      <c r="K32" s="4" t="s">
        <v>237</v>
      </c>
      <c r="L32" s="4" t="s">
        <v>237</v>
      </c>
      <c r="M32" s="4" t="s">
        <v>237</v>
      </c>
    </row>
    <row r="33" spans="1:13" x14ac:dyDescent="0.15">
      <c r="A33" s="21" t="s">
        <v>1265</v>
      </c>
      <c r="B33" s="4" t="s">
        <v>867</v>
      </c>
      <c r="C33" s="4" t="s">
        <v>324</v>
      </c>
      <c r="D33" s="4"/>
      <c r="E33" s="4" t="s">
        <v>1370</v>
      </c>
      <c r="F33" s="4" t="s">
        <v>1400</v>
      </c>
      <c r="G33" s="4" t="s">
        <v>1371</v>
      </c>
      <c r="H33" s="21" t="s">
        <v>1256</v>
      </c>
      <c r="I33" s="4">
        <v>3</v>
      </c>
      <c r="J33" s="4" t="s">
        <v>1257</v>
      </c>
      <c r="K33" s="4" t="s">
        <v>1257</v>
      </c>
      <c r="L33" s="4" t="s">
        <v>1257</v>
      </c>
      <c r="M33" s="4" t="s">
        <v>1257</v>
      </c>
    </row>
    <row r="34" spans="1:13" x14ac:dyDescent="0.15">
      <c r="A34" s="21" t="s">
        <v>1265</v>
      </c>
      <c r="B34" s="4" t="s">
        <v>867</v>
      </c>
      <c r="C34" s="4" t="s">
        <v>324</v>
      </c>
      <c r="D34" s="4"/>
      <c r="E34" s="4" t="s">
        <v>1367</v>
      </c>
      <c r="F34" s="4" t="s">
        <v>1403</v>
      </c>
      <c r="G34" s="4" t="s">
        <v>1404</v>
      </c>
      <c r="H34" s="21" t="s">
        <v>1251</v>
      </c>
      <c r="I34" s="4">
        <v>1</v>
      </c>
      <c r="J34" s="4" t="s">
        <v>237</v>
      </c>
      <c r="K34" s="4" t="s">
        <v>237</v>
      </c>
      <c r="L34" s="4" t="s">
        <v>237</v>
      </c>
      <c r="M34" s="4" t="s">
        <v>237</v>
      </c>
    </row>
    <row r="35" spans="1:13" x14ac:dyDescent="0.15">
      <c r="A35" s="21" t="s">
        <v>1265</v>
      </c>
      <c r="B35" s="4" t="s">
        <v>867</v>
      </c>
      <c r="C35" s="4" t="s">
        <v>324</v>
      </c>
      <c r="D35" s="4"/>
      <c r="E35" s="4" t="s">
        <v>1370</v>
      </c>
      <c r="F35" s="4" t="s">
        <v>1403</v>
      </c>
      <c r="G35" s="4" t="s">
        <v>1371</v>
      </c>
      <c r="H35" s="21" t="s">
        <v>1256</v>
      </c>
      <c r="I35" s="4">
        <v>2</v>
      </c>
      <c r="J35" s="4" t="s">
        <v>1257</v>
      </c>
      <c r="K35" s="4" t="s">
        <v>1257</v>
      </c>
      <c r="L35" s="4" t="s">
        <v>1257</v>
      </c>
      <c r="M35" s="4" t="s">
        <v>1257</v>
      </c>
    </row>
    <row r="36" spans="1:13" x14ac:dyDescent="0.15">
      <c r="A36" s="21" t="s">
        <v>1265</v>
      </c>
      <c r="B36" s="4" t="s">
        <v>867</v>
      </c>
      <c r="C36" s="4" t="s">
        <v>324</v>
      </c>
      <c r="D36" s="4"/>
      <c r="E36" s="4" t="s">
        <v>1367</v>
      </c>
      <c r="F36" s="4" t="s">
        <v>1405</v>
      </c>
      <c r="G36" s="4" t="s">
        <v>1406</v>
      </c>
      <c r="H36" s="21" t="s">
        <v>1251</v>
      </c>
      <c r="I36" s="4">
        <v>1</v>
      </c>
      <c r="J36" s="4" t="s">
        <v>237</v>
      </c>
      <c r="K36" s="4" t="s">
        <v>237</v>
      </c>
      <c r="L36" s="4" t="s">
        <v>237</v>
      </c>
      <c r="M36" s="4" t="s">
        <v>237</v>
      </c>
    </row>
    <row r="37" spans="1:13" x14ac:dyDescent="0.15">
      <c r="A37" s="21" t="s">
        <v>1265</v>
      </c>
      <c r="B37" s="4" t="s">
        <v>867</v>
      </c>
      <c r="C37" s="4" t="s">
        <v>324</v>
      </c>
      <c r="D37" s="4"/>
      <c r="E37" s="4" t="s">
        <v>1367</v>
      </c>
      <c r="F37" s="4" t="s">
        <v>1405</v>
      </c>
      <c r="G37" s="4" t="s">
        <v>1406</v>
      </c>
      <c r="H37" s="21" t="s">
        <v>1251</v>
      </c>
      <c r="I37" s="4">
        <v>2</v>
      </c>
      <c r="J37" s="4" t="s">
        <v>237</v>
      </c>
      <c r="K37" s="4" t="s">
        <v>237</v>
      </c>
      <c r="L37" s="4" t="s">
        <v>237</v>
      </c>
      <c r="M37" s="4" t="s">
        <v>237</v>
      </c>
    </row>
    <row r="38" spans="1:13" x14ac:dyDescent="0.15">
      <c r="A38" s="21" t="s">
        <v>1265</v>
      </c>
      <c r="B38" s="4" t="s">
        <v>867</v>
      </c>
      <c r="C38" s="4" t="s">
        <v>324</v>
      </c>
      <c r="D38" s="4"/>
      <c r="E38" s="4" t="s">
        <v>1367</v>
      </c>
      <c r="F38" s="4" t="s">
        <v>1405</v>
      </c>
      <c r="G38" s="4" t="s">
        <v>1396</v>
      </c>
      <c r="H38" s="21" t="s">
        <v>1251</v>
      </c>
      <c r="I38" s="4">
        <v>3</v>
      </c>
      <c r="J38" s="4" t="s">
        <v>237</v>
      </c>
      <c r="K38" s="4" t="s">
        <v>237</v>
      </c>
      <c r="L38" s="4" t="s">
        <v>237</v>
      </c>
      <c r="M38" s="4" t="s">
        <v>237</v>
      </c>
    </row>
    <row r="39" spans="1:13" x14ac:dyDescent="0.15">
      <c r="A39" s="21" t="s">
        <v>1265</v>
      </c>
      <c r="B39" s="4" t="s">
        <v>867</v>
      </c>
      <c r="C39" s="4" t="s">
        <v>324</v>
      </c>
      <c r="D39" s="4"/>
      <c r="E39" s="4" t="s">
        <v>1367</v>
      </c>
      <c r="F39" s="4" t="s">
        <v>1407</v>
      </c>
      <c r="G39" s="4" t="s">
        <v>1408</v>
      </c>
      <c r="H39" s="21" t="s">
        <v>1251</v>
      </c>
      <c r="I39" s="4">
        <v>1</v>
      </c>
      <c r="J39" s="4" t="s">
        <v>237</v>
      </c>
      <c r="K39" s="4" t="s">
        <v>237</v>
      </c>
      <c r="L39" s="4" t="s">
        <v>237</v>
      </c>
      <c r="M39" s="4" t="s">
        <v>237</v>
      </c>
    </row>
    <row r="40" spans="1:13" x14ac:dyDescent="0.15">
      <c r="A40" s="21" t="s">
        <v>1265</v>
      </c>
      <c r="B40" s="4" t="s">
        <v>867</v>
      </c>
      <c r="C40" s="4" t="s">
        <v>324</v>
      </c>
      <c r="D40" s="4"/>
      <c r="E40" s="4" t="s">
        <v>1367</v>
      </c>
      <c r="F40" s="4" t="s">
        <v>1409</v>
      </c>
      <c r="G40" s="4" t="s">
        <v>1410</v>
      </c>
      <c r="H40" s="21" t="s">
        <v>1251</v>
      </c>
      <c r="I40" s="4">
        <v>1</v>
      </c>
      <c r="J40" s="4" t="s">
        <v>237</v>
      </c>
      <c r="K40" s="4" t="s">
        <v>237</v>
      </c>
      <c r="L40" s="4" t="s">
        <v>237</v>
      </c>
      <c r="M40" s="4" t="s">
        <v>237</v>
      </c>
    </row>
    <row r="41" spans="1:13" x14ac:dyDescent="0.15">
      <c r="A41" s="21" t="s">
        <v>1265</v>
      </c>
      <c r="B41" s="4" t="s">
        <v>867</v>
      </c>
      <c r="C41" s="4" t="s">
        <v>324</v>
      </c>
      <c r="D41" s="4"/>
      <c r="E41" s="4" t="s">
        <v>1367</v>
      </c>
      <c r="F41" s="4" t="s">
        <v>1411</v>
      </c>
      <c r="G41" s="4" t="s">
        <v>1412</v>
      </c>
      <c r="H41" s="21" t="s">
        <v>1251</v>
      </c>
      <c r="I41" s="4">
        <v>1</v>
      </c>
      <c r="J41" s="4" t="s">
        <v>237</v>
      </c>
      <c r="K41" s="4" t="s">
        <v>237</v>
      </c>
      <c r="L41" s="4" t="s">
        <v>237</v>
      </c>
      <c r="M41" s="4" t="s">
        <v>237</v>
      </c>
    </row>
    <row r="42" spans="1:13" x14ac:dyDescent="0.15">
      <c r="A42" s="21" t="s">
        <v>1265</v>
      </c>
      <c r="B42" s="4" t="s">
        <v>867</v>
      </c>
      <c r="C42" s="4" t="s">
        <v>324</v>
      </c>
      <c r="D42" s="4"/>
      <c r="E42" s="4" t="s">
        <v>1413</v>
      </c>
      <c r="F42" s="4" t="s">
        <v>1411</v>
      </c>
      <c r="G42" s="4" t="s">
        <v>1414</v>
      </c>
      <c r="H42" s="21" t="s">
        <v>1251</v>
      </c>
      <c r="I42" s="4">
        <v>2</v>
      </c>
      <c r="J42" s="4" t="s">
        <v>237</v>
      </c>
      <c r="K42" s="4" t="s">
        <v>237</v>
      </c>
      <c r="L42" s="4" t="s">
        <v>237</v>
      </c>
      <c r="M42" s="4" t="s">
        <v>237</v>
      </c>
    </row>
    <row r="43" spans="1:13" x14ac:dyDescent="0.15">
      <c r="A43" s="21" t="s">
        <v>1265</v>
      </c>
      <c r="B43" s="4" t="s">
        <v>867</v>
      </c>
      <c r="C43" s="4" t="s">
        <v>324</v>
      </c>
      <c r="D43" s="4"/>
      <c r="E43" s="4" t="s">
        <v>1380</v>
      </c>
      <c r="F43" s="4" t="s">
        <v>1411</v>
      </c>
      <c r="G43" s="4" t="s">
        <v>1371</v>
      </c>
      <c r="H43" s="21" t="s">
        <v>1256</v>
      </c>
      <c r="I43" s="4">
        <v>3</v>
      </c>
      <c r="J43" s="4" t="s">
        <v>1257</v>
      </c>
      <c r="K43" s="4" t="s">
        <v>1257</v>
      </c>
      <c r="L43" s="4" t="s">
        <v>1257</v>
      </c>
      <c r="M43" s="4" t="s">
        <v>1257</v>
      </c>
    </row>
    <row r="44" spans="1:13" x14ac:dyDescent="0.15">
      <c r="A44" s="21" t="s">
        <v>1265</v>
      </c>
      <c r="B44" s="4" t="s">
        <v>867</v>
      </c>
      <c r="C44" s="4" t="s">
        <v>324</v>
      </c>
      <c r="D44" s="4"/>
      <c r="E44" s="4" t="s">
        <v>1367</v>
      </c>
      <c r="F44" s="4" t="s">
        <v>1411</v>
      </c>
      <c r="G44" s="4" t="s">
        <v>1415</v>
      </c>
      <c r="H44" s="21" t="s">
        <v>1251</v>
      </c>
      <c r="I44" s="4">
        <v>4</v>
      </c>
      <c r="J44" s="4" t="s">
        <v>237</v>
      </c>
      <c r="K44" s="4" t="s">
        <v>237</v>
      </c>
      <c r="L44" s="4" t="s">
        <v>237</v>
      </c>
      <c r="M44" s="4" t="s">
        <v>237</v>
      </c>
    </row>
    <row r="45" spans="1:13" x14ac:dyDescent="0.15">
      <c r="A45" s="21" t="s">
        <v>1265</v>
      </c>
      <c r="B45" s="4" t="s">
        <v>867</v>
      </c>
      <c r="C45" s="4" t="s">
        <v>324</v>
      </c>
      <c r="D45" s="4"/>
      <c r="E45" s="4" t="s">
        <v>1367</v>
      </c>
      <c r="F45" s="4" t="s">
        <v>1411</v>
      </c>
      <c r="G45" s="4" t="s">
        <v>1416</v>
      </c>
      <c r="H45" s="21" t="s">
        <v>1251</v>
      </c>
      <c r="I45" s="4">
        <v>5</v>
      </c>
      <c r="J45" s="4" t="s">
        <v>237</v>
      </c>
      <c r="K45" s="4" t="s">
        <v>237</v>
      </c>
      <c r="L45" s="4" t="s">
        <v>237</v>
      </c>
      <c r="M45" s="4" t="s">
        <v>237</v>
      </c>
    </row>
    <row r="46" spans="1:13" x14ac:dyDescent="0.15">
      <c r="A46" s="21" t="s">
        <v>1265</v>
      </c>
      <c r="B46" s="4" t="s">
        <v>867</v>
      </c>
      <c r="C46" s="4" t="s">
        <v>324</v>
      </c>
      <c r="D46" s="4"/>
      <c r="E46" s="4" t="s">
        <v>1367</v>
      </c>
      <c r="F46" s="4" t="s">
        <v>1417</v>
      </c>
      <c r="G46" s="4" t="s">
        <v>1418</v>
      </c>
      <c r="H46" s="21" t="s">
        <v>1251</v>
      </c>
      <c r="I46" s="4">
        <v>1</v>
      </c>
      <c r="J46" s="4" t="s">
        <v>237</v>
      </c>
      <c r="K46" s="4" t="s">
        <v>237</v>
      </c>
      <c r="L46" s="4" t="s">
        <v>237</v>
      </c>
      <c r="M46" s="4" t="s">
        <v>237</v>
      </c>
    </row>
    <row r="47" spans="1:13" x14ac:dyDescent="0.15">
      <c r="A47" s="21" t="s">
        <v>1265</v>
      </c>
      <c r="B47" s="4" t="s">
        <v>867</v>
      </c>
      <c r="C47" s="4" t="s">
        <v>324</v>
      </c>
      <c r="D47" s="4"/>
      <c r="E47" s="4" t="s">
        <v>1367</v>
      </c>
      <c r="F47" s="4" t="s">
        <v>1417</v>
      </c>
      <c r="G47" s="4" t="s">
        <v>1396</v>
      </c>
      <c r="H47" s="21" t="s">
        <v>1251</v>
      </c>
      <c r="I47" s="4">
        <v>2</v>
      </c>
      <c r="J47" s="4" t="s">
        <v>237</v>
      </c>
      <c r="K47" s="4" t="s">
        <v>237</v>
      </c>
      <c r="L47" s="4" t="s">
        <v>237</v>
      </c>
      <c r="M47" s="4" t="s">
        <v>237</v>
      </c>
    </row>
    <row r="48" spans="1:13" x14ac:dyDescent="0.15">
      <c r="A48" s="21" t="s">
        <v>1265</v>
      </c>
      <c r="B48" s="4" t="s">
        <v>867</v>
      </c>
      <c r="C48" s="4" t="s">
        <v>324</v>
      </c>
      <c r="D48" s="4"/>
      <c r="E48" s="4" t="s">
        <v>1389</v>
      </c>
      <c r="F48" s="4" t="s">
        <v>1417</v>
      </c>
      <c r="G48" s="4" t="s">
        <v>1389</v>
      </c>
      <c r="H48" s="21" t="s">
        <v>1251</v>
      </c>
      <c r="I48" s="4">
        <v>3</v>
      </c>
      <c r="J48" s="4" t="s">
        <v>237</v>
      </c>
      <c r="K48" s="4" t="s">
        <v>237</v>
      </c>
      <c r="L48" s="4" t="s">
        <v>237</v>
      </c>
      <c r="M48" s="4" t="s">
        <v>237</v>
      </c>
    </row>
    <row r="49" spans="1:13" x14ac:dyDescent="0.15">
      <c r="A49" s="21" t="s">
        <v>1265</v>
      </c>
      <c r="B49" s="4" t="s">
        <v>867</v>
      </c>
      <c r="C49" s="4" t="s">
        <v>324</v>
      </c>
      <c r="D49" s="4"/>
      <c r="E49" s="4" t="s">
        <v>1370</v>
      </c>
      <c r="F49" s="4" t="s">
        <v>1417</v>
      </c>
      <c r="G49" s="4" t="s">
        <v>1371</v>
      </c>
      <c r="H49" s="21" t="s">
        <v>1256</v>
      </c>
      <c r="I49" s="4">
        <v>4</v>
      </c>
      <c r="J49" s="4" t="s">
        <v>1257</v>
      </c>
      <c r="K49" s="4" t="s">
        <v>1257</v>
      </c>
      <c r="L49" s="4" t="s">
        <v>1257</v>
      </c>
      <c r="M49" s="4" t="s">
        <v>1257</v>
      </c>
    </row>
    <row r="50" spans="1:13" x14ac:dyDescent="0.15">
      <c r="A50" s="21" t="s">
        <v>1265</v>
      </c>
      <c r="B50" s="4" t="s">
        <v>867</v>
      </c>
      <c r="C50" s="4" t="s">
        <v>324</v>
      </c>
      <c r="D50" s="4"/>
      <c r="E50" s="4" t="s">
        <v>1367</v>
      </c>
      <c r="F50" s="4" t="s">
        <v>1419</v>
      </c>
      <c r="G50" s="4" t="s">
        <v>1420</v>
      </c>
      <c r="H50" s="21" t="s">
        <v>1251</v>
      </c>
      <c r="I50" s="4">
        <v>1</v>
      </c>
      <c r="J50" s="4" t="s">
        <v>237</v>
      </c>
      <c r="K50" s="4" t="s">
        <v>237</v>
      </c>
      <c r="L50" s="4" t="s">
        <v>237</v>
      </c>
      <c r="M50" s="4" t="s">
        <v>237</v>
      </c>
    </row>
    <row r="51" spans="1:13" x14ac:dyDescent="0.15">
      <c r="A51" s="21" t="s">
        <v>1265</v>
      </c>
      <c r="B51" s="4" t="s">
        <v>867</v>
      </c>
      <c r="C51" s="4" t="s">
        <v>324</v>
      </c>
      <c r="D51" s="4"/>
      <c r="E51" s="4" t="s">
        <v>1367</v>
      </c>
      <c r="F51" s="4" t="s">
        <v>1419</v>
      </c>
      <c r="G51" s="4" t="s">
        <v>1396</v>
      </c>
      <c r="H51" s="21" t="s">
        <v>1251</v>
      </c>
      <c r="I51" s="4">
        <v>2</v>
      </c>
      <c r="J51" s="4" t="s">
        <v>237</v>
      </c>
      <c r="K51" s="4" t="s">
        <v>237</v>
      </c>
      <c r="L51" s="4" t="s">
        <v>237</v>
      </c>
      <c r="M51" s="4" t="s">
        <v>237</v>
      </c>
    </row>
    <row r="52" spans="1:13" x14ac:dyDescent="0.15">
      <c r="A52" s="21" t="s">
        <v>1265</v>
      </c>
      <c r="B52" s="4" t="s">
        <v>867</v>
      </c>
      <c r="C52" s="4" t="s">
        <v>324</v>
      </c>
      <c r="D52" s="4"/>
      <c r="E52" s="4" t="s">
        <v>1370</v>
      </c>
      <c r="F52" s="4" t="s">
        <v>1419</v>
      </c>
      <c r="G52" s="4" t="s">
        <v>1371</v>
      </c>
      <c r="H52" s="21" t="s">
        <v>1256</v>
      </c>
      <c r="I52" s="4">
        <v>3</v>
      </c>
      <c r="J52" s="4" t="s">
        <v>1257</v>
      </c>
      <c r="K52" s="4" t="s">
        <v>1257</v>
      </c>
      <c r="L52" s="4" t="s">
        <v>1257</v>
      </c>
      <c r="M52" s="4" t="s">
        <v>1257</v>
      </c>
    </row>
    <row r="53" spans="1:13" x14ac:dyDescent="0.15">
      <c r="A53" s="21" t="s">
        <v>1265</v>
      </c>
      <c r="B53" s="4" t="s">
        <v>867</v>
      </c>
      <c r="C53" s="4" t="s">
        <v>324</v>
      </c>
      <c r="D53" s="4"/>
      <c r="E53" s="4" t="s">
        <v>1383</v>
      </c>
      <c r="F53" s="4" t="s">
        <v>1421</v>
      </c>
      <c r="G53" s="4" t="s">
        <v>1422</v>
      </c>
      <c r="H53" s="21" t="s">
        <v>1256</v>
      </c>
      <c r="I53" s="4">
        <v>1</v>
      </c>
      <c r="J53" s="4" t="s">
        <v>1257</v>
      </c>
      <c r="K53" s="4" t="s">
        <v>1257</v>
      </c>
      <c r="L53" s="4" t="s">
        <v>1257</v>
      </c>
      <c r="M53" s="4" t="s">
        <v>1257</v>
      </c>
    </row>
    <row r="54" spans="1:13" x14ac:dyDescent="0.15">
      <c r="A54" s="21" t="s">
        <v>1265</v>
      </c>
      <c r="B54" s="4" t="s">
        <v>867</v>
      </c>
      <c r="C54" s="4" t="s">
        <v>324</v>
      </c>
      <c r="D54" s="4"/>
      <c r="E54" s="4" t="s">
        <v>1367</v>
      </c>
      <c r="F54" s="4" t="s">
        <v>1421</v>
      </c>
      <c r="G54" s="4" t="s">
        <v>1396</v>
      </c>
      <c r="H54" s="21" t="s">
        <v>1251</v>
      </c>
      <c r="I54" s="4">
        <v>2</v>
      </c>
      <c r="J54" s="4" t="s">
        <v>237</v>
      </c>
      <c r="K54" s="4" t="s">
        <v>237</v>
      </c>
      <c r="L54" s="4" t="s">
        <v>237</v>
      </c>
      <c r="M54" s="4" t="s">
        <v>237</v>
      </c>
    </row>
    <row r="55" spans="1:13" x14ac:dyDescent="0.15">
      <c r="A55" s="21" t="s">
        <v>1265</v>
      </c>
      <c r="B55" s="4" t="s">
        <v>867</v>
      </c>
      <c r="C55" s="4" t="s">
        <v>324</v>
      </c>
      <c r="D55" s="4"/>
      <c r="E55" s="4" t="s">
        <v>1371</v>
      </c>
      <c r="F55" s="4" t="s">
        <v>1421</v>
      </c>
      <c r="G55" s="4" t="s">
        <v>1371</v>
      </c>
      <c r="H55" s="21" t="s">
        <v>1256</v>
      </c>
      <c r="I55" s="4">
        <v>3</v>
      </c>
      <c r="J55" s="4" t="s">
        <v>1257</v>
      </c>
      <c r="K55" s="4" t="s">
        <v>1257</v>
      </c>
      <c r="L55" s="4" t="s">
        <v>1257</v>
      </c>
      <c r="M55" s="4" t="s">
        <v>1257</v>
      </c>
    </row>
    <row r="56" spans="1:13" x14ac:dyDescent="0.15">
      <c r="A56" s="21" t="s">
        <v>1265</v>
      </c>
      <c r="B56" s="4" t="s">
        <v>867</v>
      </c>
      <c r="C56" s="4" t="s">
        <v>324</v>
      </c>
      <c r="D56" s="4"/>
      <c r="E56" s="4" t="s">
        <v>1367</v>
      </c>
      <c r="F56" s="4" t="s">
        <v>1423</v>
      </c>
      <c r="G56" s="4" t="s">
        <v>1424</v>
      </c>
      <c r="H56" s="21" t="s">
        <v>1251</v>
      </c>
      <c r="I56" s="4">
        <v>1</v>
      </c>
      <c r="J56" s="4" t="s">
        <v>237</v>
      </c>
      <c r="K56" s="4" t="s">
        <v>237</v>
      </c>
      <c r="L56" s="4" t="s">
        <v>237</v>
      </c>
      <c r="M56" s="4" t="s">
        <v>237</v>
      </c>
    </row>
    <row r="57" spans="1:13" x14ac:dyDescent="0.15">
      <c r="A57" s="21" t="s">
        <v>1265</v>
      </c>
      <c r="B57" s="4" t="s">
        <v>867</v>
      </c>
      <c r="C57" s="4" t="s">
        <v>324</v>
      </c>
      <c r="D57" s="4"/>
      <c r="E57" s="4" t="s">
        <v>1367</v>
      </c>
      <c r="F57" s="4" t="s">
        <v>1423</v>
      </c>
      <c r="G57" s="4" t="s">
        <v>1396</v>
      </c>
      <c r="H57" s="21" t="s">
        <v>1251</v>
      </c>
      <c r="I57" s="4">
        <v>2</v>
      </c>
      <c r="J57" s="4" t="s">
        <v>237</v>
      </c>
      <c r="K57" s="4" t="s">
        <v>237</v>
      </c>
      <c r="L57" s="4" t="s">
        <v>237</v>
      </c>
      <c r="M57" s="4" t="s">
        <v>237</v>
      </c>
    </row>
    <row r="58" spans="1:13" x14ac:dyDescent="0.15">
      <c r="A58" s="21" t="s">
        <v>1265</v>
      </c>
      <c r="B58" s="4" t="s">
        <v>867</v>
      </c>
      <c r="C58" s="4" t="s">
        <v>324</v>
      </c>
      <c r="D58" s="4"/>
      <c r="E58" s="4" t="s">
        <v>1371</v>
      </c>
      <c r="F58" s="4" t="s">
        <v>1423</v>
      </c>
      <c r="G58" s="4" t="s">
        <v>1371</v>
      </c>
      <c r="H58" s="21" t="s">
        <v>1256</v>
      </c>
      <c r="I58" s="4">
        <v>3</v>
      </c>
      <c r="J58" s="4" t="s">
        <v>1257</v>
      </c>
      <c r="K58" s="4" t="s">
        <v>1257</v>
      </c>
      <c r="L58" s="4" t="s">
        <v>1257</v>
      </c>
      <c r="M58" s="4" t="s">
        <v>1257</v>
      </c>
    </row>
    <row r="59" spans="1:13" x14ac:dyDescent="0.15">
      <c r="A59" s="21" t="s">
        <v>1265</v>
      </c>
      <c r="B59" s="4" t="s">
        <v>867</v>
      </c>
      <c r="C59" s="4" t="s">
        <v>324</v>
      </c>
      <c r="D59" s="4"/>
      <c r="E59" s="4" t="s">
        <v>1367</v>
      </c>
      <c r="F59" s="4" t="s">
        <v>1425</v>
      </c>
      <c r="G59" s="4" t="s">
        <v>1426</v>
      </c>
      <c r="H59" s="21" t="s">
        <v>1251</v>
      </c>
      <c r="I59" s="4">
        <v>1</v>
      </c>
      <c r="J59" s="4" t="s">
        <v>237</v>
      </c>
      <c r="K59" s="4" t="s">
        <v>237</v>
      </c>
      <c r="L59" s="4" t="s">
        <v>237</v>
      </c>
      <c r="M59" s="4" t="s">
        <v>237</v>
      </c>
    </row>
    <row r="60" spans="1:13" x14ac:dyDescent="0.15">
      <c r="A60" s="21" t="s">
        <v>1265</v>
      </c>
      <c r="B60" s="4" t="s">
        <v>867</v>
      </c>
      <c r="C60" s="4" t="s">
        <v>324</v>
      </c>
      <c r="D60" s="4"/>
      <c r="E60" s="4" t="s">
        <v>1427</v>
      </c>
      <c r="F60" s="4" t="s">
        <v>1425</v>
      </c>
      <c r="G60" s="4" t="s">
        <v>1427</v>
      </c>
      <c r="H60" s="21" t="s">
        <v>1256</v>
      </c>
      <c r="I60" s="4">
        <v>2</v>
      </c>
      <c r="J60" s="4" t="s">
        <v>237</v>
      </c>
      <c r="K60" s="4" t="s">
        <v>237</v>
      </c>
      <c r="L60" s="4" t="s">
        <v>237</v>
      </c>
      <c r="M60" s="4" t="s">
        <v>237</v>
      </c>
    </row>
    <row r="61" spans="1:13" x14ac:dyDescent="0.15">
      <c r="A61" s="21" t="s">
        <v>1265</v>
      </c>
      <c r="B61" s="4" t="s">
        <v>867</v>
      </c>
      <c r="C61" s="4" t="s">
        <v>324</v>
      </c>
      <c r="D61" s="4"/>
      <c r="E61" s="4" t="s">
        <v>1370</v>
      </c>
      <c r="F61" s="4" t="s">
        <v>1425</v>
      </c>
      <c r="G61" s="4" t="s">
        <v>1371</v>
      </c>
      <c r="H61" s="21" t="s">
        <v>1256</v>
      </c>
      <c r="I61" s="4">
        <v>3</v>
      </c>
      <c r="J61" s="4" t="s">
        <v>1257</v>
      </c>
      <c r="K61" s="4" t="s">
        <v>1257</v>
      </c>
      <c r="L61" s="4" t="s">
        <v>1257</v>
      </c>
      <c r="M61" s="4" t="s">
        <v>1257</v>
      </c>
    </row>
    <row r="62" spans="1:13" x14ac:dyDescent="0.15">
      <c r="A62" s="21" t="s">
        <v>1265</v>
      </c>
      <c r="B62" s="4" t="s">
        <v>867</v>
      </c>
      <c r="C62" s="4" t="s">
        <v>324</v>
      </c>
      <c r="D62" s="4"/>
      <c r="E62" s="4" t="s">
        <v>1367</v>
      </c>
      <c r="F62" s="4" t="s">
        <v>1428</v>
      </c>
      <c r="G62" s="4" t="s">
        <v>1429</v>
      </c>
      <c r="H62" s="21" t="s">
        <v>1251</v>
      </c>
      <c r="I62" s="4">
        <v>1</v>
      </c>
      <c r="J62" s="4" t="s">
        <v>237</v>
      </c>
      <c r="K62" s="4" t="s">
        <v>237</v>
      </c>
      <c r="L62" s="4" t="s">
        <v>237</v>
      </c>
      <c r="M62" s="4" t="s">
        <v>237</v>
      </c>
    </row>
    <row r="63" spans="1:13" x14ac:dyDescent="0.15">
      <c r="A63" s="21" t="s">
        <v>1265</v>
      </c>
      <c r="B63" s="4" t="s">
        <v>867</v>
      </c>
      <c r="C63" s="4" t="s">
        <v>324</v>
      </c>
      <c r="D63" s="4"/>
      <c r="E63" s="4" t="s">
        <v>1370</v>
      </c>
      <c r="F63" s="4" t="s">
        <v>1428</v>
      </c>
      <c r="G63" s="4" t="s">
        <v>1371</v>
      </c>
      <c r="H63" s="21" t="s">
        <v>1256</v>
      </c>
      <c r="I63" s="4">
        <v>2</v>
      </c>
      <c r="J63" s="4" t="s">
        <v>1257</v>
      </c>
      <c r="K63" s="4" t="s">
        <v>1257</v>
      </c>
      <c r="L63" s="4" t="s">
        <v>1257</v>
      </c>
      <c r="M63" s="4" t="s">
        <v>1257</v>
      </c>
    </row>
    <row r="64" spans="1:13" x14ac:dyDescent="0.15">
      <c r="A64" s="21" t="s">
        <v>1265</v>
      </c>
      <c r="B64" s="4" t="s">
        <v>865</v>
      </c>
      <c r="C64" s="4" t="s">
        <v>421</v>
      </c>
      <c r="D64" s="4"/>
      <c r="E64" s="4" t="s">
        <v>1367</v>
      </c>
      <c r="F64" s="4" t="s">
        <v>1434</v>
      </c>
      <c r="G64" s="4"/>
      <c r="H64" s="21" t="s">
        <v>1251</v>
      </c>
      <c r="I64" s="4">
        <v>1</v>
      </c>
      <c r="J64" s="4" t="s">
        <v>237</v>
      </c>
      <c r="K64" s="4" t="s">
        <v>237</v>
      </c>
      <c r="L64" s="4" t="s">
        <v>237</v>
      </c>
      <c r="M64" s="4" t="s">
        <v>237</v>
      </c>
    </row>
    <row r="65" spans="1:13" x14ac:dyDescent="0.15">
      <c r="A65" s="21" t="s">
        <v>1265</v>
      </c>
      <c r="B65" s="4" t="s">
        <v>865</v>
      </c>
      <c r="C65" s="4" t="s">
        <v>421</v>
      </c>
      <c r="D65" s="4"/>
      <c r="E65" s="4" t="s">
        <v>1370</v>
      </c>
      <c r="F65" s="4" t="s">
        <v>1434</v>
      </c>
      <c r="G65" s="4" t="s">
        <v>1371</v>
      </c>
      <c r="H65" s="21" t="s">
        <v>1256</v>
      </c>
      <c r="I65" s="4">
        <v>2</v>
      </c>
      <c r="J65" s="4" t="s">
        <v>237</v>
      </c>
      <c r="K65" s="4" t="s">
        <v>237</v>
      </c>
      <c r="L65" s="4" t="s">
        <v>237</v>
      </c>
      <c r="M65" s="4" t="s">
        <v>237</v>
      </c>
    </row>
    <row r="66" spans="1:13" x14ac:dyDescent="0.15">
      <c r="A66" s="21" t="s">
        <v>1265</v>
      </c>
      <c r="B66" s="4" t="s">
        <v>865</v>
      </c>
      <c r="C66" s="4" t="s">
        <v>421</v>
      </c>
      <c r="D66" s="4"/>
      <c r="E66" s="4" t="s">
        <v>1435</v>
      </c>
      <c r="F66" s="4" t="s">
        <v>1434</v>
      </c>
      <c r="G66" s="4" t="s">
        <v>1436</v>
      </c>
      <c r="H66" s="21" t="s">
        <v>1256</v>
      </c>
      <c r="I66" s="4">
        <v>3</v>
      </c>
      <c r="J66" s="4" t="s">
        <v>1257</v>
      </c>
      <c r="K66" s="4" t="s">
        <v>1257</v>
      </c>
      <c r="L66" s="4" t="s">
        <v>237</v>
      </c>
      <c r="M66" s="4" t="s">
        <v>1257</v>
      </c>
    </row>
    <row r="67" spans="1:13" x14ac:dyDescent="0.15">
      <c r="A67" s="21" t="s">
        <v>1265</v>
      </c>
      <c r="B67" s="4" t="s">
        <v>865</v>
      </c>
      <c r="C67" s="4" t="s">
        <v>421</v>
      </c>
      <c r="D67" s="4"/>
      <c r="E67" s="4" t="s">
        <v>1437</v>
      </c>
      <c r="F67" s="4" t="s">
        <v>1434</v>
      </c>
      <c r="G67" s="4" t="s">
        <v>1436</v>
      </c>
      <c r="H67" s="21" t="s">
        <v>1256</v>
      </c>
      <c r="I67" s="4">
        <v>4</v>
      </c>
      <c r="J67" s="4" t="s">
        <v>1257</v>
      </c>
      <c r="K67" s="4" t="s">
        <v>1257</v>
      </c>
      <c r="L67" s="4" t="s">
        <v>237</v>
      </c>
      <c r="M67" s="4" t="s">
        <v>1257</v>
      </c>
    </row>
    <row r="68" spans="1:13" x14ac:dyDescent="0.15">
      <c r="A68" s="21" t="s">
        <v>1265</v>
      </c>
      <c r="B68" s="4" t="s">
        <v>865</v>
      </c>
      <c r="C68" s="4" t="s">
        <v>421</v>
      </c>
      <c r="D68" s="4"/>
      <c r="E68" s="4" t="s">
        <v>1367</v>
      </c>
      <c r="F68" s="4" t="s">
        <v>1438</v>
      </c>
      <c r="G68" s="4"/>
      <c r="H68" s="21" t="s">
        <v>1251</v>
      </c>
      <c r="I68" s="4">
        <v>1</v>
      </c>
      <c r="J68" s="4" t="s">
        <v>237</v>
      </c>
      <c r="K68" s="4" t="s">
        <v>237</v>
      </c>
      <c r="L68" s="4" t="s">
        <v>237</v>
      </c>
      <c r="M68" s="4" t="s">
        <v>237</v>
      </c>
    </row>
    <row r="69" spans="1:13" x14ac:dyDescent="0.15">
      <c r="A69" s="21" t="s">
        <v>1265</v>
      </c>
      <c r="B69" s="4" t="s">
        <v>865</v>
      </c>
      <c r="C69" s="4" t="s">
        <v>421</v>
      </c>
      <c r="D69" s="4"/>
      <c r="E69" s="4" t="s">
        <v>1370</v>
      </c>
      <c r="F69" s="4" t="s">
        <v>1438</v>
      </c>
      <c r="G69" s="4" t="s">
        <v>1371</v>
      </c>
      <c r="H69" s="21" t="s">
        <v>1256</v>
      </c>
      <c r="I69" s="4">
        <v>2</v>
      </c>
      <c r="J69" s="4" t="s">
        <v>1257</v>
      </c>
      <c r="K69" s="4" t="s">
        <v>1257</v>
      </c>
      <c r="L69" s="4" t="s">
        <v>237</v>
      </c>
      <c r="M69" s="4" t="s">
        <v>1257</v>
      </c>
    </row>
    <row r="70" spans="1:13" x14ac:dyDescent="0.15">
      <c r="A70" s="21" t="s">
        <v>1265</v>
      </c>
      <c r="B70" s="4" t="s">
        <v>865</v>
      </c>
      <c r="C70" s="4" t="s">
        <v>421</v>
      </c>
      <c r="D70" s="4"/>
      <c r="E70" s="4" t="s">
        <v>1367</v>
      </c>
      <c r="F70" s="4" t="s">
        <v>1439</v>
      </c>
      <c r="G70" s="4"/>
      <c r="H70" s="21" t="s">
        <v>1251</v>
      </c>
      <c r="I70" s="4">
        <v>1</v>
      </c>
      <c r="J70" s="4" t="s">
        <v>237</v>
      </c>
      <c r="K70" s="4" t="s">
        <v>237</v>
      </c>
      <c r="L70" s="4" t="s">
        <v>237</v>
      </c>
      <c r="M70" s="4" t="s">
        <v>237</v>
      </c>
    </row>
    <row r="71" spans="1:13" x14ac:dyDescent="0.15">
      <c r="A71" s="21" t="s">
        <v>1265</v>
      </c>
      <c r="B71" s="4" t="s">
        <v>865</v>
      </c>
      <c r="C71" s="4" t="s">
        <v>421</v>
      </c>
      <c r="D71" s="4"/>
      <c r="E71" s="4" t="s">
        <v>1367</v>
      </c>
      <c r="F71" s="4" t="s">
        <v>1440</v>
      </c>
      <c r="G71" s="4"/>
      <c r="H71" s="21" t="s">
        <v>1251</v>
      </c>
      <c r="I71" s="4">
        <v>1</v>
      </c>
      <c r="J71" s="4" t="s">
        <v>237</v>
      </c>
      <c r="K71" s="4" t="s">
        <v>237</v>
      </c>
      <c r="L71" s="4" t="s">
        <v>237</v>
      </c>
      <c r="M71" s="4" t="s">
        <v>237</v>
      </c>
    </row>
    <row r="72" spans="1:13" x14ac:dyDescent="0.15">
      <c r="A72" s="21" t="s">
        <v>1265</v>
      </c>
      <c r="B72" s="4" t="s">
        <v>865</v>
      </c>
      <c r="C72" s="4" t="s">
        <v>421</v>
      </c>
      <c r="D72" s="4"/>
      <c r="E72" s="4" t="s">
        <v>1367</v>
      </c>
      <c r="F72" s="4" t="s">
        <v>1441</v>
      </c>
      <c r="G72" s="4" t="s">
        <v>1442</v>
      </c>
      <c r="H72" s="21" t="s">
        <v>1251</v>
      </c>
      <c r="I72" s="4">
        <v>1</v>
      </c>
      <c r="J72" s="4" t="s">
        <v>237</v>
      </c>
      <c r="K72" s="4" t="s">
        <v>237</v>
      </c>
      <c r="L72" s="4" t="s">
        <v>237</v>
      </c>
      <c r="M72" s="4" t="s">
        <v>237</v>
      </c>
    </row>
    <row r="73" spans="1:13" x14ac:dyDescent="0.15">
      <c r="A73" s="21" t="s">
        <v>1265</v>
      </c>
      <c r="B73" s="4" t="s">
        <v>865</v>
      </c>
      <c r="C73" s="4" t="s">
        <v>421</v>
      </c>
      <c r="D73" s="4"/>
      <c r="E73" s="4" t="s">
        <v>1443</v>
      </c>
      <c r="F73" s="4" t="s">
        <v>1441</v>
      </c>
      <c r="G73" s="4"/>
      <c r="H73" s="21" t="s">
        <v>1256</v>
      </c>
      <c r="I73" s="4">
        <v>2</v>
      </c>
      <c r="J73" s="4" t="s">
        <v>1257</v>
      </c>
      <c r="K73" s="4" t="s">
        <v>1257</v>
      </c>
      <c r="L73" s="4" t="s">
        <v>237</v>
      </c>
      <c r="M73" s="4" t="s">
        <v>1257</v>
      </c>
    </row>
    <row r="74" spans="1:13" x14ac:dyDescent="0.15">
      <c r="A74" s="21" t="s">
        <v>1265</v>
      </c>
      <c r="B74" s="4" t="s">
        <v>864</v>
      </c>
      <c r="C74" s="4" t="s">
        <v>299</v>
      </c>
      <c r="D74" s="4"/>
      <c r="E74" s="4" t="s">
        <v>1367</v>
      </c>
      <c r="F74" s="4" t="s">
        <v>1444</v>
      </c>
      <c r="G74" s="4" t="s">
        <v>1396</v>
      </c>
      <c r="H74" s="21" t="s">
        <v>1251</v>
      </c>
      <c r="I74" s="4">
        <v>1</v>
      </c>
      <c r="J74" s="4" t="s">
        <v>237</v>
      </c>
      <c r="K74" s="4" t="s">
        <v>237</v>
      </c>
      <c r="L74" s="4" t="s">
        <v>237</v>
      </c>
      <c r="M74" s="4" t="s">
        <v>237</v>
      </c>
    </row>
    <row r="75" spans="1:13" x14ac:dyDescent="0.15">
      <c r="A75" s="21" t="s">
        <v>1265</v>
      </c>
      <c r="B75" s="4" t="s">
        <v>864</v>
      </c>
      <c r="C75" s="4" t="s">
        <v>299</v>
      </c>
      <c r="D75" s="4"/>
      <c r="E75" s="4" t="s">
        <v>1437</v>
      </c>
      <c r="F75" s="4" t="s">
        <v>1444</v>
      </c>
      <c r="G75" s="4"/>
      <c r="H75" s="21" t="s">
        <v>1256</v>
      </c>
      <c r="I75" s="4">
        <v>2</v>
      </c>
      <c r="J75" s="4" t="s">
        <v>1257</v>
      </c>
      <c r="K75" s="4" t="s">
        <v>1257</v>
      </c>
      <c r="L75" s="4" t="s">
        <v>237</v>
      </c>
      <c r="M75" s="4" t="s">
        <v>1257</v>
      </c>
    </row>
    <row r="76" spans="1:13" x14ac:dyDescent="0.15">
      <c r="A76" s="21" t="s">
        <v>1265</v>
      </c>
      <c r="B76" s="4" t="s">
        <v>864</v>
      </c>
      <c r="C76" s="4" t="s">
        <v>299</v>
      </c>
      <c r="D76" s="4"/>
      <c r="E76" s="4" t="s">
        <v>1370</v>
      </c>
      <c r="F76" s="4" t="s">
        <v>1444</v>
      </c>
      <c r="G76" s="4"/>
      <c r="H76" s="21" t="s">
        <v>1256</v>
      </c>
      <c r="I76" s="4">
        <v>3</v>
      </c>
      <c r="J76" s="4" t="s">
        <v>1257</v>
      </c>
      <c r="K76" s="4" t="s">
        <v>1257</v>
      </c>
      <c r="L76" s="4" t="s">
        <v>237</v>
      </c>
      <c r="M76" s="4" t="s">
        <v>1257</v>
      </c>
    </row>
    <row r="77" spans="1:13" x14ac:dyDescent="0.15">
      <c r="A77" s="21" t="s">
        <v>1265</v>
      </c>
      <c r="B77" s="4" t="s">
        <v>864</v>
      </c>
      <c r="C77" s="4" t="s">
        <v>299</v>
      </c>
      <c r="D77" s="4"/>
      <c r="E77" s="4" t="s">
        <v>1367</v>
      </c>
      <c r="F77" s="4" t="s">
        <v>1445</v>
      </c>
      <c r="G77" s="4" t="s">
        <v>1396</v>
      </c>
      <c r="H77" s="21" t="s">
        <v>1251</v>
      </c>
      <c r="I77" s="4">
        <v>1</v>
      </c>
      <c r="J77" s="4" t="s">
        <v>237</v>
      </c>
      <c r="K77" s="4" t="s">
        <v>237</v>
      </c>
      <c r="L77" s="4" t="s">
        <v>237</v>
      </c>
      <c r="M77" s="4" t="s">
        <v>237</v>
      </c>
    </row>
    <row r="78" spans="1:13" x14ac:dyDescent="0.15">
      <c r="A78" s="21" t="s">
        <v>1265</v>
      </c>
      <c r="B78" s="4" t="s">
        <v>864</v>
      </c>
      <c r="C78" s="4" t="s">
        <v>299</v>
      </c>
      <c r="D78" s="4"/>
      <c r="E78" s="4" t="s">
        <v>1370</v>
      </c>
      <c r="F78" s="4" t="s">
        <v>1445</v>
      </c>
      <c r="G78" s="4"/>
      <c r="H78" s="21" t="s">
        <v>1256</v>
      </c>
      <c r="I78" s="4">
        <v>2</v>
      </c>
      <c r="J78" s="4" t="s">
        <v>1257</v>
      </c>
      <c r="K78" s="4" t="s">
        <v>1257</v>
      </c>
      <c r="L78" s="4" t="s">
        <v>237</v>
      </c>
      <c r="M78" s="4" t="s">
        <v>1257</v>
      </c>
    </row>
    <row r="79" spans="1:13" x14ac:dyDescent="0.15">
      <c r="A79" s="21" t="s">
        <v>1265</v>
      </c>
      <c r="B79" s="4" t="s">
        <v>864</v>
      </c>
      <c r="C79" s="4" t="s">
        <v>299</v>
      </c>
      <c r="D79" s="4"/>
      <c r="E79" s="4" t="s">
        <v>1367</v>
      </c>
      <c r="F79" s="4" t="s">
        <v>1445</v>
      </c>
      <c r="G79" s="4" t="s">
        <v>1446</v>
      </c>
      <c r="H79" s="21" t="s">
        <v>1251</v>
      </c>
      <c r="I79" s="4">
        <v>3</v>
      </c>
      <c r="J79" s="4" t="s">
        <v>237</v>
      </c>
      <c r="K79" s="4" t="s">
        <v>237</v>
      </c>
      <c r="L79" s="4" t="s">
        <v>237</v>
      </c>
      <c r="M79" s="4" t="s">
        <v>237</v>
      </c>
    </row>
    <row r="80" spans="1:13" x14ac:dyDescent="0.15">
      <c r="A80" s="21" t="s">
        <v>1265</v>
      </c>
      <c r="B80" s="4" t="s">
        <v>864</v>
      </c>
      <c r="C80" s="4" t="s">
        <v>299</v>
      </c>
      <c r="D80" s="4"/>
      <c r="E80" s="4" t="s">
        <v>1367</v>
      </c>
      <c r="F80" s="4" t="s">
        <v>1447</v>
      </c>
      <c r="G80" s="4" t="s">
        <v>1396</v>
      </c>
      <c r="H80" s="21" t="s">
        <v>1251</v>
      </c>
      <c r="I80" s="4">
        <v>1</v>
      </c>
      <c r="J80" s="4" t="s">
        <v>237</v>
      </c>
      <c r="K80" s="4" t="s">
        <v>237</v>
      </c>
      <c r="L80" s="4" t="s">
        <v>237</v>
      </c>
      <c r="M80" s="4" t="s">
        <v>237</v>
      </c>
    </row>
    <row r="81" spans="1:13" x14ac:dyDescent="0.15">
      <c r="A81" s="21" t="s">
        <v>1265</v>
      </c>
      <c r="B81" s="4" t="s">
        <v>864</v>
      </c>
      <c r="C81" s="4" t="s">
        <v>299</v>
      </c>
      <c r="D81" s="4"/>
      <c r="E81" s="4" t="s">
        <v>1443</v>
      </c>
      <c r="F81" s="4" t="s">
        <v>1447</v>
      </c>
      <c r="G81" s="4"/>
      <c r="H81" s="21" t="s">
        <v>1256</v>
      </c>
      <c r="I81" s="4">
        <v>2</v>
      </c>
      <c r="J81" s="4" t="s">
        <v>1257</v>
      </c>
      <c r="K81" s="4" t="s">
        <v>1257</v>
      </c>
      <c r="L81" s="4" t="s">
        <v>237</v>
      </c>
      <c r="M81" s="4" t="s">
        <v>1257</v>
      </c>
    </row>
    <row r="82" spans="1:13" x14ac:dyDescent="0.15">
      <c r="A82" s="21" t="s">
        <v>1265</v>
      </c>
      <c r="B82" s="4" t="s">
        <v>864</v>
      </c>
      <c r="C82" s="4" t="s">
        <v>299</v>
      </c>
      <c r="D82" s="4"/>
      <c r="E82" s="4" t="s">
        <v>1370</v>
      </c>
      <c r="F82" s="4" t="s">
        <v>1447</v>
      </c>
      <c r="G82" s="4"/>
      <c r="H82" s="21" t="s">
        <v>1256</v>
      </c>
      <c r="I82" s="4">
        <v>3</v>
      </c>
      <c r="J82" s="4" t="s">
        <v>1257</v>
      </c>
      <c r="K82" s="4" t="s">
        <v>1257</v>
      </c>
      <c r="L82" s="4" t="s">
        <v>237</v>
      </c>
      <c r="M82" s="4" t="s">
        <v>1257</v>
      </c>
    </row>
    <row r="83" spans="1:13" x14ac:dyDescent="0.15">
      <c r="A83" s="21" t="s">
        <v>1265</v>
      </c>
      <c r="B83" s="4" t="s">
        <v>864</v>
      </c>
      <c r="C83" s="4" t="s">
        <v>299</v>
      </c>
      <c r="D83" s="4"/>
      <c r="E83" s="4" t="s">
        <v>1367</v>
      </c>
      <c r="F83" s="4" t="s">
        <v>1448</v>
      </c>
      <c r="G83" s="4" t="s">
        <v>1396</v>
      </c>
      <c r="H83" s="21" t="s">
        <v>1251</v>
      </c>
      <c r="I83" s="4">
        <v>1</v>
      </c>
      <c r="J83" s="4" t="s">
        <v>237</v>
      </c>
      <c r="K83" s="4" t="s">
        <v>237</v>
      </c>
      <c r="L83" s="4" t="s">
        <v>237</v>
      </c>
      <c r="M83" s="4" t="s">
        <v>237</v>
      </c>
    </row>
    <row r="84" spans="1:13" x14ac:dyDescent="0.15">
      <c r="A84" s="21" t="s">
        <v>1265</v>
      </c>
      <c r="B84" s="4" t="s">
        <v>864</v>
      </c>
      <c r="C84" s="4" t="s">
        <v>299</v>
      </c>
      <c r="D84" s="4"/>
      <c r="E84" s="4" t="s">
        <v>1367</v>
      </c>
      <c r="F84" s="4" t="s">
        <v>1449</v>
      </c>
      <c r="G84" s="4" t="s">
        <v>1396</v>
      </c>
      <c r="H84" s="21" t="s">
        <v>1251</v>
      </c>
      <c r="I84" s="4">
        <v>1</v>
      </c>
      <c r="J84" s="4" t="s">
        <v>237</v>
      </c>
      <c r="K84" s="4" t="s">
        <v>237</v>
      </c>
      <c r="L84" s="4" t="s">
        <v>237</v>
      </c>
      <c r="M84" s="4" t="s">
        <v>237</v>
      </c>
    </row>
    <row r="85" spans="1:13" x14ac:dyDescent="0.15">
      <c r="A85" s="21" t="s">
        <v>1641</v>
      </c>
      <c r="B85" s="4" t="s">
        <v>924</v>
      </c>
      <c r="C85" s="4" t="s">
        <v>1274</v>
      </c>
      <c r="D85" s="4"/>
      <c r="E85" s="4" t="s">
        <v>1466</v>
      </c>
      <c r="F85" s="4" t="s">
        <v>1467</v>
      </c>
      <c r="G85" s="4"/>
      <c r="H85" s="21" t="s">
        <v>1256</v>
      </c>
      <c r="I85" s="4">
        <v>1</v>
      </c>
      <c r="J85" s="4" t="s">
        <v>1257</v>
      </c>
      <c r="K85" s="4" t="s">
        <v>1257</v>
      </c>
      <c r="L85" s="4" t="s">
        <v>1257</v>
      </c>
      <c r="M85" s="4" t="s">
        <v>1257</v>
      </c>
    </row>
    <row r="86" spans="1:13" x14ac:dyDescent="0.15">
      <c r="A86" s="21" t="s">
        <v>1641</v>
      </c>
      <c r="B86" s="4" t="s">
        <v>924</v>
      </c>
      <c r="C86" s="4" t="s">
        <v>1274</v>
      </c>
      <c r="D86" s="4"/>
      <c r="E86" s="4" t="s">
        <v>1367</v>
      </c>
      <c r="F86" s="4" t="s">
        <v>1468</v>
      </c>
      <c r="G86" s="4" t="s">
        <v>1469</v>
      </c>
      <c r="H86" s="21" t="s">
        <v>1251</v>
      </c>
      <c r="I86" s="4">
        <v>2</v>
      </c>
      <c r="J86" s="4" t="s">
        <v>237</v>
      </c>
      <c r="K86" s="4" t="s">
        <v>237</v>
      </c>
      <c r="L86" s="4" t="s">
        <v>237</v>
      </c>
      <c r="M86" s="4" t="s">
        <v>237</v>
      </c>
    </row>
    <row r="87" spans="1:13" x14ac:dyDescent="0.15">
      <c r="A87" s="21" t="s">
        <v>1641</v>
      </c>
      <c r="B87" s="4" t="s">
        <v>924</v>
      </c>
      <c r="C87" s="4" t="s">
        <v>1274</v>
      </c>
      <c r="D87" s="4"/>
      <c r="E87" s="4" t="s">
        <v>1458</v>
      </c>
      <c r="F87" s="4" t="s">
        <v>1470</v>
      </c>
      <c r="G87" s="4" t="s">
        <v>1471</v>
      </c>
      <c r="H87" s="21" t="s">
        <v>1256</v>
      </c>
      <c r="I87" s="4">
        <v>1</v>
      </c>
      <c r="J87" s="4" t="s">
        <v>1257</v>
      </c>
      <c r="K87" s="4" t="s">
        <v>1257</v>
      </c>
      <c r="L87" s="4" t="s">
        <v>1257</v>
      </c>
      <c r="M87" s="4" t="s">
        <v>1257</v>
      </c>
    </row>
    <row r="88" spans="1:13" x14ac:dyDescent="0.15">
      <c r="A88" s="21" t="s">
        <v>1641</v>
      </c>
      <c r="B88" s="4" t="s">
        <v>924</v>
      </c>
      <c r="C88" s="4" t="s">
        <v>1274</v>
      </c>
      <c r="D88" s="4"/>
      <c r="E88" s="4" t="s">
        <v>1466</v>
      </c>
      <c r="F88" s="4" t="s">
        <v>1470</v>
      </c>
      <c r="G88" s="4" t="s">
        <v>1472</v>
      </c>
      <c r="H88" s="21" t="s">
        <v>1256</v>
      </c>
      <c r="I88" s="4">
        <v>2</v>
      </c>
      <c r="J88" s="4" t="s">
        <v>1257</v>
      </c>
      <c r="K88" s="4" t="s">
        <v>1257</v>
      </c>
      <c r="L88" s="4" t="s">
        <v>1257</v>
      </c>
      <c r="M88" s="4" t="s">
        <v>1257</v>
      </c>
    </row>
    <row r="89" spans="1:13" x14ac:dyDescent="0.15">
      <c r="A89" s="21" t="s">
        <v>1641</v>
      </c>
      <c r="B89" s="4" t="s">
        <v>924</v>
      </c>
      <c r="C89" s="4" t="s">
        <v>1274</v>
      </c>
      <c r="D89" s="4"/>
      <c r="E89" s="4" t="s">
        <v>1367</v>
      </c>
      <c r="F89" s="4" t="s">
        <v>1470</v>
      </c>
      <c r="G89" s="4" t="s">
        <v>1469</v>
      </c>
      <c r="H89" s="21" t="s">
        <v>1251</v>
      </c>
      <c r="I89" s="4">
        <v>3</v>
      </c>
      <c r="J89" s="4" t="s">
        <v>237</v>
      </c>
      <c r="K89" s="4" t="s">
        <v>237</v>
      </c>
      <c r="L89" s="4" t="s">
        <v>237</v>
      </c>
      <c r="M89" s="4" t="s">
        <v>237</v>
      </c>
    </row>
    <row r="90" spans="1:13" x14ac:dyDescent="0.15">
      <c r="A90" s="21" t="s">
        <v>1641</v>
      </c>
      <c r="B90" s="4" t="s">
        <v>924</v>
      </c>
      <c r="C90" s="4" t="s">
        <v>1274</v>
      </c>
      <c r="D90" s="4"/>
      <c r="E90" s="4" t="s">
        <v>1473</v>
      </c>
      <c r="F90" s="4" t="s">
        <v>1474</v>
      </c>
      <c r="G90" s="4" t="s">
        <v>1475</v>
      </c>
      <c r="H90" s="21" t="s">
        <v>1256</v>
      </c>
      <c r="I90" s="4">
        <v>1</v>
      </c>
      <c r="J90" s="4" t="s">
        <v>1257</v>
      </c>
      <c r="K90" s="4" t="s">
        <v>1257</v>
      </c>
      <c r="L90" s="4" t="s">
        <v>1257</v>
      </c>
      <c r="M90" s="4" t="s">
        <v>1257</v>
      </c>
    </row>
    <row r="91" spans="1:13" x14ac:dyDescent="0.15">
      <c r="A91" s="21" t="s">
        <v>1641</v>
      </c>
      <c r="B91" s="4" t="s">
        <v>924</v>
      </c>
      <c r="C91" s="4" t="s">
        <v>1274</v>
      </c>
      <c r="D91" s="4"/>
      <c r="E91" s="4" t="s">
        <v>1466</v>
      </c>
      <c r="F91" s="4" t="s">
        <v>1474</v>
      </c>
      <c r="G91" s="4" t="s">
        <v>1472</v>
      </c>
      <c r="H91" s="21" t="s">
        <v>1256</v>
      </c>
      <c r="I91" s="4">
        <v>2</v>
      </c>
      <c r="J91" s="4" t="s">
        <v>1257</v>
      </c>
      <c r="K91" s="4" t="s">
        <v>1257</v>
      </c>
      <c r="L91" s="4" t="s">
        <v>1257</v>
      </c>
      <c r="M91" s="4" t="s">
        <v>1257</v>
      </c>
    </row>
    <row r="92" spans="1:13" x14ac:dyDescent="0.15">
      <c r="A92" s="21" t="s">
        <v>1641</v>
      </c>
      <c r="B92" s="4" t="s">
        <v>924</v>
      </c>
      <c r="C92" s="4" t="s">
        <v>1274</v>
      </c>
      <c r="D92" s="4"/>
      <c r="E92" s="4" t="s">
        <v>1367</v>
      </c>
      <c r="F92" s="4" t="s">
        <v>1474</v>
      </c>
      <c r="G92" s="4" t="s">
        <v>1469</v>
      </c>
      <c r="H92" s="21" t="s">
        <v>1251</v>
      </c>
      <c r="I92" s="4">
        <v>3</v>
      </c>
      <c r="J92" s="4" t="s">
        <v>237</v>
      </c>
      <c r="K92" s="4" t="s">
        <v>237</v>
      </c>
      <c r="L92" s="4" t="s">
        <v>237</v>
      </c>
      <c r="M92" s="4" t="s">
        <v>237</v>
      </c>
    </row>
    <row r="93" spans="1:13" x14ac:dyDescent="0.15">
      <c r="A93" s="21" t="s">
        <v>1641</v>
      </c>
      <c r="B93" s="4" t="s">
        <v>924</v>
      </c>
      <c r="C93" s="4" t="s">
        <v>1274</v>
      </c>
      <c r="D93" s="4"/>
      <c r="E93" s="4" t="s">
        <v>1367</v>
      </c>
      <c r="F93" s="4" t="s">
        <v>1476</v>
      </c>
      <c r="G93" s="4" t="s">
        <v>1469</v>
      </c>
      <c r="H93" s="21" t="s">
        <v>1251</v>
      </c>
      <c r="I93" s="4">
        <v>1</v>
      </c>
      <c r="J93" s="4" t="s">
        <v>237</v>
      </c>
      <c r="K93" s="4" t="s">
        <v>237</v>
      </c>
      <c r="L93" s="4" t="s">
        <v>237</v>
      </c>
      <c r="M93" s="4" t="s">
        <v>237</v>
      </c>
    </row>
    <row r="94" spans="1:13" x14ac:dyDescent="0.15">
      <c r="A94" s="21" t="s">
        <v>1641</v>
      </c>
      <c r="B94" s="4" t="s">
        <v>924</v>
      </c>
      <c r="C94" s="4" t="s">
        <v>1274</v>
      </c>
      <c r="D94" s="4"/>
      <c r="E94" s="4" t="s">
        <v>1458</v>
      </c>
      <c r="F94" s="4" t="s">
        <v>1477</v>
      </c>
      <c r="G94" s="4" t="s">
        <v>1471</v>
      </c>
      <c r="H94" s="21" t="s">
        <v>1256</v>
      </c>
      <c r="I94" s="4">
        <v>1</v>
      </c>
      <c r="J94" s="4" t="s">
        <v>1257</v>
      </c>
      <c r="K94" s="4" t="s">
        <v>1257</v>
      </c>
      <c r="L94" s="4" t="s">
        <v>1257</v>
      </c>
      <c r="M94" s="4" t="s">
        <v>1257</v>
      </c>
    </row>
    <row r="95" spans="1:13" x14ac:dyDescent="0.15">
      <c r="A95" s="21" t="s">
        <v>1641</v>
      </c>
      <c r="B95" s="4" t="s">
        <v>924</v>
      </c>
      <c r="C95" s="4" t="s">
        <v>1274</v>
      </c>
      <c r="D95" s="4"/>
      <c r="E95" s="4" t="s">
        <v>1367</v>
      </c>
      <c r="F95" s="4" t="s">
        <v>1477</v>
      </c>
      <c r="G95" s="4" t="s">
        <v>1469</v>
      </c>
      <c r="H95" s="21" t="s">
        <v>1251</v>
      </c>
      <c r="I95" s="4">
        <v>2</v>
      </c>
      <c r="J95" s="4" t="s">
        <v>237</v>
      </c>
      <c r="K95" s="4" t="s">
        <v>237</v>
      </c>
      <c r="L95" s="4" t="s">
        <v>237</v>
      </c>
      <c r="M95" s="4" t="s">
        <v>237</v>
      </c>
    </row>
    <row r="96" spans="1:13" x14ac:dyDescent="0.15">
      <c r="A96" s="21" t="s">
        <v>1641</v>
      </c>
      <c r="B96" s="4" t="s">
        <v>924</v>
      </c>
      <c r="C96" s="4" t="s">
        <v>1274</v>
      </c>
      <c r="D96" s="4"/>
      <c r="E96" s="4" t="s">
        <v>1473</v>
      </c>
      <c r="F96" s="4" t="s">
        <v>1478</v>
      </c>
      <c r="G96" s="4" t="s">
        <v>1475</v>
      </c>
      <c r="H96" s="21" t="s">
        <v>1256</v>
      </c>
      <c r="I96" s="4">
        <v>1</v>
      </c>
      <c r="J96" s="4" t="s">
        <v>1257</v>
      </c>
      <c r="K96" s="4" t="s">
        <v>1257</v>
      </c>
      <c r="L96" s="4" t="s">
        <v>1257</v>
      </c>
      <c r="M96" s="4" t="s">
        <v>1257</v>
      </c>
    </row>
    <row r="97" spans="1:13" x14ac:dyDescent="0.15">
      <c r="A97" s="21" t="s">
        <v>1641</v>
      </c>
      <c r="B97" s="4" t="s">
        <v>924</v>
      </c>
      <c r="C97" s="4" t="s">
        <v>1274</v>
      </c>
      <c r="D97" s="4"/>
      <c r="E97" s="4" t="s">
        <v>1367</v>
      </c>
      <c r="F97" s="4" t="s">
        <v>1478</v>
      </c>
      <c r="G97" s="4" t="s">
        <v>1469</v>
      </c>
      <c r="H97" s="21" t="s">
        <v>1251</v>
      </c>
      <c r="I97" s="4">
        <v>2</v>
      </c>
      <c r="J97" s="4" t="s">
        <v>237</v>
      </c>
      <c r="K97" s="4" t="s">
        <v>237</v>
      </c>
      <c r="L97" s="4" t="s">
        <v>237</v>
      </c>
      <c r="M97" s="4" t="s">
        <v>237</v>
      </c>
    </row>
    <row r="98" spans="1:13" x14ac:dyDescent="0.15">
      <c r="A98" s="21" t="s">
        <v>1641</v>
      </c>
      <c r="B98" s="4" t="s">
        <v>910</v>
      </c>
      <c r="C98" s="4" t="s">
        <v>725</v>
      </c>
      <c r="D98" s="4"/>
      <c r="E98" s="4" t="s">
        <v>1466</v>
      </c>
      <c r="F98" s="4" t="s">
        <v>1479</v>
      </c>
      <c r="G98" s="4"/>
      <c r="H98" s="21" t="s">
        <v>1256</v>
      </c>
      <c r="I98" s="4">
        <v>1</v>
      </c>
      <c r="J98" s="4" t="s">
        <v>1257</v>
      </c>
      <c r="K98" s="4" t="s">
        <v>1257</v>
      </c>
      <c r="L98" s="4" t="s">
        <v>1257</v>
      </c>
      <c r="M98" s="4" t="s">
        <v>1257</v>
      </c>
    </row>
    <row r="99" spans="1:13" x14ac:dyDescent="0.15">
      <c r="A99" s="21" t="s">
        <v>1641</v>
      </c>
      <c r="B99" s="4" t="s">
        <v>910</v>
      </c>
      <c r="C99" s="4" t="s">
        <v>725</v>
      </c>
      <c r="D99" s="4"/>
      <c r="E99" s="4" t="s">
        <v>1367</v>
      </c>
      <c r="F99" s="4" t="s">
        <v>1479</v>
      </c>
      <c r="G99" s="4" t="s">
        <v>1480</v>
      </c>
      <c r="H99" s="21" t="s">
        <v>1251</v>
      </c>
      <c r="I99" s="4">
        <v>2</v>
      </c>
      <c r="J99" s="4" t="s">
        <v>237</v>
      </c>
      <c r="K99" s="4" t="s">
        <v>237</v>
      </c>
      <c r="L99" s="4" t="s">
        <v>237</v>
      </c>
      <c r="M99" s="4" t="s">
        <v>237</v>
      </c>
    </row>
    <row r="100" spans="1:13" x14ac:dyDescent="0.15">
      <c r="A100" s="21" t="s">
        <v>1641</v>
      </c>
      <c r="B100" s="4" t="s">
        <v>910</v>
      </c>
      <c r="C100" s="4" t="s">
        <v>725</v>
      </c>
      <c r="D100" s="4"/>
      <c r="E100" s="4" t="s">
        <v>1466</v>
      </c>
      <c r="F100" s="4" t="s">
        <v>1481</v>
      </c>
      <c r="G100" s="4"/>
      <c r="H100" s="21" t="s">
        <v>1256</v>
      </c>
      <c r="I100" s="4">
        <v>1</v>
      </c>
      <c r="J100" s="4" t="s">
        <v>1257</v>
      </c>
      <c r="K100" s="4" t="s">
        <v>1257</v>
      </c>
      <c r="L100" s="4" t="s">
        <v>1257</v>
      </c>
      <c r="M100" s="4" t="s">
        <v>1257</v>
      </c>
    </row>
    <row r="101" spans="1:13" x14ac:dyDescent="0.15">
      <c r="A101" s="21" t="s">
        <v>1641</v>
      </c>
      <c r="B101" s="4" t="s">
        <v>910</v>
      </c>
      <c r="C101" s="4" t="s">
        <v>725</v>
      </c>
      <c r="D101" s="4"/>
      <c r="E101" s="4" t="s">
        <v>1458</v>
      </c>
      <c r="F101" s="4" t="s">
        <v>1481</v>
      </c>
      <c r="G101" s="4" t="s">
        <v>1459</v>
      </c>
      <c r="H101" s="21" t="s">
        <v>1256</v>
      </c>
      <c r="I101" s="4">
        <v>2</v>
      </c>
      <c r="J101" s="4" t="s">
        <v>1257</v>
      </c>
      <c r="K101" s="4" t="s">
        <v>1257</v>
      </c>
      <c r="L101" s="4" t="s">
        <v>1257</v>
      </c>
      <c r="M101" s="4" t="s">
        <v>1257</v>
      </c>
    </row>
    <row r="102" spans="1:13" x14ac:dyDescent="0.15">
      <c r="A102" s="21" t="s">
        <v>1641</v>
      </c>
      <c r="B102" s="4" t="s">
        <v>910</v>
      </c>
      <c r="C102" s="4" t="s">
        <v>725</v>
      </c>
      <c r="D102" s="4"/>
      <c r="E102" s="4" t="s">
        <v>1367</v>
      </c>
      <c r="F102" s="4" t="s">
        <v>1481</v>
      </c>
      <c r="G102" s="4" t="s">
        <v>1480</v>
      </c>
      <c r="H102" s="21" t="s">
        <v>1251</v>
      </c>
      <c r="I102" s="4">
        <v>3</v>
      </c>
      <c r="J102" s="4" t="s">
        <v>237</v>
      </c>
      <c r="K102" s="4" t="s">
        <v>237</v>
      </c>
      <c r="L102" s="4" t="s">
        <v>237</v>
      </c>
      <c r="M102" s="4" t="s">
        <v>237</v>
      </c>
    </row>
    <row r="103" spans="1:13" x14ac:dyDescent="0.15">
      <c r="A103" s="21" t="s">
        <v>1641</v>
      </c>
      <c r="B103" s="4" t="s">
        <v>910</v>
      </c>
      <c r="C103" s="4" t="s">
        <v>725</v>
      </c>
      <c r="D103" s="4"/>
      <c r="E103" s="4" t="s">
        <v>1466</v>
      </c>
      <c r="F103" s="4" t="s">
        <v>1482</v>
      </c>
      <c r="G103" s="4"/>
      <c r="H103" s="21" t="s">
        <v>1256</v>
      </c>
      <c r="I103" s="4">
        <v>1</v>
      </c>
      <c r="J103" s="4" t="s">
        <v>1257</v>
      </c>
      <c r="K103" s="4" t="s">
        <v>1257</v>
      </c>
      <c r="L103" s="4" t="s">
        <v>1257</v>
      </c>
      <c r="M103" s="4" t="s">
        <v>1257</v>
      </c>
    </row>
    <row r="104" spans="1:13" x14ac:dyDescent="0.15">
      <c r="A104" s="21" t="s">
        <v>1641</v>
      </c>
      <c r="B104" s="4" t="s">
        <v>910</v>
      </c>
      <c r="C104" s="4" t="s">
        <v>725</v>
      </c>
      <c r="D104" s="4"/>
      <c r="E104" s="4" t="s">
        <v>1367</v>
      </c>
      <c r="F104" s="4" t="s">
        <v>1482</v>
      </c>
      <c r="G104" s="4" t="s">
        <v>1480</v>
      </c>
      <c r="H104" s="21" t="s">
        <v>1251</v>
      </c>
      <c r="I104" s="4">
        <v>2</v>
      </c>
      <c r="J104" s="4" t="s">
        <v>237</v>
      </c>
      <c r="K104" s="4" t="s">
        <v>237</v>
      </c>
      <c r="L104" s="4" t="s">
        <v>237</v>
      </c>
      <c r="M104" s="4" t="s">
        <v>237</v>
      </c>
    </row>
    <row r="105" spans="1:13" x14ac:dyDescent="0.15">
      <c r="A105" s="21" t="s">
        <v>1641</v>
      </c>
      <c r="B105" s="4" t="s">
        <v>910</v>
      </c>
      <c r="C105" s="4" t="s">
        <v>725</v>
      </c>
      <c r="D105" s="4"/>
      <c r="E105" s="4" t="s">
        <v>1367</v>
      </c>
      <c r="F105" s="4" t="s">
        <v>1483</v>
      </c>
      <c r="G105" s="4" t="s">
        <v>1480</v>
      </c>
      <c r="H105" s="21" t="s">
        <v>1251</v>
      </c>
      <c r="I105" s="4">
        <v>1</v>
      </c>
      <c r="J105" s="4" t="s">
        <v>237</v>
      </c>
      <c r="K105" s="4" t="s">
        <v>237</v>
      </c>
      <c r="L105" s="4" t="s">
        <v>237</v>
      </c>
      <c r="M105" s="4" t="s">
        <v>237</v>
      </c>
    </row>
    <row r="106" spans="1:13" x14ac:dyDescent="0.15">
      <c r="A106" s="21" t="s">
        <v>1641</v>
      </c>
      <c r="B106" s="4" t="s">
        <v>910</v>
      </c>
      <c r="C106" s="4" t="s">
        <v>725</v>
      </c>
      <c r="D106" s="4"/>
      <c r="E106" s="4" t="s">
        <v>1458</v>
      </c>
      <c r="F106" s="4" t="s">
        <v>1484</v>
      </c>
      <c r="G106" s="4" t="s">
        <v>1459</v>
      </c>
      <c r="H106" s="21" t="s">
        <v>1256</v>
      </c>
      <c r="I106" s="4">
        <v>1</v>
      </c>
      <c r="J106" s="4" t="s">
        <v>1257</v>
      </c>
      <c r="K106" s="4" t="s">
        <v>1257</v>
      </c>
      <c r="L106" s="4" t="s">
        <v>1257</v>
      </c>
      <c r="M106" s="4" t="s">
        <v>1257</v>
      </c>
    </row>
    <row r="107" spans="1:13" x14ac:dyDescent="0.15">
      <c r="A107" s="21" t="s">
        <v>1641</v>
      </c>
      <c r="B107" s="4" t="s">
        <v>910</v>
      </c>
      <c r="C107" s="4" t="s">
        <v>725</v>
      </c>
      <c r="D107" s="4"/>
      <c r="E107" s="4" t="s">
        <v>1367</v>
      </c>
      <c r="F107" s="4" t="s">
        <v>1484</v>
      </c>
      <c r="G107" s="4" t="s">
        <v>1480</v>
      </c>
      <c r="H107" s="21" t="s">
        <v>1251</v>
      </c>
      <c r="I107" s="4">
        <v>2</v>
      </c>
      <c r="J107" s="4" t="s">
        <v>237</v>
      </c>
      <c r="K107" s="4" t="s">
        <v>237</v>
      </c>
      <c r="L107" s="4" t="s">
        <v>237</v>
      </c>
      <c r="M107" s="4" t="s">
        <v>237</v>
      </c>
    </row>
    <row r="108" spans="1:13" x14ac:dyDescent="0.15">
      <c r="A108" s="21" t="s">
        <v>1641</v>
      </c>
      <c r="B108" s="4" t="s">
        <v>910</v>
      </c>
      <c r="C108" s="4" t="s">
        <v>725</v>
      </c>
      <c r="D108" s="4"/>
      <c r="E108" s="4" t="s">
        <v>1367</v>
      </c>
      <c r="F108" s="4" t="s">
        <v>1485</v>
      </c>
      <c r="G108" s="4" t="s">
        <v>1480</v>
      </c>
      <c r="H108" s="21" t="s">
        <v>1251</v>
      </c>
      <c r="I108" s="4">
        <v>1</v>
      </c>
      <c r="J108" s="4" t="s">
        <v>237</v>
      </c>
      <c r="K108" s="4" t="s">
        <v>237</v>
      </c>
      <c r="L108" s="4" t="s">
        <v>237</v>
      </c>
      <c r="M108" s="4" t="s">
        <v>237</v>
      </c>
    </row>
    <row r="109" spans="1:13" x14ac:dyDescent="0.15">
      <c r="A109" s="21" t="s">
        <v>1265</v>
      </c>
      <c r="B109" s="4" t="s">
        <v>868</v>
      </c>
      <c r="C109" s="4" t="s">
        <v>617</v>
      </c>
      <c r="D109" s="4"/>
      <c r="E109" s="4" t="s">
        <v>1367</v>
      </c>
      <c r="F109" s="4" t="s">
        <v>617</v>
      </c>
      <c r="G109" s="4" t="s">
        <v>1430</v>
      </c>
      <c r="H109" s="21" t="s">
        <v>1251</v>
      </c>
      <c r="I109" s="4">
        <v>1</v>
      </c>
      <c r="J109" s="4" t="s">
        <v>237</v>
      </c>
      <c r="K109" s="4" t="s">
        <v>237</v>
      </c>
      <c r="L109" s="4" t="s">
        <v>237</v>
      </c>
      <c r="M109" s="4" t="s">
        <v>237</v>
      </c>
    </row>
    <row r="110" spans="1:13" x14ac:dyDescent="0.15">
      <c r="A110" s="21" t="s">
        <v>1265</v>
      </c>
      <c r="B110" s="4" t="s">
        <v>868</v>
      </c>
      <c r="C110" s="4" t="s">
        <v>617</v>
      </c>
      <c r="D110" s="4"/>
      <c r="E110" s="4" t="s">
        <v>1367</v>
      </c>
      <c r="F110" s="4" t="s">
        <v>617</v>
      </c>
      <c r="G110" s="4" t="s">
        <v>1396</v>
      </c>
      <c r="H110" s="21" t="s">
        <v>1251</v>
      </c>
      <c r="I110" s="4">
        <v>2</v>
      </c>
      <c r="J110" s="4" t="s">
        <v>237</v>
      </c>
      <c r="K110" s="4" t="s">
        <v>237</v>
      </c>
      <c r="L110" s="4" t="s">
        <v>237</v>
      </c>
      <c r="M110" s="4" t="s">
        <v>237</v>
      </c>
    </row>
    <row r="111" spans="1:13" x14ac:dyDescent="0.15">
      <c r="A111" s="21" t="s">
        <v>1265</v>
      </c>
      <c r="B111" s="4" t="s">
        <v>868</v>
      </c>
      <c r="C111" s="4" t="s">
        <v>617</v>
      </c>
      <c r="D111" s="4"/>
      <c r="E111" s="4" t="s">
        <v>1367</v>
      </c>
      <c r="F111" s="4" t="s">
        <v>617</v>
      </c>
      <c r="G111" s="4" t="s">
        <v>1431</v>
      </c>
      <c r="H111" s="21" t="s">
        <v>1251</v>
      </c>
      <c r="I111" s="4">
        <v>3</v>
      </c>
      <c r="J111" s="4" t="s">
        <v>237</v>
      </c>
      <c r="K111" s="4" t="s">
        <v>237</v>
      </c>
      <c r="L111" s="4" t="s">
        <v>237</v>
      </c>
      <c r="M111" s="4" t="s">
        <v>237</v>
      </c>
    </row>
    <row r="112" spans="1:13" x14ac:dyDescent="0.15">
      <c r="A112" s="21" t="s">
        <v>1265</v>
      </c>
      <c r="B112" s="4" t="s">
        <v>868</v>
      </c>
      <c r="C112" s="4" t="s">
        <v>617</v>
      </c>
      <c r="D112" s="4"/>
      <c r="E112" s="4" t="s">
        <v>1367</v>
      </c>
      <c r="F112" s="4" t="s">
        <v>617</v>
      </c>
      <c r="G112" s="4" t="s">
        <v>1432</v>
      </c>
      <c r="H112" s="21" t="s">
        <v>1251</v>
      </c>
      <c r="I112" s="4">
        <v>4</v>
      </c>
      <c r="J112" s="4" t="s">
        <v>237</v>
      </c>
      <c r="K112" s="4" t="s">
        <v>237</v>
      </c>
      <c r="L112" s="4" t="s">
        <v>237</v>
      </c>
      <c r="M112" s="4" t="s">
        <v>237</v>
      </c>
    </row>
    <row r="113" spans="1:13" x14ac:dyDescent="0.15">
      <c r="A113" s="21" t="s">
        <v>1265</v>
      </c>
      <c r="B113" s="4" t="s">
        <v>868</v>
      </c>
      <c r="C113" s="4" t="s">
        <v>617</v>
      </c>
      <c r="D113" s="4"/>
      <c r="E113" s="4" t="s">
        <v>1402</v>
      </c>
      <c r="F113" s="4" t="s">
        <v>617</v>
      </c>
      <c r="G113" s="4" t="s">
        <v>1433</v>
      </c>
      <c r="H113" s="21" t="s">
        <v>1256</v>
      </c>
      <c r="I113" s="4">
        <v>5</v>
      </c>
      <c r="J113" s="4" t="s">
        <v>237</v>
      </c>
      <c r="K113" s="4" t="s">
        <v>237</v>
      </c>
      <c r="L113" s="4" t="s">
        <v>237</v>
      </c>
      <c r="M113" s="4" t="s">
        <v>237</v>
      </c>
    </row>
    <row r="114" spans="1:13" x14ac:dyDescent="0.15">
      <c r="A114" s="21" t="s">
        <v>1265</v>
      </c>
      <c r="B114" s="4" t="s">
        <v>862</v>
      </c>
      <c r="C114" s="4" t="s">
        <v>304</v>
      </c>
      <c r="D114" s="4"/>
      <c r="E114" s="4" t="s">
        <v>1367</v>
      </c>
      <c r="F114" s="4"/>
      <c r="G114" s="4"/>
      <c r="H114" s="21" t="s">
        <v>1251</v>
      </c>
      <c r="I114" s="4"/>
      <c r="J114" s="4" t="s">
        <v>237</v>
      </c>
      <c r="K114" s="4" t="s">
        <v>237</v>
      </c>
      <c r="L114" s="4" t="s">
        <v>237</v>
      </c>
      <c r="M114" s="4" t="s">
        <v>237</v>
      </c>
    </row>
    <row r="115" spans="1:13" x14ac:dyDescent="0.15">
      <c r="A115" s="21" t="s">
        <v>1265</v>
      </c>
      <c r="B115" s="4" t="s">
        <v>282</v>
      </c>
      <c r="C115" s="4" t="s">
        <v>417</v>
      </c>
      <c r="D115" s="4"/>
      <c r="E115" s="4" t="s">
        <v>1367</v>
      </c>
      <c r="F115" s="4"/>
      <c r="G115" s="4"/>
      <c r="H115" s="21" t="s">
        <v>1251</v>
      </c>
      <c r="I115" s="4"/>
      <c r="J115" s="4" t="s">
        <v>237</v>
      </c>
      <c r="K115" s="4" t="s">
        <v>237</v>
      </c>
      <c r="L115" s="4" t="s">
        <v>237</v>
      </c>
      <c r="M115" s="4" t="s">
        <v>237</v>
      </c>
    </row>
    <row r="116" spans="1:13" x14ac:dyDescent="0.15">
      <c r="A116" s="21" t="s">
        <v>1265</v>
      </c>
      <c r="B116" s="4" t="s">
        <v>283</v>
      </c>
      <c r="C116" s="4" t="s">
        <v>396</v>
      </c>
      <c r="D116" s="4"/>
      <c r="E116" s="4" t="s">
        <v>1367</v>
      </c>
      <c r="F116" s="4"/>
      <c r="G116" s="4"/>
      <c r="H116" s="21" t="s">
        <v>1251</v>
      </c>
      <c r="I116" s="4"/>
      <c r="J116" s="4" t="s">
        <v>237</v>
      </c>
      <c r="K116" s="4" t="s">
        <v>237</v>
      </c>
      <c r="L116" s="4" t="s">
        <v>237</v>
      </c>
      <c r="M116" s="4" t="s">
        <v>237</v>
      </c>
    </row>
    <row r="117" spans="1:13" x14ac:dyDescent="0.15">
      <c r="A117" s="21" t="s">
        <v>1265</v>
      </c>
      <c r="B117" s="4" t="s">
        <v>284</v>
      </c>
      <c r="C117" s="4" t="s">
        <v>361</v>
      </c>
      <c r="D117" s="4"/>
      <c r="E117" s="4" t="s">
        <v>1367</v>
      </c>
      <c r="F117" s="4"/>
      <c r="G117" s="4"/>
      <c r="H117" s="21" t="s">
        <v>1251</v>
      </c>
      <c r="I117" s="4"/>
      <c r="J117" s="4" t="s">
        <v>237</v>
      </c>
      <c r="K117" s="4" t="s">
        <v>237</v>
      </c>
      <c r="L117" s="4" t="s">
        <v>237</v>
      </c>
      <c r="M117" s="4" t="s">
        <v>237</v>
      </c>
    </row>
    <row r="118" spans="1:13" x14ac:dyDescent="0.15">
      <c r="A118" s="21" t="s">
        <v>1265</v>
      </c>
      <c r="B118" s="4" t="s">
        <v>335</v>
      </c>
      <c r="C118" s="4" t="s">
        <v>615</v>
      </c>
      <c r="D118" s="4"/>
      <c r="E118" s="4" t="s">
        <v>1367</v>
      </c>
      <c r="F118" s="4" t="s">
        <v>615</v>
      </c>
      <c r="G118" s="4"/>
      <c r="H118" s="21" t="s">
        <v>1251</v>
      </c>
      <c r="I118" s="4"/>
      <c r="J118" s="4" t="s">
        <v>237</v>
      </c>
      <c r="K118" s="4" t="s">
        <v>237</v>
      </c>
      <c r="L118" s="4" t="s">
        <v>237</v>
      </c>
      <c r="M118" s="4" t="s">
        <v>237</v>
      </c>
    </row>
    <row r="119" spans="1:13" x14ac:dyDescent="0.15">
      <c r="A119" s="21" t="s">
        <v>1265</v>
      </c>
      <c r="B119" s="4" t="s">
        <v>345</v>
      </c>
      <c r="C119" s="4" t="s">
        <v>261</v>
      </c>
      <c r="D119" s="4"/>
      <c r="E119" s="4" t="s">
        <v>1367</v>
      </c>
      <c r="F119" s="4"/>
      <c r="G119" s="4"/>
      <c r="H119" s="21" t="s">
        <v>1251</v>
      </c>
      <c r="I119" s="4"/>
      <c r="J119" s="4" t="s">
        <v>237</v>
      </c>
      <c r="K119" s="4" t="s">
        <v>237</v>
      </c>
      <c r="L119" s="4" t="s">
        <v>237</v>
      </c>
      <c r="M119" s="4" t="s">
        <v>237</v>
      </c>
    </row>
    <row r="120" spans="1:13" x14ac:dyDescent="0.15">
      <c r="A120" s="21" t="s">
        <v>1265</v>
      </c>
      <c r="B120" s="4" t="s">
        <v>346</v>
      </c>
      <c r="C120" s="4" t="s">
        <v>305</v>
      </c>
      <c r="D120" s="4"/>
      <c r="E120" s="4" t="s">
        <v>1450</v>
      </c>
      <c r="F120" s="4" t="s">
        <v>1451</v>
      </c>
      <c r="G120" s="4" t="s">
        <v>1450</v>
      </c>
      <c r="H120" s="21" t="s">
        <v>1251</v>
      </c>
      <c r="I120" s="4"/>
      <c r="J120" s="4" t="s">
        <v>237</v>
      </c>
      <c r="K120" s="4" t="s">
        <v>237</v>
      </c>
      <c r="L120" s="4" t="s">
        <v>237</v>
      </c>
      <c r="M120" s="4" t="s">
        <v>237</v>
      </c>
    </row>
    <row r="121" spans="1:13" x14ac:dyDescent="0.15">
      <c r="A121" s="21" t="s">
        <v>1265</v>
      </c>
      <c r="B121" s="4" t="s">
        <v>347</v>
      </c>
      <c r="C121" s="4" t="s">
        <v>610</v>
      </c>
      <c r="D121" s="4"/>
      <c r="E121" s="4" t="s">
        <v>1450</v>
      </c>
      <c r="F121" s="4" t="s">
        <v>1452</v>
      </c>
      <c r="G121" s="4" t="s">
        <v>1450</v>
      </c>
      <c r="H121" s="21" t="s">
        <v>1251</v>
      </c>
      <c r="I121" s="4"/>
      <c r="J121" s="4" t="s">
        <v>237</v>
      </c>
      <c r="K121" s="4" t="s">
        <v>237</v>
      </c>
      <c r="L121" s="4" t="s">
        <v>237</v>
      </c>
      <c r="M121" s="4" t="s">
        <v>237</v>
      </c>
    </row>
    <row r="122" spans="1:13" x14ac:dyDescent="0.15">
      <c r="A122" s="21" t="s">
        <v>1265</v>
      </c>
      <c r="B122" s="4" t="s">
        <v>235</v>
      </c>
      <c r="C122" s="4" t="s">
        <v>326</v>
      </c>
      <c r="D122" s="4"/>
      <c r="E122" s="4" t="s">
        <v>1450</v>
      </c>
      <c r="F122" s="4" t="s">
        <v>1451</v>
      </c>
      <c r="G122" s="4" t="s">
        <v>1450</v>
      </c>
      <c r="H122" s="21" t="s">
        <v>1251</v>
      </c>
      <c r="I122" s="4"/>
      <c r="J122" s="4" t="s">
        <v>237</v>
      </c>
      <c r="K122" s="4" t="s">
        <v>237</v>
      </c>
      <c r="L122" s="4" t="s">
        <v>237</v>
      </c>
      <c r="M122" s="4" t="s">
        <v>237</v>
      </c>
    </row>
    <row r="123" spans="1:13" x14ac:dyDescent="0.15">
      <c r="A123" s="21" t="s">
        <v>1265</v>
      </c>
      <c r="B123" s="4" t="s">
        <v>236</v>
      </c>
      <c r="C123" s="4" t="s">
        <v>611</v>
      </c>
      <c r="D123" s="4"/>
      <c r="E123" s="4" t="s">
        <v>1450</v>
      </c>
      <c r="F123" s="4" t="s">
        <v>1451</v>
      </c>
      <c r="G123" s="4" t="s">
        <v>1450</v>
      </c>
      <c r="H123" s="21" t="s">
        <v>1251</v>
      </c>
      <c r="I123" s="4"/>
      <c r="J123" s="4" t="s">
        <v>237</v>
      </c>
      <c r="K123" s="4" t="s">
        <v>237</v>
      </c>
      <c r="L123" s="4" t="s">
        <v>237</v>
      </c>
      <c r="M123" s="4" t="s">
        <v>237</v>
      </c>
    </row>
    <row r="124" spans="1:13" x14ac:dyDescent="0.15">
      <c r="A124" s="21" t="s">
        <v>1265</v>
      </c>
      <c r="B124" s="4" t="s">
        <v>238</v>
      </c>
      <c r="C124" s="4" t="s">
        <v>251</v>
      </c>
      <c r="D124" s="4"/>
      <c r="E124" s="4" t="s">
        <v>1450</v>
      </c>
      <c r="F124" s="4" t="s">
        <v>1451</v>
      </c>
      <c r="G124" s="4" t="s">
        <v>1450</v>
      </c>
      <c r="H124" s="21" t="s">
        <v>1251</v>
      </c>
      <c r="I124" s="4"/>
      <c r="J124" s="4" t="s">
        <v>237</v>
      </c>
      <c r="K124" s="4" t="s">
        <v>237</v>
      </c>
      <c r="L124" s="4" t="s">
        <v>237</v>
      </c>
      <c r="M124" s="4" t="s">
        <v>237</v>
      </c>
    </row>
    <row r="125" spans="1:13" x14ac:dyDescent="0.15">
      <c r="A125" s="21" t="s">
        <v>1722</v>
      </c>
      <c r="B125" s="4" t="s">
        <v>240</v>
      </c>
      <c r="C125" s="4" t="s">
        <v>319</v>
      </c>
      <c r="D125" s="4"/>
      <c r="E125" s="4" t="s">
        <v>1367</v>
      </c>
      <c r="F125" s="4"/>
      <c r="G125" s="4"/>
      <c r="H125" s="21" t="s">
        <v>1251</v>
      </c>
      <c r="I125" s="4"/>
      <c r="J125" s="4" t="s">
        <v>237</v>
      </c>
      <c r="K125" s="4" t="s">
        <v>237</v>
      </c>
      <c r="L125" s="4" t="s">
        <v>237</v>
      </c>
      <c r="M125" s="4"/>
    </row>
    <row r="126" spans="1:13" x14ac:dyDescent="0.15">
      <c r="A126" s="21" t="s">
        <v>1722</v>
      </c>
      <c r="B126" s="4" t="s">
        <v>242</v>
      </c>
      <c r="C126" s="4" t="s">
        <v>1289</v>
      </c>
      <c r="D126" s="4"/>
      <c r="E126" s="4" t="s">
        <v>1367</v>
      </c>
      <c r="F126" s="4"/>
      <c r="G126" s="4"/>
      <c r="H126" s="21" t="s">
        <v>1251</v>
      </c>
      <c r="I126" s="4"/>
      <c r="J126" s="4" t="s">
        <v>237</v>
      </c>
      <c r="K126" s="4" t="s">
        <v>237</v>
      </c>
      <c r="L126" s="4" t="s">
        <v>237</v>
      </c>
      <c r="M126" s="4"/>
    </row>
    <row r="127" spans="1:13" x14ac:dyDescent="0.15">
      <c r="A127" s="21" t="s">
        <v>1722</v>
      </c>
      <c r="B127" s="4" t="s">
        <v>244</v>
      </c>
      <c r="C127" s="4" t="s">
        <v>429</v>
      </c>
      <c r="D127" s="4"/>
      <c r="E127" s="4" t="s">
        <v>1367</v>
      </c>
      <c r="F127" s="4"/>
      <c r="G127" s="4"/>
      <c r="H127" s="21" t="s">
        <v>1251</v>
      </c>
      <c r="I127" s="4"/>
      <c r="J127" s="4" t="s">
        <v>237</v>
      </c>
      <c r="K127" s="4" t="s">
        <v>237</v>
      </c>
      <c r="L127" s="4" t="s">
        <v>237</v>
      </c>
      <c r="M127" s="4"/>
    </row>
    <row r="128" spans="1:13" x14ac:dyDescent="0.15">
      <c r="A128" s="21" t="s">
        <v>1641</v>
      </c>
      <c r="B128" s="4" t="s">
        <v>372</v>
      </c>
      <c r="C128" s="4" t="s">
        <v>679</v>
      </c>
      <c r="D128" s="4"/>
      <c r="E128" s="4" t="s">
        <v>1486</v>
      </c>
      <c r="F128" s="4" t="s">
        <v>1487</v>
      </c>
      <c r="G128" s="4" t="s">
        <v>1488</v>
      </c>
      <c r="H128" s="21" t="s">
        <v>1251</v>
      </c>
      <c r="I128" s="4">
        <v>1</v>
      </c>
      <c r="J128" s="4" t="s">
        <v>1257</v>
      </c>
      <c r="K128" s="4" t="s">
        <v>1257</v>
      </c>
      <c r="L128" s="4" t="s">
        <v>1257</v>
      </c>
      <c r="M128" s="4" t="s">
        <v>1257</v>
      </c>
    </row>
    <row r="129" spans="1:13" x14ac:dyDescent="0.15">
      <c r="A129" s="21" t="s">
        <v>1641</v>
      </c>
      <c r="B129" s="4" t="s">
        <v>372</v>
      </c>
      <c r="C129" s="4" t="s">
        <v>679</v>
      </c>
      <c r="D129" s="4"/>
      <c r="E129" s="4" t="s">
        <v>1367</v>
      </c>
      <c r="F129" s="4" t="s">
        <v>1487</v>
      </c>
      <c r="G129" s="4" t="s">
        <v>1489</v>
      </c>
      <c r="H129" s="21" t="s">
        <v>1251</v>
      </c>
      <c r="I129" s="4">
        <v>2</v>
      </c>
      <c r="J129" s="4" t="s">
        <v>237</v>
      </c>
      <c r="K129" s="4" t="s">
        <v>237</v>
      </c>
      <c r="L129" s="4" t="s">
        <v>237</v>
      </c>
      <c r="M129" s="4" t="s">
        <v>237</v>
      </c>
    </row>
    <row r="130" spans="1:13" x14ac:dyDescent="0.15">
      <c r="A130" s="21" t="s">
        <v>1641</v>
      </c>
      <c r="B130" s="4" t="s">
        <v>372</v>
      </c>
      <c r="C130" s="4" t="s">
        <v>679</v>
      </c>
      <c r="D130" s="4"/>
      <c r="E130" s="4" t="s">
        <v>1486</v>
      </c>
      <c r="F130" s="4" t="s">
        <v>1490</v>
      </c>
      <c r="G130" s="4" t="s">
        <v>1488</v>
      </c>
      <c r="H130" s="21" t="s">
        <v>1251</v>
      </c>
      <c r="I130" s="4">
        <v>1</v>
      </c>
      <c r="J130" s="4" t="s">
        <v>1257</v>
      </c>
      <c r="K130" s="4" t="s">
        <v>1257</v>
      </c>
      <c r="L130" s="4" t="s">
        <v>1257</v>
      </c>
      <c r="M130" s="4" t="s">
        <v>1257</v>
      </c>
    </row>
    <row r="131" spans="1:13" x14ac:dyDescent="0.15">
      <c r="A131" s="21" t="s">
        <v>1641</v>
      </c>
      <c r="B131" s="4" t="s">
        <v>372</v>
      </c>
      <c r="C131" s="4" t="s">
        <v>679</v>
      </c>
      <c r="D131" s="4"/>
      <c r="E131" s="4" t="s">
        <v>1458</v>
      </c>
      <c r="F131" s="4" t="s">
        <v>1490</v>
      </c>
      <c r="G131" s="4" t="s">
        <v>1491</v>
      </c>
      <c r="H131" s="21" t="s">
        <v>1256</v>
      </c>
      <c r="I131" s="4">
        <v>2</v>
      </c>
      <c r="J131" s="4" t="s">
        <v>1257</v>
      </c>
      <c r="K131" s="4" t="s">
        <v>1257</v>
      </c>
      <c r="L131" s="4" t="s">
        <v>1257</v>
      </c>
      <c r="M131" s="4" t="s">
        <v>1257</v>
      </c>
    </row>
    <row r="132" spans="1:13" x14ac:dyDescent="0.15">
      <c r="A132" s="21" t="s">
        <v>1641</v>
      </c>
      <c r="B132" s="4" t="s">
        <v>372</v>
      </c>
      <c r="C132" s="4" t="s">
        <v>679</v>
      </c>
      <c r="D132" s="4"/>
      <c r="E132" s="4" t="s">
        <v>1367</v>
      </c>
      <c r="F132" s="4" t="s">
        <v>1490</v>
      </c>
      <c r="G132" s="4" t="s">
        <v>1489</v>
      </c>
      <c r="H132" s="21" t="s">
        <v>1251</v>
      </c>
      <c r="I132" s="4">
        <v>3</v>
      </c>
      <c r="J132" s="4" t="s">
        <v>237</v>
      </c>
      <c r="K132" s="4" t="s">
        <v>237</v>
      </c>
      <c r="L132" s="4" t="s">
        <v>237</v>
      </c>
      <c r="M132" s="4" t="s">
        <v>237</v>
      </c>
    </row>
    <row r="133" spans="1:13" x14ac:dyDescent="0.15">
      <c r="A133" s="21" t="s">
        <v>1641</v>
      </c>
      <c r="B133" s="4" t="s">
        <v>372</v>
      </c>
      <c r="C133" s="4" t="s">
        <v>679</v>
      </c>
      <c r="D133" s="4"/>
      <c r="E133" s="4" t="s">
        <v>1486</v>
      </c>
      <c r="F133" s="4" t="s">
        <v>1492</v>
      </c>
      <c r="G133" s="4" t="s">
        <v>1488</v>
      </c>
      <c r="H133" s="21" t="s">
        <v>1251</v>
      </c>
      <c r="I133" s="4">
        <v>1</v>
      </c>
      <c r="J133" s="4" t="s">
        <v>1257</v>
      </c>
      <c r="K133" s="4" t="s">
        <v>1257</v>
      </c>
      <c r="L133" s="4" t="s">
        <v>1257</v>
      </c>
      <c r="M133" s="4" t="s">
        <v>1257</v>
      </c>
    </row>
    <row r="134" spans="1:13" x14ac:dyDescent="0.15">
      <c r="A134" s="21" t="s">
        <v>1641</v>
      </c>
      <c r="B134" s="4" t="s">
        <v>372</v>
      </c>
      <c r="C134" s="4" t="s">
        <v>679</v>
      </c>
      <c r="D134" s="4"/>
      <c r="E134" s="4" t="s">
        <v>1473</v>
      </c>
      <c r="F134" s="4" t="s">
        <v>1492</v>
      </c>
      <c r="G134" s="4" t="s">
        <v>1493</v>
      </c>
      <c r="H134" s="21" t="s">
        <v>1256</v>
      </c>
      <c r="I134" s="4">
        <v>2</v>
      </c>
      <c r="J134" s="4" t="s">
        <v>1257</v>
      </c>
      <c r="K134" s="4" t="s">
        <v>1257</v>
      </c>
      <c r="L134" s="4" t="s">
        <v>1257</v>
      </c>
      <c r="M134" s="4" t="s">
        <v>1257</v>
      </c>
    </row>
    <row r="135" spans="1:13" x14ac:dyDescent="0.15">
      <c r="A135" s="21" t="s">
        <v>1641</v>
      </c>
      <c r="B135" s="4" t="s">
        <v>372</v>
      </c>
      <c r="C135" s="4" t="s">
        <v>679</v>
      </c>
      <c r="D135" s="4"/>
      <c r="E135" s="4" t="s">
        <v>1367</v>
      </c>
      <c r="F135" s="4" t="s">
        <v>1492</v>
      </c>
      <c r="G135" s="4" t="s">
        <v>1489</v>
      </c>
      <c r="H135" s="21" t="s">
        <v>1251</v>
      </c>
      <c r="I135" s="4">
        <v>3</v>
      </c>
      <c r="J135" s="4" t="s">
        <v>237</v>
      </c>
      <c r="K135" s="4" t="s">
        <v>237</v>
      </c>
      <c r="L135" s="4" t="s">
        <v>237</v>
      </c>
      <c r="M135" s="4" t="s">
        <v>237</v>
      </c>
    </row>
    <row r="136" spans="1:13" x14ac:dyDescent="0.15">
      <c r="A136" s="21" t="s">
        <v>1641</v>
      </c>
      <c r="B136" s="4" t="s">
        <v>372</v>
      </c>
      <c r="C136" s="4" t="s">
        <v>679</v>
      </c>
      <c r="D136" s="4"/>
      <c r="E136" s="4" t="s">
        <v>1458</v>
      </c>
      <c r="F136" s="4" t="s">
        <v>1494</v>
      </c>
      <c r="G136" s="4" t="s">
        <v>1495</v>
      </c>
      <c r="H136" s="21" t="s">
        <v>1256</v>
      </c>
      <c r="I136" s="4">
        <v>1</v>
      </c>
      <c r="J136" s="4" t="s">
        <v>1257</v>
      </c>
      <c r="K136" s="4" t="s">
        <v>1257</v>
      </c>
      <c r="L136" s="4" t="s">
        <v>1257</v>
      </c>
      <c r="M136" s="4" t="s">
        <v>1257</v>
      </c>
    </row>
    <row r="137" spans="1:13" x14ac:dyDescent="0.15">
      <c r="A137" s="21" t="s">
        <v>1641</v>
      </c>
      <c r="B137" s="4" t="s">
        <v>372</v>
      </c>
      <c r="C137" s="4" t="s">
        <v>679</v>
      </c>
      <c r="D137" s="4"/>
      <c r="E137" s="4" t="s">
        <v>1367</v>
      </c>
      <c r="F137" s="4" t="s">
        <v>1494</v>
      </c>
      <c r="G137" s="4" t="s">
        <v>1496</v>
      </c>
      <c r="H137" s="21" t="s">
        <v>1251</v>
      </c>
      <c r="I137" s="4">
        <v>2</v>
      </c>
      <c r="J137" s="4" t="s">
        <v>237</v>
      </c>
      <c r="K137" s="4" t="s">
        <v>237</v>
      </c>
      <c r="L137" s="4" t="s">
        <v>237</v>
      </c>
      <c r="M137" s="4" t="s">
        <v>237</v>
      </c>
    </row>
    <row r="138" spans="1:13" x14ac:dyDescent="0.15">
      <c r="A138" s="21" t="s">
        <v>1641</v>
      </c>
      <c r="B138" s="4" t="s">
        <v>372</v>
      </c>
      <c r="C138" s="4" t="s">
        <v>679</v>
      </c>
      <c r="D138" s="4"/>
      <c r="E138" s="4" t="s">
        <v>1473</v>
      </c>
      <c r="F138" s="4" t="s">
        <v>1497</v>
      </c>
      <c r="G138" s="4" t="s">
        <v>1498</v>
      </c>
      <c r="H138" s="21" t="s">
        <v>1256</v>
      </c>
      <c r="I138" s="4">
        <v>1</v>
      </c>
      <c r="J138" s="4" t="s">
        <v>1257</v>
      </c>
      <c r="K138" s="4" t="s">
        <v>1257</v>
      </c>
      <c r="L138" s="4" t="s">
        <v>1257</v>
      </c>
      <c r="M138" s="4" t="s">
        <v>1257</v>
      </c>
    </row>
    <row r="139" spans="1:13" x14ac:dyDescent="0.15">
      <c r="A139" s="21" t="s">
        <v>1641</v>
      </c>
      <c r="B139" s="4" t="s">
        <v>372</v>
      </c>
      <c r="C139" s="4" t="s">
        <v>679</v>
      </c>
      <c r="D139" s="4"/>
      <c r="E139" s="4" t="s">
        <v>1367</v>
      </c>
      <c r="F139" s="4" t="s">
        <v>1497</v>
      </c>
      <c r="G139" s="4" t="s">
        <v>1496</v>
      </c>
      <c r="H139" s="21" t="s">
        <v>1251</v>
      </c>
      <c r="I139" s="4">
        <v>2</v>
      </c>
      <c r="J139" s="4" t="s">
        <v>237</v>
      </c>
      <c r="K139" s="4" t="s">
        <v>237</v>
      </c>
      <c r="L139" s="4" t="s">
        <v>237</v>
      </c>
      <c r="M139" s="4" t="s">
        <v>237</v>
      </c>
    </row>
    <row r="140" spans="1:13" x14ac:dyDescent="0.15">
      <c r="A140" s="21" t="s">
        <v>1641</v>
      </c>
      <c r="B140" s="4" t="s">
        <v>372</v>
      </c>
      <c r="C140" s="4" t="s">
        <v>679</v>
      </c>
      <c r="D140" s="4"/>
      <c r="E140" s="4" t="s">
        <v>1367</v>
      </c>
      <c r="F140" s="4" t="s">
        <v>1499</v>
      </c>
      <c r="G140" s="4" t="s">
        <v>1496</v>
      </c>
      <c r="H140" s="21" t="s">
        <v>1251</v>
      </c>
      <c r="I140" s="4">
        <v>1</v>
      </c>
      <c r="J140" s="4" t="s">
        <v>237</v>
      </c>
      <c r="K140" s="4" t="s">
        <v>237</v>
      </c>
      <c r="L140" s="4" t="s">
        <v>237</v>
      </c>
      <c r="M140" s="4" t="s">
        <v>237</v>
      </c>
    </row>
    <row r="141" spans="1:13" x14ac:dyDescent="0.15">
      <c r="A141" s="21" t="s">
        <v>1641</v>
      </c>
      <c r="B141" s="4" t="s">
        <v>374</v>
      </c>
      <c r="C141" s="4" t="s">
        <v>741</v>
      </c>
      <c r="D141" s="4"/>
      <c r="E141" s="4" t="s">
        <v>1367</v>
      </c>
      <c r="F141" s="4" t="s">
        <v>1500</v>
      </c>
      <c r="G141" s="4" t="s">
        <v>1501</v>
      </c>
      <c r="H141" s="21" t="s">
        <v>1251</v>
      </c>
      <c r="I141" s="4">
        <v>1</v>
      </c>
      <c r="J141" s="4" t="s">
        <v>237</v>
      </c>
      <c r="K141" s="4" t="s">
        <v>237</v>
      </c>
      <c r="L141" s="4" t="s">
        <v>237</v>
      </c>
      <c r="M141" s="4" t="s">
        <v>237</v>
      </c>
    </row>
    <row r="142" spans="1:13" x14ac:dyDescent="0.15">
      <c r="A142" s="21" t="s">
        <v>1641</v>
      </c>
      <c r="B142" s="4" t="s">
        <v>374</v>
      </c>
      <c r="C142" s="4" t="s">
        <v>741</v>
      </c>
      <c r="D142" s="4"/>
      <c r="E142" s="4" t="s">
        <v>1473</v>
      </c>
      <c r="F142" s="4" t="s">
        <v>1502</v>
      </c>
      <c r="G142" s="4" t="s">
        <v>1503</v>
      </c>
      <c r="H142" s="21" t="s">
        <v>1256</v>
      </c>
      <c r="I142" s="4">
        <v>1</v>
      </c>
      <c r="J142" s="4" t="s">
        <v>1257</v>
      </c>
      <c r="K142" s="4" t="s">
        <v>1257</v>
      </c>
      <c r="L142" s="4" t="s">
        <v>1257</v>
      </c>
      <c r="M142" s="4" t="s">
        <v>1257</v>
      </c>
    </row>
    <row r="143" spans="1:13" x14ac:dyDescent="0.15">
      <c r="A143" s="21" t="s">
        <v>1641</v>
      </c>
      <c r="B143" s="4" t="s">
        <v>374</v>
      </c>
      <c r="C143" s="4" t="s">
        <v>741</v>
      </c>
      <c r="D143" s="4"/>
      <c r="E143" s="4" t="s">
        <v>1367</v>
      </c>
      <c r="F143" s="4" t="s">
        <v>1502</v>
      </c>
      <c r="G143" s="4" t="s">
        <v>1504</v>
      </c>
      <c r="H143" s="21" t="s">
        <v>1251</v>
      </c>
      <c r="I143" s="4">
        <v>2</v>
      </c>
      <c r="J143" s="4" t="s">
        <v>237</v>
      </c>
      <c r="K143" s="4" t="s">
        <v>237</v>
      </c>
      <c r="L143" s="4" t="s">
        <v>237</v>
      </c>
      <c r="M143" s="4" t="s">
        <v>237</v>
      </c>
    </row>
    <row r="144" spans="1:13" x14ac:dyDescent="0.15">
      <c r="A144" s="21" t="s">
        <v>1641</v>
      </c>
      <c r="B144" s="4" t="s">
        <v>374</v>
      </c>
      <c r="C144" s="4" t="s">
        <v>741</v>
      </c>
      <c r="D144" s="4"/>
      <c r="E144" s="4" t="s">
        <v>1367</v>
      </c>
      <c r="F144" s="4" t="s">
        <v>1505</v>
      </c>
      <c r="G144" s="4" t="s">
        <v>1504</v>
      </c>
      <c r="H144" s="21" t="s">
        <v>1251</v>
      </c>
      <c r="I144" s="4">
        <v>1</v>
      </c>
      <c r="J144" s="4" t="s">
        <v>237</v>
      </c>
      <c r="K144" s="4" t="s">
        <v>237</v>
      </c>
      <c r="L144" s="4" t="s">
        <v>237</v>
      </c>
      <c r="M144" s="4" t="s">
        <v>237</v>
      </c>
    </row>
    <row r="145" spans="1:13" x14ac:dyDescent="0.15">
      <c r="A145" s="21" t="s">
        <v>1641</v>
      </c>
      <c r="B145" s="4" t="s">
        <v>374</v>
      </c>
      <c r="C145" s="4" t="s">
        <v>741</v>
      </c>
      <c r="D145" s="4"/>
      <c r="E145" s="4" t="s">
        <v>1458</v>
      </c>
      <c r="F145" s="4" t="s">
        <v>1506</v>
      </c>
      <c r="G145" s="4" t="s">
        <v>1471</v>
      </c>
      <c r="H145" s="21" t="s">
        <v>1256</v>
      </c>
      <c r="I145" s="4">
        <v>1</v>
      </c>
      <c r="J145" s="4" t="s">
        <v>1257</v>
      </c>
      <c r="K145" s="4" t="s">
        <v>1257</v>
      </c>
      <c r="L145" s="4" t="s">
        <v>1257</v>
      </c>
      <c r="M145" s="4" t="s">
        <v>1257</v>
      </c>
    </row>
    <row r="146" spans="1:13" x14ac:dyDescent="0.15">
      <c r="A146" s="21" t="s">
        <v>1641</v>
      </c>
      <c r="B146" s="4" t="s">
        <v>374</v>
      </c>
      <c r="C146" s="4" t="s">
        <v>741</v>
      </c>
      <c r="D146" s="4"/>
      <c r="E146" s="4" t="s">
        <v>1367</v>
      </c>
      <c r="F146" s="4" t="s">
        <v>1506</v>
      </c>
      <c r="G146" s="4" t="s">
        <v>1504</v>
      </c>
      <c r="H146" s="21" t="s">
        <v>1251</v>
      </c>
      <c r="I146" s="4">
        <v>2</v>
      </c>
      <c r="J146" s="4" t="s">
        <v>237</v>
      </c>
      <c r="K146" s="4" t="s">
        <v>237</v>
      </c>
      <c r="L146" s="4" t="s">
        <v>237</v>
      </c>
      <c r="M146" s="4" t="s">
        <v>237</v>
      </c>
    </row>
    <row r="147" spans="1:13" x14ac:dyDescent="0.15">
      <c r="A147" s="21" t="s">
        <v>1641</v>
      </c>
      <c r="B147" s="4" t="s">
        <v>376</v>
      </c>
      <c r="C147" s="4" t="s">
        <v>743</v>
      </c>
      <c r="D147" s="4"/>
      <c r="E147" s="4" t="s">
        <v>1367</v>
      </c>
      <c r="F147" s="4" t="s">
        <v>1507</v>
      </c>
      <c r="G147" s="4" t="s">
        <v>1508</v>
      </c>
      <c r="H147" s="21" t="s">
        <v>1251</v>
      </c>
      <c r="I147" s="4">
        <v>1</v>
      </c>
      <c r="J147" s="4" t="s">
        <v>237</v>
      </c>
      <c r="K147" s="4" t="s">
        <v>237</v>
      </c>
      <c r="L147" s="4" t="s">
        <v>237</v>
      </c>
      <c r="M147" s="4" t="s">
        <v>237</v>
      </c>
    </row>
    <row r="148" spans="1:13" x14ac:dyDescent="0.15">
      <c r="A148" s="21" t="s">
        <v>1641</v>
      </c>
      <c r="B148" s="4" t="s">
        <v>376</v>
      </c>
      <c r="C148" s="4" t="s">
        <v>743</v>
      </c>
      <c r="D148" s="4"/>
      <c r="E148" s="4" t="s">
        <v>1458</v>
      </c>
      <c r="F148" s="4" t="s">
        <v>1509</v>
      </c>
      <c r="G148" s="4" t="s">
        <v>1459</v>
      </c>
      <c r="H148" s="21" t="s">
        <v>1256</v>
      </c>
      <c r="I148" s="4">
        <v>1</v>
      </c>
      <c r="J148" s="4" t="s">
        <v>1257</v>
      </c>
      <c r="K148" s="4" t="s">
        <v>1257</v>
      </c>
      <c r="L148" s="4" t="s">
        <v>1257</v>
      </c>
      <c r="M148" s="4" t="s">
        <v>1257</v>
      </c>
    </row>
    <row r="149" spans="1:13" x14ac:dyDescent="0.15">
      <c r="A149" s="21" t="s">
        <v>1641</v>
      </c>
      <c r="B149" s="4" t="s">
        <v>376</v>
      </c>
      <c r="C149" s="4" t="s">
        <v>743</v>
      </c>
      <c r="D149" s="4"/>
      <c r="E149" s="4" t="s">
        <v>1367</v>
      </c>
      <c r="F149" s="4" t="s">
        <v>1509</v>
      </c>
      <c r="G149" s="4" t="s">
        <v>1510</v>
      </c>
      <c r="H149" s="21" t="s">
        <v>1251</v>
      </c>
      <c r="I149" s="4">
        <v>2</v>
      </c>
      <c r="J149" s="4" t="s">
        <v>237</v>
      </c>
      <c r="K149" s="4" t="s">
        <v>237</v>
      </c>
      <c r="L149" s="4" t="s">
        <v>237</v>
      </c>
      <c r="M149" s="4" t="s">
        <v>237</v>
      </c>
    </row>
    <row r="150" spans="1:13" x14ac:dyDescent="0.15">
      <c r="A150" s="21" t="s">
        <v>1641</v>
      </c>
      <c r="B150" s="4" t="s">
        <v>376</v>
      </c>
      <c r="C150" s="4" t="s">
        <v>743</v>
      </c>
      <c r="D150" s="4"/>
      <c r="E150" s="4" t="s">
        <v>1367</v>
      </c>
      <c r="F150" s="4" t="s">
        <v>1511</v>
      </c>
      <c r="G150" s="4" t="s">
        <v>1510</v>
      </c>
      <c r="H150" s="21" t="s">
        <v>1251</v>
      </c>
      <c r="I150" s="4">
        <v>1</v>
      </c>
      <c r="J150" s="4" t="s">
        <v>237</v>
      </c>
      <c r="K150" s="4" t="s">
        <v>237</v>
      </c>
      <c r="L150" s="4" t="s">
        <v>237</v>
      </c>
      <c r="M150" s="4" t="s">
        <v>237</v>
      </c>
    </row>
    <row r="151" spans="1:13" x14ac:dyDescent="0.15">
      <c r="A151" s="21" t="s">
        <v>1641</v>
      </c>
      <c r="B151" s="4" t="s">
        <v>378</v>
      </c>
      <c r="C151" s="4" t="s">
        <v>685</v>
      </c>
      <c r="D151" s="4"/>
      <c r="E151" s="4" t="s">
        <v>1486</v>
      </c>
      <c r="F151" s="4" t="s">
        <v>1512</v>
      </c>
      <c r="G151" s="4" t="s">
        <v>1488</v>
      </c>
      <c r="H151" s="21" t="s">
        <v>1251</v>
      </c>
      <c r="I151" s="4">
        <v>1</v>
      </c>
      <c r="J151" s="4" t="s">
        <v>1257</v>
      </c>
      <c r="K151" s="4" t="s">
        <v>1257</v>
      </c>
      <c r="L151" s="4" t="s">
        <v>1257</v>
      </c>
      <c r="M151" s="4" t="s">
        <v>1257</v>
      </c>
    </row>
    <row r="152" spans="1:13" x14ac:dyDescent="0.15">
      <c r="A152" s="21" t="s">
        <v>1641</v>
      </c>
      <c r="B152" s="4" t="s">
        <v>378</v>
      </c>
      <c r="C152" s="4" t="s">
        <v>685</v>
      </c>
      <c r="D152" s="4"/>
      <c r="E152" s="4" t="s">
        <v>1367</v>
      </c>
      <c r="F152" s="4" t="s">
        <v>1512</v>
      </c>
      <c r="G152" s="4" t="s">
        <v>1513</v>
      </c>
      <c r="H152" s="21" t="s">
        <v>1251</v>
      </c>
      <c r="I152" s="4">
        <v>2</v>
      </c>
      <c r="J152" s="4" t="s">
        <v>237</v>
      </c>
      <c r="K152" s="4" t="s">
        <v>237</v>
      </c>
      <c r="L152" s="4" t="s">
        <v>237</v>
      </c>
      <c r="M152" s="4" t="s">
        <v>237</v>
      </c>
    </row>
    <row r="153" spans="1:13" x14ac:dyDescent="0.15">
      <c r="A153" s="21" t="s">
        <v>1641</v>
      </c>
      <c r="B153" s="4" t="s">
        <v>378</v>
      </c>
      <c r="C153" s="4" t="s">
        <v>685</v>
      </c>
      <c r="D153" s="4"/>
      <c r="E153" s="4" t="s">
        <v>1486</v>
      </c>
      <c r="F153" s="4" t="s">
        <v>1514</v>
      </c>
      <c r="G153" s="4" t="s">
        <v>1488</v>
      </c>
      <c r="H153" s="21" t="s">
        <v>1251</v>
      </c>
      <c r="I153" s="4">
        <v>1</v>
      </c>
      <c r="J153" s="4" t="s">
        <v>1257</v>
      </c>
      <c r="K153" s="4" t="s">
        <v>1257</v>
      </c>
      <c r="L153" s="4" t="s">
        <v>1257</v>
      </c>
      <c r="M153" s="4" t="s">
        <v>1257</v>
      </c>
    </row>
    <row r="154" spans="1:13" x14ac:dyDescent="0.15">
      <c r="A154" s="21" t="s">
        <v>1641</v>
      </c>
      <c r="B154" s="4" t="s">
        <v>378</v>
      </c>
      <c r="C154" s="4" t="s">
        <v>685</v>
      </c>
      <c r="D154" s="4"/>
      <c r="E154" s="4" t="s">
        <v>1458</v>
      </c>
      <c r="F154" s="4" t="s">
        <v>1514</v>
      </c>
      <c r="G154" s="4" t="s">
        <v>1515</v>
      </c>
      <c r="H154" s="21" t="s">
        <v>1256</v>
      </c>
      <c r="I154" s="4">
        <v>2</v>
      </c>
      <c r="J154" s="4" t="s">
        <v>1257</v>
      </c>
      <c r="K154" s="4" t="s">
        <v>1257</v>
      </c>
      <c r="L154" s="4" t="s">
        <v>1257</v>
      </c>
      <c r="M154" s="4" t="s">
        <v>1257</v>
      </c>
    </row>
    <row r="155" spans="1:13" x14ac:dyDescent="0.15">
      <c r="A155" s="21" t="s">
        <v>1641</v>
      </c>
      <c r="B155" s="4" t="s">
        <v>378</v>
      </c>
      <c r="C155" s="4" t="s">
        <v>685</v>
      </c>
      <c r="D155" s="4"/>
      <c r="E155" s="4" t="s">
        <v>1367</v>
      </c>
      <c r="F155" s="4" t="s">
        <v>1514</v>
      </c>
      <c r="G155" s="4" t="s">
        <v>1513</v>
      </c>
      <c r="H155" s="21" t="s">
        <v>1251</v>
      </c>
      <c r="I155" s="4">
        <v>3</v>
      </c>
      <c r="J155" s="4" t="s">
        <v>237</v>
      </c>
      <c r="K155" s="4" t="s">
        <v>237</v>
      </c>
      <c r="L155" s="4" t="s">
        <v>237</v>
      </c>
      <c r="M155" s="4" t="s">
        <v>237</v>
      </c>
    </row>
    <row r="156" spans="1:13" x14ac:dyDescent="0.15">
      <c r="A156" s="21" t="s">
        <v>1641</v>
      </c>
      <c r="B156" s="4" t="s">
        <v>378</v>
      </c>
      <c r="C156" s="4" t="s">
        <v>685</v>
      </c>
      <c r="D156" s="4"/>
      <c r="E156" s="4" t="s">
        <v>1486</v>
      </c>
      <c r="F156" s="4" t="s">
        <v>1516</v>
      </c>
      <c r="G156" s="4" t="s">
        <v>1488</v>
      </c>
      <c r="H156" s="21" t="s">
        <v>1251</v>
      </c>
      <c r="I156" s="4">
        <v>1</v>
      </c>
      <c r="J156" s="4" t="s">
        <v>1257</v>
      </c>
      <c r="K156" s="4" t="s">
        <v>1257</v>
      </c>
      <c r="L156" s="4" t="s">
        <v>1257</v>
      </c>
      <c r="M156" s="4" t="s">
        <v>1257</v>
      </c>
    </row>
    <row r="157" spans="1:13" x14ac:dyDescent="0.15">
      <c r="A157" s="21" t="s">
        <v>1641</v>
      </c>
      <c r="B157" s="4" t="s">
        <v>378</v>
      </c>
      <c r="C157" s="4" t="s">
        <v>685</v>
      </c>
      <c r="D157" s="4"/>
      <c r="E157" s="4" t="s">
        <v>1473</v>
      </c>
      <c r="F157" s="4" t="s">
        <v>1516</v>
      </c>
      <c r="G157" s="4" t="s">
        <v>1493</v>
      </c>
      <c r="H157" s="21" t="s">
        <v>1256</v>
      </c>
      <c r="I157" s="4">
        <v>2</v>
      </c>
      <c r="J157" s="4" t="s">
        <v>1257</v>
      </c>
      <c r="K157" s="4" t="s">
        <v>1257</v>
      </c>
      <c r="L157" s="4" t="s">
        <v>1257</v>
      </c>
      <c r="M157" s="4" t="s">
        <v>1257</v>
      </c>
    </row>
    <row r="158" spans="1:13" x14ac:dyDescent="0.15">
      <c r="A158" s="21" t="s">
        <v>1641</v>
      </c>
      <c r="B158" s="4" t="s">
        <v>378</v>
      </c>
      <c r="C158" s="4" t="s">
        <v>685</v>
      </c>
      <c r="D158" s="4"/>
      <c r="E158" s="4" t="s">
        <v>1367</v>
      </c>
      <c r="F158" s="4" t="s">
        <v>1516</v>
      </c>
      <c r="G158" s="4" t="s">
        <v>1513</v>
      </c>
      <c r="H158" s="21" t="s">
        <v>1251</v>
      </c>
      <c r="I158" s="4">
        <v>3</v>
      </c>
      <c r="J158" s="4" t="s">
        <v>237</v>
      </c>
      <c r="K158" s="4" t="s">
        <v>237</v>
      </c>
      <c r="L158" s="4" t="s">
        <v>237</v>
      </c>
      <c r="M158" s="4" t="s">
        <v>237</v>
      </c>
    </row>
    <row r="159" spans="1:13" x14ac:dyDescent="0.15">
      <c r="A159" s="21" t="s">
        <v>1641</v>
      </c>
      <c r="B159" s="4" t="s">
        <v>378</v>
      </c>
      <c r="C159" s="4" t="s">
        <v>685</v>
      </c>
      <c r="D159" s="4"/>
      <c r="E159" s="4" t="s">
        <v>1458</v>
      </c>
      <c r="F159" s="4" t="s">
        <v>1517</v>
      </c>
      <c r="G159" s="4" t="s">
        <v>1518</v>
      </c>
      <c r="H159" s="21" t="s">
        <v>1256</v>
      </c>
      <c r="I159" s="4">
        <v>1</v>
      </c>
      <c r="J159" s="4" t="s">
        <v>1257</v>
      </c>
      <c r="K159" s="4" t="s">
        <v>1257</v>
      </c>
      <c r="L159" s="4" t="s">
        <v>1257</v>
      </c>
      <c r="M159" s="4" t="s">
        <v>1257</v>
      </c>
    </row>
    <row r="160" spans="1:13" x14ac:dyDescent="0.15">
      <c r="A160" s="21" t="s">
        <v>1641</v>
      </c>
      <c r="B160" s="4" t="s">
        <v>378</v>
      </c>
      <c r="C160" s="4" t="s">
        <v>685</v>
      </c>
      <c r="D160" s="4"/>
      <c r="E160" s="4" t="s">
        <v>1367</v>
      </c>
      <c r="F160" s="4" t="s">
        <v>1517</v>
      </c>
      <c r="G160" s="4" t="s">
        <v>1519</v>
      </c>
      <c r="H160" s="21" t="s">
        <v>1251</v>
      </c>
      <c r="I160" s="4">
        <v>2</v>
      </c>
      <c r="J160" s="4" t="s">
        <v>237</v>
      </c>
      <c r="K160" s="4" t="s">
        <v>237</v>
      </c>
      <c r="L160" s="4" t="s">
        <v>237</v>
      </c>
      <c r="M160" s="4" t="s">
        <v>237</v>
      </c>
    </row>
    <row r="161" spans="1:13" x14ac:dyDescent="0.15">
      <c r="A161" s="21" t="s">
        <v>1641</v>
      </c>
      <c r="B161" s="4" t="s">
        <v>378</v>
      </c>
      <c r="C161" s="4" t="s">
        <v>685</v>
      </c>
      <c r="D161" s="4"/>
      <c r="E161" s="4" t="s">
        <v>1473</v>
      </c>
      <c r="F161" s="4" t="s">
        <v>1520</v>
      </c>
      <c r="G161" s="4" t="s">
        <v>1498</v>
      </c>
      <c r="H161" s="21" t="s">
        <v>1256</v>
      </c>
      <c r="I161" s="4">
        <v>1</v>
      </c>
      <c r="J161" s="4" t="s">
        <v>1257</v>
      </c>
      <c r="K161" s="4" t="s">
        <v>1257</v>
      </c>
      <c r="L161" s="4" t="s">
        <v>1257</v>
      </c>
      <c r="M161" s="4" t="s">
        <v>1257</v>
      </c>
    </row>
    <row r="162" spans="1:13" x14ac:dyDescent="0.15">
      <c r="A162" s="21" t="s">
        <v>1641</v>
      </c>
      <c r="B162" s="4" t="s">
        <v>378</v>
      </c>
      <c r="C162" s="4" t="s">
        <v>685</v>
      </c>
      <c r="D162" s="4"/>
      <c r="E162" s="4" t="s">
        <v>1367</v>
      </c>
      <c r="F162" s="4" t="s">
        <v>1520</v>
      </c>
      <c r="G162" s="4" t="s">
        <v>1519</v>
      </c>
      <c r="H162" s="21" t="s">
        <v>1251</v>
      </c>
      <c r="I162" s="4">
        <v>2</v>
      </c>
      <c r="J162" s="4" t="s">
        <v>237</v>
      </c>
      <c r="K162" s="4" t="s">
        <v>237</v>
      </c>
      <c r="L162" s="4" t="s">
        <v>237</v>
      </c>
      <c r="M162" s="4" t="s">
        <v>237</v>
      </c>
    </row>
    <row r="163" spans="1:13" x14ac:dyDescent="0.15">
      <c r="A163" s="21" t="s">
        <v>1641</v>
      </c>
      <c r="B163" s="4" t="s">
        <v>378</v>
      </c>
      <c r="C163" s="4" t="s">
        <v>685</v>
      </c>
      <c r="D163" s="4"/>
      <c r="E163" s="4" t="s">
        <v>1367</v>
      </c>
      <c r="F163" s="4" t="s">
        <v>1521</v>
      </c>
      <c r="G163" s="4" t="s">
        <v>1519</v>
      </c>
      <c r="H163" s="21" t="s">
        <v>1251</v>
      </c>
      <c r="I163" s="4">
        <v>1</v>
      </c>
      <c r="J163" s="4" t="s">
        <v>237</v>
      </c>
      <c r="K163" s="4" t="s">
        <v>237</v>
      </c>
      <c r="L163" s="4" t="s">
        <v>237</v>
      </c>
      <c r="M163" s="4" t="s">
        <v>237</v>
      </c>
    </row>
    <row r="164" spans="1:13" x14ac:dyDescent="0.15">
      <c r="A164" s="21" t="s">
        <v>1641</v>
      </c>
      <c r="B164" s="4" t="s">
        <v>380</v>
      </c>
      <c r="C164" s="4" t="s">
        <v>689</v>
      </c>
      <c r="D164" s="4"/>
      <c r="E164" s="4" t="s">
        <v>1458</v>
      </c>
      <c r="F164" s="4" t="s">
        <v>1522</v>
      </c>
      <c r="G164" s="4" t="s">
        <v>1471</v>
      </c>
      <c r="H164" s="21" t="s">
        <v>1256</v>
      </c>
      <c r="I164" s="4">
        <v>1</v>
      </c>
      <c r="J164" s="4" t="s">
        <v>1257</v>
      </c>
      <c r="K164" s="4" t="s">
        <v>1257</v>
      </c>
      <c r="L164" s="4" t="s">
        <v>1257</v>
      </c>
      <c r="M164" s="4" t="s">
        <v>1257</v>
      </c>
    </row>
    <row r="165" spans="1:13" x14ac:dyDescent="0.15">
      <c r="A165" s="21" t="s">
        <v>1641</v>
      </c>
      <c r="B165" s="4" t="s">
        <v>380</v>
      </c>
      <c r="C165" s="4" t="s">
        <v>689</v>
      </c>
      <c r="D165" s="4"/>
      <c r="E165" s="4" t="s">
        <v>1367</v>
      </c>
      <c r="F165" s="4" t="s">
        <v>1522</v>
      </c>
      <c r="G165" s="4" t="s">
        <v>1523</v>
      </c>
      <c r="H165" s="21" t="s">
        <v>1251</v>
      </c>
      <c r="I165" s="4">
        <v>2</v>
      </c>
      <c r="J165" s="4" t="s">
        <v>237</v>
      </c>
      <c r="K165" s="4" t="s">
        <v>237</v>
      </c>
      <c r="L165" s="4" t="s">
        <v>237</v>
      </c>
      <c r="M165" s="4" t="s">
        <v>237</v>
      </c>
    </row>
    <row r="166" spans="1:13" x14ac:dyDescent="0.15">
      <c r="A166" s="21" t="s">
        <v>1641</v>
      </c>
      <c r="B166" s="4" t="s">
        <v>380</v>
      </c>
      <c r="C166" s="4" t="s">
        <v>689</v>
      </c>
      <c r="D166" s="4"/>
      <c r="E166" s="4" t="s">
        <v>1473</v>
      </c>
      <c r="F166" s="4" t="s">
        <v>1524</v>
      </c>
      <c r="G166" s="4" t="s">
        <v>1498</v>
      </c>
      <c r="H166" s="21" t="s">
        <v>1256</v>
      </c>
      <c r="I166" s="4">
        <v>1</v>
      </c>
      <c r="J166" s="4" t="s">
        <v>1257</v>
      </c>
      <c r="K166" s="4" t="s">
        <v>1257</v>
      </c>
      <c r="L166" s="4" t="s">
        <v>1257</v>
      </c>
      <c r="M166" s="4" t="s">
        <v>1257</v>
      </c>
    </row>
    <row r="167" spans="1:13" x14ac:dyDescent="0.15">
      <c r="A167" s="21" t="s">
        <v>1641</v>
      </c>
      <c r="B167" s="4" t="s">
        <v>380</v>
      </c>
      <c r="C167" s="4" t="s">
        <v>689</v>
      </c>
      <c r="D167" s="4"/>
      <c r="E167" s="4" t="s">
        <v>1367</v>
      </c>
      <c r="F167" s="4" t="s">
        <v>1524</v>
      </c>
      <c r="G167" s="4" t="s">
        <v>1523</v>
      </c>
      <c r="H167" s="21" t="s">
        <v>1251</v>
      </c>
      <c r="I167" s="4">
        <v>2</v>
      </c>
      <c r="J167" s="4" t="s">
        <v>237</v>
      </c>
      <c r="K167" s="4" t="s">
        <v>237</v>
      </c>
      <c r="L167" s="4" t="s">
        <v>237</v>
      </c>
      <c r="M167" s="4" t="s">
        <v>237</v>
      </c>
    </row>
    <row r="168" spans="1:13" x14ac:dyDescent="0.15">
      <c r="A168" s="21" t="s">
        <v>1641</v>
      </c>
      <c r="B168" s="4" t="s">
        <v>380</v>
      </c>
      <c r="C168" s="4" t="s">
        <v>689</v>
      </c>
      <c r="D168" s="4"/>
      <c r="E168" s="4" t="s">
        <v>1367</v>
      </c>
      <c r="F168" s="4" t="s">
        <v>1525</v>
      </c>
      <c r="G168" s="4" t="s">
        <v>1523</v>
      </c>
      <c r="H168" s="21" t="s">
        <v>1251</v>
      </c>
      <c r="I168" s="4">
        <v>1</v>
      </c>
      <c r="J168" s="4" t="s">
        <v>237</v>
      </c>
      <c r="K168" s="4" t="s">
        <v>237</v>
      </c>
      <c r="L168" s="4" t="s">
        <v>237</v>
      </c>
      <c r="M168" s="4" t="s">
        <v>237</v>
      </c>
    </row>
    <row r="169" spans="1:13" x14ac:dyDescent="0.15">
      <c r="A169" s="21" t="s">
        <v>1641</v>
      </c>
      <c r="B169" s="4" t="s">
        <v>380</v>
      </c>
      <c r="C169" s="4" t="s">
        <v>689</v>
      </c>
      <c r="D169" s="4"/>
      <c r="E169" s="4" t="s">
        <v>1367</v>
      </c>
      <c r="F169" s="4" t="s">
        <v>1526</v>
      </c>
      <c r="G169" s="4" t="s">
        <v>1523</v>
      </c>
      <c r="H169" s="21" t="s">
        <v>1251</v>
      </c>
      <c r="I169" s="4">
        <v>1</v>
      </c>
      <c r="J169" s="4" t="s">
        <v>237</v>
      </c>
      <c r="K169" s="4" t="s">
        <v>237</v>
      </c>
      <c r="L169" s="4" t="s">
        <v>237</v>
      </c>
      <c r="M169" s="4" t="s">
        <v>237</v>
      </c>
    </row>
    <row r="170" spans="1:13" x14ac:dyDescent="0.15">
      <c r="A170" s="21" t="s">
        <v>1641</v>
      </c>
      <c r="B170" s="4" t="s">
        <v>398</v>
      </c>
      <c r="C170" s="4" t="s">
        <v>692</v>
      </c>
      <c r="D170" s="4"/>
      <c r="E170" s="4" t="s">
        <v>1367</v>
      </c>
      <c r="F170" s="4" t="s">
        <v>1527</v>
      </c>
      <c r="G170" s="4" t="s">
        <v>1528</v>
      </c>
      <c r="H170" s="21" t="s">
        <v>1251</v>
      </c>
      <c r="I170" s="4">
        <v>1</v>
      </c>
      <c r="J170" s="4" t="s">
        <v>237</v>
      </c>
      <c r="K170" s="4" t="s">
        <v>237</v>
      </c>
      <c r="L170" s="4" t="s">
        <v>237</v>
      </c>
      <c r="M170" s="4" t="s">
        <v>237</v>
      </c>
    </row>
    <row r="171" spans="1:13" x14ac:dyDescent="0.15">
      <c r="A171" s="21" t="s">
        <v>1641</v>
      </c>
      <c r="B171" s="4" t="s">
        <v>398</v>
      </c>
      <c r="C171" s="4" t="s">
        <v>692</v>
      </c>
      <c r="D171" s="4"/>
      <c r="E171" s="4" t="s">
        <v>1367</v>
      </c>
      <c r="F171" s="4" t="s">
        <v>1529</v>
      </c>
      <c r="G171" s="4" t="s">
        <v>1530</v>
      </c>
      <c r="H171" s="21" t="s">
        <v>1251</v>
      </c>
      <c r="I171" s="4">
        <v>1</v>
      </c>
      <c r="J171" s="4" t="s">
        <v>1257</v>
      </c>
      <c r="K171" s="4" t="s">
        <v>237</v>
      </c>
      <c r="L171" s="4" t="s">
        <v>237</v>
      </c>
      <c r="M171" s="4" t="s">
        <v>1257</v>
      </c>
    </row>
    <row r="172" spans="1:13" x14ac:dyDescent="0.15">
      <c r="A172" s="21" t="s">
        <v>1641</v>
      </c>
      <c r="B172" s="4" t="s">
        <v>398</v>
      </c>
      <c r="C172" s="4" t="s">
        <v>692</v>
      </c>
      <c r="D172" s="4"/>
      <c r="E172" s="4" t="s">
        <v>1367</v>
      </c>
      <c r="F172" s="4" t="s">
        <v>1531</v>
      </c>
      <c r="G172" s="4" t="s">
        <v>1532</v>
      </c>
      <c r="H172" s="21" t="s">
        <v>1251</v>
      </c>
      <c r="I172" s="4">
        <v>1</v>
      </c>
      <c r="J172" s="4" t="s">
        <v>1257</v>
      </c>
      <c r="K172" s="4" t="s">
        <v>237</v>
      </c>
      <c r="L172" s="4" t="s">
        <v>237</v>
      </c>
      <c r="M172" s="4" t="s">
        <v>1257</v>
      </c>
    </row>
    <row r="173" spans="1:13" x14ac:dyDescent="0.15">
      <c r="A173" s="21" t="s">
        <v>1641</v>
      </c>
      <c r="B173" s="4" t="s">
        <v>400</v>
      </c>
      <c r="C173" s="4" t="s">
        <v>748</v>
      </c>
      <c r="D173" s="4"/>
      <c r="E173" s="4" t="s">
        <v>1458</v>
      </c>
      <c r="F173" s="4" t="s">
        <v>1533</v>
      </c>
      <c r="G173" s="4" t="s">
        <v>1471</v>
      </c>
      <c r="H173" s="21" t="s">
        <v>1256</v>
      </c>
      <c r="I173" s="4">
        <v>1</v>
      </c>
      <c r="J173" s="4" t="s">
        <v>1257</v>
      </c>
      <c r="K173" s="4" t="s">
        <v>1257</v>
      </c>
      <c r="L173" s="4" t="s">
        <v>1257</v>
      </c>
      <c r="M173" s="4" t="s">
        <v>1257</v>
      </c>
    </row>
    <row r="174" spans="1:13" x14ac:dyDescent="0.15">
      <c r="A174" s="21" t="s">
        <v>1641</v>
      </c>
      <c r="B174" s="4" t="s">
        <v>400</v>
      </c>
      <c r="C174" s="4" t="s">
        <v>748</v>
      </c>
      <c r="D174" s="4"/>
      <c r="E174" s="4" t="s">
        <v>1367</v>
      </c>
      <c r="F174" s="4" t="s">
        <v>1533</v>
      </c>
      <c r="G174" s="4" t="s">
        <v>1534</v>
      </c>
      <c r="H174" s="21" t="s">
        <v>1251</v>
      </c>
      <c r="I174" s="4">
        <v>2</v>
      </c>
      <c r="J174" s="4" t="s">
        <v>237</v>
      </c>
      <c r="K174" s="4" t="s">
        <v>237</v>
      </c>
      <c r="L174" s="4" t="s">
        <v>237</v>
      </c>
      <c r="M174" s="4" t="s">
        <v>237</v>
      </c>
    </row>
    <row r="175" spans="1:13" x14ac:dyDescent="0.15">
      <c r="A175" s="21" t="s">
        <v>1641</v>
      </c>
      <c r="B175" s="4" t="s">
        <v>400</v>
      </c>
      <c r="C175" s="4" t="s">
        <v>748</v>
      </c>
      <c r="D175" s="4"/>
      <c r="E175" s="4" t="s">
        <v>1535</v>
      </c>
      <c r="F175" s="4" t="s">
        <v>1536</v>
      </c>
      <c r="G175" s="4" t="s">
        <v>1493</v>
      </c>
      <c r="H175" s="21" t="s">
        <v>1256</v>
      </c>
      <c r="I175" s="4">
        <v>1</v>
      </c>
      <c r="J175" s="4" t="s">
        <v>1257</v>
      </c>
      <c r="K175" s="4" t="s">
        <v>1257</v>
      </c>
      <c r="L175" s="4" t="s">
        <v>1257</v>
      </c>
      <c r="M175" s="4" t="s">
        <v>1257</v>
      </c>
    </row>
    <row r="176" spans="1:13" x14ac:dyDescent="0.15">
      <c r="A176" s="21" t="s">
        <v>1641</v>
      </c>
      <c r="B176" s="4" t="s">
        <v>400</v>
      </c>
      <c r="C176" s="4" t="s">
        <v>748</v>
      </c>
      <c r="D176" s="4"/>
      <c r="E176" s="4" t="s">
        <v>1367</v>
      </c>
      <c r="F176" s="4" t="s">
        <v>1536</v>
      </c>
      <c r="G176" s="4" t="s">
        <v>1534</v>
      </c>
      <c r="H176" s="21" t="s">
        <v>1251</v>
      </c>
      <c r="I176" s="4">
        <v>2</v>
      </c>
      <c r="J176" s="4" t="s">
        <v>237</v>
      </c>
      <c r="K176" s="4" t="s">
        <v>237</v>
      </c>
      <c r="L176" s="4" t="s">
        <v>237</v>
      </c>
      <c r="M176" s="4" t="s">
        <v>237</v>
      </c>
    </row>
    <row r="177" spans="1:13" x14ac:dyDescent="0.15">
      <c r="A177" s="21" t="s">
        <v>1641</v>
      </c>
      <c r="B177" s="4" t="s">
        <v>400</v>
      </c>
      <c r="C177" s="4" t="s">
        <v>748</v>
      </c>
      <c r="D177" s="4"/>
      <c r="E177" s="4" t="s">
        <v>1367</v>
      </c>
      <c r="F177" s="4" t="s">
        <v>1537</v>
      </c>
      <c r="G177" s="4" t="s">
        <v>1534</v>
      </c>
      <c r="H177" s="21" t="s">
        <v>1251</v>
      </c>
      <c r="I177" s="4">
        <v>1</v>
      </c>
      <c r="J177" s="4" t="s">
        <v>237</v>
      </c>
      <c r="K177" s="4" t="s">
        <v>237</v>
      </c>
      <c r="L177" s="4" t="s">
        <v>237</v>
      </c>
      <c r="M177" s="4" t="s">
        <v>237</v>
      </c>
    </row>
    <row r="178" spans="1:13" x14ac:dyDescent="0.15">
      <c r="A178" s="21" t="s">
        <v>1641</v>
      </c>
      <c r="B178" s="4" t="s">
        <v>402</v>
      </c>
      <c r="C178" s="4" t="s">
        <v>701</v>
      </c>
      <c r="D178" s="4"/>
      <c r="E178" s="4" t="s">
        <v>1367</v>
      </c>
      <c r="F178" s="4"/>
      <c r="G178" s="4" t="s">
        <v>1538</v>
      </c>
      <c r="H178" s="21" t="s">
        <v>1251</v>
      </c>
      <c r="I178" s="4">
        <v>1</v>
      </c>
      <c r="J178" s="4" t="s">
        <v>237</v>
      </c>
      <c r="K178" s="4" t="s">
        <v>237</v>
      </c>
      <c r="L178" s="4" t="s">
        <v>237</v>
      </c>
      <c r="M178" s="4" t="s">
        <v>237</v>
      </c>
    </row>
    <row r="179" spans="1:13" x14ac:dyDescent="0.15">
      <c r="A179" s="21" t="s">
        <v>1641</v>
      </c>
      <c r="B179" s="4" t="s">
        <v>404</v>
      </c>
      <c r="C179" s="4" t="s">
        <v>722</v>
      </c>
      <c r="D179" s="4"/>
      <c r="E179" s="4" t="s">
        <v>1367</v>
      </c>
      <c r="F179" s="4"/>
      <c r="G179" s="4" t="s">
        <v>1539</v>
      </c>
      <c r="H179" s="21" t="s">
        <v>1251</v>
      </c>
      <c r="I179" s="4">
        <v>1</v>
      </c>
      <c r="J179" s="4" t="s">
        <v>237</v>
      </c>
      <c r="K179" s="4" t="s">
        <v>237</v>
      </c>
      <c r="L179" s="4" t="s">
        <v>237</v>
      </c>
      <c r="M179" s="4" t="s">
        <v>237</v>
      </c>
    </row>
    <row r="180" spans="1:13" x14ac:dyDescent="0.15">
      <c r="A180" s="21" t="s">
        <v>1641</v>
      </c>
      <c r="B180" s="4" t="s">
        <v>406</v>
      </c>
      <c r="C180" s="4" t="s">
        <v>1248</v>
      </c>
      <c r="D180" s="4"/>
      <c r="E180" s="4" t="s">
        <v>1458</v>
      </c>
      <c r="F180" s="4" t="s">
        <v>1540</v>
      </c>
      <c r="G180" s="4" t="s">
        <v>1541</v>
      </c>
      <c r="H180" s="21" t="s">
        <v>1256</v>
      </c>
      <c r="I180" s="4">
        <v>1</v>
      </c>
      <c r="J180" s="4" t="s">
        <v>1257</v>
      </c>
      <c r="K180" s="4" t="s">
        <v>1257</v>
      </c>
      <c r="L180" s="4" t="s">
        <v>1257</v>
      </c>
      <c r="M180" s="4" t="s">
        <v>1257</v>
      </c>
    </row>
    <row r="181" spans="1:13" x14ac:dyDescent="0.15">
      <c r="A181" s="21" t="s">
        <v>1641</v>
      </c>
      <c r="B181" s="4" t="s">
        <v>406</v>
      </c>
      <c r="C181" s="4" t="s">
        <v>1248</v>
      </c>
      <c r="D181" s="4"/>
      <c r="E181" s="4" t="s">
        <v>1367</v>
      </c>
      <c r="F181" s="4" t="s">
        <v>1540</v>
      </c>
      <c r="G181" s="4" t="s">
        <v>1542</v>
      </c>
      <c r="H181" s="21" t="s">
        <v>1251</v>
      </c>
      <c r="I181" s="4">
        <v>2</v>
      </c>
      <c r="J181" s="4" t="s">
        <v>237</v>
      </c>
      <c r="K181" s="4" t="s">
        <v>237</v>
      </c>
      <c r="L181" s="4" t="s">
        <v>237</v>
      </c>
      <c r="M181" s="4" t="s">
        <v>237</v>
      </c>
    </row>
    <row r="182" spans="1:13" x14ac:dyDescent="0.15">
      <c r="A182" s="21" t="s">
        <v>1641</v>
      </c>
      <c r="B182" s="4" t="s">
        <v>406</v>
      </c>
      <c r="C182" s="4" t="s">
        <v>1248</v>
      </c>
      <c r="D182" s="4"/>
      <c r="E182" s="4" t="s">
        <v>1367</v>
      </c>
      <c r="F182" s="4" t="s">
        <v>1543</v>
      </c>
      <c r="G182" s="4" t="s">
        <v>1542</v>
      </c>
      <c r="H182" s="21" t="s">
        <v>1251</v>
      </c>
      <c r="I182" s="4">
        <v>1</v>
      </c>
      <c r="J182" s="4" t="s">
        <v>237</v>
      </c>
      <c r="K182" s="4" t="s">
        <v>237</v>
      </c>
      <c r="L182" s="4" t="s">
        <v>237</v>
      </c>
      <c r="M182" s="4" t="s">
        <v>237</v>
      </c>
    </row>
    <row r="183" spans="1:13" x14ac:dyDescent="0.15">
      <c r="A183" s="21" t="s">
        <v>1641</v>
      </c>
      <c r="B183" s="4" t="s">
        <v>406</v>
      </c>
      <c r="C183" s="4" t="s">
        <v>1248</v>
      </c>
      <c r="D183" s="4"/>
      <c r="E183" s="4" t="s">
        <v>1367</v>
      </c>
      <c r="F183" s="4" t="s">
        <v>1544</v>
      </c>
      <c r="G183" s="4" t="s">
        <v>1542</v>
      </c>
      <c r="H183" s="21" t="s">
        <v>1251</v>
      </c>
      <c r="I183" s="4">
        <v>1</v>
      </c>
      <c r="J183" s="4" t="s">
        <v>237</v>
      </c>
      <c r="K183" s="4" t="s">
        <v>237</v>
      </c>
      <c r="L183" s="4" t="s">
        <v>237</v>
      </c>
      <c r="M183" s="4" t="s">
        <v>237</v>
      </c>
    </row>
    <row r="184" spans="1:13" x14ac:dyDescent="0.15">
      <c r="A184" s="21" t="s">
        <v>1641</v>
      </c>
      <c r="B184" s="4" t="s">
        <v>408</v>
      </c>
      <c r="C184" s="4" t="s">
        <v>1273</v>
      </c>
      <c r="D184" s="4"/>
      <c r="E184" s="4" t="s">
        <v>1367</v>
      </c>
      <c r="F184" s="4" t="s">
        <v>1545</v>
      </c>
      <c r="G184" s="4" t="s">
        <v>1546</v>
      </c>
      <c r="H184" s="21" t="s">
        <v>1251</v>
      </c>
      <c r="I184" s="4">
        <v>1</v>
      </c>
      <c r="J184" s="4" t="s">
        <v>237</v>
      </c>
      <c r="K184" s="4" t="s">
        <v>237</v>
      </c>
      <c r="L184" s="4" t="s">
        <v>237</v>
      </c>
      <c r="M184" s="4" t="s">
        <v>237</v>
      </c>
    </row>
    <row r="185" spans="1:13" x14ac:dyDescent="0.15">
      <c r="A185" s="21" t="s">
        <v>1641</v>
      </c>
      <c r="B185" s="4" t="s">
        <v>410</v>
      </c>
      <c r="C185" s="4" t="s">
        <v>731</v>
      </c>
      <c r="D185" s="4"/>
      <c r="E185" s="4" t="s">
        <v>1367</v>
      </c>
      <c r="F185" s="4" t="s">
        <v>1547</v>
      </c>
      <c r="G185" s="4" t="s">
        <v>1548</v>
      </c>
      <c r="H185" s="21" t="s">
        <v>1251</v>
      </c>
      <c r="I185" s="4">
        <v>1</v>
      </c>
      <c r="J185" s="4" t="s">
        <v>1257</v>
      </c>
      <c r="K185" s="4" t="s">
        <v>237</v>
      </c>
      <c r="L185" s="4" t="s">
        <v>237</v>
      </c>
      <c r="M185" s="4" t="s">
        <v>1257</v>
      </c>
    </row>
    <row r="186" spans="1:13" x14ac:dyDescent="0.15">
      <c r="A186" s="21" t="s">
        <v>1641</v>
      </c>
      <c r="B186" s="4" t="s">
        <v>410</v>
      </c>
      <c r="C186" s="4" t="s">
        <v>731</v>
      </c>
      <c r="D186" s="4"/>
      <c r="E186" s="4" t="s">
        <v>1367</v>
      </c>
      <c r="F186" s="4" t="s">
        <v>1549</v>
      </c>
      <c r="G186" s="4" t="s">
        <v>1550</v>
      </c>
      <c r="H186" s="21" t="s">
        <v>1251</v>
      </c>
      <c r="I186" s="4">
        <v>1</v>
      </c>
      <c r="J186" s="4" t="s">
        <v>1257</v>
      </c>
      <c r="K186" s="4" t="s">
        <v>237</v>
      </c>
      <c r="L186" s="4" t="s">
        <v>237</v>
      </c>
      <c r="M186" s="4" t="s">
        <v>1257</v>
      </c>
    </row>
    <row r="187" spans="1:13" x14ac:dyDescent="0.15">
      <c r="A187" s="21" t="s">
        <v>1641</v>
      </c>
      <c r="B187" s="4" t="s">
        <v>423</v>
      </c>
      <c r="C187" s="4" t="s">
        <v>732</v>
      </c>
      <c r="D187" s="4"/>
      <c r="E187" s="4" t="s">
        <v>1367</v>
      </c>
      <c r="F187" s="4" t="s">
        <v>1551</v>
      </c>
      <c r="G187" s="4" t="s">
        <v>1552</v>
      </c>
      <c r="H187" s="21" t="s">
        <v>1251</v>
      </c>
      <c r="I187" s="4">
        <v>1</v>
      </c>
      <c r="J187" s="4" t="s">
        <v>1257</v>
      </c>
      <c r="K187" s="4" t="s">
        <v>237</v>
      </c>
      <c r="L187" s="4" t="s">
        <v>237</v>
      </c>
      <c r="M187" s="4" t="s">
        <v>1257</v>
      </c>
    </row>
    <row r="188" spans="1:13" x14ac:dyDescent="0.15">
      <c r="A188" s="21" t="s">
        <v>1641</v>
      </c>
      <c r="B188" s="4" t="s">
        <v>423</v>
      </c>
      <c r="C188" s="4" t="s">
        <v>732</v>
      </c>
      <c r="D188" s="4"/>
      <c r="E188" s="4" t="s">
        <v>1367</v>
      </c>
      <c r="F188" s="4" t="s">
        <v>1553</v>
      </c>
      <c r="G188" s="4" t="s">
        <v>1554</v>
      </c>
      <c r="H188" s="21" t="s">
        <v>1251</v>
      </c>
      <c r="I188" s="4">
        <v>1</v>
      </c>
      <c r="J188" s="4" t="s">
        <v>1257</v>
      </c>
      <c r="K188" s="4" t="s">
        <v>237</v>
      </c>
      <c r="L188" s="4" t="s">
        <v>237</v>
      </c>
      <c r="M188" s="4" t="s">
        <v>1257</v>
      </c>
    </row>
    <row r="189" spans="1:13" x14ac:dyDescent="0.15">
      <c r="A189" s="21" t="s">
        <v>1641</v>
      </c>
      <c r="B189" s="4" t="s">
        <v>412</v>
      </c>
      <c r="C189" s="4" t="s">
        <v>744</v>
      </c>
      <c r="D189" s="4"/>
      <c r="E189" s="4" t="s">
        <v>1367</v>
      </c>
      <c r="F189" s="4"/>
      <c r="G189" s="4" t="s">
        <v>744</v>
      </c>
      <c r="H189" s="21" t="s">
        <v>1251</v>
      </c>
      <c r="I189" s="4">
        <v>1</v>
      </c>
      <c r="J189" s="4" t="s">
        <v>1257</v>
      </c>
      <c r="K189" s="4" t="s">
        <v>237</v>
      </c>
      <c r="L189" s="4" t="s">
        <v>237</v>
      </c>
      <c r="M189" s="4" t="s">
        <v>1257</v>
      </c>
    </row>
    <row r="190" spans="1:13" x14ac:dyDescent="0.15">
      <c r="A190" s="21" t="s">
        <v>1641</v>
      </c>
      <c r="B190" s="4" t="s">
        <v>413</v>
      </c>
      <c r="C190" s="4" t="s">
        <v>708</v>
      </c>
      <c r="D190" s="4"/>
      <c r="E190" s="4" t="s">
        <v>1555</v>
      </c>
      <c r="F190" s="4" t="s">
        <v>1556</v>
      </c>
      <c r="G190" s="4" t="s">
        <v>1488</v>
      </c>
      <c r="H190" s="21" t="s">
        <v>1251</v>
      </c>
      <c r="I190" s="4">
        <v>1</v>
      </c>
      <c r="J190" s="4" t="s">
        <v>1257</v>
      </c>
      <c r="K190" s="4" t="s">
        <v>1257</v>
      </c>
      <c r="L190" s="4" t="s">
        <v>1257</v>
      </c>
      <c r="M190" s="4" t="s">
        <v>1257</v>
      </c>
    </row>
    <row r="191" spans="1:13" x14ac:dyDescent="0.15">
      <c r="A191" s="21" t="s">
        <v>1641</v>
      </c>
      <c r="B191" s="4" t="s">
        <v>413</v>
      </c>
      <c r="C191" s="4" t="s">
        <v>708</v>
      </c>
      <c r="D191" s="4"/>
      <c r="E191" s="4" t="s">
        <v>1557</v>
      </c>
      <c r="F191" s="4" t="s">
        <v>1556</v>
      </c>
      <c r="G191" s="4" t="s">
        <v>1558</v>
      </c>
      <c r="H191" s="21" t="s">
        <v>1256</v>
      </c>
      <c r="I191" s="4">
        <v>2</v>
      </c>
      <c r="J191" s="4" t="s">
        <v>1257</v>
      </c>
      <c r="K191" s="4" t="s">
        <v>1257</v>
      </c>
      <c r="L191" s="4" t="s">
        <v>1257</v>
      </c>
      <c r="M191" s="4" t="s">
        <v>1257</v>
      </c>
    </row>
    <row r="192" spans="1:13" x14ac:dyDescent="0.15">
      <c r="A192" s="21" t="s">
        <v>1641</v>
      </c>
      <c r="B192" s="4" t="s">
        <v>413</v>
      </c>
      <c r="C192" s="4" t="s">
        <v>708</v>
      </c>
      <c r="D192" s="4"/>
      <c r="E192" s="4" t="s">
        <v>1367</v>
      </c>
      <c r="F192" s="4" t="s">
        <v>1556</v>
      </c>
      <c r="G192" s="4" t="s">
        <v>1559</v>
      </c>
      <c r="H192" s="21" t="s">
        <v>1251</v>
      </c>
      <c r="I192" s="4">
        <v>3</v>
      </c>
      <c r="J192" s="4" t="s">
        <v>237</v>
      </c>
      <c r="K192" s="4" t="s">
        <v>237</v>
      </c>
      <c r="L192" s="4" t="s">
        <v>237</v>
      </c>
      <c r="M192" s="4" t="s">
        <v>237</v>
      </c>
    </row>
    <row r="193" spans="1:13" x14ac:dyDescent="0.15">
      <c r="A193" s="21" t="s">
        <v>1641</v>
      </c>
      <c r="B193" s="4" t="s">
        <v>413</v>
      </c>
      <c r="C193" s="4" t="s">
        <v>708</v>
      </c>
      <c r="D193" s="4"/>
      <c r="E193" s="4" t="s">
        <v>1555</v>
      </c>
      <c r="F193" s="4" t="s">
        <v>1560</v>
      </c>
      <c r="G193" s="4" t="s">
        <v>1488</v>
      </c>
      <c r="H193" s="21" t="s">
        <v>1251</v>
      </c>
      <c r="I193" s="4">
        <v>1</v>
      </c>
      <c r="J193" s="4" t="s">
        <v>1257</v>
      </c>
      <c r="K193" s="4" t="s">
        <v>1257</v>
      </c>
      <c r="L193" s="4" t="s">
        <v>1257</v>
      </c>
      <c r="M193" s="4" t="s">
        <v>1257</v>
      </c>
    </row>
    <row r="194" spans="1:13" x14ac:dyDescent="0.15">
      <c r="A194" s="21" t="s">
        <v>1641</v>
      </c>
      <c r="B194" s="4" t="s">
        <v>413</v>
      </c>
      <c r="C194" s="4" t="s">
        <v>708</v>
      </c>
      <c r="D194" s="4"/>
      <c r="E194" s="4" t="s">
        <v>1473</v>
      </c>
      <c r="F194" s="4" t="s">
        <v>1560</v>
      </c>
      <c r="G194" s="4" t="s">
        <v>1493</v>
      </c>
      <c r="H194" s="21" t="s">
        <v>1256</v>
      </c>
      <c r="I194" s="4">
        <v>2</v>
      </c>
      <c r="J194" s="4" t="s">
        <v>1257</v>
      </c>
      <c r="K194" s="4" t="s">
        <v>1257</v>
      </c>
      <c r="L194" s="4" t="s">
        <v>1257</v>
      </c>
      <c r="M194" s="4" t="s">
        <v>1257</v>
      </c>
    </row>
    <row r="195" spans="1:13" x14ac:dyDescent="0.15">
      <c r="A195" s="21" t="s">
        <v>1641</v>
      </c>
      <c r="B195" s="4" t="s">
        <v>413</v>
      </c>
      <c r="C195" s="4" t="s">
        <v>708</v>
      </c>
      <c r="D195" s="4"/>
      <c r="E195" s="4" t="s">
        <v>1557</v>
      </c>
      <c r="F195" s="4" t="s">
        <v>1560</v>
      </c>
      <c r="G195" s="4" t="s">
        <v>1558</v>
      </c>
      <c r="H195" s="21" t="s">
        <v>1256</v>
      </c>
      <c r="I195" s="4">
        <v>3</v>
      </c>
      <c r="J195" s="4" t="s">
        <v>1257</v>
      </c>
      <c r="K195" s="4" t="s">
        <v>1257</v>
      </c>
      <c r="L195" s="4" t="s">
        <v>1257</v>
      </c>
      <c r="M195" s="4" t="s">
        <v>1257</v>
      </c>
    </row>
    <row r="196" spans="1:13" x14ac:dyDescent="0.15">
      <c r="A196" s="21" t="s">
        <v>1641</v>
      </c>
      <c r="B196" s="4" t="s">
        <v>413</v>
      </c>
      <c r="C196" s="4" t="s">
        <v>708</v>
      </c>
      <c r="D196" s="4"/>
      <c r="E196" s="4" t="s">
        <v>1367</v>
      </c>
      <c r="F196" s="4" t="s">
        <v>1560</v>
      </c>
      <c r="G196" s="4" t="s">
        <v>1559</v>
      </c>
      <c r="H196" s="21" t="s">
        <v>1251</v>
      </c>
      <c r="I196" s="4">
        <v>4</v>
      </c>
      <c r="J196" s="4" t="s">
        <v>237</v>
      </c>
      <c r="K196" s="4" t="s">
        <v>237</v>
      </c>
      <c r="L196" s="4" t="s">
        <v>237</v>
      </c>
      <c r="M196" s="4" t="s">
        <v>237</v>
      </c>
    </row>
    <row r="197" spans="1:13" x14ac:dyDescent="0.15">
      <c r="A197" s="21" t="s">
        <v>1641</v>
      </c>
      <c r="B197" s="4" t="s">
        <v>413</v>
      </c>
      <c r="C197" s="4" t="s">
        <v>708</v>
      </c>
      <c r="D197" s="4"/>
      <c r="E197" s="4" t="s">
        <v>1555</v>
      </c>
      <c r="F197" s="4" t="s">
        <v>1561</v>
      </c>
      <c r="G197" s="4" t="s">
        <v>1488</v>
      </c>
      <c r="H197" s="21" t="s">
        <v>1251</v>
      </c>
      <c r="I197" s="4">
        <v>1</v>
      </c>
      <c r="J197" s="4" t="s">
        <v>1257</v>
      </c>
      <c r="K197" s="4" t="s">
        <v>1257</v>
      </c>
      <c r="L197" s="4" t="s">
        <v>1257</v>
      </c>
      <c r="M197" s="4" t="s">
        <v>1257</v>
      </c>
    </row>
    <row r="198" spans="1:13" x14ac:dyDescent="0.15">
      <c r="A198" s="21" t="s">
        <v>1641</v>
      </c>
      <c r="B198" s="4" t="s">
        <v>413</v>
      </c>
      <c r="C198" s="4" t="s">
        <v>708</v>
      </c>
      <c r="D198" s="4"/>
      <c r="E198" s="4" t="s">
        <v>1458</v>
      </c>
      <c r="F198" s="4" t="s">
        <v>1561</v>
      </c>
      <c r="G198" s="4" t="s">
        <v>1515</v>
      </c>
      <c r="H198" s="21" t="s">
        <v>1256</v>
      </c>
      <c r="I198" s="4">
        <v>2</v>
      </c>
      <c r="J198" s="4" t="s">
        <v>1257</v>
      </c>
      <c r="K198" s="4" t="s">
        <v>1257</v>
      </c>
      <c r="L198" s="4" t="s">
        <v>1257</v>
      </c>
      <c r="M198" s="4" t="s">
        <v>1257</v>
      </c>
    </row>
    <row r="199" spans="1:13" x14ac:dyDescent="0.15">
      <c r="A199" s="21" t="s">
        <v>1641</v>
      </c>
      <c r="B199" s="4" t="s">
        <v>413</v>
      </c>
      <c r="C199" s="4" t="s">
        <v>708</v>
      </c>
      <c r="D199" s="4"/>
      <c r="E199" s="4" t="s">
        <v>1557</v>
      </c>
      <c r="F199" s="4" t="s">
        <v>1561</v>
      </c>
      <c r="G199" s="4" t="s">
        <v>1558</v>
      </c>
      <c r="H199" s="21" t="s">
        <v>1256</v>
      </c>
      <c r="I199" s="4">
        <v>3</v>
      </c>
      <c r="J199" s="4" t="s">
        <v>1257</v>
      </c>
      <c r="K199" s="4" t="s">
        <v>1257</v>
      </c>
      <c r="L199" s="4" t="s">
        <v>1257</v>
      </c>
      <c r="M199" s="4" t="s">
        <v>1257</v>
      </c>
    </row>
    <row r="200" spans="1:13" x14ac:dyDescent="0.15">
      <c r="A200" s="21" t="s">
        <v>1641</v>
      </c>
      <c r="B200" s="4" t="s">
        <v>413</v>
      </c>
      <c r="C200" s="4" t="s">
        <v>708</v>
      </c>
      <c r="D200" s="4"/>
      <c r="E200" s="4" t="s">
        <v>1367</v>
      </c>
      <c r="F200" s="4" t="s">
        <v>1561</v>
      </c>
      <c r="G200" s="4" t="s">
        <v>1562</v>
      </c>
      <c r="H200" s="21" t="s">
        <v>1251</v>
      </c>
      <c r="I200" s="4">
        <v>4</v>
      </c>
      <c r="J200" s="4" t="s">
        <v>237</v>
      </c>
      <c r="K200" s="4" t="s">
        <v>237</v>
      </c>
      <c r="L200" s="4" t="s">
        <v>237</v>
      </c>
      <c r="M200" s="4" t="s">
        <v>237</v>
      </c>
    </row>
    <row r="201" spans="1:13" x14ac:dyDescent="0.15">
      <c r="A201" s="21" t="s">
        <v>1641</v>
      </c>
      <c r="B201" s="4" t="s">
        <v>414</v>
      </c>
      <c r="C201" s="4" t="s">
        <v>711</v>
      </c>
      <c r="D201" s="4"/>
      <c r="E201" s="4" t="s">
        <v>1557</v>
      </c>
      <c r="F201" s="4"/>
      <c r="G201" s="4" t="s">
        <v>1488</v>
      </c>
      <c r="H201" s="21" t="s">
        <v>1256</v>
      </c>
      <c r="I201" s="4">
        <v>1</v>
      </c>
      <c r="J201" s="4" t="s">
        <v>1257</v>
      </c>
      <c r="K201" s="4" t="s">
        <v>1257</v>
      </c>
      <c r="L201" s="4" t="s">
        <v>1257</v>
      </c>
      <c r="M201" s="4" t="s">
        <v>1257</v>
      </c>
    </row>
    <row r="202" spans="1:13" x14ac:dyDescent="0.15">
      <c r="A202" s="21" t="s">
        <v>1641</v>
      </c>
      <c r="B202" s="4" t="s">
        <v>414</v>
      </c>
      <c r="C202" s="4" t="s">
        <v>711</v>
      </c>
      <c r="D202" s="4"/>
      <c r="E202" s="4" t="s">
        <v>1367</v>
      </c>
      <c r="F202" s="4"/>
      <c r="G202" s="4" t="s">
        <v>1563</v>
      </c>
      <c r="H202" s="21" t="s">
        <v>1251</v>
      </c>
      <c r="I202" s="4">
        <v>2</v>
      </c>
      <c r="J202" s="4" t="s">
        <v>237</v>
      </c>
      <c r="K202" s="4" t="s">
        <v>237</v>
      </c>
      <c r="L202" s="4" t="s">
        <v>237</v>
      </c>
      <c r="M202" s="4" t="s">
        <v>237</v>
      </c>
    </row>
    <row r="203" spans="1:13" x14ac:dyDescent="0.15">
      <c r="A203" s="21" t="s">
        <v>1641</v>
      </c>
      <c r="B203" s="4" t="s">
        <v>415</v>
      </c>
      <c r="C203" s="4" t="s">
        <v>717</v>
      </c>
      <c r="D203" s="4"/>
      <c r="E203" s="4" t="s">
        <v>1557</v>
      </c>
      <c r="F203" s="4"/>
      <c r="G203" s="4" t="s">
        <v>1488</v>
      </c>
      <c r="H203" s="21" t="s">
        <v>1256</v>
      </c>
      <c r="I203" s="4">
        <v>1</v>
      </c>
      <c r="J203" s="4" t="s">
        <v>1257</v>
      </c>
      <c r="K203" s="4" t="s">
        <v>1257</v>
      </c>
      <c r="L203" s="4" t="s">
        <v>1257</v>
      </c>
      <c r="M203" s="4" t="s">
        <v>1257</v>
      </c>
    </row>
    <row r="204" spans="1:13" x14ac:dyDescent="0.15">
      <c r="A204" s="21" t="s">
        <v>1641</v>
      </c>
      <c r="B204" s="4" t="s">
        <v>415</v>
      </c>
      <c r="C204" s="4" t="s">
        <v>717</v>
      </c>
      <c r="D204" s="4"/>
      <c r="E204" s="4" t="s">
        <v>1367</v>
      </c>
      <c r="F204" s="4"/>
      <c r="G204" s="4" t="s">
        <v>1564</v>
      </c>
      <c r="H204" s="21" t="s">
        <v>1251</v>
      </c>
      <c r="I204" s="4">
        <v>2</v>
      </c>
      <c r="J204" s="4" t="s">
        <v>237</v>
      </c>
      <c r="K204" s="4" t="s">
        <v>237</v>
      </c>
      <c r="L204" s="4" t="s">
        <v>237</v>
      </c>
      <c r="M204" s="4" t="s">
        <v>237</v>
      </c>
    </row>
    <row r="205" spans="1:13" x14ac:dyDescent="0.15">
      <c r="A205" s="21" t="s">
        <v>1641</v>
      </c>
      <c r="B205" s="4" t="s">
        <v>309</v>
      </c>
      <c r="C205" s="4" t="s">
        <v>720</v>
      </c>
      <c r="D205" s="4"/>
      <c r="E205" s="4" t="s">
        <v>1557</v>
      </c>
      <c r="F205" s="4"/>
      <c r="G205" s="4" t="s">
        <v>1488</v>
      </c>
      <c r="H205" s="21" t="s">
        <v>1256</v>
      </c>
      <c r="I205" s="4">
        <v>1</v>
      </c>
      <c r="J205" s="4" t="s">
        <v>1257</v>
      </c>
      <c r="K205" s="4" t="s">
        <v>1257</v>
      </c>
      <c r="L205" s="4" t="s">
        <v>1257</v>
      </c>
      <c r="M205" s="4" t="s">
        <v>1257</v>
      </c>
    </row>
    <row r="206" spans="1:13" x14ac:dyDescent="0.15">
      <c r="A206" s="21" t="s">
        <v>1641</v>
      </c>
      <c r="B206" s="4" t="s">
        <v>309</v>
      </c>
      <c r="C206" s="4" t="s">
        <v>720</v>
      </c>
      <c r="D206" s="4"/>
      <c r="E206" s="4" t="s">
        <v>1367</v>
      </c>
      <c r="F206" s="4"/>
      <c r="G206" s="4" t="s">
        <v>1565</v>
      </c>
      <c r="H206" s="21" t="s">
        <v>1251</v>
      </c>
      <c r="I206" s="4">
        <v>2</v>
      </c>
      <c r="J206" s="4" t="s">
        <v>237</v>
      </c>
      <c r="K206" s="4" t="s">
        <v>237</v>
      </c>
      <c r="L206" s="4" t="s">
        <v>237</v>
      </c>
      <c r="M206" s="4" t="s">
        <v>237</v>
      </c>
    </row>
    <row r="207" spans="1:13" x14ac:dyDescent="0.15">
      <c r="A207" s="21" t="s">
        <v>1641</v>
      </c>
      <c r="B207" s="4" t="s">
        <v>310</v>
      </c>
      <c r="C207" s="4" t="s">
        <v>694</v>
      </c>
      <c r="D207" s="4"/>
      <c r="E207" s="4" t="s">
        <v>1367</v>
      </c>
      <c r="F207" s="4"/>
      <c r="G207" s="4" t="s">
        <v>1566</v>
      </c>
      <c r="H207" s="21" t="s">
        <v>1251</v>
      </c>
      <c r="I207" s="4">
        <v>1</v>
      </c>
      <c r="J207" s="4" t="s">
        <v>1257</v>
      </c>
      <c r="K207" s="4" t="s">
        <v>237</v>
      </c>
      <c r="L207" s="4" t="s">
        <v>237</v>
      </c>
      <c r="M207" s="4" t="s">
        <v>1257</v>
      </c>
    </row>
    <row r="208" spans="1:13" x14ac:dyDescent="0.15">
      <c r="A208" s="21" t="s">
        <v>1641</v>
      </c>
      <c r="B208" s="4" t="s">
        <v>311</v>
      </c>
      <c r="C208" s="4" t="s">
        <v>695</v>
      </c>
      <c r="D208" s="4"/>
      <c r="E208" s="4" t="s">
        <v>1367</v>
      </c>
      <c r="F208" s="4"/>
      <c r="G208" s="4" t="s">
        <v>1567</v>
      </c>
      <c r="H208" s="21" t="s">
        <v>1251</v>
      </c>
      <c r="I208" s="4">
        <v>1</v>
      </c>
      <c r="J208" s="4" t="s">
        <v>1257</v>
      </c>
      <c r="K208" s="4" t="s">
        <v>237</v>
      </c>
      <c r="L208" s="4" t="s">
        <v>237</v>
      </c>
      <c r="M208" s="4" t="s">
        <v>1257</v>
      </c>
    </row>
    <row r="209" spans="1:13" x14ac:dyDescent="0.15">
      <c r="A209" s="21" t="s">
        <v>1641</v>
      </c>
      <c r="B209" s="4" t="s">
        <v>312</v>
      </c>
      <c r="C209" s="4" t="s">
        <v>1268</v>
      </c>
      <c r="D209" s="4"/>
      <c r="E209" s="4" t="s">
        <v>1367</v>
      </c>
      <c r="F209" s="4"/>
      <c r="G209" s="4" t="s">
        <v>1568</v>
      </c>
      <c r="H209" s="21" t="s">
        <v>1251</v>
      </c>
      <c r="I209" s="4">
        <v>1</v>
      </c>
      <c r="J209" s="4" t="s">
        <v>1257</v>
      </c>
      <c r="K209" s="4" t="s">
        <v>1257</v>
      </c>
      <c r="L209" s="4" t="s">
        <v>1257</v>
      </c>
      <c r="M209" s="4" t="s">
        <v>1257</v>
      </c>
    </row>
    <row r="210" spans="1:13" x14ac:dyDescent="0.15">
      <c r="A210" s="21" t="s">
        <v>1641</v>
      </c>
      <c r="B210" s="4" t="s">
        <v>313</v>
      </c>
      <c r="C210" s="4" t="s">
        <v>696</v>
      </c>
      <c r="D210" s="4"/>
      <c r="E210" s="4" t="s">
        <v>1367</v>
      </c>
      <c r="F210" s="4" t="s">
        <v>1569</v>
      </c>
      <c r="G210" s="4" t="s">
        <v>1570</v>
      </c>
      <c r="H210" s="21" t="s">
        <v>1251</v>
      </c>
      <c r="I210" s="4">
        <v>1</v>
      </c>
      <c r="J210" s="4" t="s">
        <v>237</v>
      </c>
      <c r="K210" s="4" t="s">
        <v>237</v>
      </c>
      <c r="L210" s="4" t="s">
        <v>237</v>
      </c>
      <c r="M210" s="4" t="s">
        <v>237</v>
      </c>
    </row>
    <row r="211" spans="1:13" x14ac:dyDescent="0.15">
      <c r="A211" s="21" t="s">
        <v>1641</v>
      </c>
      <c r="B211" s="4" t="s">
        <v>313</v>
      </c>
      <c r="C211" s="4" t="s">
        <v>696</v>
      </c>
      <c r="D211" s="4"/>
      <c r="E211" s="4" t="s">
        <v>1367</v>
      </c>
      <c r="F211" s="4" t="s">
        <v>1571</v>
      </c>
      <c r="G211" s="4" t="s">
        <v>1572</v>
      </c>
      <c r="H211" s="21" t="s">
        <v>1251</v>
      </c>
      <c r="I211" s="4">
        <v>1</v>
      </c>
      <c r="J211" s="4" t="s">
        <v>237</v>
      </c>
      <c r="K211" s="4" t="s">
        <v>237</v>
      </c>
      <c r="L211" s="4" t="s">
        <v>237</v>
      </c>
      <c r="M211" s="4" t="s">
        <v>237</v>
      </c>
    </row>
    <row r="212" spans="1:13" x14ac:dyDescent="0.15">
      <c r="A212" s="21" t="s">
        <v>1641</v>
      </c>
      <c r="B212" s="4" t="s">
        <v>899</v>
      </c>
      <c r="C212" s="4" t="s">
        <v>1269</v>
      </c>
      <c r="D212" s="4"/>
      <c r="E212" s="4"/>
      <c r="F212" s="4"/>
      <c r="G212" s="4"/>
      <c r="H212" s="21"/>
      <c r="I212" s="4"/>
      <c r="J212" s="4" t="s">
        <v>1257</v>
      </c>
      <c r="K212" s="4" t="s">
        <v>1257</v>
      </c>
      <c r="L212" s="4" t="s">
        <v>1257</v>
      </c>
      <c r="M212" s="4" t="s">
        <v>1257</v>
      </c>
    </row>
    <row r="213" spans="1:13" x14ac:dyDescent="0.15">
      <c r="A213" s="21" t="s">
        <v>1265</v>
      </c>
      <c r="B213" s="4" t="s">
        <v>863</v>
      </c>
      <c r="C213" s="4" t="s">
        <v>384</v>
      </c>
      <c r="D213" s="4"/>
      <c r="E213" s="4" t="s">
        <v>1367</v>
      </c>
      <c r="F213" s="4" t="s">
        <v>1454</v>
      </c>
      <c r="G213" s="4"/>
      <c r="H213" s="21" t="s">
        <v>1251</v>
      </c>
      <c r="I213" s="4"/>
      <c r="J213" s="4" t="s">
        <v>1257</v>
      </c>
      <c r="K213" s="4" t="s">
        <v>1257</v>
      </c>
      <c r="L213" s="4" t="s">
        <v>1257</v>
      </c>
      <c r="M213" s="4" t="s">
        <v>1257</v>
      </c>
    </row>
    <row r="214" spans="1:13" x14ac:dyDescent="0.15">
      <c r="A214" s="21" t="s">
        <v>1722</v>
      </c>
      <c r="B214" s="4" t="s">
        <v>288</v>
      </c>
      <c r="C214" s="4" t="s">
        <v>355</v>
      </c>
      <c r="D214" s="4"/>
      <c r="E214" s="4" t="s">
        <v>1720</v>
      </c>
      <c r="F214" s="4"/>
      <c r="G214" s="4"/>
      <c r="H214" s="21" t="s">
        <v>1251</v>
      </c>
      <c r="I214" s="4"/>
      <c r="J214" s="4" t="s">
        <v>1257</v>
      </c>
      <c r="K214" s="4" t="s">
        <v>1257</v>
      </c>
      <c r="L214" s="4" t="s">
        <v>1257</v>
      </c>
      <c r="M214" s="4"/>
    </row>
    <row r="215" spans="1:13" x14ac:dyDescent="0.15">
      <c r="A215" s="21" t="s">
        <v>1641</v>
      </c>
      <c r="B215" s="4" t="s">
        <v>349</v>
      </c>
      <c r="C215" s="4" t="s">
        <v>745</v>
      </c>
      <c r="D215" s="4"/>
      <c r="E215" s="4"/>
      <c r="F215" s="4"/>
      <c r="G215" s="4"/>
      <c r="H215" s="21"/>
      <c r="I215" s="4"/>
      <c r="J215" s="4" t="s">
        <v>1257</v>
      </c>
      <c r="K215" s="4" t="s">
        <v>1257</v>
      </c>
      <c r="L215" s="4" t="s">
        <v>1257</v>
      </c>
      <c r="M215" s="4" t="s">
        <v>1257</v>
      </c>
    </row>
    <row r="216" spans="1:13" x14ac:dyDescent="0.15">
      <c r="A216" s="21" t="s">
        <v>1641</v>
      </c>
      <c r="B216" s="4" t="s">
        <v>923</v>
      </c>
      <c r="C216" s="4" t="s">
        <v>1271</v>
      </c>
      <c r="D216" s="4"/>
      <c r="E216" s="4" t="s">
        <v>1367</v>
      </c>
      <c r="F216" s="4" t="s">
        <v>1573</v>
      </c>
      <c r="G216" s="4" t="s">
        <v>1567</v>
      </c>
      <c r="H216" s="21" t="s">
        <v>1251</v>
      </c>
      <c r="I216" s="4">
        <v>1</v>
      </c>
      <c r="J216" s="4" t="s">
        <v>1257</v>
      </c>
      <c r="K216" s="4" t="s">
        <v>237</v>
      </c>
      <c r="L216" s="4" t="s">
        <v>237</v>
      </c>
      <c r="M216" s="4" t="s">
        <v>1257</v>
      </c>
    </row>
    <row r="217" spans="1:13" x14ac:dyDescent="0.15">
      <c r="A217" s="21" t="s">
        <v>1641</v>
      </c>
      <c r="B217" s="4" t="s">
        <v>351</v>
      </c>
      <c r="C217" s="4" t="s">
        <v>1272</v>
      </c>
      <c r="D217" s="4"/>
      <c r="E217" s="4" t="s">
        <v>1367</v>
      </c>
      <c r="F217" s="4"/>
      <c r="G217" s="4" t="s">
        <v>1567</v>
      </c>
      <c r="H217" s="21" t="s">
        <v>1251</v>
      </c>
      <c r="I217" s="4">
        <v>1</v>
      </c>
      <c r="J217" s="4" t="s">
        <v>1257</v>
      </c>
      <c r="K217" s="4" t="s">
        <v>237</v>
      </c>
      <c r="L217" s="4" t="s">
        <v>237</v>
      </c>
      <c r="M217" s="4" t="s">
        <v>1257</v>
      </c>
    </row>
    <row r="218" spans="1:13" x14ac:dyDescent="0.15">
      <c r="A218" s="21" t="s">
        <v>1641</v>
      </c>
      <c r="B218" s="4" t="s">
        <v>352</v>
      </c>
      <c r="C218" s="4" t="s">
        <v>344</v>
      </c>
      <c r="D218" s="4"/>
      <c r="E218" s="4"/>
      <c r="F218" s="4"/>
      <c r="G218" s="4"/>
      <c r="H218" s="21"/>
      <c r="I218" s="4"/>
      <c r="J218" s="4" t="s">
        <v>1257</v>
      </c>
      <c r="K218" s="4" t="s">
        <v>1257</v>
      </c>
      <c r="L218" s="4" t="s">
        <v>1257</v>
      </c>
      <c r="M218" s="4" t="s">
        <v>1257</v>
      </c>
    </row>
    <row r="219" spans="1:13" x14ac:dyDescent="0.15">
      <c r="A219" s="21" t="s">
        <v>1641</v>
      </c>
      <c r="B219" s="4" t="s">
        <v>354</v>
      </c>
      <c r="C219" s="4" t="s">
        <v>1270</v>
      </c>
      <c r="D219" s="4"/>
      <c r="E219" s="4"/>
      <c r="F219" s="4"/>
      <c r="G219" s="4"/>
      <c r="H219" s="21"/>
      <c r="I219" s="4"/>
      <c r="J219" s="4" t="s">
        <v>1257</v>
      </c>
      <c r="K219" s="4" t="s">
        <v>1257</v>
      </c>
      <c r="L219" s="4" t="s">
        <v>1257</v>
      </c>
      <c r="M219" s="4" t="s">
        <v>1257</v>
      </c>
    </row>
    <row r="220" spans="1:13" x14ac:dyDescent="0.15">
      <c r="A220" s="21" t="s">
        <v>1641</v>
      </c>
      <c r="B220" s="4" t="s">
        <v>356</v>
      </c>
      <c r="C220" s="4" t="s">
        <v>733</v>
      </c>
      <c r="D220" s="4"/>
      <c r="E220" s="4" t="s">
        <v>1367</v>
      </c>
      <c r="F220" s="4"/>
      <c r="G220" s="4"/>
      <c r="H220" s="21" t="s">
        <v>1251</v>
      </c>
      <c r="I220" s="4"/>
      <c r="J220" s="4" t="s">
        <v>1257</v>
      </c>
      <c r="K220" s="4" t="s">
        <v>237</v>
      </c>
      <c r="L220" s="4" t="s">
        <v>237</v>
      </c>
      <c r="M220" s="4" t="s">
        <v>1257</v>
      </c>
    </row>
    <row r="221" spans="1:13" x14ac:dyDescent="0.15">
      <c r="A221" s="21" t="s">
        <v>1722</v>
      </c>
      <c r="B221" s="4" t="s">
        <v>358</v>
      </c>
      <c r="C221" s="4" t="s">
        <v>302</v>
      </c>
      <c r="D221" s="4"/>
      <c r="E221" s="4" t="s">
        <v>1720</v>
      </c>
      <c r="F221" s="4"/>
      <c r="G221" s="4"/>
      <c r="H221" s="21" t="s">
        <v>1251</v>
      </c>
      <c r="I221" s="4"/>
      <c r="J221" s="4" t="s">
        <v>1257</v>
      </c>
      <c r="K221" s="4" t="s">
        <v>1257</v>
      </c>
      <c r="L221" s="4" t="s">
        <v>1257</v>
      </c>
      <c r="M221" s="4"/>
    </row>
    <row r="222" spans="1:13" x14ac:dyDescent="0.15">
      <c r="A222" s="21" t="s">
        <v>1722</v>
      </c>
      <c r="B222" s="4" t="s">
        <v>360</v>
      </c>
      <c r="C222" s="4" t="s">
        <v>301</v>
      </c>
      <c r="D222" s="4"/>
      <c r="E222" s="4" t="s">
        <v>1720</v>
      </c>
      <c r="F222" s="4"/>
      <c r="G222" s="4"/>
      <c r="H222" s="21" t="s">
        <v>1251</v>
      </c>
      <c r="I222" s="4"/>
      <c r="J222" s="4" t="s">
        <v>1257</v>
      </c>
      <c r="K222" s="4" t="s">
        <v>1257</v>
      </c>
      <c r="L222" s="4" t="s">
        <v>1257</v>
      </c>
      <c r="M222" s="4"/>
    </row>
    <row r="223" spans="1:13" x14ac:dyDescent="0.15">
      <c r="A223" s="21" t="s">
        <v>1722</v>
      </c>
      <c r="B223" s="4" t="s">
        <v>874</v>
      </c>
      <c r="C223" s="4" t="s">
        <v>357</v>
      </c>
      <c r="D223" s="4"/>
      <c r="E223" s="4" t="s">
        <v>1720</v>
      </c>
      <c r="F223" s="4"/>
      <c r="G223" s="4"/>
      <c r="H223" s="21" t="s">
        <v>1251</v>
      </c>
      <c r="I223" s="4"/>
      <c r="J223" s="4" t="s">
        <v>1257</v>
      </c>
      <c r="K223" s="4" t="s">
        <v>1257</v>
      </c>
      <c r="L223" s="4" t="s">
        <v>1257</v>
      </c>
      <c r="M223" s="4"/>
    </row>
    <row r="224" spans="1:13" x14ac:dyDescent="0.15">
      <c r="A224" s="21" t="s">
        <v>1722</v>
      </c>
      <c r="B224" s="4" t="s">
        <v>250</v>
      </c>
      <c r="C224" s="4" t="s">
        <v>267</v>
      </c>
      <c r="D224" s="4"/>
      <c r="E224" s="4" t="s">
        <v>1720</v>
      </c>
      <c r="F224" s="4"/>
      <c r="G224" s="4"/>
      <c r="H224" s="21" t="s">
        <v>1251</v>
      </c>
      <c r="I224" s="4"/>
      <c r="J224" s="4" t="s">
        <v>1257</v>
      </c>
      <c r="K224" s="4" t="s">
        <v>1257</v>
      </c>
      <c r="L224" s="4" t="s">
        <v>1257</v>
      </c>
      <c r="M224" s="4"/>
    </row>
    <row r="225" spans="1:13" x14ac:dyDescent="0.15">
      <c r="A225" s="21" t="s">
        <v>1722</v>
      </c>
      <c r="B225" s="4" t="s">
        <v>252</v>
      </c>
      <c r="C225" s="4" t="s">
        <v>654</v>
      </c>
      <c r="D225" s="4"/>
      <c r="E225" s="4" t="s">
        <v>1720</v>
      </c>
      <c r="F225" s="4"/>
      <c r="G225" s="4"/>
      <c r="H225" s="21" t="s">
        <v>1251</v>
      </c>
      <c r="I225" s="4"/>
      <c r="J225" s="4" t="s">
        <v>1257</v>
      </c>
      <c r="K225" s="4" t="s">
        <v>1257</v>
      </c>
      <c r="L225" s="4" t="s">
        <v>1257</v>
      </c>
      <c r="M225" s="4"/>
    </row>
    <row r="226" spans="1:13" x14ac:dyDescent="0.15">
      <c r="A226" s="21" t="s">
        <v>1722</v>
      </c>
      <c r="B226" s="4" t="s">
        <v>255</v>
      </c>
      <c r="C226" s="4" t="s">
        <v>307</v>
      </c>
      <c r="D226" s="4"/>
      <c r="E226" s="4" t="s">
        <v>1720</v>
      </c>
      <c r="F226" s="4"/>
      <c r="G226" s="4"/>
      <c r="H226" s="21" t="s">
        <v>1251</v>
      </c>
      <c r="I226" s="4"/>
      <c r="J226" s="4" t="s">
        <v>1257</v>
      </c>
      <c r="K226" s="4" t="s">
        <v>1257</v>
      </c>
      <c r="L226" s="4" t="s">
        <v>1257</v>
      </c>
      <c r="M226" s="4"/>
    </row>
    <row r="227" spans="1:13" x14ac:dyDescent="0.15">
      <c r="A227" s="21" t="s">
        <v>1722</v>
      </c>
      <c r="B227" s="4" t="s">
        <v>256</v>
      </c>
      <c r="C227" s="4" t="s">
        <v>330</v>
      </c>
      <c r="D227" s="4"/>
      <c r="E227" s="4" t="s">
        <v>1720</v>
      </c>
      <c r="F227" s="4"/>
      <c r="G227" s="4"/>
      <c r="H227" s="21" t="s">
        <v>1251</v>
      </c>
      <c r="I227" s="4"/>
      <c r="J227" s="4" t="s">
        <v>1257</v>
      </c>
      <c r="K227" s="4" t="s">
        <v>1257</v>
      </c>
      <c r="L227" s="4" t="s">
        <v>1257</v>
      </c>
      <c r="M227" s="4"/>
    </row>
    <row r="228" spans="1:13" x14ac:dyDescent="0.15">
      <c r="A228" s="21" t="s">
        <v>1722</v>
      </c>
      <c r="B228" s="4" t="s">
        <v>258</v>
      </c>
      <c r="C228" s="4" t="s">
        <v>269</v>
      </c>
      <c r="D228" s="4"/>
      <c r="E228" s="4" t="s">
        <v>1720</v>
      </c>
      <c r="F228" s="4"/>
      <c r="G228" s="4"/>
      <c r="H228" s="21" t="s">
        <v>1251</v>
      </c>
      <c r="I228" s="4"/>
      <c r="J228" s="4" t="s">
        <v>1257</v>
      </c>
      <c r="K228" s="4" t="s">
        <v>1257</v>
      </c>
      <c r="L228" s="4" t="s">
        <v>1257</v>
      </c>
      <c r="M228" s="4"/>
    </row>
    <row r="229" spans="1:13" x14ac:dyDescent="0.15">
      <c r="A229" s="21" t="s">
        <v>1722</v>
      </c>
      <c r="B229" s="4" t="s">
        <v>260</v>
      </c>
      <c r="C229" s="4" t="s">
        <v>257</v>
      </c>
      <c r="D229" s="4"/>
      <c r="E229" s="4" t="s">
        <v>1720</v>
      </c>
      <c r="F229" s="4"/>
      <c r="G229" s="4"/>
      <c r="H229" s="21" t="s">
        <v>1251</v>
      </c>
      <c r="I229" s="4"/>
      <c r="J229" s="4" t="s">
        <v>1257</v>
      </c>
      <c r="K229" s="4" t="s">
        <v>1257</v>
      </c>
      <c r="L229" s="4" t="s">
        <v>1257</v>
      </c>
      <c r="M229" s="4"/>
    </row>
    <row r="230" spans="1:13" x14ac:dyDescent="0.15">
      <c r="A230" s="21" t="s">
        <v>1722</v>
      </c>
      <c r="B230" s="4" t="s">
        <v>870</v>
      </c>
      <c r="C230" s="4" t="s">
        <v>303</v>
      </c>
      <c r="D230" s="4"/>
      <c r="E230" s="4" t="s">
        <v>1720</v>
      </c>
      <c r="F230" s="4"/>
      <c r="G230" s="4"/>
      <c r="H230" s="21" t="s">
        <v>1251</v>
      </c>
      <c r="I230" s="4"/>
      <c r="J230" s="4" t="s">
        <v>1257</v>
      </c>
      <c r="K230" s="4" t="s">
        <v>1257</v>
      </c>
      <c r="L230" s="4" t="s">
        <v>1257</v>
      </c>
      <c r="M230" s="4"/>
    </row>
    <row r="231" spans="1:13" x14ac:dyDescent="0.15">
      <c r="A231" s="21" t="s">
        <v>1722</v>
      </c>
      <c r="B231" s="4" t="s">
        <v>262</v>
      </c>
      <c r="C231" s="4" t="s">
        <v>334</v>
      </c>
      <c r="D231" s="4"/>
      <c r="E231" s="4" t="s">
        <v>1720</v>
      </c>
      <c r="F231" s="4"/>
      <c r="G231" s="4"/>
      <c r="H231" s="21" t="s">
        <v>1251</v>
      </c>
      <c r="I231" s="4"/>
      <c r="J231" s="4" t="s">
        <v>1257</v>
      </c>
      <c r="K231" s="4" t="s">
        <v>1257</v>
      </c>
      <c r="L231" s="4" t="s">
        <v>1257</v>
      </c>
      <c r="M231" s="4"/>
    </row>
    <row r="232" spans="1:13" x14ac:dyDescent="0.15">
      <c r="A232" s="21" t="s">
        <v>1722</v>
      </c>
      <c r="B232" s="4" t="s">
        <v>264</v>
      </c>
      <c r="C232" s="4" t="s">
        <v>658</v>
      </c>
      <c r="D232" s="4"/>
      <c r="E232" s="4" t="s">
        <v>1720</v>
      </c>
      <c r="F232" s="4"/>
      <c r="G232" s="4"/>
      <c r="H232" s="21" t="s">
        <v>1251</v>
      </c>
      <c r="I232" s="4"/>
      <c r="J232" s="4" t="s">
        <v>1257</v>
      </c>
      <c r="K232" s="4" t="s">
        <v>1257</v>
      </c>
      <c r="L232" s="4" t="s">
        <v>1257</v>
      </c>
      <c r="M232" s="4"/>
    </row>
    <row r="233" spans="1:13" x14ac:dyDescent="0.15">
      <c r="A233" s="21" t="s">
        <v>1722</v>
      </c>
      <c r="B233" s="4" t="s">
        <v>266</v>
      </c>
      <c r="C233" s="4" t="s">
        <v>657</v>
      </c>
      <c r="D233" s="4"/>
      <c r="E233" s="4" t="s">
        <v>1720</v>
      </c>
      <c r="F233" s="4"/>
      <c r="G233" s="4"/>
      <c r="H233" s="21" t="s">
        <v>1251</v>
      </c>
      <c r="I233" s="4"/>
      <c r="J233" s="4" t="s">
        <v>1257</v>
      </c>
      <c r="K233" s="4" t="s">
        <v>1257</v>
      </c>
      <c r="L233" s="4" t="s">
        <v>1257</v>
      </c>
      <c r="M233" s="4"/>
    </row>
    <row r="234" spans="1:13" x14ac:dyDescent="0.15">
      <c r="A234" s="21" t="s">
        <v>1722</v>
      </c>
      <c r="B234" s="4" t="s">
        <v>268</v>
      </c>
      <c r="C234" s="4" t="s">
        <v>308</v>
      </c>
      <c r="D234" s="4"/>
      <c r="E234" s="4" t="s">
        <v>1367</v>
      </c>
      <c r="F234" s="4"/>
      <c r="G234" s="4"/>
      <c r="H234" s="21" t="s">
        <v>1251</v>
      </c>
      <c r="I234" s="4"/>
      <c r="J234" s="4" t="s">
        <v>237</v>
      </c>
      <c r="K234" s="4" t="s">
        <v>1257</v>
      </c>
      <c r="L234" s="4" t="s">
        <v>1257</v>
      </c>
      <c r="M234" s="4"/>
    </row>
    <row r="235" spans="1:13" x14ac:dyDescent="0.15">
      <c r="A235" s="21" t="s">
        <v>1722</v>
      </c>
      <c r="B235" s="4" t="s">
        <v>1184</v>
      </c>
      <c r="C235" s="4" t="s">
        <v>1210</v>
      </c>
      <c r="D235" s="4"/>
      <c r="E235" s="4" t="s">
        <v>1720</v>
      </c>
      <c r="F235" s="4"/>
      <c r="G235" s="4"/>
      <c r="H235" s="21" t="s">
        <v>1251</v>
      </c>
      <c r="I235" s="4"/>
      <c r="J235" s="4" t="s">
        <v>1257</v>
      </c>
      <c r="K235" s="4" t="s">
        <v>1257</v>
      </c>
      <c r="L235" s="4" t="s">
        <v>1257</v>
      </c>
      <c r="M235" s="4"/>
    </row>
    <row r="236" spans="1:13" x14ac:dyDescent="0.15">
      <c r="A236" s="21" t="s">
        <v>1722</v>
      </c>
      <c r="B236" s="4" t="s">
        <v>383</v>
      </c>
      <c r="C236" s="4" t="s">
        <v>263</v>
      </c>
      <c r="D236" s="4"/>
      <c r="E236" s="4" t="s">
        <v>1720</v>
      </c>
      <c r="F236" s="4"/>
      <c r="G236" s="4"/>
      <c r="H236" s="21" t="s">
        <v>1251</v>
      </c>
      <c r="I236" s="4"/>
      <c r="J236" s="4" t="s">
        <v>1257</v>
      </c>
      <c r="K236" s="4" t="s">
        <v>1257</v>
      </c>
      <c r="L236" s="4" t="s">
        <v>1257</v>
      </c>
      <c r="M236" s="4"/>
    </row>
    <row r="237" spans="1:13" x14ac:dyDescent="0.15">
      <c r="A237" s="21" t="s">
        <v>1276</v>
      </c>
      <c r="B237" s="4" t="s">
        <v>982</v>
      </c>
      <c r="C237" s="4" t="s">
        <v>861</v>
      </c>
      <c r="D237" s="4"/>
      <c r="E237" s="4" t="s">
        <v>1367</v>
      </c>
      <c r="F237" s="4" t="s">
        <v>1642</v>
      </c>
      <c r="G237" s="4"/>
      <c r="H237" s="21" t="s">
        <v>1251</v>
      </c>
      <c r="I237" s="4">
        <v>1</v>
      </c>
      <c r="J237" s="4" t="s">
        <v>237</v>
      </c>
      <c r="K237" s="4" t="s">
        <v>237</v>
      </c>
      <c r="L237" s="4" t="s">
        <v>237</v>
      </c>
      <c r="M237" s="4" t="s">
        <v>237</v>
      </c>
    </row>
    <row r="238" spans="1:13" x14ac:dyDescent="0.15">
      <c r="A238" s="21" t="s">
        <v>1276</v>
      </c>
      <c r="B238" s="4" t="s">
        <v>387</v>
      </c>
      <c r="C238" s="4" t="s">
        <v>854</v>
      </c>
      <c r="D238" s="4"/>
      <c r="E238" s="4" t="s">
        <v>1367</v>
      </c>
      <c r="F238" s="4"/>
      <c r="G238" s="4"/>
      <c r="H238" s="21" t="s">
        <v>1251</v>
      </c>
      <c r="I238" s="4">
        <v>1</v>
      </c>
      <c r="J238" s="4" t="s">
        <v>237</v>
      </c>
      <c r="K238" s="4" t="s">
        <v>237</v>
      </c>
      <c r="L238" s="4" t="s">
        <v>237</v>
      </c>
      <c r="M238" s="4" t="s">
        <v>237</v>
      </c>
    </row>
    <row r="239" spans="1:13" x14ac:dyDescent="0.15">
      <c r="A239" s="21" t="s">
        <v>1276</v>
      </c>
      <c r="B239" s="4" t="s">
        <v>389</v>
      </c>
      <c r="C239" s="4" t="s">
        <v>855</v>
      </c>
      <c r="D239" s="4"/>
      <c r="E239" s="4" t="s">
        <v>1367</v>
      </c>
      <c r="F239" s="4"/>
      <c r="G239" s="4"/>
      <c r="H239" s="21" t="s">
        <v>1251</v>
      </c>
      <c r="I239" s="4">
        <v>1</v>
      </c>
      <c r="J239" s="4" t="s">
        <v>237</v>
      </c>
      <c r="K239" s="4" t="s">
        <v>237</v>
      </c>
      <c r="L239" s="4" t="s">
        <v>237</v>
      </c>
      <c r="M239" s="4" t="s">
        <v>237</v>
      </c>
    </row>
    <row r="240" spans="1:13" x14ac:dyDescent="0.15">
      <c r="A240" s="21" t="s">
        <v>1276</v>
      </c>
      <c r="B240" s="4" t="s">
        <v>391</v>
      </c>
      <c r="C240" s="4" t="s">
        <v>856</v>
      </c>
      <c r="D240" s="4"/>
      <c r="E240" s="4" t="s">
        <v>1367</v>
      </c>
      <c r="F240" s="4"/>
      <c r="G240" s="4"/>
      <c r="H240" s="21" t="s">
        <v>1251</v>
      </c>
      <c r="I240" s="4">
        <v>1</v>
      </c>
      <c r="J240" s="4" t="s">
        <v>237</v>
      </c>
      <c r="K240" s="4" t="s">
        <v>237</v>
      </c>
      <c r="L240" s="4" t="s">
        <v>237</v>
      </c>
      <c r="M240" s="4" t="s">
        <v>237</v>
      </c>
    </row>
    <row r="241" spans="1:13" x14ac:dyDescent="0.15">
      <c r="A241" s="21" t="s">
        <v>1276</v>
      </c>
      <c r="B241" s="4" t="s">
        <v>391</v>
      </c>
      <c r="C241" s="4" t="s">
        <v>856</v>
      </c>
      <c r="D241" s="4"/>
      <c r="E241" s="4" t="s">
        <v>1383</v>
      </c>
      <c r="F241" s="4" t="s">
        <v>1643</v>
      </c>
      <c r="G241" s="4"/>
      <c r="H241" s="21" t="s">
        <v>1256</v>
      </c>
      <c r="I241" s="4">
        <v>1</v>
      </c>
      <c r="J241" s="4" t="s">
        <v>237</v>
      </c>
      <c r="K241" s="4" t="s">
        <v>237</v>
      </c>
      <c r="L241" s="4" t="s">
        <v>237</v>
      </c>
      <c r="M241" s="4" t="s">
        <v>237</v>
      </c>
    </row>
    <row r="242" spans="1:13" x14ac:dyDescent="0.15">
      <c r="A242" s="21" t="s">
        <v>1276</v>
      </c>
      <c r="B242" s="4" t="s">
        <v>391</v>
      </c>
      <c r="C242" s="4" t="s">
        <v>856</v>
      </c>
      <c r="D242" s="4"/>
      <c r="E242" s="4" t="s">
        <v>1644</v>
      </c>
      <c r="F242" s="4" t="s">
        <v>1645</v>
      </c>
      <c r="G242" s="4"/>
      <c r="H242" s="21" t="s">
        <v>1256</v>
      </c>
      <c r="I242" s="4">
        <v>1</v>
      </c>
      <c r="J242" s="4" t="s">
        <v>237</v>
      </c>
      <c r="K242" s="4" t="s">
        <v>237</v>
      </c>
      <c r="L242" s="4" t="s">
        <v>237</v>
      </c>
      <c r="M242" s="4" t="s">
        <v>237</v>
      </c>
    </row>
    <row r="243" spans="1:13" x14ac:dyDescent="0.15">
      <c r="A243" s="21" t="s">
        <v>1276</v>
      </c>
      <c r="B243" s="4" t="s">
        <v>391</v>
      </c>
      <c r="C243" s="4" t="s">
        <v>856</v>
      </c>
      <c r="D243" s="4"/>
      <c r="E243" s="4" t="s">
        <v>1436</v>
      </c>
      <c r="F243" s="4" t="s">
        <v>1646</v>
      </c>
      <c r="G243" s="4"/>
      <c r="H243" s="21" t="s">
        <v>1256</v>
      </c>
      <c r="I243" s="4">
        <v>1</v>
      </c>
      <c r="J243" s="4" t="s">
        <v>237</v>
      </c>
      <c r="K243" s="4" t="s">
        <v>237</v>
      </c>
      <c r="L243" s="4" t="s">
        <v>237</v>
      </c>
      <c r="M243" s="4" t="s">
        <v>237</v>
      </c>
    </row>
    <row r="244" spans="1:13" x14ac:dyDescent="0.15">
      <c r="A244" s="21" t="s">
        <v>1276</v>
      </c>
      <c r="B244" s="4" t="s">
        <v>395</v>
      </c>
      <c r="C244" s="4" t="s">
        <v>860</v>
      </c>
      <c r="D244" s="4"/>
      <c r="E244" s="4" t="s">
        <v>1647</v>
      </c>
      <c r="F244" s="4" t="s">
        <v>1648</v>
      </c>
      <c r="G244" s="4"/>
      <c r="H244" s="21" t="s">
        <v>1256</v>
      </c>
      <c r="I244" s="4">
        <v>1</v>
      </c>
      <c r="J244" s="4" t="s">
        <v>237</v>
      </c>
      <c r="K244" s="4" t="s">
        <v>237</v>
      </c>
      <c r="L244" s="4" t="s">
        <v>237</v>
      </c>
      <c r="M244" s="4" t="s">
        <v>237</v>
      </c>
    </row>
    <row r="245" spans="1:13" x14ac:dyDescent="0.15">
      <c r="A245" s="21" t="s">
        <v>1276</v>
      </c>
      <c r="B245" s="4" t="s">
        <v>397</v>
      </c>
      <c r="C245" s="4" t="s">
        <v>858</v>
      </c>
      <c r="D245" s="4"/>
      <c r="E245" s="4" t="s">
        <v>1367</v>
      </c>
      <c r="F245" s="4"/>
      <c r="G245" s="4"/>
      <c r="H245" s="21" t="s">
        <v>1251</v>
      </c>
      <c r="I245" s="4">
        <v>1</v>
      </c>
      <c r="J245" s="4" t="s">
        <v>237</v>
      </c>
      <c r="K245" s="4" t="s">
        <v>237</v>
      </c>
      <c r="L245" s="4" t="s">
        <v>237</v>
      </c>
      <c r="M245" s="4" t="s">
        <v>237</v>
      </c>
    </row>
    <row r="246" spans="1:13" x14ac:dyDescent="0.15">
      <c r="A246" s="21" t="s">
        <v>1276</v>
      </c>
      <c r="B246" s="4" t="s">
        <v>424</v>
      </c>
      <c r="C246" s="4" t="s">
        <v>832</v>
      </c>
      <c r="D246" s="4"/>
      <c r="E246" s="4" t="s">
        <v>1706</v>
      </c>
      <c r="F246" s="4" t="s">
        <v>1707</v>
      </c>
      <c r="G246" s="4" t="s">
        <v>1708</v>
      </c>
      <c r="H246" s="21" t="s">
        <v>1251</v>
      </c>
      <c r="I246" s="4"/>
      <c r="J246" s="4" t="s">
        <v>237</v>
      </c>
      <c r="K246" s="4" t="s">
        <v>237</v>
      </c>
      <c r="L246" s="4" t="s">
        <v>237</v>
      </c>
      <c r="M246" s="4" t="s">
        <v>1257</v>
      </c>
    </row>
    <row r="247" spans="1:13" x14ac:dyDescent="0.15">
      <c r="A247" s="21" t="s">
        <v>1276</v>
      </c>
      <c r="B247" s="4" t="s">
        <v>426</v>
      </c>
      <c r="C247" s="4" t="s">
        <v>833</v>
      </c>
      <c r="D247" s="4"/>
      <c r="E247" s="4" t="s">
        <v>1367</v>
      </c>
      <c r="F247" s="4" t="s">
        <v>1709</v>
      </c>
      <c r="G247" s="4" t="s">
        <v>1710</v>
      </c>
      <c r="H247" s="21" t="s">
        <v>1251</v>
      </c>
      <c r="I247" s="4"/>
      <c r="J247" s="4" t="s">
        <v>237</v>
      </c>
      <c r="K247" s="4" t="s">
        <v>237</v>
      </c>
      <c r="L247" s="4" t="s">
        <v>237</v>
      </c>
      <c r="M247" s="4" t="s">
        <v>1257</v>
      </c>
    </row>
    <row r="248" spans="1:13" x14ac:dyDescent="0.15">
      <c r="A248" s="21" t="s">
        <v>1276</v>
      </c>
      <c r="B248" s="4" t="s">
        <v>428</v>
      </c>
      <c r="C248" s="4" t="s">
        <v>1287</v>
      </c>
      <c r="D248" s="4"/>
      <c r="E248" s="4" t="s">
        <v>1367</v>
      </c>
      <c r="F248" s="4" t="s">
        <v>1711</v>
      </c>
      <c r="G248" s="4" t="s">
        <v>1712</v>
      </c>
      <c r="H248" s="21" t="s">
        <v>1251</v>
      </c>
      <c r="I248" s="4"/>
      <c r="J248" s="4" t="s">
        <v>237</v>
      </c>
      <c r="K248" s="4" t="s">
        <v>237</v>
      </c>
      <c r="L248" s="4" t="s">
        <v>237</v>
      </c>
      <c r="M248" s="4" t="s">
        <v>1257</v>
      </c>
    </row>
    <row r="249" spans="1:13" x14ac:dyDescent="0.15">
      <c r="A249" s="21" t="s">
        <v>1276</v>
      </c>
      <c r="B249" s="4" t="s">
        <v>416</v>
      </c>
      <c r="C249" s="4" t="s">
        <v>837</v>
      </c>
      <c r="D249" s="4"/>
      <c r="E249" s="4" t="s">
        <v>1367</v>
      </c>
      <c r="F249" s="4" t="s">
        <v>1713</v>
      </c>
      <c r="G249" s="4" t="s">
        <v>1712</v>
      </c>
      <c r="H249" s="21" t="s">
        <v>1251</v>
      </c>
      <c r="I249" s="4"/>
      <c r="J249" s="4" t="s">
        <v>237</v>
      </c>
      <c r="K249" s="4" t="s">
        <v>237</v>
      </c>
      <c r="L249" s="4" t="s">
        <v>237</v>
      </c>
      <c r="M249" s="4" t="s">
        <v>1257</v>
      </c>
    </row>
    <row r="250" spans="1:13" x14ac:dyDescent="0.15">
      <c r="A250" s="21" t="s">
        <v>1276</v>
      </c>
      <c r="B250" s="4" t="s">
        <v>986</v>
      </c>
      <c r="C250" s="4" t="s">
        <v>840</v>
      </c>
      <c r="D250" s="4"/>
      <c r="E250" s="4" t="s">
        <v>1687</v>
      </c>
      <c r="F250" s="4" t="s">
        <v>1714</v>
      </c>
      <c r="G250" s="4" t="s">
        <v>1715</v>
      </c>
      <c r="H250" s="21" t="s">
        <v>1251</v>
      </c>
      <c r="I250" s="4"/>
      <c r="J250" s="4" t="s">
        <v>237</v>
      </c>
      <c r="K250" s="4" t="s">
        <v>237</v>
      </c>
      <c r="L250" s="4" t="s">
        <v>237</v>
      </c>
      <c r="M250" s="4" t="s">
        <v>1257</v>
      </c>
    </row>
    <row r="251" spans="1:13" x14ac:dyDescent="0.15">
      <c r="A251" s="21" t="s">
        <v>1276</v>
      </c>
      <c r="B251" s="4" t="s">
        <v>430</v>
      </c>
      <c r="C251" s="4" t="s">
        <v>828</v>
      </c>
      <c r="D251" s="4"/>
      <c r="E251" s="4" t="s">
        <v>1687</v>
      </c>
      <c r="F251" s="4" t="s">
        <v>1716</v>
      </c>
      <c r="G251" s="4" t="s">
        <v>1717</v>
      </c>
      <c r="H251" s="21" t="s">
        <v>1251</v>
      </c>
      <c r="I251" s="4"/>
      <c r="J251" s="4" t="s">
        <v>237</v>
      </c>
      <c r="K251" s="4" t="s">
        <v>237</v>
      </c>
      <c r="L251" s="4" t="s">
        <v>237</v>
      </c>
      <c r="M251" s="4" t="s">
        <v>1257</v>
      </c>
    </row>
    <row r="252" spans="1:13" x14ac:dyDescent="0.15">
      <c r="A252" s="21" t="s">
        <v>1276</v>
      </c>
      <c r="B252" s="4" t="s">
        <v>418</v>
      </c>
      <c r="C252" s="4" t="s">
        <v>835</v>
      </c>
      <c r="D252" s="4"/>
      <c r="E252" s="4" t="s">
        <v>1687</v>
      </c>
      <c r="F252" s="4" t="s">
        <v>1718</v>
      </c>
      <c r="G252" s="4" t="s">
        <v>1719</v>
      </c>
      <c r="H252" s="21" t="s">
        <v>1251</v>
      </c>
      <c r="I252" s="4"/>
      <c r="J252" s="4" t="s">
        <v>237</v>
      </c>
      <c r="K252" s="4" t="s">
        <v>237</v>
      </c>
      <c r="L252" s="4" t="s">
        <v>237</v>
      </c>
      <c r="M252" s="4" t="s">
        <v>1257</v>
      </c>
    </row>
    <row r="253" spans="1:13" x14ac:dyDescent="0.15">
      <c r="A253" s="21" t="s">
        <v>1276</v>
      </c>
      <c r="B253" s="4" t="s">
        <v>323</v>
      </c>
      <c r="C253" s="4" t="s">
        <v>821</v>
      </c>
      <c r="D253" s="4"/>
      <c r="E253" s="4" t="s">
        <v>1671</v>
      </c>
      <c r="F253" s="4" t="s">
        <v>821</v>
      </c>
      <c r="G253" s="4" t="s">
        <v>1672</v>
      </c>
      <c r="H253" s="21" t="s">
        <v>1251</v>
      </c>
      <c r="I253" s="4"/>
      <c r="J253" s="4" t="s">
        <v>237</v>
      </c>
      <c r="K253" s="4" t="s">
        <v>237</v>
      </c>
      <c r="L253" s="4" t="s">
        <v>237</v>
      </c>
      <c r="M253" s="4" t="s">
        <v>1257</v>
      </c>
    </row>
    <row r="254" spans="1:13" x14ac:dyDescent="0.15">
      <c r="A254" s="21" t="s">
        <v>1276</v>
      </c>
      <c r="B254" s="4" t="s">
        <v>325</v>
      </c>
      <c r="C254" s="4" t="s">
        <v>820</v>
      </c>
      <c r="D254" s="4"/>
      <c r="E254" s="4" t="s">
        <v>1671</v>
      </c>
      <c r="F254" s="4" t="s">
        <v>820</v>
      </c>
      <c r="G254" s="4" t="s">
        <v>1673</v>
      </c>
      <c r="H254" s="21" t="s">
        <v>1251</v>
      </c>
      <c r="I254" s="4"/>
      <c r="J254" s="4" t="s">
        <v>237</v>
      </c>
      <c r="K254" s="4" t="s">
        <v>237</v>
      </c>
      <c r="L254" s="4" t="s">
        <v>237</v>
      </c>
      <c r="M254" s="4" t="s">
        <v>1257</v>
      </c>
    </row>
    <row r="255" spans="1:13" x14ac:dyDescent="0.15">
      <c r="A255" s="21" t="s">
        <v>1276</v>
      </c>
      <c r="B255" s="4" t="s">
        <v>327</v>
      </c>
      <c r="C255" s="4" t="s">
        <v>812</v>
      </c>
      <c r="D255" s="4"/>
      <c r="E255" s="4" t="s">
        <v>1671</v>
      </c>
      <c r="F255" s="4" t="s">
        <v>812</v>
      </c>
      <c r="G255" s="4" t="s">
        <v>1674</v>
      </c>
      <c r="H255" s="21" t="s">
        <v>1251</v>
      </c>
      <c r="I255" s="4"/>
      <c r="J255" s="4" t="s">
        <v>237</v>
      </c>
      <c r="K255" s="4" t="s">
        <v>237</v>
      </c>
      <c r="L255" s="4" t="s">
        <v>237</v>
      </c>
      <c r="M255" s="4" t="s">
        <v>1257</v>
      </c>
    </row>
    <row r="256" spans="1:13" x14ac:dyDescent="0.15">
      <c r="A256" s="21" t="s">
        <v>1276</v>
      </c>
      <c r="B256" s="4" t="s">
        <v>329</v>
      </c>
      <c r="C256" s="4" t="s">
        <v>816</v>
      </c>
      <c r="D256" s="4"/>
      <c r="E256" s="4" t="s">
        <v>1671</v>
      </c>
      <c r="F256" s="4" t="s">
        <v>816</v>
      </c>
      <c r="G256" s="4" t="s">
        <v>1675</v>
      </c>
      <c r="H256" s="21" t="s">
        <v>1251</v>
      </c>
      <c r="I256" s="4"/>
      <c r="J256" s="4" t="s">
        <v>237</v>
      </c>
      <c r="K256" s="4" t="s">
        <v>237</v>
      </c>
      <c r="L256" s="4" t="s">
        <v>237</v>
      </c>
      <c r="M256" s="4" t="s">
        <v>1257</v>
      </c>
    </row>
    <row r="257" spans="1:13" x14ac:dyDescent="0.15">
      <c r="A257" s="21" t="s">
        <v>1276</v>
      </c>
      <c r="B257" s="4" t="s">
        <v>331</v>
      </c>
      <c r="C257" s="4" t="s">
        <v>1281</v>
      </c>
      <c r="D257" s="4"/>
      <c r="E257" s="4" t="s">
        <v>1676</v>
      </c>
      <c r="F257" s="4" t="s">
        <v>1677</v>
      </c>
      <c r="G257" s="4" t="s">
        <v>1678</v>
      </c>
      <c r="H257" s="21" t="s">
        <v>1251</v>
      </c>
      <c r="I257" s="4"/>
      <c r="J257" s="4" t="s">
        <v>237</v>
      </c>
      <c r="K257" s="4" t="s">
        <v>237</v>
      </c>
      <c r="L257" s="4" t="s">
        <v>237</v>
      </c>
      <c r="M257" s="4" t="s">
        <v>1257</v>
      </c>
    </row>
    <row r="258" spans="1:13" x14ac:dyDescent="0.15">
      <c r="A258" s="21" t="s">
        <v>1276</v>
      </c>
      <c r="B258" s="4" t="s">
        <v>331</v>
      </c>
      <c r="C258" s="4" t="s">
        <v>1281</v>
      </c>
      <c r="D258" s="4"/>
      <c r="E258" s="4" t="s">
        <v>1679</v>
      </c>
      <c r="F258" s="4" t="s">
        <v>1680</v>
      </c>
      <c r="G258" s="4" t="s">
        <v>1678</v>
      </c>
      <c r="H258" s="21" t="s">
        <v>1251</v>
      </c>
      <c r="I258" s="4">
        <v>1</v>
      </c>
      <c r="J258" s="4" t="s">
        <v>237</v>
      </c>
      <c r="K258" s="4" t="s">
        <v>237</v>
      </c>
      <c r="L258" s="4" t="s">
        <v>237</v>
      </c>
      <c r="M258" s="4" t="s">
        <v>1257</v>
      </c>
    </row>
    <row r="259" spans="1:13" x14ac:dyDescent="0.15">
      <c r="A259" s="21" t="s">
        <v>1276</v>
      </c>
      <c r="B259" s="4" t="s">
        <v>331</v>
      </c>
      <c r="C259" s="4" t="s">
        <v>1281</v>
      </c>
      <c r="D259" s="4"/>
      <c r="E259" s="4" t="s">
        <v>1676</v>
      </c>
      <c r="F259" s="4" t="s">
        <v>1680</v>
      </c>
      <c r="G259" s="4" t="s">
        <v>1678</v>
      </c>
      <c r="H259" s="21" t="s">
        <v>1251</v>
      </c>
      <c r="I259" s="4">
        <v>2</v>
      </c>
      <c r="J259" s="4" t="s">
        <v>237</v>
      </c>
      <c r="K259" s="4" t="s">
        <v>237</v>
      </c>
      <c r="L259" s="4" t="s">
        <v>237</v>
      </c>
      <c r="M259" s="4" t="s">
        <v>237</v>
      </c>
    </row>
    <row r="260" spans="1:13" x14ac:dyDescent="0.15">
      <c r="A260" s="21" t="s">
        <v>1276</v>
      </c>
      <c r="B260" s="4" t="s">
        <v>333</v>
      </c>
      <c r="C260" s="4" t="s">
        <v>1286</v>
      </c>
      <c r="D260" s="4"/>
      <c r="E260" s="4" t="s">
        <v>1679</v>
      </c>
      <c r="F260" s="4" t="s">
        <v>1681</v>
      </c>
      <c r="G260" s="4" t="s">
        <v>1682</v>
      </c>
      <c r="H260" s="21" t="s">
        <v>1251</v>
      </c>
      <c r="I260" s="4"/>
      <c r="J260" s="4" t="s">
        <v>237</v>
      </c>
      <c r="K260" s="4" t="s">
        <v>237</v>
      </c>
      <c r="L260" s="4" t="s">
        <v>237</v>
      </c>
      <c r="M260" s="4" t="s">
        <v>1257</v>
      </c>
    </row>
    <row r="261" spans="1:13" x14ac:dyDescent="0.15">
      <c r="A261" s="21" t="s">
        <v>1276</v>
      </c>
      <c r="B261" s="4" t="s">
        <v>333</v>
      </c>
      <c r="C261" s="4" t="s">
        <v>1286</v>
      </c>
      <c r="D261" s="4"/>
      <c r="E261" s="4" t="s">
        <v>1679</v>
      </c>
      <c r="F261" s="4" t="s">
        <v>1683</v>
      </c>
      <c r="G261" s="4" t="s">
        <v>1682</v>
      </c>
      <c r="H261" s="21" t="s">
        <v>1251</v>
      </c>
      <c r="I261" s="4">
        <v>1</v>
      </c>
      <c r="J261" s="4" t="s">
        <v>237</v>
      </c>
      <c r="K261" s="4" t="s">
        <v>237</v>
      </c>
      <c r="L261" s="4" t="s">
        <v>237</v>
      </c>
      <c r="M261" s="4" t="s">
        <v>1257</v>
      </c>
    </row>
    <row r="262" spans="1:13" x14ac:dyDescent="0.15">
      <c r="A262" s="21" t="s">
        <v>1276</v>
      </c>
      <c r="B262" s="4" t="s">
        <v>333</v>
      </c>
      <c r="C262" s="4" t="s">
        <v>1286</v>
      </c>
      <c r="D262" s="4"/>
      <c r="E262" s="4" t="s">
        <v>1676</v>
      </c>
      <c r="F262" s="4" t="s">
        <v>1684</v>
      </c>
      <c r="G262" s="4" t="s">
        <v>1682</v>
      </c>
      <c r="H262" s="21" t="s">
        <v>1251</v>
      </c>
      <c r="I262" s="4">
        <v>2</v>
      </c>
      <c r="J262" s="4" t="s">
        <v>237</v>
      </c>
      <c r="K262" s="4" t="s">
        <v>237</v>
      </c>
      <c r="L262" s="4" t="s">
        <v>1257</v>
      </c>
      <c r="M262" s="4" t="s">
        <v>237</v>
      </c>
    </row>
    <row r="263" spans="1:13" x14ac:dyDescent="0.15">
      <c r="A263" s="21" t="s">
        <v>1276</v>
      </c>
      <c r="B263" s="4" t="s">
        <v>612</v>
      </c>
      <c r="C263" s="4" t="s">
        <v>810</v>
      </c>
      <c r="D263" s="4"/>
      <c r="E263" s="4" t="s">
        <v>1367</v>
      </c>
      <c r="F263" s="4" t="s">
        <v>1685</v>
      </c>
      <c r="G263" s="4" t="s">
        <v>1686</v>
      </c>
      <c r="H263" s="21" t="s">
        <v>1251</v>
      </c>
      <c r="I263" s="4"/>
      <c r="J263" s="4" t="s">
        <v>237</v>
      </c>
      <c r="K263" s="4" t="s">
        <v>237</v>
      </c>
      <c r="L263" s="4" t="s">
        <v>237</v>
      </c>
      <c r="M263" s="4" t="s">
        <v>1257</v>
      </c>
    </row>
    <row r="264" spans="1:13" x14ac:dyDescent="0.15">
      <c r="A264" s="21" t="s">
        <v>1276</v>
      </c>
      <c r="B264" s="4" t="s">
        <v>747</v>
      </c>
      <c r="C264" s="4" t="s">
        <v>1282</v>
      </c>
      <c r="D264" s="4"/>
      <c r="E264" s="4" t="s">
        <v>1687</v>
      </c>
      <c r="F264" s="4" t="s">
        <v>1282</v>
      </c>
      <c r="G264" s="4" t="s">
        <v>1688</v>
      </c>
      <c r="H264" s="21" t="s">
        <v>1251</v>
      </c>
      <c r="I264" s="4"/>
      <c r="J264" s="4" t="s">
        <v>237</v>
      </c>
      <c r="K264" s="4" t="s">
        <v>1257</v>
      </c>
      <c r="L264" s="4" t="s">
        <v>237</v>
      </c>
      <c r="M264" s="4" t="s">
        <v>1257</v>
      </c>
    </row>
    <row r="265" spans="1:13" x14ac:dyDescent="0.15">
      <c r="A265" s="21" t="s">
        <v>1276</v>
      </c>
      <c r="B265" s="4" t="s">
        <v>707</v>
      </c>
      <c r="C265" s="4" t="s">
        <v>1293</v>
      </c>
      <c r="D265" s="4"/>
      <c r="E265" s="4" t="s">
        <v>1687</v>
      </c>
      <c r="F265" s="4" t="s">
        <v>1689</v>
      </c>
      <c r="G265" s="4" t="s">
        <v>1690</v>
      </c>
      <c r="H265" s="21" t="s">
        <v>1251</v>
      </c>
      <c r="I265" s="4"/>
      <c r="J265" s="4" t="s">
        <v>237</v>
      </c>
      <c r="K265" s="4" t="s">
        <v>1257</v>
      </c>
      <c r="L265" s="4" t="s">
        <v>237</v>
      </c>
      <c r="M265" s="4" t="s">
        <v>1257</v>
      </c>
    </row>
    <row r="266" spans="1:13" x14ac:dyDescent="0.15">
      <c r="A266" s="21" t="s">
        <v>1276</v>
      </c>
      <c r="B266" s="4" t="s">
        <v>707</v>
      </c>
      <c r="C266" s="4" t="s">
        <v>1293</v>
      </c>
      <c r="D266" s="4"/>
      <c r="E266" s="4" t="s">
        <v>1367</v>
      </c>
      <c r="F266" s="4" t="s">
        <v>1691</v>
      </c>
      <c r="G266" s="4" t="s">
        <v>1692</v>
      </c>
      <c r="H266" s="21" t="s">
        <v>1251</v>
      </c>
      <c r="I266" s="4"/>
      <c r="J266" s="4" t="s">
        <v>237</v>
      </c>
      <c r="K266" s="4" t="s">
        <v>1257</v>
      </c>
      <c r="L266" s="4" t="s">
        <v>237</v>
      </c>
      <c r="M266" s="4" t="s">
        <v>1257</v>
      </c>
    </row>
    <row r="267" spans="1:13" x14ac:dyDescent="0.15">
      <c r="A267" s="21" t="s">
        <v>1276</v>
      </c>
      <c r="B267" s="4" t="s">
        <v>710</v>
      </c>
      <c r="C267" s="4" t="s">
        <v>1283</v>
      </c>
      <c r="D267" s="4"/>
      <c r="E267" s="4" t="s">
        <v>1367</v>
      </c>
      <c r="F267" s="4" t="s">
        <v>1396</v>
      </c>
      <c r="G267" s="4" t="s">
        <v>1693</v>
      </c>
      <c r="H267" s="21" t="s">
        <v>1251</v>
      </c>
      <c r="I267" s="4"/>
      <c r="J267" s="4" t="s">
        <v>237</v>
      </c>
      <c r="K267" s="4" t="s">
        <v>237</v>
      </c>
      <c r="L267" s="4" t="s">
        <v>237</v>
      </c>
      <c r="M267" s="4" t="s">
        <v>1257</v>
      </c>
    </row>
    <row r="268" spans="1:13" x14ac:dyDescent="0.15">
      <c r="A268" s="21" t="s">
        <v>1276</v>
      </c>
      <c r="B268" s="4" t="s">
        <v>710</v>
      </c>
      <c r="C268" s="4" t="s">
        <v>1283</v>
      </c>
      <c r="D268" s="4"/>
      <c r="E268" s="4" t="s">
        <v>1687</v>
      </c>
      <c r="F268" s="4" t="s">
        <v>1694</v>
      </c>
      <c r="G268" s="4" t="s">
        <v>1695</v>
      </c>
      <c r="H268" s="21" t="s">
        <v>1251</v>
      </c>
      <c r="I268" s="4"/>
      <c r="J268" s="4" t="s">
        <v>237</v>
      </c>
      <c r="K268" s="4" t="s">
        <v>1257</v>
      </c>
      <c r="L268" s="4" t="s">
        <v>237</v>
      </c>
      <c r="M268" s="4" t="s">
        <v>1257</v>
      </c>
    </row>
    <row r="269" spans="1:13" x14ac:dyDescent="0.15">
      <c r="A269" s="21" t="s">
        <v>1276</v>
      </c>
      <c r="B269" s="4" t="s">
        <v>710</v>
      </c>
      <c r="C269" s="4" t="s">
        <v>1283</v>
      </c>
      <c r="D269" s="4"/>
      <c r="E269" s="4" t="s">
        <v>1687</v>
      </c>
      <c r="F269" s="4" t="s">
        <v>1696</v>
      </c>
      <c r="G269" s="4" t="s">
        <v>1697</v>
      </c>
      <c r="H269" s="21" t="s">
        <v>1251</v>
      </c>
      <c r="I269" s="4"/>
      <c r="J269" s="4" t="s">
        <v>237</v>
      </c>
      <c r="K269" s="4" t="s">
        <v>1257</v>
      </c>
      <c r="L269" s="4" t="s">
        <v>1257</v>
      </c>
      <c r="M269" s="4" t="s">
        <v>1257</v>
      </c>
    </row>
    <row r="270" spans="1:13" x14ac:dyDescent="0.15">
      <c r="A270" s="21" t="s">
        <v>1276</v>
      </c>
      <c r="B270" s="4" t="s">
        <v>985</v>
      </c>
      <c r="C270" s="4" t="s">
        <v>813</v>
      </c>
      <c r="D270" s="4"/>
      <c r="E270" s="4" t="s">
        <v>1687</v>
      </c>
      <c r="F270" s="4" t="s">
        <v>1698</v>
      </c>
      <c r="G270" s="4" t="s">
        <v>1699</v>
      </c>
      <c r="H270" s="21" t="s">
        <v>1251</v>
      </c>
      <c r="I270" s="4"/>
      <c r="J270" s="4" t="s">
        <v>237</v>
      </c>
      <c r="K270" s="4" t="s">
        <v>1257</v>
      </c>
      <c r="L270" s="4" t="s">
        <v>237</v>
      </c>
      <c r="M270" s="4" t="s">
        <v>1257</v>
      </c>
    </row>
    <row r="271" spans="1:13" x14ac:dyDescent="0.15">
      <c r="A271" s="21" t="s">
        <v>1276</v>
      </c>
      <c r="B271" s="4" t="s">
        <v>985</v>
      </c>
      <c r="C271" s="4" t="s">
        <v>813</v>
      </c>
      <c r="D271" s="4"/>
      <c r="E271" s="4" t="s">
        <v>1687</v>
      </c>
      <c r="F271" s="4" t="s">
        <v>1700</v>
      </c>
      <c r="G271" s="4" t="s">
        <v>1701</v>
      </c>
      <c r="H271" s="21" t="s">
        <v>1251</v>
      </c>
      <c r="I271" s="4"/>
      <c r="J271" s="4" t="s">
        <v>237</v>
      </c>
      <c r="K271" s="4" t="s">
        <v>1257</v>
      </c>
      <c r="L271" s="4" t="s">
        <v>237</v>
      </c>
      <c r="M271" s="4" t="s">
        <v>1257</v>
      </c>
    </row>
    <row r="272" spans="1:13" x14ac:dyDescent="0.15">
      <c r="A272" s="21" t="s">
        <v>1276</v>
      </c>
      <c r="B272" s="4" t="s">
        <v>985</v>
      </c>
      <c r="C272" s="4" t="s">
        <v>813</v>
      </c>
      <c r="D272" s="4"/>
      <c r="E272" s="4" t="s">
        <v>1687</v>
      </c>
      <c r="F272" s="4" t="s">
        <v>1702</v>
      </c>
      <c r="G272" s="4" t="s">
        <v>1703</v>
      </c>
      <c r="H272" s="21" t="s">
        <v>1251</v>
      </c>
      <c r="I272" s="4"/>
      <c r="J272" s="4" t="s">
        <v>237</v>
      </c>
      <c r="K272" s="4" t="s">
        <v>1257</v>
      </c>
      <c r="L272" s="4" t="s">
        <v>237</v>
      </c>
      <c r="M272" s="4" t="s">
        <v>1257</v>
      </c>
    </row>
    <row r="273" spans="1:13" x14ac:dyDescent="0.15">
      <c r="A273" s="21" t="s">
        <v>1276</v>
      </c>
      <c r="B273" s="4" t="s">
        <v>985</v>
      </c>
      <c r="C273" s="4" t="s">
        <v>813</v>
      </c>
      <c r="D273" s="4"/>
      <c r="E273" s="4" t="s">
        <v>1367</v>
      </c>
      <c r="F273" s="4" t="s">
        <v>1704</v>
      </c>
      <c r="G273" s="4" t="s">
        <v>1705</v>
      </c>
      <c r="H273" s="21" t="s">
        <v>1251</v>
      </c>
      <c r="I273" s="4"/>
      <c r="J273" s="4" t="s">
        <v>237</v>
      </c>
      <c r="K273" s="4" t="s">
        <v>237</v>
      </c>
      <c r="L273" s="4" t="s">
        <v>237</v>
      </c>
      <c r="M273" s="4" t="s">
        <v>1257</v>
      </c>
    </row>
    <row r="274" spans="1:13" x14ac:dyDescent="0.15">
      <c r="A274" s="21" t="s">
        <v>1276</v>
      </c>
      <c r="B274" s="4" t="s">
        <v>975</v>
      </c>
      <c r="C274" s="4" t="s">
        <v>1277</v>
      </c>
      <c r="D274" s="4"/>
      <c r="E274" s="4" t="s">
        <v>1367</v>
      </c>
      <c r="F274" s="4"/>
      <c r="G274" s="4"/>
      <c r="H274" s="21" t="s">
        <v>1251</v>
      </c>
      <c r="I274" s="4">
        <v>1</v>
      </c>
      <c r="J274" s="4" t="s">
        <v>237</v>
      </c>
      <c r="K274" s="4" t="s">
        <v>237</v>
      </c>
      <c r="L274" s="4" t="s">
        <v>237</v>
      </c>
      <c r="M274" s="4" t="s">
        <v>237</v>
      </c>
    </row>
    <row r="275" spans="1:13" x14ac:dyDescent="0.15">
      <c r="A275" s="21" t="s">
        <v>1276</v>
      </c>
      <c r="B275" s="4" t="s">
        <v>975</v>
      </c>
      <c r="C275" s="4" t="s">
        <v>1277</v>
      </c>
      <c r="D275" s="4"/>
      <c r="E275" s="4" t="s">
        <v>1649</v>
      </c>
      <c r="F275" s="4"/>
      <c r="G275" s="4" t="s">
        <v>1650</v>
      </c>
      <c r="H275" s="21" t="s">
        <v>1251</v>
      </c>
      <c r="I275" s="4">
        <v>2</v>
      </c>
      <c r="J275" s="4" t="s">
        <v>237</v>
      </c>
      <c r="K275" s="4" t="s">
        <v>237</v>
      </c>
      <c r="L275" s="4" t="s">
        <v>237</v>
      </c>
      <c r="M275" s="4" t="s">
        <v>1257</v>
      </c>
    </row>
    <row r="276" spans="1:13" x14ac:dyDescent="0.15">
      <c r="A276" s="21" t="s">
        <v>1276</v>
      </c>
      <c r="B276" s="4" t="s">
        <v>976</v>
      </c>
      <c r="C276" s="4" t="s">
        <v>1280</v>
      </c>
      <c r="D276" s="4"/>
      <c r="E276" s="4" t="s">
        <v>1367</v>
      </c>
      <c r="F276" s="4"/>
      <c r="G276" s="4"/>
      <c r="H276" s="21" t="s">
        <v>1251</v>
      </c>
      <c r="I276" s="4">
        <v>1</v>
      </c>
      <c r="J276" s="4" t="s">
        <v>237</v>
      </c>
      <c r="K276" s="4" t="s">
        <v>237</v>
      </c>
      <c r="L276" s="4" t="s">
        <v>237</v>
      </c>
      <c r="M276" s="4" t="s">
        <v>237</v>
      </c>
    </row>
    <row r="277" spans="1:13" x14ac:dyDescent="0.15">
      <c r="A277" s="21" t="s">
        <v>1276</v>
      </c>
      <c r="B277" s="4" t="s">
        <v>977</v>
      </c>
      <c r="C277" s="4" t="s">
        <v>808</v>
      </c>
      <c r="D277" s="4"/>
      <c r="E277" s="4" t="s">
        <v>1649</v>
      </c>
      <c r="F277" s="4"/>
      <c r="G277" s="4" t="s">
        <v>1650</v>
      </c>
      <c r="H277" s="21" t="s">
        <v>1251</v>
      </c>
      <c r="I277" s="4">
        <v>1</v>
      </c>
      <c r="J277" s="4" t="s">
        <v>237</v>
      </c>
      <c r="K277" s="4" t="s">
        <v>237</v>
      </c>
      <c r="L277" s="4" t="s">
        <v>237</v>
      </c>
      <c r="M277" s="4" t="s">
        <v>1257</v>
      </c>
    </row>
    <row r="278" spans="1:13" x14ac:dyDescent="0.15">
      <c r="A278" s="21" t="s">
        <v>1276</v>
      </c>
      <c r="B278" s="4" t="s">
        <v>972</v>
      </c>
      <c r="C278" s="4" t="s">
        <v>805</v>
      </c>
      <c r="D278" s="4"/>
      <c r="E278" s="4" t="s">
        <v>1367</v>
      </c>
      <c r="F278" s="4" t="s">
        <v>1651</v>
      </c>
      <c r="G278" s="4"/>
      <c r="H278" s="21" t="s">
        <v>1251</v>
      </c>
      <c r="I278" s="4">
        <v>1</v>
      </c>
      <c r="J278" s="4" t="s">
        <v>237</v>
      </c>
      <c r="K278" s="4" t="s">
        <v>237</v>
      </c>
      <c r="L278" s="4" t="s">
        <v>237</v>
      </c>
      <c r="M278" s="4" t="s">
        <v>237</v>
      </c>
    </row>
    <row r="279" spans="1:13" x14ac:dyDescent="0.15">
      <c r="A279" s="21" t="s">
        <v>1276</v>
      </c>
      <c r="B279" s="4" t="s">
        <v>972</v>
      </c>
      <c r="C279" s="4" t="s">
        <v>805</v>
      </c>
      <c r="D279" s="4"/>
      <c r="E279" s="4" t="s">
        <v>1367</v>
      </c>
      <c r="F279" s="4" t="s">
        <v>1652</v>
      </c>
      <c r="G279" s="4"/>
      <c r="H279" s="21" t="s">
        <v>1251</v>
      </c>
      <c r="I279" s="4">
        <v>2</v>
      </c>
      <c r="J279" s="4" t="s">
        <v>237</v>
      </c>
      <c r="K279" s="4" t="s">
        <v>237</v>
      </c>
      <c r="L279" s="4" t="s">
        <v>237</v>
      </c>
      <c r="M279" s="4" t="s">
        <v>237</v>
      </c>
    </row>
    <row r="280" spans="1:13" x14ac:dyDescent="0.15">
      <c r="A280" s="21" t="s">
        <v>1276</v>
      </c>
      <c r="B280" s="4" t="s">
        <v>973</v>
      </c>
      <c r="C280" s="4" t="s">
        <v>806</v>
      </c>
      <c r="D280" s="4"/>
      <c r="E280" s="4" t="s">
        <v>1367</v>
      </c>
      <c r="F280" s="4" t="s">
        <v>1653</v>
      </c>
      <c r="G280" s="4"/>
      <c r="H280" s="21" t="s">
        <v>1251</v>
      </c>
      <c r="I280" s="4">
        <v>1</v>
      </c>
      <c r="J280" s="4" t="s">
        <v>237</v>
      </c>
      <c r="K280" s="4" t="s">
        <v>237</v>
      </c>
      <c r="L280" s="4" t="s">
        <v>237</v>
      </c>
      <c r="M280" s="4" t="s">
        <v>237</v>
      </c>
    </row>
    <row r="281" spans="1:13" x14ac:dyDescent="0.15">
      <c r="A281" s="21" t="s">
        <v>1276</v>
      </c>
      <c r="B281" s="4" t="s">
        <v>973</v>
      </c>
      <c r="C281" s="4" t="s">
        <v>806</v>
      </c>
      <c r="D281" s="4"/>
      <c r="E281" s="4" t="s">
        <v>1367</v>
      </c>
      <c r="F281" s="4" t="s">
        <v>1654</v>
      </c>
      <c r="G281" s="4"/>
      <c r="H281" s="21" t="s">
        <v>1251</v>
      </c>
      <c r="I281" s="4">
        <v>2</v>
      </c>
      <c r="J281" s="4" t="s">
        <v>237</v>
      </c>
      <c r="K281" s="4" t="s">
        <v>237</v>
      </c>
      <c r="L281" s="4" t="s">
        <v>237</v>
      </c>
      <c r="M281" s="4" t="s">
        <v>237</v>
      </c>
    </row>
    <row r="282" spans="1:13" x14ac:dyDescent="0.15">
      <c r="A282" s="21" t="s">
        <v>1276</v>
      </c>
      <c r="B282" s="4" t="s">
        <v>991</v>
      </c>
      <c r="C282" s="4" t="s">
        <v>1277</v>
      </c>
      <c r="D282" s="4"/>
      <c r="E282" s="4" t="s">
        <v>1655</v>
      </c>
      <c r="F282" s="4" t="s">
        <v>1656</v>
      </c>
      <c r="G282" s="4"/>
      <c r="H282" s="21" t="s">
        <v>1251</v>
      </c>
      <c r="I282" s="4">
        <v>1</v>
      </c>
      <c r="J282" s="4" t="s">
        <v>237</v>
      </c>
      <c r="K282" s="4" t="s">
        <v>237</v>
      </c>
      <c r="L282" s="4" t="s">
        <v>237</v>
      </c>
      <c r="M282" s="4" t="s">
        <v>237</v>
      </c>
    </row>
    <row r="283" spans="1:13" x14ac:dyDescent="0.15">
      <c r="A283" s="21" t="s">
        <v>1276</v>
      </c>
      <c r="B283" s="4" t="s">
        <v>991</v>
      </c>
      <c r="C283" s="4" t="s">
        <v>1277</v>
      </c>
      <c r="D283" s="4"/>
      <c r="E283" s="4" t="s">
        <v>1657</v>
      </c>
      <c r="F283" s="4" t="s">
        <v>1658</v>
      </c>
      <c r="G283" s="4"/>
      <c r="H283" s="21" t="s">
        <v>1251</v>
      </c>
      <c r="I283" s="4">
        <v>2</v>
      </c>
      <c r="J283" s="4" t="s">
        <v>237</v>
      </c>
      <c r="K283" s="4" t="s">
        <v>237</v>
      </c>
      <c r="L283" s="4" t="s">
        <v>237</v>
      </c>
      <c r="M283" s="4" t="s">
        <v>237</v>
      </c>
    </row>
    <row r="284" spans="1:13" x14ac:dyDescent="0.15">
      <c r="A284" s="21" t="s">
        <v>1276</v>
      </c>
      <c r="B284" s="4" t="s">
        <v>991</v>
      </c>
      <c r="C284" s="4" t="s">
        <v>1277</v>
      </c>
      <c r="D284" s="4"/>
      <c r="E284" s="4" t="s">
        <v>1659</v>
      </c>
      <c r="F284" s="4" t="s">
        <v>1660</v>
      </c>
      <c r="G284" s="4"/>
      <c r="H284" s="21" t="s">
        <v>1251</v>
      </c>
      <c r="I284" s="4">
        <v>3</v>
      </c>
      <c r="J284" s="4" t="s">
        <v>237</v>
      </c>
      <c r="K284" s="4" t="s">
        <v>237</v>
      </c>
      <c r="L284" s="4" t="s">
        <v>237</v>
      </c>
      <c r="M284" s="4" t="s">
        <v>1257</v>
      </c>
    </row>
    <row r="285" spans="1:13" x14ac:dyDescent="0.15">
      <c r="A285" s="21" t="s">
        <v>1276</v>
      </c>
      <c r="B285" s="4" t="s">
        <v>992</v>
      </c>
      <c r="C285" s="4" t="s">
        <v>1278</v>
      </c>
      <c r="D285" s="4"/>
      <c r="E285" s="4" t="s">
        <v>1655</v>
      </c>
      <c r="F285" s="4" t="s">
        <v>1661</v>
      </c>
      <c r="G285" s="4"/>
      <c r="H285" s="21" t="s">
        <v>1251</v>
      </c>
      <c r="I285" s="4">
        <v>1</v>
      </c>
      <c r="J285" s="4" t="s">
        <v>237</v>
      </c>
      <c r="K285" s="4" t="s">
        <v>237</v>
      </c>
      <c r="L285" s="4" t="s">
        <v>237</v>
      </c>
      <c r="M285" s="4" t="s">
        <v>237</v>
      </c>
    </row>
    <row r="286" spans="1:13" x14ac:dyDescent="0.15">
      <c r="A286" s="21" t="s">
        <v>1276</v>
      </c>
      <c r="B286" s="4" t="s">
        <v>992</v>
      </c>
      <c r="C286" s="4" t="s">
        <v>1278</v>
      </c>
      <c r="D286" s="4"/>
      <c r="E286" s="4" t="s">
        <v>1657</v>
      </c>
      <c r="F286" s="4" t="s">
        <v>1658</v>
      </c>
      <c r="G286" s="4"/>
      <c r="H286" s="21" t="s">
        <v>1251</v>
      </c>
      <c r="I286" s="4">
        <v>2</v>
      </c>
      <c r="J286" s="4" t="s">
        <v>237</v>
      </c>
      <c r="K286" s="4" t="s">
        <v>237</v>
      </c>
      <c r="L286" s="4" t="s">
        <v>237</v>
      </c>
      <c r="M286" s="4" t="s">
        <v>237</v>
      </c>
    </row>
    <row r="287" spans="1:13" x14ac:dyDescent="0.15">
      <c r="A287" s="21" t="s">
        <v>1276</v>
      </c>
      <c r="B287" s="4" t="s">
        <v>992</v>
      </c>
      <c r="C287" s="4" t="s">
        <v>1278</v>
      </c>
      <c r="D287" s="4"/>
      <c r="E287" s="4" t="s">
        <v>1659</v>
      </c>
      <c r="F287" s="4" t="s">
        <v>1662</v>
      </c>
      <c r="G287" s="4"/>
      <c r="H287" s="21" t="s">
        <v>1251</v>
      </c>
      <c r="I287" s="4">
        <v>3</v>
      </c>
      <c r="J287" s="4" t="s">
        <v>237</v>
      </c>
      <c r="K287" s="4" t="s">
        <v>237</v>
      </c>
      <c r="L287" s="4" t="s">
        <v>237</v>
      </c>
      <c r="M287" s="4" t="s">
        <v>1257</v>
      </c>
    </row>
    <row r="288" spans="1:13" x14ac:dyDescent="0.15">
      <c r="A288" s="21" t="s">
        <v>1276</v>
      </c>
      <c r="B288" s="4" t="s">
        <v>958</v>
      </c>
      <c r="C288" s="4" t="s">
        <v>792</v>
      </c>
      <c r="D288" s="4"/>
      <c r="E288" s="4" t="s">
        <v>1649</v>
      </c>
      <c r="F288" s="4"/>
      <c r="G288" s="4" t="s">
        <v>1650</v>
      </c>
      <c r="H288" s="21" t="s">
        <v>1251</v>
      </c>
      <c r="I288" s="4"/>
      <c r="J288" s="4" t="s">
        <v>237</v>
      </c>
      <c r="K288" s="4" t="s">
        <v>237</v>
      </c>
      <c r="L288" s="4" t="s">
        <v>237</v>
      </c>
      <c r="M288" s="4" t="s">
        <v>1257</v>
      </c>
    </row>
    <row r="289" spans="1:13" x14ac:dyDescent="0.15">
      <c r="A289" s="21" t="s">
        <v>1276</v>
      </c>
      <c r="B289" s="4" t="s">
        <v>954</v>
      </c>
      <c r="C289" s="4" t="s">
        <v>788</v>
      </c>
      <c r="D289" s="4"/>
      <c r="E289" s="4" t="s">
        <v>1367</v>
      </c>
      <c r="F289" s="4"/>
      <c r="G289" s="4"/>
      <c r="H289" s="21" t="s">
        <v>1251</v>
      </c>
      <c r="I289" s="4">
        <v>1</v>
      </c>
      <c r="J289" s="4" t="s">
        <v>237</v>
      </c>
      <c r="K289" s="4" t="s">
        <v>237</v>
      </c>
      <c r="L289" s="4" t="s">
        <v>237</v>
      </c>
      <c r="M289" s="4" t="s">
        <v>237</v>
      </c>
    </row>
    <row r="290" spans="1:13" x14ac:dyDescent="0.15">
      <c r="A290" s="21" t="s">
        <v>1276</v>
      </c>
      <c r="B290" s="4" t="s">
        <v>954</v>
      </c>
      <c r="C290" s="4" t="s">
        <v>788</v>
      </c>
      <c r="D290" s="4"/>
      <c r="E290" s="4" t="s">
        <v>1649</v>
      </c>
      <c r="F290" s="4"/>
      <c r="G290" s="4" t="s">
        <v>1649</v>
      </c>
      <c r="H290" s="21" t="s">
        <v>1251</v>
      </c>
      <c r="I290" s="4">
        <v>2</v>
      </c>
      <c r="J290" s="4" t="s">
        <v>237</v>
      </c>
      <c r="K290" s="4" t="s">
        <v>237</v>
      </c>
      <c r="L290" s="4" t="s">
        <v>237</v>
      </c>
      <c r="M290" s="4" t="s">
        <v>1257</v>
      </c>
    </row>
    <row r="291" spans="1:13" x14ac:dyDescent="0.15">
      <c r="A291" s="21" t="s">
        <v>1276</v>
      </c>
      <c r="B291" s="4" t="s">
        <v>968</v>
      </c>
      <c r="C291" s="4" t="s">
        <v>801</v>
      </c>
      <c r="D291" s="4"/>
      <c r="E291" s="4" t="s">
        <v>1367</v>
      </c>
      <c r="F291" s="4"/>
      <c r="G291" s="4"/>
      <c r="H291" s="21" t="s">
        <v>1251</v>
      </c>
      <c r="I291" s="4">
        <v>1</v>
      </c>
      <c r="J291" s="4" t="s">
        <v>237</v>
      </c>
      <c r="K291" s="4" t="s">
        <v>237</v>
      </c>
      <c r="L291" s="4" t="s">
        <v>237</v>
      </c>
      <c r="M291" s="4" t="s">
        <v>237</v>
      </c>
    </row>
    <row r="292" spans="1:13" x14ac:dyDescent="0.15">
      <c r="A292" s="21" t="s">
        <v>1276</v>
      </c>
      <c r="B292" s="4" t="s">
        <v>968</v>
      </c>
      <c r="C292" s="4" t="s">
        <v>801</v>
      </c>
      <c r="D292" s="4"/>
      <c r="E292" s="4" t="s">
        <v>1659</v>
      </c>
      <c r="F292" s="4" t="s">
        <v>1660</v>
      </c>
      <c r="G292" s="4"/>
      <c r="H292" s="21" t="s">
        <v>1251</v>
      </c>
      <c r="I292" s="4">
        <v>2</v>
      </c>
      <c r="J292" s="4" t="s">
        <v>237</v>
      </c>
      <c r="K292" s="4" t="s">
        <v>237</v>
      </c>
      <c r="L292" s="4" t="s">
        <v>237</v>
      </c>
      <c r="M292" s="4" t="s">
        <v>1257</v>
      </c>
    </row>
    <row r="293" spans="1:13" x14ac:dyDescent="0.15">
      <c r="A293" s="21" t="s">
        <v>1276</v>
      </c>
      <c r="B293" s="4" t="s">
        <v>960</v>
      </c>
      <c r="C293" s="4" t="s">
        <v>794</v>
      </c>
      <c r="D293" s="4"/>
      <c r="E293" s="4" t="s">
        <v>1367</v>
      </c>
      <c r="F293" s="4"/>
      <c r="G293" s="4"/>
      <c r="H293" s="21" t="s">
        <v>1251</v>
      </c>
      <c r="I293" s="4"/>
      <c r="J293" s="4" t="s">
        <v>237</v>
      </c>
      <c r="K293" s="4" t="s">
        <v>237</v>
      </c>
      <c r="L293" s="4" t="s">
        <v>237</v>
      </c>
      <c r="M293" s="4" t="s">
        <v>237</v>
      </c>
    </row>
    <row r="294" spans="1:13" x14ac:dyDescent="0.15">
      <c r="A294" s="21" t="s">
        <v>1276</v>
      </c>
      <c r="B294" s="4" t="s">
        <v>970</v>
      </c>
      <c r="C294" s="4" t="s">
        <v>803</v>
      </c>
      <c r="D294" s="4"/>
      <c r="E294" s="4" t="s">
        <v>1367</v>
      </c>
      <c r="F294" s="4"/>
      <c r="G294" s="4"/>
      <c r="H294" s="21" t="s">
        <v>1251</v>
      </c>
      <c r="I294" s="4"/>
      <c r="J294" s="4" t="s">
        <v>237</v>
      </c>
      <c r="K294" s="4" t="s">
        <v>237</v>
      </c>
      <c r="L294" s="4" t="s">
        <v>237</v>
      </c>
      <c r="M294" s="4" t="s">
        <v>237</v>
      </c>
    </row>
    <row r="295" spans="1:13" x14ac:dyDescent="0.15">
      <c r="A295" s="21" t="s">
        <v>1276</v>
      </c>
      <c r="B295" s="4" t="s">
        <v>970</v>
      </c>
      <c r="C295" s="4" t="s">
        <v>803</v>
      </c>
      <c r="D295" s="4"/>
      <c r="E295" s="4" t="s">
        <v>1659</v>
      </c>
      <c r="F295" s="4" t="s">
        <v>1662</v>
      </c>
      <c r="G295" s="4"/>
      <c r="H295" s="21" t="s">
        <v>1251</v>
      </c>
      <c r="I295" s="4"/>
      <c r="J295" s="4" t="s">
        <v>237</v>
      </c>
      <c r="K295" s="4" t="s">
        <v>237</v>
      </c>
      <c r="L295" s="4" t="s">
        <v>237</v>
      </c>
      <c r="M295" s="4" t="s">
        <v>1257</v>
      </c>
    </row>
    <row r="296" spans="1:13" x14ac:dyDescent="0.15">
      <c r="A296" s="21" t="s">
        <v>1276</v>
      </c>
      <c r="B296" s="4" t="s">
        <v>963</v>
      </c>
      <c r="C296" s="4" t="s">
        <v>797</v>
      </c>
      <c r="D296" s="4"/>
      <c r="E296" s="4" t="s">
        <v>1367</v>
      </c>
      <c r="F296" s="4"/>
      <c r="G296" s="4"/>
      <c r="H296" s="21" t="s">
        <v>1251</v>
      </c>
      <c r="I296" s="4"/>
      <c r="J296" s="4" t="s">
        <v>237</v>
      </c>
      <c r="K296" s="4" t="s">
        <v>237</v>
      </c>
      <c r="L296" s="4" t="s">
        <v>237</v>
      </c>
      <c r="M296" s="4" t="s">
        <v>237</v>
      </c>
    </row>
    <row r="297" spans="1:13" x14ac:dyDescent="0.15">
      <c r="A297" s="21" t="s">
        <v>1276</v>
      </c>
      <c r="B297" s="4" t="s">
        <v>965</v>
      </c>
      <c r="C297" s="4" t="s">
        <v>799</v>
      </c>
      <c r="D297" s="4"/>
      <c r="E297" s="4" t="s">
        <v>1367</v>
      </c>
      <c r="F297" s="4"/>
      <c r="G297" s="4"/>
      <c r="H297" s="21" t="s">
        <v>1251</v>
      </c>
      <c r="I297" s="4"/>
      <c r="J297" s="4" t="s">
        <v>237</v>
      </c>
      <c r="K297" s="4" t="s">
        <v>237</v>
      </c>
      <c r="L297" s="4" t="s">
        <v>237</v>
      </c>
      <c r="M297" s="4" t="s">
        <v>237</v>
      </c>
    </row>
    <row r="298" spans="1:13" x14ac:dyDescent="0.15">
      <c r="A298" s="21" t="s">
        <v>1276</v>
      </c>
      <c r="B298" s="4" t="s">
        <v>966</v>
      </c>
      <c r="C298" s="4" t="s">
        <v>1279</v>
      </c>
      <c r="D298" s="4"/>
      <c r="E298" s="4" t="s">
        <v>1367</v>
      </c>
      <c r="F298" s="4"/>
      <c r="G298" s="4"/>
      <c r="H298" s="21" t="s">
        <v>1251</v>
      </c>
      <c r="I298" s="4"/>
      <c r="J298" s="4" t="s">
        <v>1257</v>
      </c>
      <c r="K298" s="4" t="s">
        <v>1257</v>
      </c>
      <c r="L298" s="4" t="s">
        <v>237</v>
      </c>
      <c r="M298" s="4" t="s">
        <v>237</v>
      </c>
    </row>
    <row r="299" spans="1:13" x14ac:dyDescent="0.15">
      <c r="A299" s="21" t="s">
        <v>1276</v>
      </c>
      <c r="B299" s="4" t="s">
        <v>978</v>
      </c>
      <c r="C299" s="4" t="s">
        <v>852</v>
      </c>
      <c r="D299" s="4"/>
      <c r="E299" s="4" t="s">
        <v>1367</v>
      </c>
      <c r="F299" s="4"/>
      <c r="G299" s="4"/>
      <c r="H299" s="21" t="s">
        <v>1251</v>
      </c>
      <c r="I299" s="4">
        <v>1</v>
      </c>
      <c r="J299" s="4" t="s">
        <v>237</v>
      </c>
      <c r="K299" s="4" t="s">
        <v>237</v>
      </c>
      <c r="L299" s="4" t="s">
        <v>237</v>
      </c>
      <c r="M299" s="4" t="s">
        <v>237</v>
      </c>
    </row>
    <row r="300" spans="1:13" x14ac:dyDescent="0.15">
      <c r="A300" s="21" t="s">
        <v>1276</v>
      </c>
      <c r="B300" s="4" t="s">
        <v>979</v>
      </c>
      <c r="C300" s="4" t="s">
        <v>853</v>
      </c>
      <c r="D300" s="4"/>
      <c r="E300" s="4" t="s">
        <v>1367</v>
      </c>
      <c r="F300" s="4"/>
      <c r="G300" s="4"/>
      <c r="H300" s="21" t="s">
        <v>1251</v>
      </c>
      <c r="I300" s="4">
        <v>1</v>
      </c>
      <c r="J300" s="4" t="s">
        <v>237</v>
      </c>
      <c r="K300" s="4" t="s">
        <v>237</v>
      </c>
      <c r="L300" s="4" t="s">
        <v>237</v>
      </c>
      <c r="M300" s="4" t="s">
        <v>237</v>
      </c>
    </row>
    <row r="301" spans="1:13" x14ac:dyDescent="0.15">
      <c r="A301" s="21" t="s">
        <v>1276</v>
      </c>
      <c r="B301" s="4" t="s">
        <v>993</v>
      </c>
      <c r="C301" s="4" t="s">
        <v>1292</v>
      </c>
      <c r="D301" s="4"/>
      <c r="E301" s="4" t="s">
        <v>1367</v>
      </c>
      <c r="F301" s="4"/>
      <c r="G301" s="4"/>
      <c r="H301" s="21" t="s">
        <v>1251</v>
      </c>
      <c r="I301" s="4">
        <v>1</v>
      </c>
      <c r="J301" s="4" t="s">
        <v>237</v>
      </c>
      <c r="K301" s="4" t="s">
        <v>237</v>
      </c>
      <c r="L301" s="4" t="s">
        <v>237</v>
      </c>
      <c r="M301" s="4" t="s">
        <v>237</v>
      </c>
    </row>
    <row r="302" spans="1:13" x14ac:dyDescent="0.15">
      <c r="A302" s="21" t="s">
        <v>1722</v>
      </c>
      <c r="B302" s="4" t="s">
        <v>1185</v>
      </c>
      <c r="C302" s="4" t="s">
        <v>1211</v>
      </c>
      <c r="D302" s="4"/>
      <c r="E302" s="4" t="s">
        <v>1367</v>
      </c>
      <c r="F302" s="4"/>
      <c r="G302" s="4"/>
      <c r="H302" s="21" t="s">
        <v>1251</v>
      </c>
      <c r="I302" s="4"/>
      <c r="J302" s="4" t="s">
        <v>237</v>
      </c>
      <c r="K302" s="4" t="s">
        <v>237</v>
      </c>
      <c r="L302" s="4" t="s">
        <v>237</v>
      </c>
      <c r="M302" s="4"/>
    </row>
    <row r="303" spans="1:13" x14ac:dyDescent="0.15">
      <c r="A303" s="21" t="s">
        <v>1722</v>
      </c>
      <c r="B303" s="4" t="s">
        <v>1186</v>
      </c>
      <c r="C303" s="4" t="s">
        <v>1212</v>
      </c>
      <c r="D303" s="4"/>
      <c r="E303" s="4" t="s">
        <v>1367</v>
      </c>
      <c r="F303" s="4"/>
      <c r="G303" s="4"/>
      <c r="H303" s="21" t="s">
        <v>1251</v>
      </c>
      <c r="I303" s="4"/>
      <c r="J303" s="4" t="s">
        <v>237</v>
      </c>
      <c r="K303" s="4" t="s">
        <v>237</v>
      </c>
      <c r="L303" s="4" t="s">
        <v>237</v>
      </c>
      <c r="M303" s="4"/>
    </row>
    <row r="304" spans="1:13" x14ac:dyDescent="0.15">
      <c r="A304" s="21" t="s">
        <v>1722</v>
      </c>
      <c r="B304" s="4" t="s">
        <v>1187</v>
      </c>
      <c r="C304" s="4" t="s">
        <v>1213</v>
      </c>
      <c r="D304" s="4"/>
      <c r="E304" s="4" t="s">
        <v>1367</v>
      </c>
      <c r="F304" s="4"/>
      <c r="G304" s="4"/>
      <c r="H304" s="21" t="s">
        <v>1251</v>
      </c>
      <c r="I304" s="4"/>
      <c r="J304" s="4" t="s">
        <v>237</v>
      </c>
      <c r="K304" s="4" t="s">
        <v>237</v>
      </c>
      <c r="L304" s="4" t="s">
        <v>237</v>
      </c>
      <c r="M304" s="4"/>
    </row>
    <row r="305" spans="1:13" x14ac:dyDescent="0.15">
      <c r="A305" s="21" t="s">
        <v>1722</v>
      </c>
      <c r="B305" s="4" t="s">
        <v>1188</v>
      </c>
      <c r="C305" s="4" t="s">
        <v>1214</v>
      </c>
      <c r="D305" s="4"/>
      <c r="E305" s="4" t="s">
        <v>1367</v>
      </c>
      <c r="F305" s="4"/>
      <c r="G305" s="4"/>
      <c r="H305" s="21" t="s">
        <v>1251</v>
      </c>
      <c r="I305" s="4"/>
      <c r="J305" s="4" t="s">
        <v>237</v>
      </c>
      <c r="K305" s="4" t="s">
        <v>237</v>
      </c>
      <c r="L305" s="4" t="s">
        <v>237</v>
      </c>
      <c r="M305" s="4"/>
    </row>
    <row r="306" spans="1:13" x14ac:dyDescent="0.15">
      <c r="A306" s="21" t="s">
        <v>1722</v>
      </c>
      <c r="B306" s="4" t="s">
        <v>872</v>
      </c>
      <c r="C306" s="4" t="s">
        <v>348</v>
      </c>
      <c r="D306" s="4"/>
      <c r="E306" s="4" t="s">
        <v>1367</v>
      </c>
      <c r="F306" s="4"/>
      <c r="G306" s="4"/>
      <c r="H306" s="21" t="s">
        <v>1251</v>
      </c>
      <c r="I306" s="4"/>
      <c r="J306" s="4" t="s">
        <v>237</v>
      </c>
      <c r="K306" s="4" t="s">
        <v>237</v>
      </c>
      <c r="L306" s="4" t="s">
        <v>237</v>
      </c>
      <c r="M306" s="4"/>
    </row>
    <row r="307" spans="1:13" x14ac:dyDescent="0.15">
      <c r="A307" s="21" t="s">
        <v>1722</v>
      </c>
      <c r="B307" s="4" t="s">
        <v>875</v>
      </c>
      <c r="C307" s="4" t="s">
        <v>359</v>
      </c>
      <c r="D307" s="4"/>
      <c r="E307" s="4" t="s">
        <v>1721</v>
      </c>
      <c r="F307" s="4"/>
      <c r="G307" s="4"/>
      <c r="H307" s="21" t="s">
        <v>1251</v>
      </c>
      <c r="I307" s="4"/>
      <c r="J307" s="4" t="s">
        <v>237</v>
      </c>
      <c r="K307" s="4" t="s">
        <v>237</v>
      </c>
      <c r="L307" s="4" t="s">
        <v>237</v>
      </c>
      <c r="M307" s="4"/>
    </row>
    <row r="308" spans="1:13" x14ac:dyDescent="0.15">
      <c r="A308" s="21" t="s">
        <v>1722</v>
      </c>
      <c r="B308" s="4" t="s">
        <v>879</v>
      </c>
      <c r="C308" s="4" t="s">
        <v>382</v>
      </c>
      <c r="D308" s="4"/>
      <c r="E308" s="4" t="s">
        <v>1721</v>
      </c>
      <c r="F308" s="4"/>
      <c r="G308" s="4"/>
      <c r="H308" s="21" t="s">
        <v>1251</v>
      </c>
      <c r="I308" s="4"/>
      <c r="J308" s="4" t="s">
        <v>237</v>
      </c>
      <c r="K308" s="4" t="s">
        <v>237</v>
      </c>
      <c r="L308" s="4" t="s">
        <v>237</v>
      </c>
      <c r="M308" s="4"/>
    </row>
    <row r="309" spans="1:13" x14ac:dyDescent="0.15">
      <c r="A309" s="21" t="s">
        <v>1722</v>
      </c>
      <c r="B309" s="4" t="s">
        <v>877</v>
      </c>
      <c r="C309" s="4" t="s">
        <v>259</v>
      </c>
      <c r="D309" s="4"/>
      <c r="E309" s="4" t="s">
        <v>1721</v>
      </c>
      <c r="F309" s="4"/>
      <c r="G309" s="4"/>
      <c r="H309" s="21" t="s">
        <v>1251</v>
      </c>
      <c r="I309" s="4"/>
      <c r="J309" s="4" t="s">
        <v>237</v>
      </c>
      <c r="K309" s="4" t="s">
        <v>237</v>
      </c>
      <c r="L309" s="4" t="s">
        <v>237</v>
      </c>
      <c r="M309" s="4"/>
    </row>
    <row r="310" spans="1:13" x14ac:dyDescent="0.15">
      <c r="A310" s="21" t="s">
        <v>1722</v>
      </c>
      <c r="B310" s="4" t="s">
        <v>883</v>
      </c>
      <c r="C310" s="4" t="s">
        <v>394</v>
      </c>
      <c r="D310" s="4"/>
      <c r="E310" s="4" t="s">
        <v>1720</v>
      </c>
      <c r="F310" s="4"/>
      <c r="G310" s="4"/>
      <c r="H310" s="21" t="s">
        <v>1251</v>
      </c>
      <c r="I310" s="4"/>
      <c r="J310" s="4" t="s">
        <v>1257</v>
      </c>
      <c r="K310" s="4" t="s">
        <v>1257</v>
      </c>
      <c r="L310" s="4" t="s">
        <v>1257</v>
      </c>
      <c r="M310" s="4"/>
    </row>
    <row r="311" spans="1:13" x14ac:dyDescent="0.15">
      <c r="A311" s="21" t="s">
        <v>1722</v>
      </c>
      <c r="B311" s="4" t="s">
        <v>890</v>
      </c>
      <c r="C311" s="4" t="s">
        <v>322</v>
      </c>
      <c r="D311" s="4"/>
      <c r="E311" s="4" t="s">
        <v>1367</v>
      </c>
      <c r="F311" s="4"/>
      <c r="G311" s="4"/>
      <c r="H311" s="21" t="s">
        <v>1251</v>
      </c>
      <c r="I311" s="4"/>
      <c r="J311" s="4" t="s">
        <v>237</v>
      </c>
      <c r="K311" s="4" t="s">
        <v>237</v>
      </c>
      <c r="L311" s="4" t="s">
        <v>237</v>
      </c>
      <c r="M311" s="4"/>
    </row>
    <row r="312" spans="1:13" x14ac:dyDescent="0.15">
      <c r="A312" s="21" t="s">
        <v>1722</v>
      </c>
      <c r="B312" s="4" t="s">
        <v>876</v>
      </c>
      <c r="C312" s="4" t="s">
        <v>253</v>
      </c>
      <c r="D312" s="4"/>
      <c r="E312" s="4" t="s">
        <v>1367</v>
      </c>
      <c r="F312" s="4"/>
      <c r="G312" s="4"/>
      <c r="H312" s="21" t="s">
        <v>1251</v>
      </c>
      <c r="I312" s="4"/>
      <c r="J312" s="4" t="s">
        <v>237</v>
      </c>
      <c r="K312" s="4" t="s">
        <v>237</v>
      </c>
      <c r="L312" s="4" t="s">
        <v>237</v>
      </c>
      <c r="M312" s="4"/>
    </row>
    <row r="313" spans="1:13" x14ac:dyDescent="0.15">
      <c r="A313" s="21" t="s">
        <v>1722</v>
      </c>
      <c r="B313" s="4" t="s">
        <v>878</v>
      </c>
      <c r="C313" s="4" t="s">
        <v>265</v>
      </c>
      <c r="D313" s="4"/>
      <c r="E313" s="4" t="s">
        <v>1367</v>
      </c>
      <c r="F313" s="4"/>
      <c r="G313" s="4"/>
      <c r="H313" s="21" t="s">
        <v>1251</v>
      </c>
      <c r="I313" s="4"/>
      <c r="J313" s="4" t="s">
        <v>237</v>
      </c>
      <c r="K313" s="4" t="s">
        <v>237</v>
      </c>
      <c r="L313" s="4" t="s">
        <v>237</v>
      </c>
      <c r="M313" s="4"/>
    </row>
    <row r="314" spans="1:13" x14ac:dyDescent="0.15">
      <c r="A314" s="21" t="s">
        <v>1722</v>
      </c>
      <c r="B314" s="4" t="s">
        <v>885</v>
      </c>
      <c r="C314" s="4" t="s">
        <v>425</v>
      </c>
      <c r="D314" s="4"/>
      <c r="E314" s="4" t="s">
        <v>1367</v>
      </c>
      <c r="F314" s="4"/>
      <c r="G314" s="4"/>
      <c r="H314" s="21" t="s">
        <v>1251</v>
      </c>
      <c r="I314" s="4"/>
      <c r="J314" s="4" t="s">
        <v>237</v>
      </c>
      <c r="K314" s="4" t="s">
        <v>237</v>
      </c>
      <c r="L314" s="4" t="s">
        <v>237</v>
      </c>
      <c r="M314" s="4"/>
    </row>
    <row r="315" spans="1:13" x14ac:dyDescent="0.15">
      <c r="A315" s="21" t="s">
        <v>1722</v>
      </c>
      <c r="B315" s="4" t="s">
        <v>881</v>
      </c>
      <c r="C315" s="4" t="s">
        <v>388</v>
      </c>
      <c r="D315" s="4"/>
      <c r="E315" s="4" t="s">
        <v>1367</v>
      </c>
      <c r="F315" s="4"/>
      <c r="G315" s="4"/>
      <c r="H315" s="21" t="s">
        <v>1251</v>
      </c>
      <c r="I315" s="4"/>
      <c r="J315" s="4" t="s">
        <v>237</v>
      </c>
      <c r="K315" s="4" t="s">
        <v>237</v>
      </c>
      <c r="L315" s="4" t="s">
        <v>1257</v>
      </c>
      <c r="M315" s="4"/>
    </row>
    <row r="316" spans="1:13" x14ac:dyDescent="0.15">
      <c r="A316" s="21" t="s">
        <v>1722</v>
      </c>
      <c r="B316" s="4" t="s">
        <v>873</v>
      </c>
      <c r="C316" s="4" t="s">
        <v>353</v>
      </c>
      <c r="D316" s="4"/>
      <c r="E316" s="4" t="s">
        <v>1367</v>
      </c>
      <c r="F316" s="4"/>
      <c r="G316" s="4"/>
      <c r="H316" s="21" t="s">
        <v>1251</v>
      </c>
      <c r="I316" s="4"/>
      <c r="J316" s="4" t="s">
        <v>237</v>
      </c>
      <c r="K316" s="4" t="s">
        <v>237</v>
      </c>
      <c r="L316" s="4" t="s">
        <v>237</v>
      </c>
      <c r="M316" s="4"/>
    </row>
    <row r="317" spans="1:13" x14ac:dyDescent="0.15">
      <c r="A317" s="21" t="s">
        <v>1722</v>
      </c>
      <c r="B317" s="4" t="s">
        <v>871</v>
      </c>
      <c r="C317" s="4" t="s">
        <v>306</v>
      </c>
      <c r="D317" s="4"/>
      <c r="E317" s="4" t="s">
        <v>1367</v>
      </c>
      <c r="F317" s="4"/>
      <c r="G317" s="4"/>
      <c r="H317" s="21" t="s">
        <v>1251</v>
      </c>
      <c r="I317" s="4"/>
      <c r="J317" s="4" t="s">
        <v>237</v>
      </c>
      <c r="K317" s="4" t="s">
        <v>237</v>
      </c>
      <c r="L317" s="4" t="s">
        <v>237</v>
      </c>
      <c r="M317" s="4"/>
    </row>
    <row r="318" spans="1:13" x14ac:dyDescent="0.15">
      <c r="A318" s="21" t="s">
        <v>1722</v>
      </c>
      <c r="B318" s="4" t="s">
        <v>869</v>
      </c>
      <c r="C318" s="4" t="s">
        <v>1288</v>
      </c>
      <c r="D318" s="4"/>
      <c r="E318" s="4" t="s">
        <v>1367</v>
      </c>
      <c r="F318" s="4"/>
      <c r="G318" s="4"/>
      <c r="H318" s="21" t="s">
        <v>1251</v>
      </c>
      <c r="I318" s="4"/>
      <c r="J318" s="4" t="s">
        <v>237</v>
      </c>
      <c r="K318" s="4" t="s">
        <v>237</v>
      </c>
      <c r="L318" s="4" t="s">
        <v>237</v>
      </c>
      <c r="M318" s="4"/>
    </row>
    <row r="319" spans="1:13" x14ac:dyDescent="0.15">
      <c r="A319" s="21" t="s">
        <v>1722</v>
      </c>
      <c r="B319" s="4" t="s">
        <v>1189</v>
      </c>
      <c r="C319" s="4" t="s">
        <v>1215</v>
      </c>
      <c r="D319" s="4"/>
      <c r="E319" s="4" t="s">
        <v>1720</v>
      </c>
      <c r="F319" s="4"/>
      <c r="G319" s="4"/>
      <c r="H319" s="21" t="s">
        <v>1251</v>
      </c>
      <c r="I319" s="4"/>
      <c r="J319" s="4" t="s">
        <v>1257</v>
      </c>
      <c r="K319" s="4" t="s">
        <v>1257</v>
      </c>
      <c r="L319" s="4" t="s">
        <v>1257</v>
      </c>
      <c r="M319" s="4"/>
    </row>
    <row r="320" spans="1:13" x14ac:dyDescent="0.15">
      <c r="A320" s="21" t="s">
        <v>1722</v>
      </c>
      <c r="B320" s="4" t="s">
        <v>1190</v>
      </c>
      <c r="C320" s="4" t="s">
        <v>1216</v>
      </c>
      <c r="D320" s="4"/>
      <c r="E320" s="4" t="s">
        <v>1720</v>
      </c>
      <c r="F320" s="4"/>
      <c r="G320" s="4"/>
      <c r="H320" s="21" t="s">
        <v>1251</v>
      </c>
      <c r="I320" s="4"/>
      <c r="J320" s="4" t="s">
        <v>1257</v>
      </c>
      <c r="K320" s="4" t="s">
        <v>1257</v>
      </c>
      <c r="L320" s="4" t="s">
        <v>1257</v>
      </c>
      <c r="M320" s="4"/>
    </row>
    <row r="321" spans="1:13" x14ac:dyDescent="0.15">
      <c r="A321" s="21" t="s">
        <v>1722</v>
      </c>
      <c r="B321" s="4" t="s">
        <v>1192</v>
      </c>
      <c r="C321" s="4" t="s">
        <v>1218</v>
      </c>
      <c r="D321" s="4"/>
      <c r="E321" s="4" t="s">
        <v>1720</v>
      </c>
      <c r="F321" s="4"/>
      <c r="G321" s="4"/>
      <c r="H321" s="21" t="s">
        <v>1251</v>
      </c>
      <c r="I321" s="4"/>
      <c r="J321" s="4" t="s">
        <v>1257</v>
      </c>
      <c r="K321" s="4" t="s">
        <v>1257</v>
      </c>
      <c r="L321" s="4" t="s">
        <v>1257</v>
      </c>
      <c r="M321" s="4"/>
    </row>
    <row r="322" spans="1:13" x14ac:dyDescent="0.15">
      <c r="A322" s="21" t="s">
        <v>1722</v>
      </c>
      <c r="B322" s="4" t="s">
        <v>880</v>
      </c>
      <c r="C322" s="4" t="s">
        <v>386</v>
      </c>
      <c r="D322" s="4"/>
      <c r="E322" s="4" t="s">
        <v>1720</v>
      </c>
      <c r="F322" s="4"/>
      <c r="G322" s="4"/>
      <c r="H322" s="21" t="s">
        <v>1251</v>
      </c>
      <c r="I322" s="4"/>
      <c r="J322" s="4" t="s">
        <v>1257</v>
      </c>
      <c r="K322" s="4" t="s">
        <v>1257</v>
      </c>
      <c r="L322" s="4" t="s">
        <v>1257</v>
      </c>
      <c r="M322" s="4"/>
    </row>
    <row r="323" spans="1:13" x14ac:dyDescent="0.15">
      <c r="A323" s="21" t="s">
        <v>1722</v>
      </c>
      <c r="B323" s="4" t="s">
        <v>1193</v>
      </c>
      <c r="C323" s="4" t="s">
        <v>1219</v>
      </c>
      <c r="D323" s="4"/>
      <c r="E323" s="4" t="s">
        <v>1720</v>
      </c>
      <c r="F323" s="4"/>
      <c r="G323" s="4"/>
      <c r="H323" s="21" t="s">
        <v>1251</v>
      </c>
      <c r="I323" s="4"/>
      <c r="J323" s="4" t="s">
        <v>1257</v>
      </c>
      <c r="K323" s="4" t="s">
        <v>1257</v>
      </c>
      <c r="L323" s="4" t="s">
        <v>1257</v>
      </c>
      <c r="M323" s="4"/>
    </row>
    <row r="324" spans="1:13" x14ac:dyDescent="0.15">
      <c r="A324" s="21" t="s">
        <v>1722</v>
      </c>
      <c r="B324" s="4" t="s">
        <v>1194</v>
      </c>
      <c r="C324" s="4" t="s">
        <v>1220</v>
      </c>
      <c r="D324" s="4"/>
      <c r="E324" s="4" t="s">
        <v>1720</v>
      </c>
      <c r="F324" s="4"/>
      <c r="G324" s="4"/>
      <c r="H324" s="21" t="s">
        <v>1251</v>
      </c>
      <c r="I324" s="4"/>
      <c r="J324" s="4" t="s">
        <v>1257</v>
      </c>
      <c r="K324" s="4" t="s">
        <v>1257</v>
      </c>
      <c r="L324" s="4" t="s">
        <v>1257</v>
      </c>
      <c r="M324" s="4"/>
    </row>
    <row r="325" spans="1:13" x14ac:dyDescent="0.15">
      <c r="A325" s="21" t="s">
        <v>1722</v>
      </c>
      <c r="B325" s="4" t="s">
        <v>884</v>
      </c>
      <c r="C325" s="4" t="s">
        <v>655</v>
      </c>
      <c r="D325" s="4"/>
      <c r="E325" s="4" t="s">
        <v>1720</v>
      </c>
      <c r="F325" s="4"/>
      <c r="G325" s="4"/>
      <c r="H325" s="21" t="s">
        <v>1251</v>
      </c>
      <c r="I325" s="4"/>
      <c r="J325" s="4" t="s">
        <v>1257</v>
      </c>
      <c r="K325" s="4" t="s">
        <v>1257</v>
      </c>
      <c r="L325" s="4" t="s">
        <v>1257</v>
      </c>
      <c r="M325" s="4"/>
    </row>
    <row r="326" spans="1:13" x14ac:dyDescent="0.15">
      <c r="A326" s="21" t="s">
        <v>1722</v>
      </c>
      <c r="B326" s="4" t="s">
        <v>889</v>
      </c>
      <c r="C326" s="4" t="s">
        <v>316</v>
      </c>
      <c r="D326" s="4"/>
      <c r="E326" s="4" t="s">
        <v>1720</v>
      </c>
      <c r="F326" s="4"/>
      <c r="G326" s="4"/>
      <c r="H326" s="21" t="s">
        <v>1251</v>
      </c>
      <c r="I326" s="4"/>
      <c r="J326" s="4" t="s">
        <v>1257</v>
      </c>
      <c r="K326" s="4" t="s">
        <v>1257</v>
      </c>
      <c r="L326" s="4" t="s">
        <v>1257</v>
      </c>
      <c r="M326" s="4"/>
    </row>
    <row r="327" spans="1:13" x14ac:dyDescent="0.15">
      <c r="A327" s="21" t="s">
        <v>1722</v>
      </c>
      <c r="B327" s="4" t="s">
        <v>887</v>
      </c>
      <c r="C327" s="4" t="s">
        <v>656</v>
      </c>
      <c r="D327" s="4"/>
      <c r="E327" s="4" t="s">
        <v>1720</v>
      </c>
      <c r="F327" s="4"/>
      <c r="G327" s="4"/>
      <c r="H327" s="21" t="s">
        <v>1251</v>
      </c>
      <c r="I327" s="4"/>
      <c r="J327" s="4" t="s">
        <v>1257</v>
      </c>
      <c r="K327" s="4" t="s">
        <v>1257</v>
      </c>
      <c r="L327" s="4" t="s">
        <v>1257</v>
      </c>
      <c r="M327" s="4"/>
    </row>
    <row r="328" spans="1:13" x14ac:dyDescent="0.15">
      <c r="A328" s="21" t="s">
        <v>1722</v>
      </c>
      <c r="B328" s="4" t="s">
        <v>891</v>
      </c>
      <c r="C328" s="4" t="s">
        <v>328</v>
      </c>
      <c r="D328" s="4"/>
      <c r="E328" s="4" t="s">
        <v>1720</v>
      </c>
      <c r="F328" s="4"/>
      <c r="G328" s="4"/>
      <c r="H328" s="21" t="s">
        <v>1251</v>
      </c>
      <c r="I328" s="4"/>
      <c r="J328" s="4" t="s">
        <v>1257</v>
      </c>
      <c r="K328" s="4" t="s">
        <v>1257</v>
      </c>
      <c r="L328" s="4" t="s">
        <v>1257</v>
      </c>
      <c r="M328" s="4"/>
    </row>
    <row r="329" spans="1:13" x14ac:dyDescent="0.15">
      <c r="A329" s="21" t="s">
        <v>1722</v>
      </c>
      <c r="B329" s="4" t="s">
        <v>892</v>
      </c>
      <c r="C329" s="4" t="s">
        <v>332</v>
      </c>
      <c r="D329" s="4"/>
      <c r="E329" s="4" t="s">
        <v>1720</v>
      </c>
      <c r="F329" s="4"/>
      <c r="G329" s="4"/>
      <c r="H329" s="21" t="s">
        <v>1251</v>
      </c>
      <c r="I329" s="4"/>
      <c r="J329" s="4" t="s">
        <v>1257</v>
      </c>
      <c r="K329" s="4" t="s">
        <v>1257</v>
      </c>
      <c r="L329" s="4" t="s">
        <v>1257</v>
      </c>
      <c r="M329" s="4"/>
    </row>
    <row r="330" spans="1:13" x14ac:dyDescent="0.15">
      <c r="A330" s="21" t="s">
        <v>1722</v>
      </c>
      <c r="B330" s="4" t="s">
        <v>882</v>
      </c>
      <c r="C330" s="4" t="s">
        <v>390</v>
      </c>
      <c r="D330" s="4"/>
      <c r="E330" s="4" t="s">
        <v>1720</v>
      </c>
      <c r="F330" s="4"/>
      <c r="G330" s="4"/>
      <c r="H330" s="21" t="s">
        <v>1251</v>
      </c>
      <c r="I330" s="4"/>
      <c r="J330" s="4" t="s">
        <v>1257</v>
      </c>
      <c r="K330" s="4" t="s">
        <v>1257</v>
      </c>
      <c r="L330" s="4" t="s">
        <v>1257</v>
      </c>
      <c r="M330" s="4"/>
    </row>
    <row r="331" spans="1:13" x14ac:dyDescent="0.15">
      <c r="A331" s="21" t="s">
        <v>1722</v>
      </c>
      <c r="B331" s="4" t="s">
        <v>886</v>
      </c>
      <c r="C331" s="4" t="s">
        <v>427</v>
      </c>
      <c r="D331" s="4"/>
      <c r="E331" s="4" t="s">
        <v>1720</v>
      </c>
      <c r="F331" s="4"/>
      <c r="G331" s="4"/>
      <c r="H331" s="21" t="s">
        <v>1251</v>
      </c>
      <c r="I331" s="4"/>
      <c r="J331" s="4" t="s">
        <v>1257</v>
      </c>
      <c r="K331" s="4" t="s">
        <v>1257</v>
      </c>
      <c r="L331" s="4" t="s">
        <v>1257</v>
      </c>
      <c r="M331" s="4"/>
    </row>
    <row r="332" spans="1:13" x14ac:dyDescent="0.15">
      <c r="A332" s="21" t="s">
        <v>1296</v>
      </c>
      <c r="B332" s="4" t="s">
        <v>1195</v>
      </c>
      <c r="C332" s="4" t="s">
        <v>1221</v>
      </c>
      <c r="D332" s="4"/>
      <c r="E332" s="4" t="s">
        <v>1363</v>
      </c>
      <c r="F332" s="4"/>
      <c r="G332" s="4" t="s">
        <v>1364</v>
      </c>
      <c r="H332" s="21" t="s">
        <v>1251</v>
      </c>
      <c r="I332" s="4" t="s">
        <v>1365</v>
      </c>
      <c r="J332" s="4" t="s">
        <v>237</v>
      </c>
      <c r="K332" s="4" t="s">
        <v>1257</v>
      </c>
      <c r="L332" s="4" t="s">
        <v>1257</v>
      </c>
      <c r="M332" s="4" t="s">
        <v>1257</v>
      </c>
    </row>
    <row r="333" spans="1:13" x14ac:dyDescent="0.15">
      <c r="A333" s="21" t="s">
        <v>1296</v>
      </c>
      <c r="B333" s="4" t="s">
        <v>1196</v>
      </c>
      <c r="C333" s="4" t="s">
        <v>1222</v>
      </c>
      <c r="D333" s="4"/>
      <c r="E333" s="4"/>
      <c r="F333" s="4" t="s">
        <v>1366</v>
      </c>
      <c r="G333" s="4"/>
      <c r="H333" s="21" t="s">
        <v>1251</v>
      </c>
      <c r="I333" s="4"/>
      <c r="J333" s="4" t="s">
        <v>1257</v>
      </c>
      <c r="K333" s="4" t="s">
        <v>1257</v>
      </c>
      <c r="L333" s="4" t="s">
        <v>237</v>
      </c>
      <c r="M333" s="4" t="s">
        <v>1257</v>
      </c>
    </row>
    <row r="334" spans="1:13" x14ac:dyDescent="0.15">
      <c r="A334" s="21" t="s">
        <v>1641</v>
      </c>
      <c r="B334" s="4" t="s">
        <v>914</v>
      </c>
      <c r="C334" s="4" t="s">
        <v>755</v>
      </c>
      <c r="D334" s="4"/>
      <c r="E334" s="4" t="s">
        <v>1458</v>
      </c>
      <c r="F334" s="4"/>
      <c r="G334" s="4"/>
      <c r="H334" s="21" t="s">
        <v>1256</v>
      </c>
      <c r="I334" s="4">
        <v>1</v>
      </c>
      <c r="J334" s="4" t="s">
        <v>1257</v>
      </c>
      <c r="K334" s="4" t="s">
        <v>1257</v>
      </c>
      <c r="L334" s="4" t="s">
        <v>1257</v>
      </c>
      <c r="M334" s="4" t="s">
        <v>1257</v>
      </c>
    </row>
    <row r="335" spans="1:13" x14ac:dyDescent="0.15">
      <c r="A335" s="21" t="s">
        <v>1641</v>
      </c>
      <c r="B335" s="4" t="s">
        <v>914</v>
      </c>
      <c r="C335" s="4" t="s">
        <v>755</v>
      </c>
      <c r="D335" s="4"/>
      <c r="E335" s="4" t="s">
        <v>1367</v>
      </c>
      <c r="F335" s="4"/>
      <c r="G335" s="4" t="s">
        <v>1574</v>
      </c>
      <c r="H335" s="21" t="s">
        <v>1251</v>
      </c>
      <c r="I335" s="4">
        <v>2</v>
      </c>
      <c r="J335" s="4" t="s">
        <v>237</v>
      </c>
      <c r="K335" s="4" t="s">
        <v>237</v>
      </c>
      <c r="L335" s="4" t="s">
        <v>237</v>
      </c>
      <c r="M335" s="4" t="s">
        <v>237</v>
      </c>
    </row>
    <row r="336" spans="1:13" x14ac:dyDescent="0.15">
      <c r="A336" s="21" t="s">
        <v>1641</v>
      </c>
      <c r="B336" s="4" t="s">
        <v>916</v>
      </c>
      <c r="C336" s="4" t="s">
        <v>756</v>
      </c>
      <c r="D336" s="4"/>
      <c r="E336" s="4" t="s">
        <v>1458</v>
      </c>
      <c r="F336" s="4"/>
      <c r="G336" s="4"/>
      <c r="H336" s="21" t="s">
        <v>1256</v>
      </c>
      <c r="I336" s="4">
        <v>1</v>
      </c>
      <c r="J336" s="4" t="s">
        <v>1257</v>
      </c>
      <c r="K336" s="4" t="s">
        <v>1257</v>
      </c>
      <c r="L336" s="4" t="s">
        <v>1257</v>
      </c>
      <c r="M336" s="4" t="s">
        <v>1257</v>
      </c>
    </row>
    <row r="337" spans="1:13" x14ac:dyDescent="0.15">
      <c r="A337" s="21" t="s">
        <v>1641</v>
      </c>
      <c r="B337" s="4" t="s">
        <v>916</v>
      </c>
      <c r="C337" s="4" t="s">
        <v>756</v>
      </c>
      <c r="D337" s="4"/>
      <c r="E337" s="4" t="s">
        <v>1367</v>
      </c>
      <c r="F337" s="4"/>
      <c r="G337" s="4" t="s">
        <v>1575</v>
      </c>
      <c r="H337" s="21" t="s">
        <v>1251</v>
      </c>
      <c r="I337" s="4">
        <v>2</v>
      </c>
      <c r="J337" s="4" t="s">
        <v>237</v>
      </c>
      <c r="K337" s="4" t="s">
        <v>237</v>
      </c>
      <c r="L337" s="4" t="s">
        <v>237</v>
      </c>
      <c r="M337" s="4" t="s">
        <v>237</v>
      </c>
    </row>
    <row r="338" spans="1:13" x14ac:dyDescent="0.15">
      <c r="A338" s="21" t="s">
        <v>1641</v>
      </c>
      <c r="B338" s="4" t="s">
        <v>922</v>
      </c>
      <c r="C338" s="4" t="s">
        <v>847</v>
      </c>
      <c r="D338" s="4"/>
      <c r="E338" s="4" t="s">
        <v>1367</v>
      </c>
      <c r="F338" s="4"/>
      <c r="G338" s="4" t="s">
        <v>1576</v>
      </c>
      <c r="H338" s="21" t="s">
        <v>1251</v>
      </c>
      <c r="I338" s="4">
        <v>1</v>
      </c>
      <c r="J338" s="4" t="s">
        <v>237</v>
      </c>
      <c r="K338" s="4" t="s">
        <v>237</v>
      </c>
      <c r="L338" s="4" t="s">
        <v>237</v>
      </c>
      <c r="M338" s="4" t="s">
        <v>237</v>
      </c>
    </row>
    <row r="339" spans="1:13" x14ac:dyDescent="0.15">
      <c r="A339" s="21" t="s">
        <v>1641</v>
      </c>
      <c r="B339" s="4" t="s">
        <v>919</v>
      </c>
      <c r="C339" s="4" t="s">
        <v>844</v>
      </c>
      <c r="D339" s="4"/>
      <c r="E339" s="4" t="s">
        <v>1367</v>
      </c>
      <c r="F339" s="4"/>
      <c r="G339" s="4" t="s">
        <v>1577</v>
      </c>
      <c r="H339" s="21" t="s">
        <v>1251</v>
      </c>
      <c r="I339" s="4">
        <v>1</v>
      </c>
      <c r="J339" s="4" t="s">
        <v>237</v>
      </c>
      <c r="K339" s="4" t="s">
        <v>237</v>
      </c>
      <c r="L339" s="4" t="s">
        <v>237</v>
      </c>
      <c r="M339" s="4" t="s">
        <v>237</v>
      </c>
    </row>
    <row r="340" spans="1:13" x14ac:dyDescent="0.15">
      <c r="A340" s="21" t="s">
        <v>1641</v>
      </c>
      <c r="B340" s="4" t="s">
        <v>921</v>
      </c>
      <c r="C340" s="4" t="s">
        <v>846</v>
      </c>
      <c r="D340" s="4"/>
      <c r="E340" s="4" t="s">
        <v>1367</v>
      </c>
      <c r="F340" s="4"/>
      <c r="G340" s="4" t="s">
        <v>1578</v>
      </c>
      <c r="H340" s="21" t="s">
        <v>1251</v>
      </c>
      <c r="I340" s="4">
        <v>1</v>
      </c>
      <c r="J340" s="4" t="s">
        <v>237</v>
      </c>
      <c r="K340" s="4" t="s">
        <v>237</v>
      </c>
      <c r="L340" s="4" t="s">
        <v>237</v>
      </c>
      <c r="M340" s="4" t="s">
        <v>237</v>
      </c>
    </row>
    <row r="341" spans="1:13" x14ac:dyDescent="0.15">
      <c r="A341" s="21" t="s">
        <v>1641</v>
      </c>
      <c r="B341" s="4" t="s">
        <v>930</v>
      </c>
      <c r="C341" s="4" t="s">
        <v>740</v>
      </c>
      <c r="D341" s="4"/>
      <c r="E341" s="4" t="s">
        <v>1367</v>
      </c>
      <c r="F341" s="4"/>
      <c r="G341" s="4" t="s">
        <v>1579</v>
      </c>
      <c r="H341" s="21" t="s">
        <v>1251</v>
      </c>
      <c r="I341" s="4">
        <v>1</v>
      </c>
      <c r="J341" s="4" t="s">
        <v>237</v>
      </c>
      <c r="K341" s="4" t="s">
        <v>237</v>
      </c>
      <c r="L341" s="4" t="s">
        <v>237</v>
      </c>
      <c r="M341" s="4" t="s">
        <v>237</v>
      </c>
    </row>
    <row r="342" spans="1:13" x14ac:dyDescent="0.15">
      <c r="A342" s="21" t="s">
        <v>1641</v>
      </c>
      <c r="B342" s="4" t="s">
        <v>915</v>
      </c>
      <c r="C342" s="4" t="s">
        <v>728</v>
      </c>
      <c r="D342" s="4"/>
      <c r="E342" s="4" t="s">
        <v>1367</v>
      </c>
      <c r="F342" s="4"/>
      <c r="G342" s="4" t="s">
        <v>1580</v>
      </c>
      <c r="H342" s="21" t="s">
        <v>1251</v>
      </c>
      <c r="I342" s="4">
        <v>1</v>
      </c>
      <c r="J342" s="4" t="s">
        <v>237</v>
      </c>
      <c r="K342" s="4" t="s">
        <v>237</v>
      </c>
      <c r="L342" s="4" t="s">
        <v>237</v>
      </c>
      <c r="M342" s="4" t="s">
        <v>237</v>
      </c>
    </row>
    <row r="343" spans="1:13" x14ac:dyDescent="0.15">
      <c r="A343" s="21" t="s">
        <v>1641</v>
      </c>
      <c r="B343" s="4" t="s">
        <v>925</v>
      </c>
      <c r="C343" s="4" t="s">
        <v>735</v>
      </c>
      <c r="D343" s="4"/>
      <c r="E343" s="4" t="s">
        <v>1458</v>
      </c>
      <c r="F343" s="4"/>
      <c r="G343" s="4"/>
      <c r="H343" s="21" t="s">
        <v>1256</v>
      </c>
      <c r="I343" s="4">
        <v>1</v>
      </c>
      <c r="J343" s="4" t="s">
        <v>1257</v>
      </c>
      <c r="K343" s="4" t="s">
        <v>1257</v>
      </c>
      <c r="L343" s="4" t="s">
        <v>1257</v>
      </c>
      <c r="M343" s="4" t="s">
        <v>1257</v>
      </c>
    </row>
    <row r="344" spans="1:13" x14ac:dyDescent="0.15">
      <c r="A344" s="21" t="s">
        <v>1641</v>
      </c>
      <c r="B344" s="4" t="s">
        <v>925</v>
      </c>
      <c r="C344" s="4" t="s">
        <v>735</v>
      </c>
      <c r="D344" s="4"/>
      <c r="E344" s="4" t="s">
        <v>1367</v>
      </c>
      <c r="F344" s="4"/>
      <c r="G344" s="4" t="s">
        <v>1581</v>
      </c>
      <c r="H344" s="21" t="s">
        <v>1251</v>
      </c>
      <c r="I344" s="4">
        <v>2</v>
      </c>
      <c r="J344" s="4" t="s">
        <v>237</v>
      </c>
      <c r="K344" s="4" t="s">
        <v>237</v>
      </c>
      <c r="L344" s="4" t="s">
        <v>237</v>
      </c>
      <c r="M344" s="4" t="s">
        <v>237</v>
      </c>
    </row>
    <row r="345" spans="1:13" x14ac:dyDescent="0.15">
      <c r="A345" s="21" t="s">
        <v>1641</v>
      </c>
      <c r="B345" s="4" t="s">
        <v>913</v>
      </c>
      <c r="C345" s="4" t="s">
        <v>727</v>
      </c>
      <c r="D345" s="4"/>
      <c r="E345" s="4" t="s">
        <v>1458</v>
      </c>
      <c r="F345" s="4"/>
      <c r="G345" s="4"/>
      <c r="H345" s="21" t="s">
        <v>1256</v>
      </c>
      <c r="I345" s="4">
        <v>1</v>
      </c>
      <c r="J345" s="4" t="s">
        <v>1257</v>
      </c>
      <c r="K345" s="4" t="s">
        <v>1257</v>
      </c>
      <c r="L345" s="4" t="s">
        <v>1257</v>
      </c>
      <c r="M345" s="4" t="s">
        <v>1257</v>
      </c>
    </row>
    <row r="346" spans="1:13" x14ac:dyDescent="0.15">
      <c r="A346" s="21" t="s">
        <v>1641</v>
      </c>
      <c r="B346" s="4" t="s">
        <v>913</v>
      </c>
      <c r="C346" s="4" t="s">
        <v>727</v>
      </c>
      <c r="D346" s="4"/>
      <c r="E346" s="4" t="s">
        <v>1367</v>
      </c>
      <c r="F346" s="4"/>
      <c r="G346" s="4" t="s">
        <v>1582</v>
      </c>
      <c r="H346" s="21" t="s">
        <v>1251</v>
      </c>
      <c r="I346" s="4">
        <v>2</v>
      </c>
      <c r="J346" s="4" t="s">
        <v>237</v>
      </c>
      <c r="K346" s="4" t="s">
        <v>237</v>
      </c>
      <c r="L346" s="4" t="s">
        <v>237</v>
      </c>
      <c r="M346" s="4" t="s">
        <v>237</v>
      </c>
    </row>
    <row r="347" spans="1:13" x14ac:dyDescent="0.15">
      <c r="A347" s="21" t="s">
        <v>1641</v>
      </c>
      <c r="B347" s="4" t="s">
        <v>926</v>
      </c>
      <c r="C347" s="4" t="s">
        <v>736</v>
      </c>
      <c r="D347" s="4"/>
      <c r="E347" s="4" t="s">
        <v>1383</v>
      </c>
      <c r="F347" s="4" t="s">
        <v>1583</v>
      </c>
      <c r="G347" s="4" t="s">
        <v>1456</v>
      </c>
      <c r="H347" s="21" t="s">
        <v>1256</v>
      </c>
      <c r="I347" s="4">
        <v>1</v>
      </c>
      <c r="J347" s="4" t="s">
        <v>1257</v>
      </c>
      <c r="K347" s="4" t="s">
        <v>1257</v>
      </c>
      <c r="L347" s="4" t="s">
        <v>1257</v>
      </c>
      <c r="M347" s="4" t="s">
        <v>1257</v>
      </c>
    </row>
    <row r="348" spans="1:13" x14ac:dyDescent="0.15">
      <c r="A348" s="21" t="s">
        <v>1641</v>
      </c>
      <c r="B348" s="4" t="s">
        <v>926</v>
      </c>
      <c r="C348" s="4" t="s">
        <v>736</v>
      </c>
      <c r="D348" s="4"/>
      <c r="E348" s="4" t="s">
        <v>1383</v>
      </c>
      <c r="F348" s="4" t="s">
        <v>1583</v>
      </c>
      <c r="G348" s="4" t="s">
        <v>1457</v>
      </c>
      <c r="H348" s="21" t="s">
        <v>1256</v>
      </c>
      <c r="I348" s="4">
        <v>2</v>
      </c>
      <c r="J348" s="4" t="s">
        <v>1257</v>
      </c>
      <c r="K348" s="4" t="s">
        <v>1257</v>
      </c>
      <c r="L348" s="4" t="s">
        <v>1257</v>
      </c>
      <c r="M348" s="4" t="s">
        <v>1257</v>
      </c>
    </row>
    <row r="349" spans="1:13" x14ac:dyDescent="0.15">
      <c r="A349" s="21" t="s">
        <v>1641</v>
      </c>
      <c r="B349" s="4" t="s">
        <v>926</v>
      </c>
      <c r="C349" s="4" t="s">
        <v>736</v>
      </c>
      <c r="D349" s="4"/>
      <c r="E349" s="4" t="s">
        <v>1367</v>
      </c>
      <c r="F349" s="4" t="s">
        <v>1583</v>
      </c>
      <c r="G349" s="4" t="s">
        <v>1584</v>
      </c>
      <c r="H349" s="21" t="s">
        <v>1251</v>
      </c>
      <c r="I349" s="4">
        <v>3</v>
      </c>
      <c r="J349" s="4" t="s">
        <v>237</v>
      </c>
      <c r="K349" s="4" t="s">
        <v>237</v>
      </c>
      <c r="L349" s="4" t="s">
        <v>237</v>
      </c>
      <c r="M349" s="4" t="s">
        <v>237</v>
      </c>
    </row>
    <row r="350" spans="1:13" x14ac:dyDescent="0.15">
      <c r="A350" s="21" t="s">
        <v>1641</v>
      </c>
      <c r="B350" s="4" t="s">
        <v>929</v>
      </c>
      <c r="C350" s="4" t="s">
        <v>739</v>
      </c>
      <c r="D350" s="4"/>
      <c r="E350" s="4" t="s">
        <v>1466</v>
      </c>
      <c r="F350" s="4"/>
      <c r="G350" s="4"/>
      <c r="H350" s="21" t="s">
        <v>1256</v>
      </c>
      <c r="I350" s="4">
        <v>1</v>
      </c>
      <c r="J350" s="4" t="s">
        <v>1257</v>
      </c>
      <c r="K350" s="4" t="s">
        <v>1257</v>
      </c>
      <c r="L350" s="4" t="s">
        <v>1257</v>
      </c>
      <c r="M350" s="4" t="s">
        <v>1257</v>
      </c>
    </row>
    <row r="351" spans="1:13" x14ac:dyDescent="0.15">
      <c r="A351" s="21" t="s">
        <v>1641</v>
      </c>
      <c r="B351" s="4" t="s">
        <v>929</v>
      </c>
      <c r="C351" s="4" t="s">
        <v>739</v>
      </c>
      <c r="D351" s="4"/>
      <c r="E351" s="4" t="s">
        <v>1367</v>
      </c>
      <c r="F351" s="4"/>
      <c r="G351" s="4" t="s">
        <v>1585</v>
      </c>
      <c r="H351" s="21" t="s">
        <v>1251</v>
      </c>
      <c r="I351" s="4">
        <v>2</v>
      </c>
      <c r="J351" s="4" t="s">
        <v>237</v>
      </c>
      <c r="K351" s="4" t="s">
        <v>237</v>
      </c>
      <c r="L351" s="4" t="s">
        <v>237</v>
      </c>
      <c r="M351" s="4" t="s">
        <v>237</v>
      </c>
    </row>
    <row r="352" spans="1:13" x14ac:dyDescent="0.15">
      <c r="A352" s="21" t="s">
        <v>1641</v>
      </c>
      <c r="B352" s="4" t="s">
        <v>918</v>
      </c>
      <c r="C352" s="4" t="s">
        <v>843</v>
      </c>
      <c r="D352" s="4"/>
      <c r="E352" s="4" t="s">
        <v>1367</v>
      </c>
      <c r="F352" s="4"/>
      <c r="G352" s="4" t="s">
        <v>1586</v>
      </c>
      <c r="H352" s="21" t="s">
        <v>1251</v>
      </c>
      <c r="I352" s="4">
        <v>1</v>
      </c>
      <c r="J352" s="4" t="s">
        <v>237</v>
      </c>
      <c r="K352" s="4" t="s">
        <v>237</v>
      </c>
      <c r="L352" s="4" t="s">
        <v>237</v>
      </c>
      <c r="M352" s="4" t="s">
        <v>237</v>
      </c>
    </row>
    <row r="353" spans="1:13" x14ac:dyDescent="0.15">
      <c r="A353" s="21" t="s">
        <v>1641</v>
      </c>
      <c r="B353" s="4" t="s">
        <v>917</v>
      </c>
      <c r="C353" s="4" t="s">
        <v>842</v>
      </c>
      <c r="D353" s="4"/>
      <c r="E353" s="4" t="s">
        <v>1367</v>
      </c>
      <c r="F353" s="4"/>
      <c r="G353" s="4" t="s">
        <v>1587</v>
      </c>
      <c r="H353" s="21" t="s">
        <v>1251</v>
      </c>
      <c r="I353" s="4">
        <v>1</v>
      </c>
      <c r="J353" s="4" t="s">
        <v>237</v>
      </c>
      <c r="K353" s="4" t="s">
        <v>237</v>
      </c>
      <c r="L353" s="4" t="s">
        <v>237</v>
      </c>
      <c r="M353" s="4" t="s">
        <v>237</v>
      </c>
    </row>
    <row r="354" spans="1:13" x14ac:dyDescent="0.15">
      <c r="A354" s="21" t="s">
        <v>1641</v>
      </c>
      <c r="B354" s="4" t="s">
        <v>928</v>
      </c>
      <c r="C354" s="4" t="s">
        <v>738</v>
      </c>
      <c r="D354" s="4"/>
      <c r="E354" s="4" t="s">
        <v>1367</v>
      </c>
      <c r="F354" s="4"/>
      <c r="G354" s="4" t="s">
        <v>1588</v>
      </c>
      <c r="H354" s="21" t="s">
        <v>1251</v>
      </c>
      <c r="I354" s="4">
        <v>1</v>
      </c>
      <c r="J354" s="4" t="s">
        <v>237</v>
      </c>
      <c r="K354" s="4" t="s">
        <v>237</v>
      </c>
      <c r="L354" s="4" t="s">
        <v>237</v>
      </c>
      <c r="M354" s="4" t="s">
        <v>237</v>
      </c>
    </row>
    <row r="355" spans="1:13" x14ac:dyDescent="0.15">
      <c r="A355" s="21" t="s">
        <v>1641</v>
      </c>
      <c r="B355" s="4" t="s">
        <v>920</v>
      </c>
      <c r="C355" s="4" t="s">
        <v>845</v>
      </c>
      <c r="D355" s="4"/>
      <c r="E355" s="4" t="s">
        <v>1367</v>
      </c>
      <c r="F355" s="4"/>
      <c r="G355" s="4" t="s">
        <v>1589</v>
      </c>
      <c r="H355" s="21" t="s">
        <v>1251</v>
      </c>
      <c r="I355" s="4">
        <v>1</v>
      </c>
      <c r="J355" s="4" t="s">
        <v>237</v>
      </c>
      <c r="K355" s="4" t="s">
        <v>237</v>
      </c>
      <c r="L355" s="4" t="s">
        <v>237</v>
      </c>
      <c r="M355" s="4" t="s">
        <v>237</v>
      </c>
    </row>
    <row r="356" spans="1:13" x14ac:dyDescent="0.15">
      <c r="A356" s="21" t="s">
        <v>1641</v>
      </c>
      <c r="B356" s="4" t="s">
        <v>927</v>
      </c>
      <c r="C356" s="4" t="s">
        <v>737</v>
      </c>
      <c r="D356" s="4"/>
      <c r="E356" s="4" t="s">
        <v>1473</v>
      </c>
      <c r="F356" s="4"/>
      <c r="G356" s="4" t="s">
        <v>1498</v>
      </c>
      <c r="H356" s="21" t="s">
        <v>1256</v>
      </c>
      <c r="I356" s="4">
        <v>1</v>
      </c>
      <c r="J356" s="4" t="s">
        <v>1257</v>
      </c>
      <c r="K356" s="4" t="s">
        <v>1257</v>
      </c>
      <c r="L356" s="4" t="s">
        <v>1257</v>
      </c>
      <c r="M356" s="4" t="s">
        <v>1257</v>
      </c>
    </row>
    <row r="357" spans="1:13" x14ac:dyDescent="0.15">
      <c r="A357" s="21" t="s">
        <v>1641</v>
      </c>
      <c r="B357" s="4" t="s">
        <v>927</v>
      </c>
      <c r="C357" s="4" t="s">
        <v>737</v>
      </c>
      <c r="D357" s="4"/>
      <c r="E357" s="4" t="s">
        <v>1367</v>
      </c>
      <c r="F357" s="4"/>
      <c r="G357" s="4" t="s">
        <v>1590</v>
      </c>
      <c r="H357" s="21" t="s">
        <v>1251</v>
      </c>
      <c r="I357" s="4">
        <v>2</v>
      </c>
      <c r="J357" s="4" t="s">
        <v>237</v>
      </c>
      <c r="K357" s="4" t="s">
        <v>237</v>
      </c>
      <c r="L357" s="4" t="s">
        <v>237</v>
      </c>
      <c r="M357" s="4" t="s">
        <v>237</v>
      </c>
    </row>
    <row r="358" spans="1:13" x14ac:dyDescent="0.15">
      <c r="A358" s="21" t="s">
        <v>1641</v>
      </c>
      <c r="B358" s="4" t="s">
        <v>912</v>
      </c>
      <c r="C358" s="4" t="s">
        <v>726</v>
      </c>
      <c r="D358" s="4"/>
      <c r="E358" s="4" t="s">
        <v>1383</v>
      </c>
      <c r="F358" s="4" t="s">
        <v>1591</v>
      </c>
      <c r="G358" s="4" t="s">
        <v>1456</v>
      </c>
      <c r="H358" s="21" t="s">
        <v>1256</v>
      </c>
      <c r="I358" s="4">
        <v>1</v>
      </c>
      <c r="J358" s="4" t="s">
        <v>1257</v>
      </c>
      <c r="K358" s="4" t="s">
        <v>1257</v>
      </c>
      <c r="L358" s="4" t="s">
        <v>1257</v>
      </c>
      <c r="M358" s="4" t="s">
        <v>1257</v>
      </c>
    </row>
    <row r="359" spans="1:13" x14ac:dyDescent="0.15">
      <c r="A359" s="21" t="s">
        <v>1641</v>
      </c>
      <c r="B359" s="4" t="s">
        <v>912</v>
      </c>
      <c r="C359" s="4" t="s">
        <v>726</v>
      </c>
      <c r="D359" s="4"/>
      <c r="E359" s="4" t="s">
        <v>1383</v>
      </c>
      <c r="F359" s="4" t="s">
        <v>1591</v>
      </c>
      <c r="G359" s="4" t="s">
        <v>1457</v>
      </c>
      <c r="H359" s="21" t="s">
        <v>1256</v>
      </c>
      <c r="I359" s="4">
        <v>2</v>
      </c>
      <c r="J359" s="4" t="s">
        <v>1257</v>
      </c>
      <c r="K359" s="4" t="s">
        <v>1257</v>
      </c>
      <c r="L359" s="4" t="s">
        <v>1257</v>
      </c>
      <c r="M359" s="4" t="s">
        <v>1257</v>
      </c>
    </row>
    <row r="360" spans="1:13" x14ac:dyDescent="0.15">
      <c r="A360" s="21" t="s">
        <v>1641</v>
      </c>
      <c r="B360" s="4" t="s">
        <v>912</v>
      </c>
      <c r="C360" s="4" t="s">
        <v>726</v>
      </c>
      <c r="D360" s="4"/>
      <c r="E360" s="4" t="s">
        <v>1367</v>
      </c>
      <c r="F360" s="4" t="s">
        <v>1591</v>
      </c>
      <c r="G360" s="4" t="s">
        <v>1592</v>
      </c>
      <c r="H360" s="21" t="s">
        <v>1251</v>
      </c>
      <c r="I360" s="4">
        <v>3</v>
      </c>
      <c r="J360" s="4" t="s">
        <v>237</v>
      </c>
      <c r="K360" s="4" t="s">
        <v>237</v>
      </c>
      <c r="L360" s="4" t="s">
        <v>237</v>
      </c>
      <c r="M360" s="4" t="s">
        <v>237</v>
      </c>
    </row>
    <row r="361" spans="1:13" x14ac:dyDescent="0.15">
      <c r="A361" s="21" t="s">
        <v>1641</v>
      </c>
      <c r="B361" s="4" t="s">
        <v>911</v>
      </c>
      <c r="C361" s="4" t="s">
        <v>754</v>
      </c>
      <c r="D361" s="4"/>
      <c r="E361" s="4" t="s">
        <v>1473</v>
      </c>
      <c r="F361" s="4"/>
      <c r="G361" s="4" t="s">
        <v>1498</v>
      </c>
      <c r="H361" s="21" t="s">
        <v>1256</v>
      </c>
      <c r="I361" s="4">
        <v>1</v>
      </c>
      <c r="J361" s="4" t="s">
        <v>1257</v>
      </c>
      <c r="K361" s="4" t="s">
        <v>1257</v>
      </c>
      <c r="L361" s="4" t="s">
        <v>1257</v>
      </c>
      <c r="M361" s="4" t="s">
        <v>1257</v>
      </c>
    </row>
    <row r="362" spans="1:13" x14ac:dyDescent="0.15">
      <c r="A362" s="21" t="s">
        <v>1641</v>
      </c>
      <c r="B362" s="4" t="s">
        <v>911</v>
      </c>
      <c r="C362" s="4" t="s">
        <v>754</v>
      </c>
      <c r="D362" s="4"/>
      <c r="E362" s="4" t="s">
        <v>1367</v>
      </c>
      <c r="F362" s="4"/>
      <c r="G362" s="4" t="s">
        <v>1593</v>
      </c>
      <c r="H362" s="21" t="s">
        <v>1251</v>
      </c>
      <c r="I362" s="4">
        <v>2</v>
      </c>
      <c r="J362" s="4" t="s">
        <v>237</v>
      </c>
      <c r="K362" s="4" t="s">
        <v>237</v>
      </c>
      <c r="L362" s="4" t="s">
        <v>237</v>
      </c>
      <c r="M362" s="4" t="s">
        <v>237</v>
      </c>
    </row>
    <row r="363" spans="1:13" x14ac:dyDescent="0.15">
      <c r="A363" s="21" t="s">
        <v>1641</v>
      </c>
      <c r="B363" s="4" t="s">
        <v>906</v>
      </c>
      <c r="C363" s="4" t="s">
        <v>750</v>
      </c>
      <c r="D363" s="4"/>
      <c r="E363" s="4" t="s">
        <v>1458</v>
      </c>
      <c r="F363" s="4" t="s">
        <v>1594</v>
      </c>
      <c r="G363" s="4" t="s">
        <v>1595</v>
      </c>
      <c r="H363" s="21" t="s">
        <v>1256</v>
      </c>
      <c r="I363" s="4">
        <v>1</v>
      </c>
      <c r="J363" s="4" t="s">
        <v>1257</v>
      </c>
      <c r="K363" s="4" t="s">
        <v>1257</v>
      </c>
      <c r="L363" s="4" t="s">
        <v>1257</v>
      </c>
      <c r="M363" s="4" t="s">
        <v>1257</v>
      </c>
    </row>
    <row r="364" spans="1:13" x14ac:dyDescent="0.15">
      <c r="A364" s="21" t="s">
        <v>1641</v>
      </c>
      <c r="B364" s="4" t="s">
        <v>906</v>
      </c>
      <c r="C364" s="4" t="s">
        <v>750</v>
      </c>
      <c r="D364" s="4"/>
      <c r="E364" s="4" t="s">
        <v>1458</v>
      </c>
      <c r="F364" s="4" t="s">
        <v>1594</v>
      </c>
      <c r="G364" s="4" t="s">
        <v>1541</v>
      </c>
      <c r="H364" s="21" t="s">
        <v>1256</v>
      </c>
      <c r="I364" s="4">
        <v>2</v>
      </c>
      <c r="J364" s="4" t="s">
        <v>1257</v>
      </c>
      <c r="K364" s="4" t="s">
        <v>1257</v>
      </c>
      <c r="L364" s="4" t="s">
        <v>1257</v>
      </c>
      <c r="M364" s="4" t="s">
        <v>1257</v>
      </c>
    </row>
    <row r="365" spans="1:13" x14ac:dyDescent="0.15">
      <c r="A365" s="21" t="s">
        <v>1641</v>
      </c>
      <c r="B365" s="4" t="s">
        <v>906</v>
      </c>
      <c r="C365" s="4" t="s">
        <v>750</v>
      </c>
      <c r="D365" s="4"/>
      <c r="E365" s="4" t="s">
        <v>1367</v>
      </c>
      <c r="F365" s="4" t="s">
        <v>1594</v>
      </c>
      <c r="G365" s="4" t="s">
        <v>1596</v>
      </c>
      <c r="H365" s="21" t="s">
        <v>1251</v>
      </c>
      <c r="I365" s="4">
        <v>3</v>
      </c>
      <c r="J365" s="4" t="s">
        <v>237</v>
      </c>
      <c r="K365" s="4" t="s">
        <v>237</v>
      </c>
      <c r="L365" s="4" t="s">
        <v>237</v>
      </c>
      <c r="M365" s="4" t="s">
        <v>237</v>
      </c>
    </row>
    <row r="366" spans="1:13" x14ac:dyDescent="0.15">
      <c r="A366" s="21" t="s">
        <v>1641</v>
      </c>
      <c r="B366" s="4" t="s">
        <v>906</v>
      </c>
      <c r="C366" s="4" t="s">
        <v>750</v>
      </c>
      <c r="D366" s="4"/>
      <c r="E366" s="4" t="s">
        <v>1458</v>
      </c>
      <c r="F366" s="4" t="s">
        <v>1597</v>
      </c>
      <c r="G366" s="4" t="s">
        <v>1595</v>
      </c>
      <c r="H366" s="21" t="s">
        <v>1256</v>
      </c>
      <c r="I366" s="4">
        <v>1</v>
      </c>
      <c r="J366" s="4" t="s">
        <v>1257</v>
      </c>
      <c r="K366" s="4" t="s">
        <v>1257</v>
      </c>
      <c r="L366" s="4" t="s">
        <v>1257</v>
      </c>
      <c r="M366" s="4" t="s">
        <v>1257</v>
      </c>
    </row>
    <row r="367" spans="1:13" x14ac:dyDescent="0.15">
      <c r="A367" s="21" t="s">
        <v>1641</v>
      </c>
      <c r="B367" s="4" t="s">
        <v>906</v>
      </c>
      <c r="C367" s="4" t="s">
        <v>750</v>
      </c>
      <c r="D367" s="4"/>
      <c r="E367" s="4" t="s">
        <v>1367</v>
      </c>
      <c r="F367" s="4" t="s">
        <v>1597</v>
      </c>
      <c r="G367" s="4" t="s">
        <v>1596</v>
      </c>
      <c r="H367" s="21" t="s">
        <v>1251</v>
      </c>
      <c r="I367" s="4">
        <v>2</v>
      </c>
      <c r="J367" s="4" t="s">
        <v>237</v>
      </c>
      <c r="K367" s="4" t="s">
        <v>237</v>
      </c>
      <c r="L367" s="4" t="s">
        <v>237</v>
      </c>
      <c r="M367" s="4" t="s">
        <v>237</v>
      </c>
    </row>
    <row r="368" spans="1:13" x14ac:dyDescent="0.15">
      <c r="A368" s="21" t="s">
        <v>1641</v>
      </c>
      <c r="B368" s="4" t="s">
        <v>906</v>
      </c>
      <c r="C368" s="4" t="s">
        <v>750</v>
      </c>
      <c r="D368" s="4"/>
      <c r="E368" s="4" t="s">
        <v>1458</v>
      </c>
      <c r="F368" s="4" t="s">
        <v>1598</v>
      </c>
      <c r="G368" s="4" t="s">
        <v>1595</v>
      </c>
      <c r="H368" s="21" t="s">
        <v>1256</v>
      </c>
      <c r="I368" s="4">
        <v>1</v>
      </c>
      <c r="J368" s="4" t="s">
        <v>1257</v>
      </c>
      <c r="K368" s="4" t="s">
        <v>1257</v>
      </c>
      <c r="L368" s="4" t="s">
        <v>1257</v>
      </c>
      <c r="M368" s="4" t="s">
        <v>1257</v>
      </c>
    </row>
    <row r="369" spans="1:13" x14ac:dyDescent="0.15">
      <c r="A369" s="21" t="s">
        <v>1641</v>
      </c>
      <c r="B369" s="4" t="s">
        <v>906</v>
      </c>
      <c r="C369" s="4" t="s">
        <v>750</v>
      </c>
      <c r="D369" s="4"/>
      <c r="E369" s="4" t="s">
        <v>1367</v>
      </c>
      <c r="F369" s="4" t="s">
        <v>1598</v>
      </c>
      <c r="G369" s="4" t="s">
        <v>1596</v>
      </c>
      <c r="H369" s="21" t="s">
        <v>1251</v>
      </c>
      <c r="I369" s="4">
        <v>2</v>
      </c>
      <c r="J369" s="4" t="s">
        <v>237</v>
      </c>
      <c r="K369" s="4" t="s">
        <v>237</v>
      </c>
      <c r="L369" s="4" t="s">
        <v>237</v>
      </c>
      <c r="M369" s="4" t="s">
        <v>237</v>
      </c>
    </row>
    <row r="370" spans="1:13" x14ac:dyDescent="0.15">
      <c r="A370" s="21" t="s">
        <v>1641</v>
      </c>
      <c r="B370" s="4" t="s">
        <v>907</v>
      </c>
      <c r="C370" s="4" t="s">
        <v>751</v>
      </c>
      <c r="D370" s="4"/>
      <c r="E370" s="4" t="s">
        <v>1383</v>
      </c>
      <c r="F370" s="4" t="s">
        <v>1455</v>
      </c>
      <c r="G370" s="4" t="s">
        <v>1456</v>
      </c>
      <c r="H370" s="21" t="s">
        <v>1256</v>
      </c>
      <c r="I370" s="4">
        <v>1</v>
      </c>
      <c r="J370" s="4" t="s">
        <v>1257</v>
      </c>
      <c r="K370" s="4" t="s">
        <v>1257</v>
      </c>
      <c r="L370" s="4" t="s">
        <v>1257</v>
      </c>
      <c r="M370" s="4" t="s">
        <v>1257</v>
      </c>
    </row>
    <row r="371" spans="1:13" x14ac:dyDescent="0.15">
      <c r="A371" s="21" t="s">
        <v>1641</v>
      </c>
      <c r="B371" s="4" t="s">
        <v>907</v>
      </c>
      <c r="C371" s="4" t="s">
        <v>751</v>
      </c>
      <c r="D371" s="4"/>
      <c r="E371" s="4" t="s">
        <v>1383</v>
      </c>
      <c r="F371" s="4" t="s">
        <v>1455</v>
      </c>
      <c r="G371" s="4" t="s">
        <v>1457</v>
      </c>
      <c r="H371" s="21" t="s">
        <v>1256</v>
      </c>
      <c r="I371" s="4">
        <v>2</v>
      </c>
      <c r="J371" s="4" t="s">
        <v>1257</v>
      </c>
      <c r="K371" s="4" t="s">
        <v>1257</v>
      </c>
      <c r="L371" s="4" t="s">
        <v>1257</v>
      </c>
      <c r="M371" s="4" t="s">
        <v>1257</v>
      </c>
    </row>
    <row r="372" spans="1:13" x14ac:dyDescent="0.15">
      <c r="A372" s="21" t="s">
        <v>1641</v>
      </c>
      <c r="B372" s="4" t="s">
        <v>907</v>
      </c>
      <c r="C372" s="4" t="s">
        <v>751</v>
      </c>
      <c r="D372" s="4"/>
      <c r="E372" s="4" t="s">
        <v>1458</v>
      </c>
      <c r="F372" s="4" t="s">
        <v>1455</v>
      </c>
      <c r="G372" s="4" t="s">
        <v>1459</v>
      </c>
      <c r="H372" s="21" t="s">
        <v>1256</v>
      </c>
      <c r="I372" s="4">
        <v>3</v>
      </c>
      <c r="J372" s="4" t="s">
        <v>1257</v>
      </c>
      <c r="K372" s="4" t="s">
        <v>1257</v>
      </c>
      <c r="L372" s="4" t="s">
        <v>1257</v>
      </c>
      <c r="M372" s="4" t="s">
        <v>1257</v>
      </c>
    </row>
    <row r="373" spans="1:13" x14ac:dyDescent="0.15">
      <c r="A373" s="21" t="s">
        <v>1641</v>
      </c>
      <c r="B373" s="4" t="s">
        <v>907</v>
      </c>
      <c r="C373" s="4" t="s">
        <v>751</v>
      </c>
      <c r="D373" s="4"/>
      <c r="E373" s="4" t="s">
        <v>1367</v>
      </c>
      <c r="F373" s="4" t="s">
        <v>1455</v>
      </c>
      <c r="G373" s="4" t="s">
        <v>1460</v>
      </c>
      <c r="H373" s="21" t="s">
        <v>1251</v>
      </c>
      <c r="I373" s="4">
        <v>4</v>
      </c>
      <c r="J373" s="4" t="s">
        <v>237</v>
      </c>
      <c r="K373" s="4" t="s">
        <v>237</v>
      </c>
      <c r="L373" s="4" t="s">
        <v>237</v>
      </c>
      <c r="M373" s="4" t="s">
        <v>237</v>
      </c>
    </row>
    <row r="374" spans="1:13" x14ac:dyDescent="0.15">
      <c r="A374" s="21" t="s">
        <v>1641</v>
      </c>
      <c r="B374" s="4" t="s">
        <v>907</v>
      </c>
      <c r="C374" s="4" t="s">
        <v>751</v>
      </c>
      <c r="D374" s="4"/>
      <c r="E374" s="4" t="s">
        <v>1383</v>
      </c>
      <c r="F374" s="4" t="s">
        <v>1461</v>
      </c>
      <c r="G374" s="4" t="s">
        <v>1456</v>
      </c>
      <c r="H374" s="21" t="s">
        <v>1256</v>
      </c>
      <c r="I374" s="4">
        <v>1</v>
      </c>
      <c r="J374" s="4" t="s">
        <v>1257</v>
      </c>
      <c r="K374" s="4" t="s">
        <v>1257</v>
      </c>
      <c r="L374" s="4" t="s">
        <v>1257</v>
      </c>
      <c r="M374" s="4" t="s">
        <v>1257</v>
      </c>
    </row>
    <row r="375" spans="1:13" x14ac:dyDescent="0.15">
      <c r="A375" s="21" t="s">
        <v>1641</v>
      </c>
      <c r="B375" s="4" t="s">
        <v>907</v>
      </c>
      <c r="C375" s="4" t="s">
        <v>751</v>
      </c>
      <c r="D375" s="4"/>
      <c r="E375" s="4" t="s">
        <v>1383</v>
      </c>
      <c r="F375" s="4" t="s">
        <v>1461</v>
      </c>
      <c r="G375" s="4" t="s">
        <v>1457</v>
      </c>
      <c r="H375" s="21" t="s">
        <v>1256</v>
      </c>
      <c r="I375" s="4">
        <v>2</v>
      </c>
      <c r="J375" s="4" t="s">
        <v>1257</v>
      </c>
      <c r="K375" s="4" t="s">
        <v>1257</v>
      </c>
      <c r="L375" s="4" t="s">
        <v>1257</v>
      </c>
      <c r="M375" s="4" t="s">
        <v>1257</v>
      </c>
    </row>
    <row r="376" spans="1:13" x14ac:dyDescent="0.15">
      <c r="A376" s="21" t="s">
        <v>1641</v>
      </c>
      <c r="B376" s="4" t="s">
        <v>907</v>
      </c>
      <c r="C376" s="4" t="s">
        <v>751</v>
      </c>
      <c r="D376" s="4"/>
      <c r="E376" s="4" t="s">
        <v>1367</v>
      </c>
      <c r="F376" s="4" t="s">
        <v>1461</v>
      </c>
      <c r="G376" s="4" t="s">
        <v>1460</v>
      </c>
      <c r="H376" s="21" t="s">
        <v>1251</v>
      </c>
      <c r="I376" s="4">
        <v>3</v>
      </c>
      <c r="J376" s="4" t="s">
        <v>237</v>
      </c>
      <c r="K376" s="4" t="s">
        <v>237</v>
      </c>
      <c r="L376" s="4" t="s">
        <v>237</v>
      </c>
      <c r="M376" s="4" t="s">
        <v>237</v>
      </c>
    </row>
    <row r="377" spans="1:13" x14ac:dyDescent="0.15">
      <c r="A377" s="21" t="s">
        <v>1641</v>
      </c>
      <c r="B377" s="4" t="s">
        <v>907</v>
      </c>
      <c r="C377" s="4" t="s">
        <v>751</v>
      </c>
      <c r="D377" s="4"/>
      <c r="E377" s="4" t="s">
        <v>1443</v>
      </c>
      <c r="F377" s="4" t="s">
        <v>1462</v>
      </c>
      <c r="G377" s="4" t="s">
        <v>1463</v>
      </c>
      <c r="H377" s="21" t="s">
        <v>1256</v>
      </c>
      <c r="I377" s="4">
        <v>1</v>
      </c>
      <c r="J377" s="4" t="s">
        <v>1257</v>
      </c>
      <c r="K377" s="4" t="s">
        <v>1257</v>
      </c>
      <c r="L377" s="4" t="s">
        <v>1257</v>
      </c>
      <c r="M377" s="4" t="s">
        <v>1257</v>
      </c>
    </row>
    <row r="378" spans="1:13" x14ac:dyDescent="0.15">
      <c r="A378" s="21" t="s">
        <v>1641</v>
      </c>
      <c r="B378" s="4" t="s">
        <v>907</v>
      </c>
      <c r="C378" s="4" t="s">
        <v>751</v>
      </c>
      <c r="D378" s="4"/>
      <c r="E378" s="4" t="s">
        <v>1443</v>
      </c>
      <c r="F378" s="4" t="s">
        <v>1462</v>
      </c>
      <c r="G378" s="4" t="s">
        <v>1464</v>
      </c>
      <c r="H378" s="21" t="s">
        <v>1256</v>
      </c>
      <c r="I378" s="4">
        <v>2</v>
      </c>
      <c r="J378" s="4" t="s">
        <v>1257</v>
      </c>
      <c r="K378" s="4" t="s">
        <v>1257</v>
      </c>
      <c r="L378" s="4" t="s">
        <v>1257</v>
      </c>
      <c r="M378" s="4" t="s">
        <v>1257</v>
      </c>
    </row>
    <row r="379" spans="1:13" x14ac:dyDescent="0.15">
      <c r="A379" s="21" t="s">
        <v>1641</v>
      </c>
      <c r="B379" s="4" t="s">
        <v>907</v>
      </c>
      <c r="C379" s="4" t="s">
        <v>751</v>
      </c>
      <c r="D379" s="4"/>
      <c r="E379" s="4" t="s">
        <v>1458</v>
      </c>
      <c r="F379" s="4" t="s">
        <v>1462</v>
      </c>
      <c r="G379" s="4" t="s">
        <v>1459</v>
      </c>
      <c r="H379" s="21" t="s">
        <v>1256</v>
      </c>
      <c r="I379" s="4">
        <v>3</v>
      </c>
      <c r="J379" s="4" t="s">
        <v>1257</v>
      </c>
      <c r="K379" s="4" t="s">
        <v>1257</v>
      </c>
      <c r="L379" s="4" t="s">
        <v>1257</v>
      </c>
      <c r="M379" s="4" t="s">
        <v>1257</v>
      </c>
    </row>
    <row r="380" spans="1:13" x14ac:dyDescent="0.15">
      <c r="A380" s="21" t="s">
        <v>1641</v>
      </c>
      <c r="B380" s="4" t="s">
        <v>907</v>
      </c>
      <c r="C380" s="4" t="s">
        <v>751</v>
      </c>
      <c r="D380" s="4"/>
      <c r="E380" s="4" t="s">
        <v>1367</v>
      </c>
      <c r="F380" s="4" t="s">
        <v>1462</v>
      </c>
      <c r="G380" s="4" t="s">
        <v>1460</v>
      </c>
      <c r="H380" s="21" t="s">
        <v>1251</v>
      </c>
      <c r="I380" s="4">
        <v>4</v>
      </c>
      <c r="J380" s="4" t="s">
        <v>237</v>
      </c>
      <c r="K380" s="4" t="s">
        <v>237</v>
      </c>
      <c r="L380" s="4" t="s">
        <v>237</v>
      </c>
      <c r="M380" s="4" t="s">
        <v>237</v>
      </c>
    </row>
    <row r="381" spans="1:13" x14ac:dyDescent="0.15">
      <c r="A381" s="21" t="s">
        <v>1641</v>
      </c>
      <c r="B381" s="4" t="s">
        <v>907</v>
      </c>
      <c r="C381" s="4" t="s">
        <v>751</v>
      </c>
      <c r="D381" s="4"/>
      <c r="E381" s="4" t="s">
        <v>1443</v>
      </c>
      <c r="F381" s="4" t="s">
        <v>1465</v>
      </c>
      <c r="G381" s="4" t="s">
        <v>1456</v>
      </c>
      <c r="H381" s="21" t="s">
        <v>1256</v>
      </c>
      <c r="I381" s="4">
        <v>1</v>
      </c>
      <c r="J381" s="4" t="s">
        <v>1257</v>
      </c>
      <c r="K381" s="4" t="s">
        <v>1257</v>
      </c>
      <c r="L381" s="4" t="s">
        <v>1257</v>
      </c>
      <c r="M381" s="4" t="s">
        <v>1257</v>
      </c>
    </row>
    <row r="382" spans="1:13" x14ac:dyDescent="0.15">
      <c r="A382" s="21" t="s">
        <v>1641</v>
      </c>
      <c r="B382" s="4" t="s">
        <v>907</v>
      </c>
      <c r="C382" s="4" t="s">
        <v>751</v>
      </c>
      <c r="D382" s="4"/>
      <c r="E382" s="4" t="s">
        <v>1443</v>
      </c>
      <c r="F382" s="4" t="s">
        <v>1465</v>
      </c>
      <c r="G382" s="4" t="s">
        <v>1457</v>
      </c>
      <c r="H382" s="21" t="s">
        <v>1256</v>
      </c>
      <c r="I382" s="4">
        <v>2</v>
      </c>
      <c r="J382" s="4" t="s">
        <v>1257</v>
      </c>
      <c r="K382" s="4" t="s">
        <v>1257</v>
      </c>
      <c r="L382" s="4" t="s">
        <v>1257</v>
      </c>
      <c r="M382" s="4" t="s">
        <v>1257</v>
      </c>
    </row>
    <row r="383" spans="1:13" x14ac:dyDescent="0.15">
      <c r="A383" s="21" t="s">
        <v>1641</v>
      </c>
      <c r="B383" s="4" t="s">
        <v>907</v>
      </c>
      <c r="C383" s="4" t="s">
        <v>751</v>
      </c>
      <c r="D383" s="4"/>
      <c r="E383" s="4" t="s">
        <v>1367</v>
      </c>
      <c r="F383" s="4" t="s">
        <v>1465</v>
      </c>
      <c r="G383" s="4" t="s">
        <v>1460</v>
      </c>
      <c r="H383" s="21" t="s">
        <v>1251</v>
      </c>
      <c r="I383" s="4">
        <v>3</v>
      </c>
      <c r="J383" s="4" t="s">
        <v>237</v>
      </c>
      <c r="K383" s="4" t="s">
        <v>237</v>
      </c>
      <c r="L383" s="4" t="s">
        <v>237</v>
      </c>
      <c r="M383" s="4" t="s">
        <v>237</v>
      </c>
    </row>
    <row r="384" spans="1:13" x14ac:dyDescent="0.15">
      <c r="A384" s="21" t="s">
        <v>1641</v>
      </c>
      <c r="B384" s="4" t="s">
        <v>898</v>
      </c>
      <c r="C384" s="4" t="s">
        <v>678</v>
      </c>
      <c r="D384" s="4"/>
      <c r="E384" s="4" t="s">
        <v>1458</v>
      </c>
      <c r="F384" s="4" t="s">
        <v>1599</v>
      </c>
      <c r="G384" s="4" t="s">
        <v>1541</v>
      </c>
      <c r="H384" s="21" t="s">
        <v>1256</v>
      </c>
      <c r="I384" s="4">
        <v>1</v>
      </c>
      <c r="J384" s="4" t="s">
        <v>1257</v>
      </c>
      <c r="K384" s="4" t="s">
        <v>1257</v>
      </c>
      <c r="L384" s="4" t="s">
        <v>1257</v>
      </c>
      <c r="M384" s="4" t="s">
        <v>1257</v>
      </c>
    </row>
    <row r="385" spans="1:13" x14ac:dyDescent="0.15">
      <c r="A385" s="21" t="s">
        <v>1641</v>
      </c>
      <c r="B385" s="4" t="s">
        <v>898</v>
      </c>
      <c r="C385" s="4" t="s">
        <v>678</v>
      </c>
      <c r="D385" s="4"/>
      <c r="E385" s="4" t="s">
        <v>1367</v>
      </c>
      <c r="F385" s="4" t="s">
        <v>1599</v>
      </c>
      <c r="G385" s="4" t="s">
        <v>1600</v>
      </c>
      <c r="H385" s="21" t="s">
        <v>1251</v>
      </c>
      <c r="I385" s="4">
        <v>2</v>
      </c>
      <c r="J385" s="4" t="s">
        <v>237</v>
      </c>
      <c r="K385" s="4" t="s">
        <v>237</v>
      </c>
      <c r="L385" s="4" t="s">
        <v>237</v>
      </c>
      <c r="M385" s="4" t="s">
        <v>237</v>
      </c>
    </row>
    <row r="386" spans="1:13" x14ac:dyDescent="0.15">
      <c r="A386" s="21" t="s">
        <v>1641</v>
      </c>
      <c r="B386" s="4" t="s">
        <v>898</v>
      </c>
      <c r="C386" s="4" t="s">
        <v>678</v>
      </c>
      <c r="D386" s="4"/>
      <c r="E386" s="4" t="s">
        <v>1367</v>
      </c>
      <c r="F386" s="4" t="s">
        <v>1601</v>
      </c>
      <c r="G386" s="4" t="s">
        <v>1600</v>
      </c>
      <c r="H386" s="21" t="s">
        <v>1251</v>
      </c>
      <c r="I386" s="4">
        <v>1</v>
      </c>
      <c r="J386" s="4" t="s">
        <v>237</v>
      </c>
      <c r="K386" s="4" t="s">
        <v>237</v>
      </c>
      <c r="L386" s="4" t="s">
        <v>237</v>
      </c>
      <c r="M386" s="4" t="s">
        <v>237</v>
      </c>
    </row>
    <row r="387" spans="1:13" x14ac:dyDescent="0.15">
      <c r="A387" s="21" t="s">
        <v>1641</v>
      </c>
      <c r="B387" s="4" t="s">
        <v>898</v>
      </c>
      <c r="C387" s="4" t="s">
        <v>678</v>
      </c>
      <c r="D387" s="4"/>
      <c r="E387" s="4" t="s">
        <v>1367</v>
      </c>
      <c r="F387" s="4" t="s">
        <v>1602</v>
      </c>
      <c r="G387" s="4" t="s">
        <v>1600</v>
      </c>
      <c r="H387" s="21" t="s">
        <v>1251</v>
      </c>
      <c r="I387" s="4">
        <v>1</v>
      </c>
      <c r="J387" s="4" t="s">
        <v>237</v>
      </c>
      <c r="K387" s="4" t="s">
        <v>237</v>
      </c>
      <c r="L387" s="4" t="s">
        <v>237</v>
      </c>
      <c r="M387" s="4" t="s">
        <v>237</v>
      </c>
    </row>
    <row r="388" spans="1:13" x14ac:dyDescent="0.15">
      <c r="A388" s="21" t="s">
        <v>1641</v>
      </c>
      <c r="B388" s="4" t="s">
        <v>895</v>
      </c>
      <c r="C388" s="4" t="s">
        <v>674</v>
      </c>
      <c r="D388" s="4"/>
      <c r="E388" s="4" t="s">
        <v>1458</v>
      </c>
      <c r="F388" s="4" t="s">
        <v>1603</v>
      </c>
      <c r="G388" s="4" t="s">
        <v>1541</v>
      </c>
      <c r="H388" s="21" t="s">
        <v>1256</v>
      </c>
      <c r="I388" s="4">
        <v>1</v>
      </c>
      <c r="J388" s="4" t="s">
        <v>1257</v>
      </c>
      <c r="K388" s="4" t="s">
        <v>1257</v>
      </c>
      <c r="L388" s="4" t="s">
        <v>1257</v>
      </c>
      <c r="M388" s="4" t="s">
        <v>1257</v>
      </c>
    </row>
    <row r="389" spans="1:13" x14ac:dyDescent="0.15">
      <c r="A389" s="21" t="s">
        <v>1641</v>
      </c>
      <c r="B389" s="4" t="s">
        <v>895</v>
      </c>
      <c r="C389" s="4" t="s">
        <v>674</v>
      </c>
      <c r="D389" s="4"/>
      <c r="E389" s="4" t="s">
        <v>1367</v>
      </c>
      <c r="F389" s="4" t="s">
        <v>1603</v>
      </c>
      <c r="G389" s="4" t="s">
        <v>1604</v>
      </c>
      <c r="H389" s="21" t="s">
        <v>1251</v>
      </c>
      <c r="I389" s="4">
        <v>2</v>
      </c>
      <c r="J389" s="4" t="s">
        <v>237</v>
      </c>
      <c r="K389" s="4" t="s">
        <v>237</v>
      </c>
      <c r="L389" s="4" t="s">
        <v>237</v>
      </c>
      <c r="M389" s="4" t="s">
        <v>237</v>
      </c>
    </row>
    <row r="390" spans="1:13" x14ac:dyDescent="0.15">
      <c r="A390" s="21" t="s">
        <v>1641</v>
      </c>
      <c r="B390" s="4" t="s">
        <v>895</v>
      </c>
      <c r="C390" s="4" t="s">
        <v>674</v>
      </c>
      <c r="D390" s="4"/>
      <c r="E390" s="4" t="s">
        <v>1367</v>
      </c>
      <c r="F390" s="4" t="s">
        <v>1605</v>
      </c>
      <c r="G390" s="4" t="s">
        <v>1604</v>
      </c>
      <c r="H390" s="21" t="s">
        <v>1251</v>
      </c>
      <c r="I390" s="4">
        <v>1</v>
      </c>
      <c r="J390" s="4" t="s">
        <v>237</v>
      </c>
      <c r="K390" s="4" t="s">
        <v>237</v>
      </c>
      <c r="L390" s="4" t="s">
        <v>237</v>
      </c>
      <c r="M390" s="4" t="s">
        <v>237</v>
      </c>
    </row>
    <row r="391" spans="1:13" x14ac:dyDescent="0.15">
      <c r="A391" s="21" t="s">
        <v>1641</v>
      </c>
      <c r="B391" s="4" t="s">
        <v>895</v>
      </c>
      <c r="C391" s="4" t="s">
        <v>674</v>
      </c>
      <c r="D391" s="4"/>
      <c r="E391" s="4" t="s">
        <v>1367</v>
      </c>
      <c r="F391" s="4" t="s">
        <v>1606</v>
      </c>
      <c r="G391" s="4" t="s">
        <v>1604</v>
      </c>
      <c r="H391" s="21" t="s">
        <v>1251</v>
      </c>
      <c r="I391" s="4">
        <v>2</v>
      </c>
      <c r="J391" s="4" t="s">
        <v>237</v>
      </c>
      <c r="K391" s="4" t="s">
        <v>237</v>
      </c>
      <c r="L391" s="4" t="s">
        <v>237</v>
      </c>
      <c r="M391" s="4" t="s">
        <v>237</v>
      </c>
    </row>
    <row r="392" spans="1:13" x14ac:dyDescent="0.15">
      <c r="A392" s="21" t="s">
        <v>1641</v>
      </c>
      <c r="B392" s="4" t="s">
        <v>896</v>
      </c>
      <c r="C392" s="4" t="s">
        <v>676</v>
      </c>
      <c r="D392" s="4"/>
      <c r="E392" s="4" t="s">
        <v>1458</v>
      </c>
      <c r="F392" s="4" t="s">
        <v>1607</v>
      </c>
      <c r="G392" s="4" t="s">
        <v>1541</v>
      </c>
      <c r="H392" s="21" t="s">
        <v>1256</v>
      </c>
      <c r="I392" s="4">
        <v>1</v>
      </c>
      <c r="J392" s="4" t="s">
        <v>1257</v>
      </c>
      <c r="K392" s="4" t="s">
        <v>1257</v>
      </c>
      <c r="L392" s="4" t="s">
        <v>1257</v>
      </c>
      <c r="M392" s="4" t="s">
        <v>1257</v>
      </c>
    </row>
    <row r="393" spans="1:13" x14ac:dyDescent="0.15">
      <c r="A393" s="21" t="s">
        <v>1641</v>
      </c>
      <c r="B393" s="4" t="s">
        <v>896</v>
      </c>
      <c r="C393" s="4" t="s">
        <v>676</v>
      </c>
      <c r="D393" s="4"/>
      <c r="E393" s="4" t="s">
        <v>1367</v>
      </c>
      <c r="F393" s="4" t="s">
        <v>1607</v>
      </c>
      <c r="G393" s="4" t="s">
        <v>1608</v>
      </c>
      <c r="H393" s="21" t="s">
        <v>1251</v>
      </c>
      <c r="I393" s="4">
        <v>2</v>
      </c>
      <c r="J393" s="4" t="s">
        <v>237</v>
      </c>
      <c r="K393" s="4" t="s">
        <v>237</v>
      </c>
      <c r="L393" s="4" t="s">
        <v>237</v>
      </c>
      <c r="M393" s="4" t="s">
        <v>237</v>
      </c>
    </row>
    <row r="394" spans="1:13" x14ac:dyDescent="0.15">
      <c r="A394" s="21" t="s">
        <v>1641</v>
      </c>
      <c r="B394" s="4" t="s">
        <v>896</v>
      </c>
      <c r="C394" s="4" t="s">
        <v>676</v>
      </c>
      <c r="D394" s="4"/>
      <c r="E394" s="4" t="s">
        <v>1367</v>
      </c>
      <c r="F394" s="4" t="s">
        <v>1609</v>
      </c>
      <c r="G394" s="4" t="s">
        <v>1608</v>
      </c>
      <c r="H394" s="21" t="s">
        <v>1251</v>
      </c>
      <c r="I394" s="4">
        <v>1</v>
      </c>
      <c r="J394" s="4" t="s">
        <v>237</v>
      </c>
      <c r="K394" s="4" t="s">
        <v>237</v>
      </c>
      <c r="L394" s="4" t="s">
        <v>237</v>
      </c>
      <c r="M394" s="4" t="s">
        <v>237</v>
      </c>
    </row>
    <row r="395" spans="1:13" x14ac:dyDescent="0.15">
      <c r="A395" s="21" t="s">
        <v>1641</v>
      </c>
      <c r="B395" s="4" t="s">
        <v>896</v>
      </c>
      <c r="C395" s="4" t="s">
        <v>676</v>
      </c>
      <c r="D395" s="4"/>
      <c r="E395" s="4" t="s">
        <v>1367</v>
      </c>
      <c r="F395" s="4" t="s">
        <v>1610</v>
      </c>
      <c r="G395" s="4" t="s">
        <v>1608</v>
      </c>
      <c r="H395" s="21" t="s">
        <v>1251</v>
      </c>
      <c r="I395" s="4">
        <v>1</v>
      </c>
      <c r="J395" s="4" t="s">
        <v>237</v>
      </c>
      <c r="K395" s="4" t="s">
        <v>237</v>
      </c>
      <c r="L395" s="4" t="s">
        <v>237</v>
      </c>
      <c r="M395" s="4" t="s">
        <v>237</v>
      </c>
    </row>
    <row r="396" spans="1:13" x14ac:dyDescent="0.15">
      <c r="A396" s="21" t="s">
        <v>1641</v>
      </c>
      <c r="B396" s="4" t="s">
        <v>900</v>
      </c>
      <c r="C396" s="4" t="s">
        <v>746</v>
      </c>
      <c r="D396" s="4"/>
      <c r="E396" s="4" t="s">
        <v>1458</v>
      </c>
      <c r="F396" s="4" t="s">
        <v>1611</v>
      </c>
      <c r="G396" s="4" t="s">
        <v>1541</v>
      </c>
      <c r="H396" s="21" t="s">
        <v>1256</v>
      </c>
      <c r="I396" s="4">
        <v>1</v>
      </c>
      <c r="J396" s="4" t="s">
        <v>1257</v>
      </c>
      <c r="K396" s="4" t="s">
        <v>1257</v>
      </c>
      <c r="L396" s="4" t="s">
        <v>1257</v>
      </c>
      <c r="M396" s="4" t="s">
        <v>1257</v>
      </c>
    </row>
    <row r="397" spans="1:13" x14ac:dyDescent="0.15">
      <c r="A397" s="21" t="s">
        <v>1641</v>
      </c>
      <c r="B397" s="4" t="s">
        <v>900</v>
      </c>
      <c r="C397" s="4" t="s">
        <v>746</v>
      </c>
      <c r="D397" s="4"/>
      <c r="E397" s="4" t="s">
        <v>1367</v>
      </c>
      <c r="F397" s="4" t="s">
        <v>1611</v>
      </c>
      <c r="G397" s="4" t="s">
        <v>1612</v>
      </c>
      <c r="H397" s="21" t="s">
        <v>1251</v>
      </c>
      <c r="I397" s="4">
        <v>2</v>
      </c>
      <c r="J397" s="4" t="s">
        <v>237</v>
      </c>
      <c r="K397" s="4" t="s">
        <v>237</v>
      </c>
      <c r="L397" s="4" t="s">
        <v>237</v>
      </c>
      <c r="M397" s="4" t="s">
        <v>237</v>
      </c>
    </row>
    <row r="398" spans="1:13" x14ac:dyDescent="0.15">
      <c r="A398" s="21" t="s">
        <v>1641</v>
      </c>
      <c r="B398" s="4" t="s">
        <v>900</v>
      </c>
      <c r="C398" s="4" t="s">
        <v>746</v>
      </c>
      <c r="D398" s="4"/>
      <c r="E398" s="4" t="s">
        <v>1367</v>
      </c>
      <c r="F398" s="4" t="s">
        <v>1613</v>
      </c>
      <c r="G398" s="4" t="s">
        <v>1612</v>
      </c>
      <c r="H398" s="21" t="s">
        <v>1251</v>
      </c>
      <c r="I398" s="4">
        <v>1</v>
      </c>
      <c r="J398" s="4" t="s">
        <v>237</v>
      </c>
      <c r="K398" s="4" t="s">
        <v>237</v>
      </c>
      <c r="L398" s="4" t="s">
        <v>237</v>
      </c>
      <c r="M398" s="4" t="s">
        <v>237</v>
      </c>
    </row>
    <row r="399" spans="1:13" x14ac:dyDescent="0.15">
      <c r="A399" s="21" t="s">
        <v>1641</v>
      </c>
      <c r="B399" s="4" t="s">
        <v>900</v>
      </c>
      <c r="C399" s="4" t="s">
        <v>746</v>
      </c>
      <c r="D399" s="4"/>
      <c r="E399" s="4" t="s">
        <v>1367</v>
      </c>
      <c r="F399" s="4" t="s">
        <v>1614</v>
      </c>
      <c r="G399" s="4" t="s">
        <v>1612</v>
      </c>
      <c r="H399" s="21" t="s">
        <v>1251</v>
      </c>
      <c r="I399" s="4">
        <v>1</v>
      </c>
      <c r="J399" s="4" t="s">
        <v>237</v>
      </c>
      <c r="K399" s="4" t="s">
        <v>237</v>
      </c>
      <c r="L399" s="4" t="s">
        <v>237</v>
      </c>
      <c r="M399" s="4" t="s">
        <v>237</v>
      </c>
    </row>
    <row r="400" spans="1:13" x14ac:dyDescent="0.15">
      <c r="A400" s="21" t="s">
        <v>1641</v>
      </c>
      <c r="B400" s="4" t="s">
        <v>909</v>
      </c>
      <c r="C400" s="4" t="s">
        <v>753</v>
      </c>
      <c r="D400" s="4"/>
      <c r="E400" s="4" t="s">
        <v>1367</v>
      </c>
      <c r="F400" s="4"/>
      <c r="G400" s="4" t="s">
        <v>1615</v>
      </c>
      <c r="H400" s="21" t="s">
        <v>1251</v>
      </c>
      <c r="I400" s="4">
        <v>1</v>
      </c>
      <c r="J400" s="4" t="s">
        <v>237</v>
      </c>
      <c r="K400" s="4" t="s">
        <v>237</v>
      </c>
      <c r="L400" s="4" t="s">
        <v>237</v>
      </c>
      <c r="M400" s="4" t="s">
        <v>237</v>
      </c>
    </row>
    <row r="401" spans="1:13" x14ac:dyDescent="0.15">
      <c r="A401" s="21" t="s">
        <v>1641</v>
      </c>
      <c r="B401" s="4" t="s">
        <v>908</v>
      </c>
      <c r="C401" s="4" t="s">
        <v>752</v>
      </c>
      <c r="D401" s="4"/>
      <c r="E401" s="4" t="s">
        <v>1473</v>
      </c>
      <c r="F401" s="4" t="s">
        <v>1616</v>
      </c>
      <c r="G401" s="4" t="s">
        <v>1498</v>
      </c>
      <c r="H401" s="21" t="s">
        <v>1256</v>
      </c>
      <c r="I401" s="4">
        <v>1</v>
      </c>
      <c r="J401" s="4" t="s">
        <v>1257</v>
      </c>
      <c r="K401" s="4" t="s">
        <v>1257</v>
      </c>
      <c r="L401" s="4" t="s">
        <v>1257</v>
      </c>
      <c r="M401" s="4" t="s">
        <v>1257</v>
      </c>
    </row>
    <row r="402" spans="1:13" x14ac:dyDescent="0.15">
      <c r="A402" s="21" t="s">
        <v>1641</v>
      </c>
      <c r="B402" s="4" t="s">
        <v>908</v>
      </c>
      <c r="C402" s="4" t="s">
        <v>752</v>
      </c>
      <c r="D402" s="4"/>
      <c r="E402" s="4" t="s">
        <v>1458</v>
      </c>
      <c r="F402" s="4" t="s">
        <v>1616</v>
      </c>
      <c r="G402" s="4" t="s">
        <v>1541</v>
      </c>
      <c r="H402" s="21" t="s">
        <v>1256</v>
      </c>
      <c r="I402" s="4">
        <v>2</v>
      </c>
      <c r="J402" s="4" t="s">
        <v>1257</v>
      </c>
      <c r="K402" s="4" t="s">
        <v>1257</v>
      </c>
      <c r="L402" s="4" t="s">
        <v>1257</v>
      </c>
      <c r="M402" s="4" t="s">
        <v>1257</v>
      </c>
    </row>
    <row r="403" spans="1:13" x14ac:dyDescent="0.15">
      <c r="A403" s="21" t="s">
        <v>1641</v>
      </c>
      <c r="B403" s="4" t="s">
        <v>908</v>
      </c>
      <c r="C403" s="4" t="s">
        <v>752</v>
      </c>
      <c r="D403" s="4"/>
      <c r="E403" s="4" t="s">
        <v>1367</v>
      </c>
      <c r="F403" s="4" t="s">
        <v>1616</v>
      </c>
      <c r="G403" s="4" t="s">
        <v>1617</v>
      </c>
      <c r="H403" s="21" t="s">
        <v>1251</v>
      </c>
      <c r="I403" s="4">
        <v>3</v>
      </c>
      <c r="J403" s="4" t="s">
        <v>237</v>
      </c>
      <c r="K403" s="4" t="s">
        <v>237</v>
      </c>
      <c r="L403" s="4" t="s">
        <v>237</v>
      </c>
      <c r="M403" s="4" t="s">
        <v>237</v>
      </c>
    </row>
    <row r="404" spans="1:13" x14ac:dyDescent="0.15">
      <c r="A404" s="21" t="s">
        <v>1641</v>
      </c>
      <c r="B404" s="4" t="s">
        <v>908</v>
      </c>
      <c r="C404" s="4" t="s">
        <v>752</v>
      </c>
      <c r="D404" s="4"/>
      <c r="E404" s="4" t="s">
        <v>1473</v>
      </c>
      <c r="F404" s="4" t="s">
        <v>1618</v>
      </c>
      <c r="G404" s="4" t="s">
        <v>1498</v>
      </c>
      <c r="H404" s="21" t="s">
        <v>1256</v>
      </c>
      <c r="I404" s="4">
        <v>1</v>
      </c>
      <c r="J404" s="4" t="s">
        <v>1257</v>
      </c>
      <c r="K404" s="4" t="s">
        <v>1257</v>
      </c>
      <c r="L404" s="4" t="s">
        <v>1257</v>
      </c>
      <c r="M404" s="4" t="s">
        <v>1257</v>
      </c>
    </row>
    <row r="405" spans="1:13" x14ac:dyDescent="0.15">
      <c r="A405" s="21" t="s">
        <v>1641</v>
      </c>
      <c r="B405" s="4" t="s">
        <v>908</v>
      </c>
      <c r="C405" s="4" t="s">
        <v>752</v>
      </c>
      <c r="D405" s="4"/>
      <c r="E405" s="4" t="s">
        <v>1367</v>
      </c>
      <c r="F405" s="4" t="s">
        <v>1618</v>
      </c>
      <c r="G405" s="4" t="s">
        <v>1617</v>
      </c>
      <c r="H405" s="21" t="s">
        <v>1251</v>
      </c>
      <c r="I405" s="4">
        <v>2</v>
      </c>
      <c r="J405" s="4" t="s">
        <v>237</v>
      </c>
      <c r="K405" s="4" t="s">
        <v>237</v>
      </c>
      <c r="L405" s="4" t="s">
        <v>237</v>
      </c>
      <c r="M405" s="4" t="s">
        <v>237</v>
      </c>
    </row>
    <row r="406" spans="1:13" x14ac:dyDescent="0.15">
      <c r="A406" s="21" t="s">
        <v>1641</v>
      </c>
      <c r="B406" s="4" t="s">
        <v>908</v>
      </c>
      <c r="C406" s="4" t="s">
        <v>752</v>
      </c>
      <c r="D406" s="4"/>
      <c r="E406" s="4" t="s">
        <v>1473</v>
      </c>
      <c r="F406" s="4" t="s">
        <v>1619</v>
      </c>
      <c r="G406" s="4" t="s">
        <v>1498</v>
      </c>
      <c r="H406" s="21" t="s">
        <v>1256</v>
      </c>
      <c r="I406" s="4">
        <v>1</v>
      </c>
      <c r="J406" s="4" t="s">
        <v>1257</v>
      </c>
      <c r="K406" s="4" t="s">
        <v>1257</v>
      </c>
      <c r="L406" s="4" t="s">
        <v>1257</v>
      </c>
      <c r="M406" s="4" t="s">
        <v>1257</v>
      </c>
    </row>
    <row r="407" spans="1:13" x14ac:dyDescent="0.15">
      <c r="A407" s="21" t="s">
        <v>1641</v>
      </c>
      <c r="B407" s="4" t="s">
        <v>908</v>
      </c>
      <c r="C407" s="4" t="s">
        <v>752</v>
      </c>
      <c r="D407" s="4"/>
      <c r="E407" s="4" t="s">
        <v>1367</v>
      </c>
      <c r="F407" s="4" t="s">
        <v>1619</v>
      </c>
      <c r="G407" s="4" t="s">
        <v>1617</v>
      </c>
      <c r="H407" s="21" t="s">
        <v>1251</v>
      </c>
      <c r="I407" s="4">
        <v>2</v>
      </c>
      <c r="J407" s="4" t="s">
        <v>237</v>
      </c>
      <c r="K407" s="4" t="s">
        <v>237</v>
      </c>
      <c r="L407" s="4" t="s">
        <v>237</v>
      </c>
      <c r="M407" s="4" t="s">
        <v>237</v>
      </c>
    </row>
    <row r="408" spans="1:13" x14ac:dyDescent="0.15">
      <c r="A408" s="21" t="s">
        <v>1641</v>
      </c>
      <c r="B408" s="4" t="s">
        <v>905</v>
      </c>
      <c r="C408" s="4" t="s">
        <v>749</v>
      </c>
      <c r="D408" s="4"/>
      <c r="E408" s="4" t="s">
        <v>1367</v>
      </c>
      <c r="F408" s="4"/>
      <c r="G408" s="4" t="s">
        <v>1620</v>
      </c>
      <c r="H408" s="21" t="s">
        <v>1251</v>
      </c>
      <c r="I408" s="4">
        <v>1</v>
      </c>
      <c r="J408" s="4" t="s">
        <v>237</v>
      </c>
      <c r="K408" s="4" t="s">
        <v>237</v>
      </c>
      <c r="L408" s="4" t="s">
        <v>237</v>
      </c>
      <c r="M408" s="4" t="s">
        <v>237</v>
      </c>
    </row>
    <row r="409" spans="1:13" x14ac:dyDescent="0.15">
      <c r="A409" s="21" t="s">
        <v>1641</v>
      </c>
      <c r="B409" s="4" t="s">
        <v>897</v>
      </c>
      <c r="C409" s="4" t="s">
        <v>677</v>
      </c>
      <c r="D409" s="4"/>
      <c r="E409" s="4" t="s">
        <v>1473</v>
      </c>
      <c r="F409" s="4" t="s">
        <v>1621</v>
      </c>
      <c r="G409" s="4" t="s">
        <v>1498</v>
      </c>
      <c r="H409" s="21" t="s">
        <v>1256</v>
      </c>
      <c r="I409" s="4">
        <v>1</v>
      </c>
      <c r="J409" s="4" t="s">
        <v>1257</v>
      </c>
      <c r="K409" s="4" t="s">
        <v>1257</v>
      </c>
      <c r="L409" s="4" t="s">
        <v>1257</v>
      </c>
      <c r="M409" s="4" t="s">
        <v>1257</v>
      </c>
    </row>
    <row r="410" spans="1:13" x14ac:dyDescent="0.15">
      <c r="A410" s="21" t="s">
        <v>1641</v>
      </c>
      <c r="B410" s="4" t="s">
        <v>897</v>
      </c>
      <c r="C410" s="4" t="s">
        <v>677</v>
      </c>
      <c r="D410" s="4"/>
      <c r="E410" s="4" t="s">
        <v>1458</v>
      </c>
      <c r="F410" s="4" t="s">
        <v>1621</v>
      </c>
      <c r="G410" s="4" t="s">
        <v>1541</v>
      </c>
      <c r="H410" s="21" t="s">
        <v>1256</v>
      </c>
      <c r="I410" s="4">
        <v>2</v>
      </c>
      <c r="J410" s="4" t="s">
        <v>1257</v>
      </c>
      <c r="K410" s="4" t="s">
        <v>1257</v>
      </c>
      <c r="L410" s="4" t="s">
        <v>1257</v>
      </c>
      <c r="M410" s="4" t="s">
        <v>1257</v>
      </c>
    </row>
    <row r="411" spans="1:13" x14ac:dyDescent="0.15">
      <c r="A411" s="21" t="s">
        <v>1641</v>
      </c>
      <c r="B411" s="4" t="s">
        <v>897</v>
      </c>
      <c r="C411" s="4" t="s">
        <v>677</v>
      </c>
      <c r="D411" s="4"/>
      <c r="E411" s="4" t="s">
        <v>1367</v>
      </c>
      <c r="F411" s="4" t="s">
        <v>1621</v>
      </c>
      <c r="G411" s="4" t="s">
        <v>1622</v>
      </c>
      <c r="H411" s="21" t="s">
        <v>1251</v>
      </c>
      <c r="I411" s="4">
        <v>3</v>
      </c>
      <c r="J411" s="4" t="s">
        <v>237</v>
      </c>
      <c r="K411" s="4" t="s">
        <v>237</v>
      </c>
      <c r="L411" s="4" t="s">
        <v>237</v>
      </c>
      <c r="M411" s="4" t="s">
        <v>237</v>
      </c>
    </row>
    <row r="412" spans="1:13" x14ac:dyDescent="0.15">
      <c r="A412" s="21" t="s">
        <v>1641</v>
      </c>
      <c r="B412" s="4" t="s">
        <v>897</v>
      </c>
      <c r="C412" s="4" t="s">
        <v>677</v>
      </c>
      <c r="D412" s="4"/>
      <c r="E412" s="4" t="s">
        <v>1473</v>
      </c>
      <c r="F412" s="4" t="s">
        <v>1623</v>
      </c>
      <c r="G412" s="4" t="s">
        <v>1498</v>
      </c>
      <c r="H412" s="21" t="s">
        <v>1256</v>
      </c>
      <c r="I412" s="4">
        <v>1</v>
      </c>
      <c r="J412" s="4" t="s">
        <v>1257</v>
      </c>
      <c r="K412" s="4" t="s">
        <v>1257</v>
      </c>
      <c r="L412" s="4" t="s">
        <v>1257</v>
      </c>
      <c r="M412" s="4" t="s">
        <v>1257</v>
      </c>
    </row>
    <row r="413" spans="1:13" x14ac:dyDescent="0.15">
      <c r="A413" s="21" t="s">
        <v>1641</v>
      </c>
      <c r="B413" s="4" t="s">
        <v>897</v>
      </c>
      <c r="C413" s="4" t="s">
        <v>677</v>
      </c>
      <c r="D413" s="4"/>
      <c r="E413" s="4" t="s">
        <v>1367</v>
      </c>
      <c r="F413" s="4" t="s">
        <v>1623</v>
      </c>
      <c r="G413" s="4" t="s">
        <v>1622</v>
      </c>
      <c r="H413" s="21" t="s">
        <v>1251</v>
      </c>
      <c r="I413" s="4">
        <v>2</v>
      </c>
      <c r="J413" s="4" t="s">
        <v>237</v>
      </c>
      <c r="K413" s="4" t="s">
        <v>237</v>
      </c>
      <c r="L413" s="4" t="s">
        <v>237</v>
      </c>
      <c r="M413" s="4" t="s">
        <v>237</v>
      </c>
    </row>
    <row r="414" spans="1:13" x14ac:dyDescent="0.15">
      <c r="A414" s="21" t="s">
        <v>1641</v>
      </c>
      <c r="B414" s="4" t="s">
        <v>897</v>
      </c>
      <c r="C414" s="4" t="s">
        <v>677</v>
      </c>
      <c r="D414" s="4"/>
      <c r="E414" s="4" t="s">
        <v>1473</v>
      </c>
      <c r="F414" s="4" t="s">
        <v>1624</v>
      </c>
      <c r="G414" s="4" t="s">
        <v>1498</v>
      </c>
      <c r="H414" s="21" t="s">
        <v>1256</v>
      </c>
      <c r="I414" s="4">
        <v>1</v>
      </c>
      <c r="J414" s="4" t="s">
        <v>1257</v>
      </c>
      <c r="K414" s="4" t="s">
        <v>1257</v>
      </c>
      <c r="L414" s="4" t="s">
        <v>1257</v>
      </c>
      <c r="M414" s="4" t="s">
        <v>1257</v>
      </c>
    </row>
    <row r="415" spans="1:13" x14ac:dyDescent="0.15">
      <c r="A415" s="21" t="s">
        <v>1641</v>
      </c>
      <c r="B415" s="4" t="s">
        <v>897</v>
      </c>
      <c r="C415" s="4" t="s">
        <v>677</v>
      </c>
      <c r="D415" s="4"/>
      <c r="E415" s="4" t="s">
        <v>1367</v>
      </c>
      <c r="F415" s="4" t="s">
        <v>1624</v>
      </c>
      <c r="G415" s="4" t="s">
        <v>1622</v>
      </c>
      <c r="H415" s="21" t="s">
        <v>1251</v>
      </c>
      <c r="I415" s="4">
        <v>2</v>
      </c>
      <c r="J415" s="4" t="s">
        <v>237</v>
      </c>
      <c r="K415" s="4" t="s">
        <v>237</v>
      </c>
      <c r="L415" s="4" t="s">
        <v>237</v>
      </c>
      <c r="M415" s="4" t="s">
        <v>237</v>
      </c>
    </row>
    <row r="416" spans="1:13" x14ac:dyDescent="0.15">
      <c r="A416" s="21" t="s">
        <v>1641</v>
      </c>
      <c r="B416" s="4" t="s">
        <v>901</v>
      </c>
      <c r="C416" s="4" t="s">
        <v>848</v>
      </c>
      <c r="D416" s="4"/>
      <c r="E416" s="4" t="s">
        <v>1458</v>
      </c>
      <c r="F416" s="4" t="s">
        <v>1625</v>
      </c>
      <c r="G416" s="4" t="s">
        <v>1595</v>
      </c>
      <c r="H416" s="21" t="s">
        <v>1256</v>
      </c>
      <c r="I416" s="4">
        <v>1</v>
      </c>
      <c r="J416" s="4" t="s">
        <v>1257</v>
      </c>
      <c r="K416" s="4" t="s">
        <v>1257</v>
      </c>
      <c r="L416" s="4" t="s">
        <v>1257</v>
      </c>
      <c r="M416" s="4" t="s">
        <v>1257</v>
      </c>
    </row>
    <row r="417" spans="1:13" x14ac:dyDescent="0.15">
      <c r="A417" s="21" t="s">
        <v>1641</v>
      </c>
      <c r="B417" s="4" t="s">
        <v>901</v>
      </c>
      <c r="C417" s="4" t="s">
        <v>848</v>
      </c>
      <c r="D417" s="4"/>
      <c r="E417" s="4" t="s">
        <v>1458</v>
      </c>
      <c r="F417" s="4" t="s">
        <v>1625</v>
      </c>
      <c r="G417" s="4" t="s">
        <v>1541</v>
      </c>
      <c r="H417" s="21" t="s">
        <v>1256</v>
      </c>
      <c r="I417" s="4">
        <v>2</v>
      </c>
      <c r="J417" s="4" t="s">
        <v>1257</v>
      </c>
      <c r="K417" s="4" t="s">
        <v>1257</v>
      </c>
      <c r="L417" s="4" t="s">
        <v>1257</v>
      </c>
      <c r="M417" s="4" t="s">
        <v>1257</v>
      </c>
    </row>
    <row r="418" spans="1:13" x14ac:dyDescent="0.15">
      <c r="A418" s="21" t="s">
        <v>1641</v>
      </c>
      <c r="B418" s="4" t="s">
        <v>901</v>
      </c>
      <c r="C418" s="4" t="s">
        <v>848</v>
      </c>
      <c r="D418" s="4"/>
      <c r="E418" s="4" t="s">
        <v>1367</v>
      </c>
      <c r="F418" s="4" t="s">
        <v>1625</v>
      </c>
      <c r="G418" s="4" t="s">
        <v>1626</v>
      </c>
      <c r="H418" s="21" t="s">
        <v>1251</v>
      </c>
      <c r="I418" s="4">
        <v>3</v>
      </c>
      <c r="J418" s="4" t="s">
        <v>237</v>
      </c>
      <c r="K418" s="4" t="s">
        <v>237</v>
      </c>
      <c r="L418" s="4" t="s">
        <v>237</v>
      </c>
      <c r="M418" s="4" t="s">
        <v>237</v>
      </c>
    </row>
    <row r="419" spans="1:13" x14ac:dyDescent="0.15">
      <c r="A419" s="21" t="s">
        <v>1641</v>
      </c>
      <c r="B419" s="4" t="s">
        <v>901</v>
      </c>
      <c r="C419" s="4" t="s">
        <v>848</v>
      </c>
      <c r="D419" s="4"/>
      <c r="E419" s="4" t="s">
        <v>1458</v>
      </c>
      <c r="F419" s="4" t="s">
        <v>1627</v>
      </c>
      <c r="G419" s="4" t="s">
        <v>1595</v>
      </c>
      <c r="H419" s="21" t="s">
        <v>1256</v>
      </c>
      <c r="I419" s="4">
        <v>1</v>
      </c>
      <c r="J419" s="4" t="s">
        <v>1257</v>
      </c>
      <c r="K419" s="4" t="s">
        <v>1257</v>
      </c>
      <c r="L419" s="4" t="s">
        <v>1257</v>
      </c>
      <c r="M419" s="4" t="s">
        <v>1257</v>
      </c>
    </row>
    <row r="420" spans="1:13" x14ac:dyDescent="0.15">
      <c r="A420" s="21" t="s">
        <v>1641</v>
      </c>
      <c r="B420" s="4" t="s">
        <v>901</v>
      </c>
      <c r="C420" s="4" t="s">
        <v>848</v>
      </c>
      <c r="D420" s="4"/>
      <c r="E420" s="4" t="s">
        <v>1367</v>
      </c>
      <c r="F420" s="4" t="s">
        <v>1627</v>
      </c>
      <c r="G420" s="4" t="s">
        <v>1626</v>
      </c>
      <c r="H420" s="21" t="s">
        <v>1251</v>
      </c>
      <c r="I420" s="4">
        <v>2</v>
      </c>
      <c r="J420" s="4" t="s">
        <v>237</v>
      </c>
      <c r="K420" s="4" t="s">
        <v>237</v>
      </c>
      <c r="L420" s="4" t="s">
        <v>237</v>
      </c>
      <c r="M420" s="4" t="s">
        <v>237</v>
      </c>
    </row>
    <row r="421" spans="1:13" x14ac:dyDescent="0.15">
      <c r="A421" s="21" t="s">
        <v>1641</v>
      </c>
      <c r="B421" s="4" t="s">
        <v>901</v>
      </c>
      <c r="C421" s="4" t="s">
        <v>848</v>
      </c>
      <c r="D421" s="4"/>
      <c r="E421" s="4" t="s">
        <v>1458</v>
      </c>
      <c r="F421" s="4" t="s">
        <v>1628</v>
      </c>
      <c r="G421" s="4" t="s">
        <v>1595</v>
      </c>
      <c r="H421" s="21" t="s">
        <v>1256</v>
      </c>
      <c r="I421" s="4">
        <v>1</v>
      </c>
      <c r="J421" s="4" t="s">
        <v>1257</v>
      </c>
      <c r="K421" s="4" t="s">
        <v>1257</v>
      </c>
      <c r="L421" s="4" t="s">
        <v>1257</v>
      </c>
      <c r="M421" s="4" t="s">
        <v>1257</v>
      </c>
    </row>
    <row r="422" spans="1:13" x14ac:dyDescent="0.15">
      <c r="A422" s="21" t="s">
        <v>1641</v>
      </c>
      <c r="B422" s="4" t="s">
        <v>901</v>
      </c>
      <c r="C422" s="4" t="s">
        <v>848</v>
      </c>
      <c r="D422" s="4"/>
      <c r="E422" s="4" t="s">
        <v>1367</v>
      </c>
      <c r="F422" s="4" t="s">
        <v>1628</v>
      </c>
      <c r="G422" s="4" t="s">
        <v>1626</v>
      </c>
      <c r="H422" s="21" t="s">
        <v>1251</v>
      </c>
      <c r="I422" s="4">
        <v>2</v>
      </c>
      <c r="J422" s="4" t="s">
        <v>237</v>
      </c>
      <c r="K422" s="4" t="s">
        <v>237</v>
      </c>
      <c r="L422" s="4" t="s">
        <v>237</v>
      </c>
      <c r="M422" s="4" t="s">
        <v>237</v>
      </c>
    </row>
    <row r="423" spans="1:13" x14ac:dyDescent="0.15">
      <c r="A423" s="21" t="s">
        <v>1641</v>
      </c>
      <c r="B423" s="4" t="s">
        <v>902</v>
      </c>
      <c r="C423" s="4" t="s">
        <v>849</v>
      </c>
      <c r="D423" s="4"/>
      <c r="E423" s="4" t="s">
        <v>1383</v>
      </c>
      <c r="F423" s="4" t="s">
        <v>1629</v>
      </c>
      <c r="G423" s="4" t="s">
        <v>1456</v>
      </c>
      <c r="H423" s="21" t="s">
        <v>1256</v>
      </c>
      <c r="I423" s="4">
        <v>1</v>
      </c>
      <c r="J423" s="4" t="s">
        <v>1257</v>
      </c>
      <c r="K423" s="4" t="s">
        <v>1257</v>
      </c>
      <c r="L423" s="4" t="s">
        <v>1257</v>
      </c>
      <c r="M423" s="4" t="s">
        <v>1257</v>
      </c>
    </row>
    <row r="424" spans="1:13" x14ac:dyDescent="0.15">
      <c r="A424" s="21" t="s">
        <v>1641</v>
      </c>
      <c r="B424" s="4" t="s">
        <v>902</v>
      </c>
      <c r="C424" s="4" t="s">
        <v>849</v>
      </c>
      <c r="D424" s="4"/>
      <c r="E424" s="4" t="s">
        <v>1383</v>
      </c>
      <c r="F424" s="4" t="s">
        <v>1629</v>
      </c>
      <c r="G424" s="4" t="s">
        <v>1457</v>
      </c>
      <c r="H424" s="21" t="s">
        <v>1256</v>
      </c>
      <c r="I424" s="4">
        <v>2</v>
      </c>
      <c r="J424" s="4" t="s">
        <v>1257</v>
      </c>
      <c r="K424" s="4" t="s">
        <v>1257</v>
      </c>
      <c r="L424" s="4" t="s">
        <v>1257</v>
      </c>
      <c r="M424" s="4" t="s">
        <v>1257</v>
      </c>
    </row>
    <row r="425" spans="1:13" x14ac:dyDescent="0.15">
      <c r="A425" s="21" t="s">
        <v>1641</v>
      </c>
      <c r="B425" s="4" t="s">
        <v>902</v>
      </c>
      <c r="C425" s="4" t="s">
        <v>849</v>
      </c>
      <c r="D425" s="4"/>
      <c r="E425" s="4" t="s">
        <v>1458</v>
      </c>
      <c r="F425" s="4" t="s">
        <v>1629</v>
      </c>
      <c r="G425" s="4" t="s">
        <v>1459</v>
      </c>
      <c r="H425" s="21" t="s">
        <v>1256</v>
      </c>
      <c r="I425" s="4">
        <v>3</v>
      </c>
      <c r="J425" s="4" t="s">
        <v>1257</v>
      </c>
      <c r="K425" s="4" t="s">
        <v>1257</v>
      </c>
      <c r="L425" s="4" t="s">
        <v>1257</v>
      </c>
      <c r="M425" s="4" t="s">
        <v>1257</v>
      </c>
    </row>
    <row r="426" spans="1:13" x14ac:dyDescent="0.15">
      <c r="A426" s="21" t="s">
        <v>1641</v>
      </c>
      <c r="B426" s="4" t="s">
        <v>902</v>
      </c>
      <c r="C426" s="4" t="s">
        <v>849</v>
      </c>
      <c r="D426" s="4"/>
      <c r="E426" s="4" t="s">
        <v>1367</v>
      </c>
      <c r="F426" s="4" t="s">
        <v>1629</v>
      </c>
      <c r="G426" s="4" t="s">
        <v>1630</v>
      </c>
      <c r="H426" s="21" t="s">
        <v>1251</v>
      </c>
      <c r="I426" s="4">
        <v>4</v>
      </c>
      <c r="J426" s="4" t="s">
        <v>237</v>
      </c>
      <c r="K426" s="4" t="s">
        <v>237</v>
      </c>
      <c r="L426" s="4" t="s">
        <v>237</v>
      </c>
      <c r="M426" s="4" t="s">
        <v>237</v>
      </c>
    </row>
    <row r="427" spans="1:13" x14ac:dyDescent="0.15">
      <c r="A427" s="21" t="s">
        <v>1641</v>
      </c>
      <c r="B427" s="4" t="s">
        <v>902</v>
      </c>
      <c r="C427" s="4" t="s">
        <v>849</v>
      </c>
      <c r="D427" s="4"/>
      <c r="E427" s="4" t="s">
        <v>1383</v>
      </c>
      <c r="F427" s="4" t="s">
        <v>1631</v>
      </c>
      <c r="G427" s="4" t="s">
        <v>1456</v>
      </c>
      <c r="H427" s="21" t="s">
        <v>1256</v>
      </c>
      <c r="I427" s="4">
        <v>1</v>
      </c>
      <c r="J427" s="4" t="s">
        <v>1257</v>
      </c>
      <c r="K427" s="4" t="s">
        <v>1257</v>
      </c>
      <c r="L427" s="4" t="s">
        <v>1257</v>
      </c>
      <c r="M427" s="4" t="s">
        <v>1257</v>
      </c>
    </row>
    <row r="428" spans="1:13" x14ac:dyDescent="0.15">
      <c r="A428" s="21" t="s">
        <v>1641</v>
      </c>
      <c r="B428" s="4" t="s">
        <v>902</v>
      </c>
      <c r="C428" s="4" t="s">
        <v>849</v>
      </c>
      <c r="D428" s="4"/>
      <c r="E428" s="4" t="s">
        <v>1383</v>
      </c>
      <c r="F428" s="4" t="s">
        <v>1631</v>
      </c>
      <c r="G428" s="4" t="s">
        <v>1457</v>
      </c>
      <c r="H428" s="21" t="s">
        <v>1256</v>
      </c>
      <c r="I428" s="4">
        <v>2</v>
      </c>
      <c r="J428" s="4" t="s">
        <v>1257</v>
      </c>
      <c r="K428" s="4" t="s">
        <v>1257</v>
      </c>
      <c r="L428" s="4" t="s">
        <v>1257</v>
      </c>
      <c r="M428" s="4" t="s">
        <v>1257</v>
      </c>
    </row>
    <row r="429" spans="1:13" x14ac:dyDescent="0.15">
      <c r="A429" s="21" t="s">
        <v>1641</v>
      </c>
      <c r="B429" s="4" t="s">
        <v>902</v>
      </c>
      <c r="C429" s="4" t="s">
        <v>849</v>
      </c>
      <c r="D429" s="4"/>
      <c r="E429" s="4" t="s">
        <v>1367</v>
      </c>
      <c r="F429" s="4" t="s">
        <v>1631</v>
      </c>
      <c r="G429" s="4" t="s">
        <v>1630</v>
      </c>
      <c r="H429" s="21" t="s">
        <v>1251</v>
      </c>
      <c r="I429" s="4">
        <v>3</v>
      </c>
      <c r="J429" s="4" t="s">
        <v>237</v>
      </c>
      <c r="K429" s="4" t="s">
        <v>237</v>
      </c>
      <c r="L429" s="4" t="s">
        <v>237</v>
      </c>
      <c r="M429" s="4" t="s">
        <v>237</v>
      </c>
    </row>
    <row r="430" spans="1:13" x14ac:dyDescent="0.15">
      <c r="A430" s="21" t="s">
        <v>1641</v>
      </c>
      <c r="B430" s="4" t="s">
        <v>902</v>
      </c>
      <c r="C430" s="4" t="s">
        <v>849</v>
      </c>
      <c r="D430" s="4"/>
      <c r="E430" s="4" t="s">
        <v>1383</v>
      </c>
      <c r="F430" s="4" t="s">
        <v>1632</v>
      </c>
      <c r="G430" s="4" t="s">
        <v>1456</v>
      </c>
      <c r="H430" s="21" t="s">
        <v>1256</v>
      </c>
      <c r="I430" s="4">
        <v>1</v>
      </c>
      <c r="J430" s="4" t="s">
        <v>1257</v>
      </c>
      <c r="K430" s="4" t="s">
        <v>1257</v>
      </c>
      <c r="L430" s="4" t="s">
        <v>1257</v>
      </c>
      <c r="M430" s="4" t="s">
        <v>1257</v>
      </c>
    </row>
    <row r="431" spans="1:13" x14ac:dyDescent="0.15">
      <c r="A431" s="21" t="s">
        <v>1641</v>
      </c>
      <c r="B431" s="4" t="s">
        <v>902</v>
      </c>
      <c r="C431" s="4" t="s">
        <v>849</v>
      </c>
      <c r="D431" s="4"/>
      <c r="E431" s="4" t="s">
        <v>1383</v>
      </c>
      <c r="F431" s="4" t="s">
        <v>1632</v>
      </c>
      <c r="G431" s="4" t="s">
        <v>1457</v>
      </c>
      <c r="H431" s="21" t="s">
        <v>1256</v>
      </c>
      <c r="I431" s="4">
        <v>2</v>
      </c>
      <c r="J431" s="4" t="s">
        <v>1257</v>
      </c>
      <c r="K431" s="4" t="s">
        <v>1257</v>
      </c>
      <c r="L431" s="4" t="s">
        <v>1257</v>
      </c>
      <c r="M431" s="4" t="s">
        <v>1257</v>
      </c>
    </row>
    <row r="432" spans="1:13" x14ac:dyDescent="0.15">
      <c r="A432" s="21" t="s">
        <v>1641</v>
      </c>
      <c r="B432" s="4" t="s">
        <v>902</v>
      </c>
      <c r="C432" s="4" t="s">
        <v>849</v>
      </c>
      <c r="D432" s="4"/>
      <c r="E432" s="4" t="s">
        <v>1367</v>
      </c>
      <c r="F432" s="4" t="s">
        <v>1632</v>
      </c>
      <c r="G432" s="4" t="s">
        <v>1630</v>
      </c>
      <c r="H432" s="21" t="s">
        <v>1251</v>
      </c>
      <c r="I432" s="4">
        <v>3</v>
      </c>
      <c r="J432" s="4" t="s">
        <v>237</v>
      </c>
      <c r="K432" s="4" t="s">
        <v>237</v>
      </c>
      <c r="L432" s="4" t="s">
        <v>237</v>
      </c>
      <c r="M432" s="4" t="s">
        <v>237</v>
      </c>
    </row>
    <row r="433" spans="1:13" x14ac:dyDescent="0.15">
      <c r="A433" s="21" t="s">
        <v>1641</v>
      </c>
      <c r="B433" s="4" t="s">
        <v>902</v>
      </c>
      <c r="C433" s="4" t="s">
        <v>849</v>
      </c>
      <c r="D433" s="4"/>
      <c r="E433" s="4" t="s">
        <v>1443</v>
      </c>
      <c r="F433" s="4" t="s">
        <v>1633</v>
      </c>
      <c r="G433" s="4" t="s">
        <v>1463</v>
      </c>
      <c r="H433" s="21" t="s">
        <v>1256</v>
      </c>
      <c r="I433" s="4">
        <v>1</v>
      </c>
      <c r="J433" s="4" t="s">
        <v>1257</v>
      </c>
      <c r="K433" s="4" t="s">
        <v>1257</v>
      </c>
      <c r="L433" s="4" t="s">
        <v>1257</v>
      </c>
      <c r="M433" s="4" t="s">
        <v>1257</v>
      </c>
    </row>
    <row r="434" spans="1:13" x14ac:dyDescent="0.15">
      <c r="A434" s="21" t="s">
        <v>1641</v>
      </c>
      <c r="B434" s="4" t="s">
        <v>902</v>
      </c>
      <c r="C434" s="4" t="s">
        <v>849</v>
      </c>
      <c r="D434" s="4"/>
      <c r="E434" s="4" t="s">
        <v>1443</v>
      </c>
      <c r="F434" s="4" t="s">
        <v>1633</v>
      </c>
      <c r="G434" s="4" t="s">
        <v>1464</v>
      </c>
      <c r="H434" s="21" t="s">
        <v>1256</v>
      </c>
      <c r="I434" s="4">
        <v>2</v>
      </c>
      <c r="J434" s="4" t="s">
        <v>1257</v>
      </c>
      <c r="K434" s="4" t="s">
        <v>1257</v>
      </c>
      <c r="L434" s="4" t="s">
        <v>1257</v>
      </c>
      <c r="M434" s="4" t="s">
        <v>1257</v>
      </c>
    </row>
    <row r="435" spans="1:13" x14ac:dyDescent="0.15">
      <c r="A435" s="21" t="s">
        <v>1641</v>
      </c>
      <c r="B435" s="4" t="s">
        <v>902</v>
      </c>
      <c r="C435" s="4" t="s">
        <v>849</v>
      </c>
      <c r="D435" s="4"/>
      <c r="E435" s="4" t="s">
        <v>1458</v>
      </c>
      <c r="F435" s="4" t="s">
        <v>1633</v>
      </c>
      <c r="G435" s="4" t="s">
        <v>1459</v>
      </c>
      <c r="H435" s="21" t="s">
        <v>1256</v>
      </c>
      <c r="I435" s="4">
        <v>3</v>
      </c>
      <c r="J435" s="4" t="s">
        <v>1257</v>
      </c>
      <c r="K435" s="4" t="s">
        <v>1257</v>
      </c>
      <c r="L435" s="4" t="s">
        <v>1257</v>
      </c>
      <c r="M435" s="4" t="s">
        <v>1257</v>
      </c>
    </row>
    <row r="436" spans="1:13" x14ac:dyDescent="0.15">
      <c r="A436" s="21" t="s">
        <v>1641</v>
      </c>
      <c r="B436" s="4" t="s">
        <v>902</v>
      </c>
      <c r="C436" s="4" t="s">
        <v>849</v>
      </c>
      <c r="D436" s="4"/>
      <c r="E436" s="4" t="s">
        <v>1367</v>
      </c>
      <c r="F436" s="4" t="s">
        <v>1633</v>
      </c>
      <c r="G436" s="4" t="s">
        <v>1630</v>
      </c>
      <c r="H436" s="21" t="s">
        <v>1251</v>
      </c>
      <c r="I436" s="4">
        <v>4</v>
      </c>
      <c r="J436" s="4" t="s">
        <v>237</v>
      </c>
      <c r="K436" s="4" t="s">
        <v>237</v>
      </c>
      <c r="L436" s="4" t="s">
        <v>237</v>
      </c>
      <c r="M436" s="4" t="s">
        <v>237</v>
      </c>
    </row>
    <row r="437" spans="1:13" x14ac:dyDescent="0.15">
      <c r="A437" s="21" t="s">
        <v>1641</v>
      </c>
      <c r="B437" s="4" t="s">
        <v>902</v>
      </c>
      <c r="C437" s="4" t="s">
        <v>849</v>
      </c>
      <c r="D437" s="4"/>
      <c r="E437" s="4" t="s">
        <v>1443</v>
      </c>
      <c r="F437" s="4" t="s">
        <v>1634</v>
      </c>
      <c r="G437" s="4" t="s">
        <v>1463</v>
      </c>
      <c r="H437" s="21" t="s">
        <v>1256</v>
      </c>
      <c r="I437" s="4">
        <v>1</v>
      </c>
      <c r="J437" s="4" t="s">
        <v>1257</v>
      </c>
      <c r="K437" s="4" t="s">
        <v>1257</v>
      </c>
      <c r="L437" s="4" t="s">
        <v>1257</v>
      </c>
      <c r="M437" s="4" t="s">
        <v>1257</v>
      </c>
    </row>
    <row r="438" spans="1:13" x14ac:dyDescent="0.15">
      <c r="A438" s="21" t="s">
        <v>1641</v>
      </c>
      <c r="B438" s="4" t="s">
        <v>902</v>
      </c>
      <c r="C438" s="4" t="s">
        <v>849</v>
      </c>
      <c r="D438" s="4"/>
      <c r="E438" s="4" t="s">
        <v>1443</v>
      </c>
      <c r="F438" s="4" t="s">
        <v>1634</v>
      </c>
      <c r="G438" s="4" t="s">
        <v>1464</v>
      </c>
      <c r="H438" s="21" t="s">
        <v>1256</v>
      </c>
      <c r="I438" s="4">
        <v>2</v>
      </c>
      <c r="J438" s="4" t="s">
        <v>1257</v>
      </c>
      <c r="K438" s="4" t="s">
        <v>1257</v>
      </c>
      <c r="L438" s="4" t="s">
        <v>1257</v>
      </c>
      <c r="M438" s="4" t="s">
        <v>1257</v>
      </c>
    </row>
    <row r="439" spans="1:13" x14ac:dyDescent="0.15">
      <c r="A439" s="21" t="s">
        <v>1641</v>
      </c>
      <c r="B439" s="4" t="s">
        <v>902</v>
      </c>
      <c r="C439" s="4" t="s">
        <v>849</v>
      </c>
      <c r="D439" s="4"/>
      <c r="E439" s="4" t="s">
        <v>1367</v>
      </c>
      <c r="F439" s="4" t="s">
        <v>1634</v>
      </c>
      <c r="G439" s="4" t="s">
        <v>1630</v>
      </c>
      <c r="H439" s="21" t="s">
        <v>1251</v>
      </c>
      <c r="I439" s="4">
        <v>3</v>
      </c>
      <c r="J439" s="4" t="s">
        <v>237</v>
      </c>
      <c r="K439" s="4" t="s">
        <v>237</v>
      </c>
      <c r="L439" s="4" t="s">
        <v>237</v>
      </c>
      <c r="M439" s="4" t="s">
        <v>237</v>
      </c>
    </row>
    <row r="440" spans="1:13" x14ac:dyDescent="0.15">
      <c r="A440" s="21" t="s">
        <v>1641</v>
      </c>
      <c r="B440" s="4" t="s">
        <v>902</v>
      </c>
      <c r="C440" s="4" t="s">
        <v>849</v>
      </c>
      <c r="D440" s="4"/>
      <c r="E440" s="4" t="s">
        <v>1443</v>
      </c>
      <c r="F440" s="4" t="s">
        <v>1635</v>
      </c>
      <c r="G440" s="4" t="s">
        <v>1463</v>
      </c>
      <c r="H440" s="21" t="s">
        <v>1256</v>
      </c>
      <c r="I440" s="4">
        <v>1</v>
      </c>
      <c r="J440" s="4" t="s">
        <v>1257</v>
      </c>
      <c r="K440" s="4" t="s">
        <v>1257</v>
      </c>
      <c r="L440" s="4" t="s">
        <v>1257</v>
      </c>
      <c r="M440" s="4" t="s">
        <v>1257</v>
      </c>
    </row>
    <row r="441" spans="1:13" x14ac:dyDescent="0.15">
      <c r="A441" s="21" t="s">
        <v>1641</v>
      </c>
      <c r="B441" s="4" t="s">
        <v>902</v>
      </c>
      <c r="C441" s="4" t="s">
        <v>849</v>
      </c>
      <c r="D441" s="4"/>
      <c r="E441" s="4" t="s">
        <v>1443</v>
      </c>
      <c r="F441" s="4" t="s">
        <v>1635</v>
      </c>
      <c r="G441" s="4" t="s">
        <v>1464</v>
      </c>
      <c r="H441" s="21" t="s">
        <v>1256</v>
      </c>
      <c r="I441" s="4">
        <v>2</v>
      </c>
      <c r="J441" s="4" t="s">
        <v>1257</v>
      </c>
      <c r="K441" s="4" t="s">
        <v>1257</v>
      </c>
      <c r="L441" s="4" t="s">
        <v>1257</v>
      </c>
      <c r="M441" s="4" t="s">
        <v>1257</v>
      </c>
    </row>
    <row r="442" spans="1:13" x14ac:dyDescent="0.15">
      <c r="A442" s="21" t="s">
        <v>1641</v>
      </c>
      <c r="B442" s="4" t="s">
        <v>902</v>
      </c>
      <c r="C442" s="4" t="s">
        <v>849</v>
      </c>
      <c r="D442" s="4"/>
      <c r="E442" s="4" t="s">
        <v>1367</v>
      </c>
      <c r="F442" s="4" t="s">
        <v>1635</v>
      </c>
      <c r="G442" s="4" t="s">
        <v>1630</v>
      </c>
      <c r="H442" s="21" t="s">
        <v>1251</v>
      </c>
      <c r="I442" s="4">
        <v>3</v>
      </c>
      <c r="J442" s="4" t="s">
        <v>237</v>
      </c>
      <c r="K442" s="4" t="s">
        <v>237</v>
      </c>
      <c r="L442" s="4" t="s">
        <v>237</v>
      </c>
      <c r="M442" s="4" t="s">
        <v>237</v>
      </c>
    </row>
    <row r="443" spans="1:13" x14ac:dyDescent="0.15">
      <c r="A443" s="21" t="s">
        <v>1641</v>
      </c>
      <c r="B443" s="4" t="s">
        <v>903</v>
      </c>
      <c r="C443" s="4" t="s">
        <v>850</v>
      </c>
      <c r="D443" s="4"/>
      <c r="E443" s="4" t="s">
        <v>1466</v>
      </c>
      <c r="F443" s="4" t="s">
        <v>1636</v>
      </c>
      <c r="G443" s="4" t="s">
        <v>1595</v>
      </c>
      <c r="H443" s="21" t="s">
        <v>1256</v>
      </c>
      <c r="I443" s="4">
        <v>1</v>
      </c>
      <c r="J443" s="4" t="s">
        <v>1257</v>
      </c>
      <c r="K443" s="4" t="s">
        <v>1257</v>
      </c>
      <c r="L443" s="4" t="s">
        <v>1257</v>
      </c>
      <c r="M443" s="4" t="s">
        <v>1257</v>
      </c>
    </row>
    <row r="444" spans="1:13" x14ac:dyDescent="0.15">
      <c r="A444" s="21" t="s">
        <v>1641</v>
      </c>
      <c r="B444" s="4" t="s">
        <v>903</v>
      </c>
      <c r="C444" s="4" t="s">
        <v>850</v>
      </c>
      <c r="D444" s="4"/>
      <c r="E444" s="4" t="s">
        <v>1458</v>
      </c>
      <c r="F444" s="4" t="s">
        <v>1636</v>
      </c>
      <c r="G444" s="4" t="s">
        <v>1541</v>
      </c>
      <c r="H444" s="21" t="s">
        <v>1256</v>
      </c>
      <c r="I444" s="4">
        <v>2</v>
      </c>
      <c r="J444" s="4" t="s">
        <v>1257</v>
      </c>
      <c r="K444" s="4" t="s">
        <v>1257</v>
      </c>
      <c r="L444" s="4" t="s">
        <v>1257</v>
      </c>
      <c r="M444" s="4" t="s">
        <v>1257</v>
      </c>
    </row>
    <row r="445" spans="1:13" x14ac:dyDescent="0.15">
      <c r="A445" s="21" t="s">
        <v>1641</v>
      </c>
      <c r="B445" s="4" t="s">
        <v>903</v>
      </c>
      <c r="C445" s="4" t="s">
        <v>850</v>
      </c>
      <c r="D445" s="4"/>
      <c r="E445" s="4" t="s">
        <v>1367</v>
      </c>
      <c r="F445" s="4" t="s">
        <v>1636</v>
      </c>
      <c r="G445" s="4" t="s">
        <v>1637</v>
      </c>
      <c r="H445" s="21" t="s">
        <v>1251</v>
      </c>
      <c r="I445" s="4">
        <v>3</v>
      </c>
      <c r="J445" s="4" t="s">
        <v>237</v>
      </c>
      <c r="K445" s="4" t="s">
        <v>237</v>
      </c>
      <c r="L445" s="4" t="s">
        <v>237</v>
      </c>
      <c r="M445" s="4" t="s">
        <v>237</v>
      </c>
    </row>
    <row r="446" spans="1:13" x14ac:dyDescent="0.15">
      <c r="A446" s="21" t="s">
        <v>1641</v>
      </c>
      <c r="B446" s="4" t="s">
        <v>903</v>
      </c>
      <c r="C446" s="4" t="s">
        <v>850</v>
      </c>
      <c r="D446" s="4"/>
      <c r="E446" s="4" t="s">
        <v>1466</v>
      </c>
      <c r="F446" s="4" t="s">
        <v>1638</v>
      </c>
      <c r="G446" s="4" t="s">
        <v>1595</v>
      </c>
      <c r="H446" s="21" t="s">
        <v>1256</v>
      </c>
      <c r="I446" s="4">
        <v>1</v>
      </c>
      <c r="J446" s="4" t="s">
        <v>1257</v>
      </c>
      <c r="K446" s="4" t="s">
        <v>1257</v>
      </c>
      <c r="L446" s="4" t="s">
        <v>1257</v>
      </c>
      <c r="M446" s="4" t="s">
        <v>1257</v>
      </c>
    </row>
    <row r="447" spans="1:13" x14ac:dyDescent="0.15">
      <c r="A447" s="21" t="s">
        <v>1641</v>
      </c>
      <c r="B447" s="4" t="s">
        <v>903</v>
      </c>
      <c r="C447" s="4" t="s">
        <v>850</v>
      </c>
      <c r="D447" s="4"/>
      <c r="E447" s="4" t="s">
        <v>1367</v>
      </c>
      <c r="F447" s="4" t="s">
        <v>1638</v>
      </c>
      <c r="G447" s="4" t="s">
        <v>1637</v>
      </c>
      <c r="H447" s="21" t="s">
        <v>1251</v>
      </c>
      <c r="I447" s="4">
        <v>2</v>
      </c>
      <c r="J447" s="4" t="s">
        <v>237</v>
      </c>
      <c r="K447" s="4" t="s">
        <v>237</v>
      </c>
      <c r="L447" s="4" t="s">
        <v>237</v>
      </c>
      <c r="M447" s="4" t="s">
        <v>237</v>
      </c>
    </row>
    <row r="448" spans="1:13" x14ac:dyDescent="0.15">
      <c r="A448" s="21" t="s">
        <v>1641</v>
      </c>
      <c r="B448" s="4" t="s">
        <v>903</v>
      </c>
      <c r="C448" s="4" t="s">
        <v>850</v>
      </c>
      <c r="D448" s="4"/>
      <c r="E448" s="4" t="s">
        <v>1466</v>
      </c>
      <c r="F448" s="4" t="s">
        <v>1639</v>
      </c>
      <c r="G448" s="4" t="s">
        <v>1595</v>
      </c>
      <c r="H448" s="21" t="s">
        <v>1256</v>
      </c>
      <c r="I448" s="4">
        <v>1</v>
      </c>
      <c r="J448" s="4" t="s">
        <v>1257</v>
      </c>
      <c r="K448" s="4" t="s">
        <v>1257</v>
      </c>
      <c r="L448" s="4" t="s">
        <v>1257</v>
      </c>
      <c r="M448" s="4" t="s">
        <v>1257</v>
      </c>
    </row>
    <row r="449" spans="1:13" x14ac:dyDescent="0.15">
      <c r="A449" s="21" t="s">
        <v>1641</v>
      </c>
      <c r="B449" s="4" t="s">
        <v>903</v>
      </c>
      <c r="C449" s="4" t="s">
        <v>850</v>
      </c>
      <c r="D449" s="4"/>
      <c r="E449" s="4" t="s">
        <v>1367</v>
      </c>
      <c r="F449" s="4" t="s">
        <v>1639</v>
      </c>
      <c r="G449" s="4" t="s">
        <v>1637</v>
      </c>
      <c r="H449" s="21" t="s">
        <v>1251</v>
      </c>
      <c r="I449" s="4">
        <v>2</v>
      </c>
      <c r="J449" s="4" t="s">
        <v>237</v>
      </c>
      <c r="K449" s="4" t="s">
        <v>237</v>
      </c>
      <c r="L449" s="4" t="s">
        <v>237</v>
      </c>
      <c r="M449" s="4" t="s">
        <v>237</v>
      </c>
    </row>
    <row r="450" spans="1:13" x14ac:dyDescent="0.15">
      <c r="A450" s="21" t="s">
        <v>1641</v>
      </c>
      <c r="B450" s="4" t="s">
        <v>904</v>
      </c>
      <c r="C450" s="4" t="s">
        <v>851</v>
      </c>
      <c r="D450" s="4"/>
      <c r="E450" s="4" t="s">
        <v>1367</v>
      </c>
      <c r="F450" s="4"/>
      <c r="G450" s="4" t="s">
        <v>1640</v>
      </c>
      <c r="H450" s="21" t="s">
        <v>1251</v>
      </c>
      <c r="I450" s="4">
        <v>1</v>
      </c>
      <c r="J450" s="4" t="s">
        <v>237</v>
      </c>
      <c r="K450" s="4" t="s">
        <v>237</v>
      </c>
      <c r="L450" s="4" t="s">
        <v>237</v>
      </c>
      <c r="M450" s="4" t="s">
        <v>237</v>
      </c>
    </row>
    <row r="451" spans="1:13" x14ac:dyDescent="0.15">
      <c r="A451" s="21" t="s">
        <v>1265</v>
      </c>
      <c r="B451" s="4" t="s">
        <v>990</v>
      </c>
      <c r="C451" s="4" t="s">
        <v>613</v>
      </c>
      <c r="D451" s="4"/>
      <c r="E451" s="4" t="s">
        <v>1450</v>
      </c>
      <c r="F451" s="4" t="s">
        <v>1453</v>
      </c>
      <c r="G451" s="4" t="s">
        <v>1450</v>
      </c>
      <c r="H451" s="21" t="s">
        <v>1251</v>
      </c>
      <c r="I451" s="4"/>
      <c r="J451" s="4" t="s">
        <v>237</v>
      </c>
      <c r="K451" s="4" t="s">
        <v>237</v>
      </c>
      <c r="L451" s="4" t="s">
        <v>237</v>
      </c>
      <c r="M451" s="4" t="s">
        <v>237</v>
      </c>
    </row>
    <row r="452" spans="1:13" x14ac:dyDescent="0.15">
      <c r="A452" s="21" t="s">
        <v>1276</v>
      </c>
      <c r="B452" s="4" t="s">
        <v>1663</v>
      </c>
      <c r="C452" s="4" t="s">
        <v>1664</v>
      </c>
      <c r="D452" s="4"/>
      <c r="E452" s="4" t="s">
        <v>1649</v>
      </c>
      <c r="F452" s="4"/>
      <c r="G452" s="4" t="s">
        <v>1649</v>
      </c>
      <c r="H452" s="21" t="s">
        <v>1251</v>
      </c>
      <c r="I452" s="4"/>
      <c r="J452" s="4" t="s">
        <v>237</v>
      </c>
      <c r="K452" s="4" t="s">
        <v>237</v>
      </c>
      <c r="L452" s="4" t="s">
        <v>237</v>
      </c>
      <c r="M452" s="4" t="s">
        <v>1257</v>
      </c>
    </row>
    <row r="453" spans="1:13" x14ac:dyDescent="0.15">
      <c r="A453" s="21" t="s">
        <v>1276</v>
      </c>
      <c r="B453" s="4" t="s">
        <v>1665</v>
      </c>
      <c r="C453" s="4" t="s">
        <v>1666</v>
      </c>
      <c r="D453" s="4"/>
      <c r="E453" s="4" t="s">
        <v>1367</v>
      </c>
      <c r="F453" s="4" t="s">
        <v>1667</v>
      </c>
      <c r="G453" s="4"/>
      <c r="H453" s="21" t="s">
        <v>1251</v>
      </c>
      <c r="I453" s="4"/>
      <c r="J453" s="4" t="s">
        <v>237</v>
      </c>
      <c r="K453" s="4" t="s">
        <v>237</v>
      </c>
      <c r="L453" s="4" t="s">
        <v>237</v>
      </c>
      <c r="M453" s="4" t="s">
        <v>237</v>
      </c>
    </row>
    <row r="454" spans="1:13" x14ac:dyDescent="0.15">
      <c r="A454" s="21" t="s">
        <v>1276</v>
      </c>
      <c r="B454" s="4" t="s">
        <v>1665</v>
      </c>
      <c r="C454" s="4" t="s">
        <v>1666</v>
      </c>
      <c r="D454" s="4"/>
      <c r="E454" s="4" t="s">
        <v>1367</v>
      </c>
      <c r="F454" s="4" t="s">
        <v>1668</v>
      </c>
      <c r="G454" s="4"/>
      <c r="H454" s="21" t="s">
        <v>1251</v>
      </c>
      <c r="I454" s="4"/>
      <c r="J454" s="4" t="s">
        <v>237</v>
      </c>
      <c r="K454" s="4" t="s">
        <v>237</v>
      </c>
      <c r="L454" s="4" t="s">
        <v>237</v>
      </c>
      <c r="M454" s="4" t="s">
        <v>237</v>
      </c>
    </row>
    <row r="455" spans="1:13" x14ac:dyDescent="0.15">
      <c r="A455" s="21" t="s">
        <v>1276</v>
      </c>
      <c r="B455" s="4" t="s">
        <v>1665</v>
      </c>
      <c r="C455" s="4" t="s">
        <v>1666</v>
      </c>
      <c r="D455" s="4"/>
      <c r="E455" s="4" t="s">
        <v>1659</v>
      </c>
      <c r="F455" s="4"/>
      <c r="G455" s="4"/>
      <c r="H455" s="21" t="s">
        <v>1251</v>
      </c>
      <c r="I455" s="4"/>
      <c r="J455" s="4" t="s">
        <v>237</v>
      </c>
      <c r="K455" s="4" t="s">
        <v>237</v>
      </c>
      <c r="L455" s="4" t="s">
        <v>237</v>
      </c>
      <c r="M455" s="4" t="s">
        <v>1257</v>
      </c>
    </row>
    <row r="456" spans="1:13" x14ac:dyDescent="0.15">
      <c r="A456" s="21" t="s">
        <v>1276</v>
      </c>
      <c r="B456" s="4" t="s">
        <v>1669</v>
      </c>
      <c r="C456" s="4" t="s">
        <v>1670</v>
      </c>
      <c r="D456" s="4"/>
      <c r="E456" s="4" t="s">
        <v>1659</v>
      </c>
      <c r="F456" s="4"/>
      <c r="G456" s="4"/>
      <c r="H456" s="21" t="s">
        <v>1251</v>
      </c>
      <c r="I456" s="4"/>
      <c r="J456" s="4" t="s">
        <v>237</v>
      </c>
      <c r="K456" s="4" t="s">
        <v>237</v>
      </c>
      <c r="L456" s="4" t="s">
        <v>237</v>
      </c>
      <c r="M456" s="4" t="s">
        <v>1257</v>
      </c>
    </row>
    <row r="457" spans="1:13" x14ac:dyDescent="0.15">
      <c r="A457" s="18"/>
      <c r="C457" s="11"/>
      <c r="H457" s="24"/>
      <c r="J457" s="11"/>
      <c r="K457" s="11"/>
      <c r="L457" s="11"/>
      <c r="M457" s="11"/>
    </row>
    <row r="458" spans="1:13" x14ac:dyDescent="0.15">
      <c r="A458" s="18"/>
      <c r="C458" s="19"/>
      <c r="H458" s="28"/>
      <c r="J458" s="19"/>
      <c r="K458" s="19"/>
      <c r="L458" s="19"/>
      <c r="M458" s="19"/>
    </row>
    <row r="459" spans="1:13" x14ac:dyDescent="0.15">
      <c r="A459" s="18"/>
      <c r="C459" s="19"/>
      <c r="H459" s="28"/>
      <c r="J459" s="19"/>
      <c r="K459" s="19"/>
      <c r="L459" s="19"/>
      <c r="M459" s="19"/>
    </row>
    <row r="460" spans="1:13" x14ac:dyDescent="0.15">
      <c r="A460" s="18"/>
      <c r="C460" s="19"/>
      <c r="H460" s="28"/>
      <c r="J460" s="19"/>
      <c r="K460" s="19"/>
      <c r="L460" s="19"/>
      <c r="M460" s="19"/>
    </row>
    <row r="461" spans="1:13" x14ac:dyDescent="0.15">
      <c r="A461" s="18"/>
      <c r="C461" s="19"/>
      <c r="H461" s="28"/>
      <c r="J461" s="19"/>
      <c r="K461" s="19"/>
      <c r="L461" s="19"/>
      <c r="M461" s="19"/>
    </row>
    <row r="462" spans="1:13" x14ac:dyDescent="0.15">
      <c r="A462" s="18"/>
      <c r="C462" s="19"/>
      <c r="H462" s="28"/>
      <c r="J462" s="19"/>
      <c r="K462" s="19"/>
      <c r="L462" s="19"/>
      <c r="M462" s="19"/>
    </row>
    <row r="463" spans="1:13" x14ac:dyDescent="0.15">
      <c r="A463" s="18"/>
      <c r="C463" s="19"/>
      <c r="H463" s="28"/>
      <c r="J463" s="19"/>
      <c r="K463" s="19"/>
      <c r="L463" s="19"/>
      <c r="M463" s="19"/>
    </row>
    <row r="464" spans="1:13" x14ac:dyDescent="0.15">
      <c r="A464" s="18"/>
      <c r="C464" s="19"/>
      <c r="H464" s="28"/>
      <c r="J464" s="19"/>
      <c r="K464" s="19"/>
      <c r="L464" s="19"/>
      <c r="M464" s="19"/>
    </row>
    <row r="465" spans="1:13" x14ac:dyDescent="0.15">
      <c r="A465" s="18"/>
      <c r="C465" s="19"/>
      <c r="H465" s="28"/>
      <c r="J465" s="19"/>
      <c r="K465" s="19"/>
      <c r="L465" s="19"/>
      <c r="M465" s="19"/>
    </row>
    <row r="466" spans="1:13" x14ac:dyDescent="0.15">
      <c r="A466" s="18"/>
      <c r="C466" s="19"/>
      <c r="H466" s="28"/>
      <c r="J466" s="19"/>
      <c r="K466" s="19"/>
      <c r="L466" s="19"/>
      <c r="M466" s="19"/>
    </row>
    <row r="467" spans="1:13" x14ac:dyDescent="0.15">
      <c r="A467" s="18"/>
      <c r="C467" s="19"/>
      <c r="H467" s="28"/>
      <c r="J467" s="19"/>
      <c r="K467" s="19"/>
      <c r="L467" s="19"/>
      <c r="M467" s="19"/>
    </row>
    <row r="468" spans="1:13" x14ac:dyDescent="0.15">
      <c r="A468" s="18"/>
      <c r="C468" s="19"/>
      <c r="H468" s="28"/>
      <c r="J468" s="19"/>
      <c r="K468" s="19"/>
      <c r="L468" s="19"/>
      <c r="M468" s="19"/>
    </row>
    <row r="469" spans="1:13" x14ac:dyDescent="0.15">
      <c r="A469" s="18"/>
      <c r="C469" s="19"/>
      <c r="H469" s="28"/>
      <c r="J469" s="19"/>
      <c r="K469" s="19"/>
      <c r="L469" s="19"/>
      <c r="M469" s="19"/>
    </row>
    <row r="470" spans="1:13" x14ac:dyDescent="0.15">
      <c r="A470" s="18"/>
      <c r="C470" s="19"/>
      <c r="H470" s="28"/>
      <c r="J470" s="19"/>
      <c r="K470" s="19"/>
      <c r="L470" s="19"/>
      <c r="M470" s="19"/>
    </row>
    <row r="471" spans="1:13" x14ac:dyDescent="0.15">
      <c r="A471" s="18"/>
      <c r="C471" s="19"/>
      <c r="H471" s="28"/>
      <c r="J471" s="19"/>
      <c r="K471" s="19"/>
      <c r="L471" s="19"/>
      <c r="M471" s="19"/>
    </row>
    <row r="472" spans="1:13" x14ac:dyDescent="0.15">
      <c r="A472" s="18"/>
      <c r="C472" s="19"/>
      <c r="H472" s="28"/>
      <c r="J472" s="19"/>
      <c r="K472" s="19"/>
      <c r="L472" s="19"/>
      <c r="M472" s="19"/>
    </row>
    <row r="473" spans="1:13" x14ac:dyDescent="0.15">
      <c r="A473" s="18"/>
      <c r="C473" s="19"/>
      <c r="H473" s="28"/>
      <c r="J473" s="19"/>
      <c r="K473" s="19"/>
      <c r="L473" s="19"/>
      <c r="M473" s="19"/>
    </row>
    <row r="474" spans="1:13" x14ac:dyDescent="0.15">
      <c r="A474" s="18"/>
      <c r="C474" s="19"/>
      <c r="H474" s="28"/>
      <c r="J474" s="19"/>
      <c r="K474" s="19"/>
      <c r="L474" s="19"/>
      <c r="M474" s="19"/>
    </row>
    <row r="475" spans="1:13" x14ac:dyDescent="0.15">
      <c r="A475" s="18"/>
      <c r="C475" s="19"/>
      <c r="H475" s="28"/>
      <c r="J475" s="19"/>
      <c r="K475" s="19"/>
      <c r="L475" s="19"/>
      <c r="M475" s="19"/>
    </row>
    <row r="476" spans="1:13" x14ac:dyDescent="0.15">
      <c r="A476" s="18"/>
      <c r="C476" s="19"/>
      <c r="H476" s="28"/>
      <c r="J476" s="19"/>
      <c r="K476" s="19"/>
      <c r="L476" s="19"/>
      <c r="M476" s="19"/>
    </row>
    <row r="477" spans="1:13" x14ac:dyDescent="0.15">
      <c r="A477" s="18"/>
      <c r="C477" s="19"/>
      <c r="H477" s="28"/>
      <c r="J477" s="19"/>
      <c r="K477" s="19"/>
      <c r="L477" s="19"/>
      <c r="M477" s="19"/>
    </row>
    <row r="478" spans="1:13" x14ac:dyDescent="0.15">
      <c r="A478" s="18"/>
      <c r="C478" s="19"/>
      <c r="H478" s="28"/>
      <c r="J478" s="19"/>
      <c r="K478" s="19"/>
      <c r="L478" s="19"/>
      <c r="M478" s="19"/>
    </row>
    <row r="479" spans="1:13" x14ac:dyDescent="0.15">
      <c r="A479" s="18"/>
      <c r="C479" s="19"/>
      <c r="H479" s="28"/>
      <c r="J479" s="19"/>
      <c r="K479" s="19"/>
      <c r="L479" s="19"/>
      <c r="M479" s="19"/>
    </row>
    <row r="480" spans="1:13" x14ac:dyDescent="0.15">
      <c r="A480" s="18"/>
      <c r="C480" s="19"/>
      <c r="H480" s="28"/>
      <c r="J480" s="19"/>
      <c r="K480" s="19"/>
      <c r="L480" s="19"/>
      <c r="M480" s="19"/>
    </row>
    <row r="481" spans="1:13" x14ac:dyDescent="0.15">
      <c r="A481" s="18"/>
      <c r="C481" s="19"/>
      <c r="H481" s="28"/>
      <c r="J481" s="19"/>
      <c r="K481" s="19"/>
      <c r="L481" s="19"/>
      <c r="M481" s="19"/>
    </row>
    <row r="482" spans="1:13" x14ac:dyDescent="0.15">
      <c r="A482" s="18"/>
      <c r="C482" s="19"/>
      <c r="H482" s="28"/>
      <c r="J482" s="19"/>
      <c r="K482" s="19"/>
      <c r="L482" s="19"/>
      <c r="M482" s="19"/>
    </row>
    <row r="483" spans="1:13" x14ac:dyDescent="0.15">
      <c r="A483" s="18"/>
      <c r="C483" s="19"/>
      <c r="H483" s="28"/>
      <c r="J483" s="19"/>
      <c r="K483" s="19"/>
      <c r="L483" s="19"/>
      <c r="M483" s="19"/>
    </row>
    <row r="484" spans="1:13" x14ac:dyDescent="0.15">
      <c r="A484" s="18"/>
      <c r="C484" s="19"/>
      <c r="H484" s="28"/>
      <c r="J484" s="19"/>
      <c r="K484" s="19"/>
      <c r="L484" s="19"/>
      <c r="M484" s="19"/>
    </row>
    <row r="485" spans="1:13" x14ac:dyDescent="0.15">
      <c r="A485" s="18"/>
      <c r="C485" s="19"/>
      <c r="H485" s="28"/>
      <c r="J485" s="19"/>
      <c r="K485" s="19"/>
      <c r="L485" s="19"/>
      <c r="M485" s="19"/>
    </row>
    <row r="486" spans="1:13" x14ac:dyDescent="0.15">
      <c r="A486" s="18"/>
      <c r="C486" s="19"/>
      <c r="H486" s="28"/>
      <c r="J486" s="19"/>
      <c r="K486" s="19"/>
      <c r="L486" s="19"/>
      <c r="M486" s="19"/>
    </row>
    <row r="487" spans="1:13" x14ac:dyDescent="0.15">
      <c r="A487" s="18"/>
      <c r="C487" s="19"/>
      <c r="H487" s="28"/>
      <c r="J487" s="19"/>
      <c r="K487" s="19"/>
      <c r="L487" s="19"/>
      <c r="M487" s="19"/>
    </row>
    <row r="488" spans="1:13" x14ac:dyDescent="0.15">
      <c r="A488" s="18"/>
      <c r="C488" s="19"/>
      <c r="H488" s="28"/>
      <c r="J488" s="19"/>
      <c r="K488" s="19"/>
      <c r="L488" s="19"/>
      <c r="M488" s="19"/>
    </row>
    <row r="489" spans="1:13" x14ac:dyDescent="0.15">
      <c r="A489" s="18"/>
      <c r="C489" s="19"/>
      <c r="H489" s="28"/>
      <c r="J489" s="19"/>
      <c r="K489" s="19"/>
      <c r="L489" s="19"/>
      <c r="M489" s="19"/>
    </row>
    <row r="490" spans="1:13" x14ac:dyDescent="0.15">
      <c r="A490" s="18"/>
      <c r="C490" s="19"/>
      <c r="H490" s="28"/>
      <c r="J490" s="19"/>
      <c r="K490" s="19"/>
      <c r="L490" s="19"/>
      <c r="M490" s="19"/>
    </row>
    <row r="491" spans="1:13" x14ac:dyDescent="0.15">
      <c r="A491" s="18"/>
      <c r="C491" s="19"/>
      <c r="H491" s="28"/>
      <c r="J491" s="19"/>
      <c r="K491" s="19"/>
      <c r="L491" s="19"/>
      <c r="M491" s="19"/>
    </row>
    <row r="492" spans="1:13" x14ac:dyDescent="0.15">
      <c r="A492" s="18"/>
      <c r="C492" s="19"/>
      <c r="H492" s="28"/>
      <c r="J492" s="19"/>
      <c r="K492" s="19"/>
      <c r="L492" s="19"/>
      <c r="M492" s="19"/>
    </row>
    <row r="493" spans="1:13" x14ac:dyDescent="0.15">
      <c r="A493" s="18"/>
      <c r="C493" s="19"/>
      <c r="H493" s="28"/>
      <c r="J493" s="19"/>
      <c r="K493" s="19"/>
      <c r="L493" s="19"/>
      <c r="M493" s="19"/>
    </row>
    <row r="494" spans="1:13" x14ac:dyDescent="0.15">
      <c r="A494" s="18"/>
      <c r="C494" s="19"/>
      <c r="H494" s="28"/>
      <c r="J494" s="19"/>
      <c r="K494" s="19"/>
      <c r="L494" s="19"/>
      <c r="M494" s="19"/>
    </row>
    <row r="495" spans="1:13" x14ac:dyDescent="0.15">
      <c r="A495" s="18"/>
      <c r="C495" s="19"/>
      <c r="H495" s="28"/>
      <c r="J495" s="19"/>
      <c r="K495" s="19"/>
      <c r="L495" s="19"/>
      <c r="M495" s="19"/>
    </row>
    <row r="496" spans="1:13" x14ac:dyDescent="0.15">
      <c r="A496" s="18"/>
      <c r="C496" s="19"/>
      <c r="H496" s="28"/>
      <c r="J496" s="19"/>
      <c r="K496" s="19"/>
      <c r="L496" s="19"/>
      <c r="M496" s="19"/>
    </row>
    <row r="497" spans="1:13" x14ac:dyDescent="0.15">
      <c r="A497" s="18"/>
      <c r="C497" s="19"/>
      <c r="H497" s="28"/>
      <c r="J497" s="19"/>
      <c r="K497" s="19"/>
      <c r="L497" s="19"/>
      <c r="M497" s="19"/>
    </row>
    <row r="498" spans="1:13" x14ac:dyDescent="0.15">
      <c r="A498" s="18"/>
      <c r="C498" s="19"/>
      <c r="H498" s="28"/>
      <c r="J498" s="19"/>
      <c r="K498" s="19"/>
      <c r="L498" s="19"/>
      <c r="M498" s="19"/>
    </row>
    <row r="499" spans="1:13" x14ac:dyDescent="0.15">
      <c r="A499" s="18"/>
      <c r="C499" s="19"/>
      <c r="H499" s="28"/>
      <c r="J499" s="19"/>
      <c r="K499" s="19"/>
      <c r="L499" s="19"/>
      <c r="M499" s="19"/>
    </row>
    <row r="500" spans="1:13" x14ac:dyDescent="0.15">
      <c r="A500" s="18"/>
      <c r="C500" s="19"/>
      <c r="H500" s="28"/>
      <c r="J500" s="19"/>
      <c r="K500" s="19"/>
      <c r="L500" s="19"/>
      <c r="M500" s="19"/>
    </row>
    <row r="501" spans="1:13" x14ac:dyDescent="0.15">
      <c r="A501" s="18"/>
      <c r="C501" s="19"/>
      <c r="H501" s="28"/>
      <c r="J501" s="19"/>
      <c r="K501" s="19"/>
      <c r="L501" s="19"/>
      <c r="M501" s="19"/>
    </row>
    <row r="502" spans="1:13" x14ac:dyDescent="0.15">
      <c r="A502" s="18"/>
      <c r="C502" s="19"/>
      <c r="H502" s="28"/>
      <c r="J502" s="19"/>
      <c r="K502" s="19"/>
      <c r="L502" s="19"/>
      <c r="M502" s="19"/>
    </row>
    <row r="503" spans="1:13" x14ac:dyDescent="0.15">
      <c r="A503" s="18"/>
      <c r="C503" s="19"/>
      <c r="H503" s="28"/>
      <c r="J503" s="19"/>
      <c r="K503" s="19"/>
      <c r="L503" s="19"/>
      <c r="M503" s="19"/>
    </row>
    <row r="504" spans="1:13" x14ac:dyDescent="0.15">
      <c r="A504" s="18"/>
      <c r="C504" s="19"/>
      <c r="H504" s="28"/>
      <c r="J504" s="19"/>
      <c r="K504" s="19"/>
      <c r="L504" s="19"/>
      <c r="M504" s="19"/>
    </row>
    <row r="505" spans="1:13" x14ac:dyDescent="0.15">
      <c r="A505" s="18"/>
      <c r="C505" s="19"/>
      <c r="H505" s="28"/>
      <c r="J505" s="19"/>
      <c r="K505" s="19"/>
      <c r="L505" s="19"/>
      <c r="M505" s="19"/>
    </row>
    <row r="506" spans="1:13" x14ac:dyDescent="0.15">
      <c r="A506" s="18"/>
      <c r="C506" s="19"/>
      <c r="H506" s="28"/>
      <c r="J506" s="19"/>
      <c r="K506" s="19"/>
      <c r="L506" s="19"/>
      <c r="M506" s="19"/>
    </row>
    <row r="507" spans="1:13" x14ac:dyDescent="0.15">
      <c r="A507" s="18"/>
      <c r="C507" s="19"/>
      <c r="H507" s="28"/>
      <c r="J507" s="19"/>
      <c r="K507" s="19"/>
      <c r="L507" s="19"/>
      <c r="M507" s="19"/>
    </row>
    <row r="508" spans="1:13" x14ac:dyDescent="0.15">
      <c r="A508" s="18"/>
      <c r="C508" s="19"/>
      <c r="H508" s="28"/>
      <c r="J508" s="19"/>
      <c r="K508" s="19"/>
      <c r="L508" s="19"/>
      <c r="M508" s="19"/>
    </row>
    <row r="509" spans="1:13" x14ac:dyDescent="0.15">
      <c r="A509" s="18"/>
      <c r="C509" s="19"/>
      <c r="H509" s="28"/>
      <c r="J509" s="19"/>
      <c r="K509" s="19"/>
      <c r="L509" s="19"/>
      <c r="M509" s="19"/>
    </row>
    <row r="510" spans="1:13" x14ac:dyDescent="0.15">
      <c r="A510" s="18"/>
      <c r="C510" s="19"/>
      <c r="H510" s="28"/>
      <c r="J510" s="19"/>
      <c r="K510" s="19"/>
      <c r="L510" s="19"/>
      <c r="M510" s="19"/>
    </row>
    <row r="511" spans="1:13" x14ac:dyDescent="0.15">
      <c r="A511" s="18"/>
      <c r="C511" s="19"/>
      <c r="H511" s="28"/>
      <c r="J511" s="19"/>
      <c r="K511" s="19"/>
      <c r="L511" s="19"/>
      <c r="M511" s="19"/>
    </row>
    <row r="512" spans="1:13" x14ac:dyDescent="0.15">
      <c r="A512" s="18"/>
      <c r="C512" s="19"/>
      <c r="H512" s="28"/>
      <c r="J512" s="19"/>
      <c r="K512" s="19"/>
      <c r="L512" s="19"/>
      <c r="M512" s="19"/>
    </row>
    <row r="513" spans="1:13" x14ac:dyDescent="0.15">
      <c r="A513" s="18"/>
      <c r="C513" s="19"/>
      <c r="H513" s="28"/>
      <c r="J513" s="19"/>
      <c r="K513" s="19"/>
      <c r="L513" s="19"/>
      <c r="M513" s="19"/>
    </row>
    <row r="514" spans="1:13" x14ac:dyDescent="0.15">
      <c r="A514" s="18"/>
      <c r="C514" s="19"/>
      <c r="H514" s="28"/>
      <c r="J514" s="19"/>
      <c r="K514" s="19"/>
      <c r="L514" s="19"/>
      <c r="M514" s="19"/>
    </row>
    <row r="515" spans="1:13" x14ac:dyDescent="0.15">
      <c r="A515" s="18"/>
      <c r="C515" s="19"/>
      <c r="H515" s="28"/>
      <c r="J515" s="19"/>
      <c r="K515" s="19"/>
      <c r="L515" s="19"/>
      <c r="M515" s="19"/>
    </row>
    <row r="516" spans="1:13" x14ac:dyDescent="0.15">
      <c r="A516" s="18"/>
      <c r="C516" s="19"/>
      <c r="H516" s="28"/>
      <c r="J516" s="19"/>
      <c r="K516" s="19"/>
      <c r="L516" s="19"/>
      <c r="M516" s="19"/>
    </row>
    <row r="517" spans="1:13" x14ac:dyDescent="0.15">
      <c r="A517" s="18"/>
      <c r="C517" s="19"/>
      <c r="H517" s="28"/>
      <c r="J517" s="19"/>
      <c r="K517" s="19"/>
      <c r="L517" s="19"/>
      <c r="M517" s="19"/>
    </row>
    <row r="518" spans="1:13" x14ac:dyDescent="0.15">
      <c r="A518" s="18"/>
      <c r="C518" s="19"/>
      <c r="H518" s="28"/>
      <c r="J518" s="19"/>
      <c r="K518" s="19"/>
      <c r="L518" s="19"/>
      <c r="M518" s="19"/>
    </row>
    <row r="519" spans="1:13" x14ac:dyDescent="0.15">
      <c r="A519" s="18"/>
      <c r="C519" s="19"/>
      <c r="H519" s="28"/>
      <c r="J519" s="19"/>
      <c r="K519" s="19"/>
      <c r="L519" s="19"/>
      <c r="M519" s="19"/>
    </row>
    <row r="520" spans="1:13" x14ac:dyDescent="0.15">
      <c r="A520" s="18"/>
      <c r="C520" s="19"/>
      <c r="H520" s="28"/>
      <c r="J520" s="19"/>
      <c r="K520" s="19"/>
      <c r="L520" s="19"/>
      <c r="M520" s="19"/>
    </row>
    <row r="521" spans="1:13" x14ac:dyDescent="0.15">
      <c r="A521" s="18"/>
      <c r="C521" s="19"/>
      <c r="H521" s="28"/>
      <c r="J521" s="19"/>
      <c r="K521" s="19"/>
      <c r="L521" s="19"/>
      <c r="M521" s="19"/>
    </row>
    <row r="522" spans="1:13" x14ac:dyDescent="0.15">
      <c r="A522" s="18"/>
      <c r="C522" s="19"/>
      <c r="H522" s="28"/>
      <c r="J522" s="19"/>
      <c r="K522" s="19"/>
      <c r="L522" s="19"/>
      <c r="M522" s="19"/>
    </row>
    <row r="523" spans="1:13" x14ac:dyDescent="0.15">
      <c r="A523" s="18"/>
      <c r="C523" s="19"/>
      <c r="H523" s="28"/>
      <c r="J523" s="19"/>
      <c r="K523" s="19"/>
      <c r="L523" s="19"/>
      <c r="M523" s="19"/>
    </row>
    <row r="524" spans="1:13" x14ac:dyDescent="0.15">
      <c r="A524" s="18"/>
      <c r="C524" s="19"/>
      <c r="H524" s="28"/>
      <c r="J524" s="19"/>
      <c r="K524" s="19"/>
      <c r="L524" s="19"/>
      <c r="M524" s="19"/>
    </row>
    <row r="525" spans="1:13" x14ac:dyDescent="0.15">
      <c r="A525" s="18"/>
      <c r="C525" s="19"/>
      <c r="H525" s="28"/>
      <c r="J525" s="19"/>
      <c r="K525" s="19"/>
      <c r="L525" s="19"/>
      <c r="M525" s="19"/>
    </row>
    <row r="526" spans="1:13" x14ac:dyDescent="0.15">
      <c r="A526" s="18"/>
      <c r="C526" s="19"/>
      <c r="H526" s="28"/>
      <c r="J526" s="19"/>
      <c r="K526" s="19"/>
      <c r="L526" s="19"/>
      <c r="M526" s="19"/>
    </row>
    <row r="527" spans="1:13" x14ac:dyDescent="0.15">
      <c r="A527" s="18"/>
      <c r="C527" s="19"/>
      <c r="H527" s="28"/>
      <c r="J527" s="19"/>
      <c r="K527" s="19"/>
      <c r="L527" s="19"/>
      <c r="M527" s="19"/>
    </row>
    <row r="528" spans="1:13" x14ac:dyDescent="0.15">
      <c r="A528" s="18"/>
      <c r="C528" s="19"/>
      <c r="H528" s="28"/>
      <c r="J528" s="19"/>
      <c r="K528" s="19"/>
      <c r="L528" s="19"/>
      <c r="M528" s="19"/>
    </row>
    <row r="529" spans="1:13" x14ac:dyDescent="0.15">
      <c r="A529" s="18"/>
      <c r="C529" s="19"/>
      <c r="H529" s="28"/>
      <c r="J529" s="19"/>
      <c r="K529" s="19"/>
      <c r="L529" s="19"/>
      <c r="M529" s="19"/>
    </row>
    <row r="530" spans="1:13" x14ac:dyDescent="0.15">
      <c r="A530" s="18"/>
      <c r="C530" s="19"/>
      <c r="H530" s="28"/>
      <c r="J530" s="19"/>
      <c r="K530" s="19"/>
      <c r="L530" s="19"/>
      <c r="M530" s="19"/>
    </row>
    <row r="531" spans="1:13" x14ac:dyDescent="0.15">
      <c r="A531" s="18"/>
      <c r="C531" s="19"/>
      <c r="H531" s="28"/>
      <c r="J531" s="19"/>
      <c r="K531" s="19"/>
      <c r="L531" s="19"/>
      <c r="M531" s="19"/>
    </row>
    <row r="532" spans="1:13" x14ac:dyDescent="0.15">
      <c r="A532" s="18"/>
      <c r="C532" s="19"/>
      <c r="H532" s="28"/>
      <c r="J532" s="19"/>
      <c r="K532" s="19"/>
      <c r="L532" s="19"/>
      <c r="M532" s="19"/>
    </row>
    <row r="533" spans="1:13" x14ac:dyDescent="0.15">
      <c r="A533" s="18"/>
      <c r="C533" s="19"/>
      <c r="H533" s="28"/>
      <c r="J533" s="19"/>
      <c r="K533" s="19"/>
      <c r="L533" s="19"/>
      <c r="M533" s="19"/>
    </row>
    <row r="534" spans="1:13" x14ac:dyDescent="0.15">
      <c r="A534" s="18"/>
      <c r="C534" s="19"/>
      <c r="H534" s="28"/>
      <c r="J534" s="19"/>
      <c r="K534" s="19"/>
      <c r="L534" s="19"/>
      <c r="M534" s="19"/>
    </row>
    <row r="535" spans="1:13" x14ac:dyDescent="0.15">
      <c r="A535" s="18"/>
      <c r="C535" s="19"/>
      <c r="H535" s="28"/>
      <c r="J535" s="19"/>
      <c r="K535" s="19"/>
      <c r="L535" s="19"/>
      <c r="M535" s="19"/>
    </row>
    <row r="536" spans="1:13" x14ac:dyDescent="0.15">
      <c r="A536" s="18"/>
      <c r="C536" s="19"/>
      <c r="H536" s="28"/>
      <c r="J536" s="19"/>
      <c r="K536" s="19"/>
      <c r="L536" s="19"/>
      <c r="M536" s="19"/>
    </row>
    <row r="537" spans="1:13" x14ac:dyDescent="0.15">
      <c r="A537" s="18"/>
      <c r="C537" s="19"/>
      <c r="H537" s="28"/>
      <c r="J537" s="19"/>
      <c r="K537" s="19"/>
      <c r="L537" s="19"/>
      <c r="M537" s="19"/>
    </row>
    <row r="538" spans="1:13" x14ac:dyDescent="0.15">
      <c r="A538" s="18"/>
      <c r="C538" s="19"/>
      <c r="H538" s="28"/>
      <c r="J538" s="19"/>
      <c r="K538" s="19"/>
      <c r="L538" s="19"/>
      <c r="M538" s="19"/>
    </row>
    <row r="539" spans="1:13" x14ac:dyDescent="0.15">
      <c r="A539" s="18"/>
      <c r="C539" s="19"/>
      <c r="H539" s="28"/>
      <c r="J539" s="19"/>
      <c r="K539" s="19"/>
      <c r="L539" s="19"/>
      <c r="M539" s="19"/>
    </row>
    <row r="540" spans="1:13" x14ac:dyDescent="0.15">
      <c r="A540" s="18"/>
      <c r="C540" s="19"/>
      <c r="H540" s="28"/>
      <c r="J540" s="19"/>
      <c r="K540" s="19"/>
      <c r="L540" s="19"/>
      <c r="M540" s="19"/>
    </row>
    <row r="541" spans="1:13" x14ac:dyDescent="0.15">
      <c r="A541" s="18"/>
      <c r="C541" s="19"/>
      <c r="H541" s="28"/>
      <c r="J541" s="19"/>
      <c r="K541" s="19"/>
      <c r="L541" s="19"/>
      <c r="M541" s="19"/>
    </row>
    <row r="542" spans="1:13" x14ac:dyDescent="0.15">
      <c r="A542" s="18"/>
      <c r="C542" s="19"/>
      <c r="H542" s="28"/>
      <c r="J542" s="19"/>
      <c r="K542" s="19"/>
      <c r="L542" s="19"/>
      <c r="M542" s="19"/>
    </row>
    <row r="543" spans="1:13" x14ac:dyDescent="0.15">
      <c r="A543" s="18"/>
      <c r="C543" s="19"/>
      <c r="H543" s="28"/>
      <c r="J543" s="19"/>
      <c r="K543" s="19"/>
      <c r="L543" s="19"/>
      <c r="M543" s="19"/>
    </row>
    <row r="544" spans="1:13" x14ac:dyDescent="0.15">
      <c r="A544" s="18"/>
      <c r="C544" s="19"/>
      <c r="H544" s="28"/>
      <c r="J544" s="19"/>
      <c r="K544" s="19"/>
      <c r="L544" s="19"/>
      <c r="M544" s="19"/>
    </row>
    <row r="545" spans="1:13" x14ac:dyDescent="0.15">
      <c r="A545" s="18"/>
      <c r="C545" s="19"/>
      <c r="H545" s="28"/>
      <c r="J545" s="19"/>
      <c r="K545" s="19"/>
      <c r="L545" s="19"/>
      <c r="M545" s="19"/>
    </row>
    <row r="546" spans="1:13" x14ac:dyDescent="0.15">
      <c r="A546" s="18"/>
      <c r="C546" s="19"/>
      <c r="H546" s="28"/>
      <c r="J546" s="19"/>
      <c r="K546" s="19"/>
      <c r="L546" s="19"/>
      <c r="M546" s="19"/>
    </row>
    <row r="547" spans="1:13" x14ac:dyDescent="0.15">
      <c r="A547" s="18"/>
      <c r="C547" s="19"/>
      <c r="H547" s="28"/>
      <c r="J547" s="19"/>
      <c r="K547" s="19"/>
      <c r="L547" s="19"/>
      <c r="M547" s="19"/>
    </row>
    <row r="548" spans="1:13" x14ac:dyDescent="0.15">
      <c r="A548" s="18"/>
      <c r="C548" s="19"/>
      <c r="H548" s="28"/>
      <c r="J548" s="19"/>
      <c r="K548" s="19"/>
      <c r="L548" s="19"/>
      <c r="M548" s="19"/>
    </row>
    <row r="549" spans="1:13" x14ac:dyDescent="0.15">
      <c r="A549" s="18"/>
      <c r="C549" s="19"/>
      <c r="H549" s="28"/>
      <c r="J549" s="19"/>
      <c r="K549" s="19"/>
      <c r="L549" s="19"/>
      <c r="M549" s="19"/>
    </row>
    <row r="550" spans="1:13" x14ac:dyDescent="0.15">
      <c r="A550" s="18"/>
      <c r="C550" s="19"/>
      <c r="H550" s="28"/>
      <c r="J550" s="19"/>
      <c r="K550" s="19"/>
      <c r="L550" s="19"/>
      <c r="M550" s="19"/>
    </row>
    <row r="551" spans="1:13" x14ac:dyDescent="0.15">
      <c r="A551" s="18"/>
      <c r="C551" s="19"/>
      <c r="H551" s="28"/>
      <c r="J551" s="19"/>
      <c r="K551" s="19"/>
      <c r="L551" s="19"/>
      <c r="M551" s="19"/>
    </row>
    <row r="552" spans="1:13" x14ac:dyDescent="0.15">
      <c r="A552" s="18"/>
      <c r="C552" s="19"/>
      <c r="H552" s="28"/>
      <c r="J552" s="19"/>
      <c r="K552" s="19"/>
      <c r="L552" s="19"/>
      <c r="M552" s="19"/>
    </row>
    <row r="553" spans="1:13" x14ac:dyDescent="0.15">
      <c r="A553" s="18"/>
      <c r="C553" s="19"/>
      <c r="H553" s="28"/>
      <c r="J553" s="19"/>
      <c r="K553" s="19"/>
      <c r="L553" s="19"/>
      <c r="M553" s="19"/>
    </row>
    <row r="554" spans="1:13" x14ac:dyDescent="0.15">
      <c r="A554" s="18"/>
      <c r="C554" s="19"/>
      <c r="H554" s="28"/>
      <c r="J554" s="19"/>
      <c r="K554" s="19"/>
      <c r="L554" s="19"/>
      <c r="M554" s="19"/>
    </row>
    <row r="555" spans="1:13" x14ac:dyDescent="0.15">
      <c r="A555" s="18"/>
      <c r="C555" s="19"/>
      <c r="H555" s="28"/>
      <c r="J555" s="19"/>
      <c r="K555" s="19"/>
      <c r="L555" s="19"/>
      <c r="M555" s="19"/>
    </row>
    <row r="556" spans="1:13" x14ac:dyDescent="0.15">
      <c r="A556" s="18"/>
      <c r="C556" s="19"/>
      <c r="H556" s="28"/>
      <c r="J556" s="19"/>
      <c r="K556" s="19"/>
      <c r="L556" s="19"/>
      <c r="M556" s="19"/>
    </row>
    <row r="557" spans="1:13" x14ac:dyDescent="0.15">
      <c r="A557" s="18"/>
      <c r="C557" s="19"/>
      <c r="H557" s="28"/>
      <c r="J557" s="19"/>
      <c r="K557" s="19"/>
      <c r="L557" s="19"/>
      <c r="M557" s="19"/>
    </row>
    <row r="558" spans="1:13" x14ac:dyDescent="0.15">
      <c r="A558" s="18"/>
      <c r="C558" s="19"/>
      <c r="H558" s="28"/>
      <c r="J558" s="19"/>
      <c r="K558" s="19"/>
      <c r="L558" s="19"/>
      <c r="M558" s="19"/>
    </row>
    <row r="559" spans="1:13" x14ac:dyDescent="0.15">
      <c r="A559" s="18"/>
      <c r="C559" s="19"/>
      <c r="H559" s="28"/>
      <c r="J559" s="19"/>
      <c r="K559" s="19"/>
      <c r="L559" s="19"/>
      <c r="M559" s="19"/>
    </row>
    <row r="560" spans="1:13" x14ac:dyDescent="0.15">
      <c r="A560" s="18"/>
      <c r="C560" s="19"/>
      <c r="H560" s="28"/>
      <c r="J560" s="19"/>
      <c r="K560" s="19"/>
      <c r="L560" s="19"/>
      <c r="M560" s="19"/>
    </row>
    <row r="561" spans="1:13" x14ac:dyDescent="0.15">
      <c r="A561" s="18"/>
      <c r="C561" s="19"/>
      <c r="H561" s="28"/>
      <c r="J561" s="19"/>
      <c r="K561" s="19"/>
      <c r="L561" s="19"/>
      <c r="M561" s="19"/>
    </row>
    <row r="562" spans="1:13" x14ac:dyDescent="0.15">
      <c r="A562" s="18"/>
      <c r="C562" s="19"/>
      <c r="H562" s="28"/>
      <c r="J562" s="19"/>
      <c r="K562" s="19"/>
      <c r="L562" s="19"/>
      <c r="M562" s="19"/>
    </row>
    <row r="563" spans="1:13" x14ac:dyDescent="0.15">
      <c r="A563" s="18"/>
      <c r="C563" s="19"/>
      <c r="H563" s="28"/>
      <c r="J563" s="19"/>
      <c r="K563" s="19"/>
      <c r="L563" s="19"/>
      <c r="M563" s="19"/>
    </row>
    <row r="564" spans="1:13" x14ac:dyDescent="0.15">
      <c r="A564" s="18"/>
      <c r="C564" s="19"/>
      <c r="H564" s="28"/>
      <c r="J564" s="19"/>
      <c r="K564" s="19"/>
      <c r="L564" s="19"/>
      <c r="M564" s="19"/>
    </row>
    <row r="565" spans="1:13" x14ac:dyDescent="0.15">
      <c r="A565" s="18"/>
      <c r="C565" s="19"/>
      <c r="H565" s="28"/>
      <c r="J565" s="19"/>
      <c r="K565" s="19"/>
      <c r="L565" s="19"/>
      <c r="M565" s="19"/>
    </row>
    <row r="566" spans="1:13" x14ac:dyDescent="0.15">
      <c r="A566" s="18"/>
      <c r="C566" s="19"/>
      <c r="H566" s="28"/>
      <c r="J566" s="19"/>
      <c r="K566" s="19"/>
      <c r="L566" s="19"/>
      <c r="M566" s="19"/>
    </row>
    <row r="567" spans="1:13" x14ac:dyDescent="0.15">
      <c r="A567" s="18"/>
      <c r="C567" s="19"/>
      <c r="H567" s="28"/>
      <c r="J567" s="19"/>
      <c r="K567" s="19"/>
      <c r="L567" s="19"/>
      <c r="M567" s="19"/>
    </row>
    <row r="568" spans="1:13" x14ac:dyDescent="0.15">
      <c r="A568" s="18"/>
      <c r="C568" s="19"/>
      <c r="H568" s="28"/>
      <c r="J568" s="19"/>
      <c r="K568" s="19"/>
      <c r="L568" s="19"/>
      <c r="M568" s="19"/>
    </row>
    <row r="569" spans="1:13" x14ac:dyDescent="0.15">
      <c r="A569" s="18"/>
      <c r="C569" s="19"/>
      <c r="H569" s="28"/>
      <c r="J569" s="19"/>
      <c r="K569" s="19"/>
      <c r="L569" s="19"/>
      <c r="M569" s="19"/>
    </row>
    <row r="570" spans="1:13" x14ac:dyDescent="0.15">
      <c r="A570" s="18"/>
      <c r="C570" s="19"/>
      <c r="H570" s="28"/>
      <c r="J570" s="19"/>
      <c r="K570" s="19"/>
      <c r="L570" s="19"/>
      <c r="M570" s="19"/>
    </row>
    <row r="571" spans="1:13" x14ac:dyDescent="0.15">
      <c r="A571" s="18"/>
      <c r="C571" s="19"/>
      <c r="H571" s="28"/>
      <c r="J571" s="19"/>
      <c r="K571" s="19"/>
      <c r="L571" s="19"/>
      <c r="M571" s="19"/>
    </row>
    <row r="572" spans="1:13" x14ac:dyDescent="0.15">
      <c r="A572" s="18"/>
      <c r="C572" s="19"/>
      <c r="H572" s="28"/>
      <c r="J572" s="19"/>
      <c r="K572" s="19"/>
      <c r="L572" s="19"/>
      <c r="M572" s="19"/>
    </row>
    <row r="573" spans="1:13" x14ac:dyDescent="0.15">
      <c r="A573" s="18"/>
      <c r="C573" s="19"/>
      <c r="H573" s="28"/>
      <c r="J573" s="19"/>
      <c r="K573" s="19"/>
      <c r="L573" s="19"/>
      <c r="M573" s="19"/>
    </row>
    <row r="574" spans="1:13" x14ac:dyDescent="0.15">
      <c r="A574" s="18"/>
      <c r="C574" s="19"/>
      <c r="H574" s="28"/>
      <c r="J574" s="19"/>
      <c r="K574" s="19"/>
      <c r="L574" s="19"/>
      <c r="M574" s="19"/>
    </row>
    <row r="575" spans="1:13" x14ac:dyDescent="0.15">
      <c r="A575" s="18"/>
      <c r="C575" s="19"/>
      <c r="H575" s="28"/>
      <c r="J575" s="19"/>
      <c r="K575" s="19"/>
      <c r="L575" s="19"/>
      <c r="M575" s="19"/>
    </row>
    <row r="576" spans="1:13" x14ac:dyDescent="0.15">
      <c r="A576" s="18"/>
      <c r="C576" s="19"/>
      <c r="H576" s="28"/>
      <c r="J576" s="19"/>
      <c r="K576" s="19"/>
      <c r="L576" s="19"/>
      <c r="M576" s="19"/>
    </row>
    <row r="577" spans="1:13" x14ac:dyDescent="0.15">
      <c r="A577" s="18"/>
      <c r="C577" s="19"/>
      <c r="H577" s="28"/>
      <c r="J577" s="19"/>
      <c r="K577" s="19"/>
      <c r="L577" s="19"/>
      <c r="M577" s="19"/>
    </row>
    <row r="578" spans="1:13" x14ac:dyDescent="0.15">
      <c r="A578" s="18"/>
      <c r="C578" s="19"/>
      <c r="H578" s="28"/>
      <c r="J578" s="19"/>
      <c r="K578" s="19"/>
      <c r="L578" s="19"/>
      <c r="M578" s="19"/>
    </row>
    <row r="579" spans="1:13" x14ac:dyDescent="0.15">
      <c r="A579" s="18"/>
      <c r="C579" s="19"/>
      <c r="H579" s="28"/>
      <c r="J579" s="19"/>
      <c r="K579" s="19"/>
      <c r="L579" s="19"/>
      <c r="M579" s="19"/>
    </row>
    <row r="580" spans="1:13" x14ac:dyDescent="0.15">
      <c r="A580" s="18"/>
      <c r="C580" s="19"/>
      <c r="H580" s="28"/>
      <c r="J580" s="19"/>
      <c r="K580" s="19"/>
      <c r="L580" s="19"/>
      <c r="M580" s="19"/>
    </row>
    <row r="581" spans="1:13" x14ac:dyDescent="0.15">
      <c r="A581" s="18"/>
      <c r="C581" s="19"/>
      <c r="H581" s="28"/>
      <c r="J581" s="19"/>
      <c r="K581" s="19"/>
      <c r="L581" s="19"/>
      <c r="M581" s="19"/>
    </row>
    <row r="582" spans="1:13" x14ac:dyDescent="0.15">
      <c r="A582" s="18"/>
      <c r="C582" s="19"/>
      <c r="H582" s="28"/>
      <c r="J582" s="19"/>
      <c r="K582" s="19"/>
      <c r="L582" s="19"/>
      <c r="M582" s="19"/>
    </row>
    <row r="583" spans="1:13" x14ac:dyDescent="0.15">
      <c r="A583" s="18"/>
      <c r="C583" s="19"/>
      <c r="H583" s="28"/>
      <c r="J583" s="19"/>
      <c r="K583" s="19"/>
      <c r="L583" s="19"/>
      <c r="M583" s="19"/>
    </row>
    <row r="584" spans="1:13" x14ac:dyDescent="0.15">
      <c r="A584" s="18"/>
      <c r="C584" s="19"/>
      <c r="H584" s="28"/>
      <c r="J584" s="19"/>
      <c r="K584" s="19"/>
      <c r="L584" s="19"/>
      <c r="M584" s="19"/>
    </row>
    <row r="585" spans="1:13" x14ac:dyDescent="0.15">
      <c r="A585" s="18"/>
      <c r="C585" s="19"/>
      <c r="H585" s="28"/>
      <c r="J585" s="19"/>
      <c r="K585" s="19"/>
      <c r="L585" s="19"/>
      <c r="M585" s="19"/>
    </row>
    <row r="586" spans="1:13" x14ac:dyDescent="0.15">
      <c r="A586" s="18"/>
      <c r="C586" s="19"/>
      <c r="H586" s="28"/>
      <c r="J586" s="19"/>
      <c r="K586" s="19"/>
      <c r="L586" s="19"/>
      <c r="M586" s="19"/>
    </row>
    <row r="587" spans="1:13" x14ac:dyDescent="0.15">
      <c r="A587" s="18"/>
      <c r="C587" s="19"/>
      <c r="H587" s="28"/>
      <c r="J587" s="19"/>
      <c r="K587" s="19"/>
      <c r="L587" s="19"/>
      <c r="M587" s="19"/>
    </row>
    <row r="588" spans="1:13" x14ac:dyDescent="0.15">
      <c r="A588" s="18"/>
      <c r="C588" s="19"/>
      <c r="H588" s="28"/>
      <c r="J588" s="19"/>
      <c r="K588" s="19"/>
      <c r="L588" s="19"/>
      <c r="M588" s="19"/>
    </row>
    <row r="589" spans="1:13" x14ac:dyDescent="0.15">
      <c r="A589" s="18"/>
      <c r="C589" s="19"/>
      <c r="H589" s="28"/>
      <c r="J589" s="19"/>
      <c r="K589" s="19"/>
      <c r="L589" s="19"/>
      <c r="M589" s="19"/>
    </row>
    <row r="590" spans="1:13" x14ac:dyDescent="0.15">
      <c r="A590" s="18"/>
      <c r="C590" s="19"/>
      <c r="H590" s="28"/>
      <c r="J590" s="19"/>
      <c r="K590" s="19"/>
      <c r="L590" s="19"/>
      <c r="M590" s="19"/>
    </row>
    <row r="591" spans="1:13" x14ac:dyDescent="0.15">
      <c r="A591" s="18"/>
      <c r="C591" s="19"/>
      <c r="H591" s="28"/>
      <c r="J591" s="19"/>
      <c r="K591" s="19"/>
      <c r="L591" s="19"/>
      <c r="M591" s="19"/>
    </row>
    <row r="592" spans="1:13" x14ac:dyDescent="0.15">
      <c r="A592" s="18"/>
      <c r="C592" s="19"/>
      <c r="H592" s="28"/>
      <c r="J592" s="19"/>
      <c r="K592" s="19"/>
      <c r="L592" s="19"/>
      <c r="M592" s="19"/>
    </row>
    <row r="593" spans="1:13" x14ac:dyDescent="0.15">
      <c r="A593" s="18"/>
      <c r="C593" s="19"/>
      <c r="H593" s="28"/>
      <c r="J593" s="19"/>
      <c r="K593" s="19"/>
      <c r="L593" s="19"/>
      <c r="M593" s="19"/>
    </row>
    <row r="594" spans="1:13" x14ac:dyDescent="0.15">
      <c r="A594" s="18"/>
      <c r="C594" s="19"/>
      <c r="H594" s="28"/>
      <c r="J594" s="19"/>
      <c r="K594" s="19"/>
      <c r="L594" s="19"/>
      <c r="M594" s="19"/>
    </row>
    <row r="595" spans="1:13" x14ac:dyDescent="0.15">
      <c r="A595" s="18"/>
      <c r="C595" s="19"/>
      <c r="H595" s="28"/>
      <c r="J595" s="19"/>
      <c r="K595" s="19"/>
      <c r="L595" s="19"/>
      <c r="M595" s="19"/>
    </row>
    <row r="596" spans="1:13" x14ac:dyDescent="0.15">
      <c r="A596" s="18"/>
      <c r="C596" s="19"/>
      <c r="H596" s="28"/>
      <c r="J596" s="19"/>
      <c r="K596" s="19"/>
      <c r="L596" s="19"/>
      <c r="M596" s="19"/>
    </row>
    <row r="597" spans="1:13" x14ac:dyDescent="0.15">
      <c r="A597" s="18"/>
      <c r="C597" s="19"/>
      <c r="H597" s="28"/>
      <c r="J597" s="19"/>
      <c r="K597" s="19"/>
      <c r="L597" s="19"/>
      <c r="M597" s="19"/>
    </row>
    <row r="598" spans="1:13" x14ac:dyDescent="0.15">
      <c r="A598" s="18"/>
      <c r="C598" s="19"/>
      <c r="H598" s="28"/>
      <c r="J598" s="19"/>
      <c r="K598" s="19"/>
      <c r="L598" s="19"/>
      <c r="M598" s="19"/>
    </row>
    <row r="599" spans="1:13" x14ac:dyDescent="0.15">
      <c r="A599" s="18"/>
      <c r="C599" s="19"/>
      <c r="H599" s="28"/>
      <c r="J599" s="19"/>
      <c r="K599" s="19"/>
      <c r="L599" s="19"/>
      <c r="M599" s="19"/>
    </row>
    <row r="600" spans="1:13" x14ac:dyDescent="0.15">
      <c r="A600" s="18"/>
      <c r="C600" s="19"/>
      <c r="H600" s="28"/>
      <c r="J600" s="19"/>
      <c r="K600" s="19"/>
      <c r="L600" s="19"/>
      <c r="M600" s="19"/>
    </row>
    <row r="601" spans="1:13" x14ac:dyDescent="0.15">
      <c r="A601" s="18"/>
      <c r="C601" s="19"/>
      <c r="H601" s="28"/>
      <c r="J601" s="19"/>
      <c r="K601" s="19"/>
      <c r="L601" s="19"/>
      <c r="M601" s="19"/>
    </row>
    <row r="602" spans="1:13" x14ac:dyDescent="0.15">
      <c r="A602" s="18"/>
      <c r="C602" s="19"/>
      <c r="H602" s="28"/>
      <c r="J602" s="19"/>
      <c r="K602" s="19"/>
      <c r="L602" s="19"/>
      <c r="M602" s="19"/>
    </row>
    <row r="603" spans="1:13" x14ac:dyDescent="0.15">
      <c r="A603" s="18"/>
      <c r="C603" s="19"/>
      <c r="H603" s="28"/>
      <c r="J603" s="19"/>
      <c r="K603" s="19"/>
      <c r="L603" s="19"/>
      <c r="M603" s="19"/>
    </row>
    <row r="604" spans="1:13" x14ac:dyDescent="0.15">
      <c r="A604" s="18"/>
      <c r="C604" s="19"/>
      <c r="H604" s="28"/>
      <c r="J604" s="19"/>
      <c r="K604" s="19"/>
      <c r="L604" s="19"/>
      <c r="M604" s="19"/>
    </row>
    <row r="605" spans="1:13" x14ac:dyDescent="0.15">
      <c r="A605" s="18"/>
      <c r="C605" s="19"/>
      <c r="H605" s="28"/>
      <c r="J605" s="19"/>
      <c r="K605" s="19"/>
      <c r="L605" s="19"/>
      <c r="M605" s="19"/>
    </row>
    <row r="606" spans="1:13" x14ac:dyDescent="0.15">
      <c r="A606" s="18"/>
      <c r="C606" s="19"/>
      <c r="H606" s="28"/>
      <c r="J606" s="19"/>
      <c r="K606" s="19"/>
      <c r="L606" s="19"/>
      <c r="M606" s="19"/>
    </row>
    <row r="607" spans="1:13" x14ac:dyDescent="0.15">
      <c r="A607" s="18"/>
      <c r="C607" s="19"/>
      <c r="H607" s="28"/>
      <c r="J607" s="19"/>
      <c r="K607" s="19"/>
      <c r="L607" s="19"/>
      <c r="M607" s="19"/>
    </row>
    <row r="608" spans="1:13" x14ac:dyDescent="0.15">
      <c r="A608" s="18"/>
      <c r="C608" s="19"/>
      <c r="H608" s="28"/>
      <c r="J608" s="19"/>
      <c r="K608" s="19"/>
      <c r="L608" s="19"/>
      <c r="M608" s="19"/>
    </row>
    <row r="609" spans="1:13" x14ac:dyDescent="0.15">
      <c r="A609" s="18"/>
      <c r="C609" s="19"/>
      <c r="H609" s="28"/>
      <c r="J609" s="19"/>
      <c r="K609" s="19"/>
      <c r="L609" s="19"/>
      <c r="M609" s="19"/>
    </row>
    <row r="610" spans="1:13" x14ac:dyDescent="0.15">
      <c r="A610" s="18"/>
      <c r="C610" s="19"/>
      <c r="H610" s="28"/>
      <c r="J610" s="19"/>
      <c r="K610" s="19"/>
      <c r="L610" s="19"/>
      <c r="M610" s="19"/>
    </row>
    <row r="611" spans="1:13" x14ac:dyDescent="0.15">
      <c r="A611" s="18"/>
      <c r="C611" s="19"/>
      <c r="H611" s="28"/>
      <c r="J611" s="19"/>
      <c r="K611" s="19"/>
      <c r="L611" s="19"/>
      <c r="M611" s="19"/>
    </row>
    <row r="612" spans="1:13" x14ac:dyDescent="0.15">
      <c r="A612" s="18"/>
      <c r="C612" s="19"/>
      <c r="H612" s="28"/>
      <c r="J612" s="19"/>
      <c r="K612" s="19"/>
      <c r="L612" s="19"/>
      <c r="M612" s="19"/>
    </row>
    <row r="613" spans="1:13" x14ac:dyDescent="0.15">
      <c r="A613" s="18"/>
      <c r="C613" s="19"/>
      <c r="H613" s="28"/>
      <c r="J613" s="19"/>
      <c r="K613" s="19"/>
      <c r="L613" s="19"/>
      <c r="M613" s="19"/>
    </row>
    <row r="614" spans="1:13" x14ac:dyDescent="0.15">
      <c r="A614" s="18"/>
      <c r="C614" s="19"/>
      <c r="H614" s="28"/>
      <c r="J614" s="19"/>
      <c r="K614" s="19"/>
      <c r="L614" s="19"/>
      <c r="M614" s="19"/>
    </row>
    <row r="615" spans="1:13" x14ac:dyDescent="0.15">
      <c r="A615" s="18"/>
      <c r="C615" s="19"/>
      <c r="H615" s="28"/>
      <c r="J615" s="19"/>
      <c r="K615" s="19"/>
      <c r="L615" s="19"/>
      <c r="M615" s="19"/>
    </row>
    <row r="616" spans="1:13" x14ac:dyDescent="0.15">
      <c r="A616" s="18"/>
      <c r="C616" s="19"/>
      <c r="H616" s="28"/>
      <c r="J616" s="19"/>
      <c r="K616" s="19"/>
      <c r="L616" s="19"/>
      <c r="M616" s="19"/>
    </row>
    <row r="617" spans="1:13" x14ac:dyDescent="0.15">
      <c r="A617" s="18"/>
      <c r="C617" s="19"/>
      <c r="H617" s="28"/>
      <c r="J617" s="19"/>
      <c r="K617" s="19"/>
      <c r="L617" s="19"/>
      <c r="M617" s="19"/>
    </row>
    <row r="618" spans="1:13" x14ac:dyDescent="0.15">
      <c r="A618" s="18"/>
      <c r="C618" s="19"/>
      <c r="H618" s="28"/>
      <c r="J618" s="19"/>
      <c r="K618" s="19"/>
      <c r="L618" s="19"/>
      <c r="M618" s="19"/>
    </row>
    <row r="619" spans="1:13" x14ac:dyDescent="0.15">
      <c r="A619" s="18"/>
      <c r="C619" s="19"/>
      <c r="H619" s="28"/>
      <c r="J619" s="19"/>
      <c r="K619" s="19"/>
      <c r="L619" s="19"/>
      <c r="M619" s="19"/>
    </row>
    <row r="620" spans="1:13" x14ac:dyDescent="0.15">
      <c r="A620" s="18"/>
      <c r="C620" s="19"/>
      <c r="H620" s="28"/>
      <c r="J620" s="19"/>
      <c r="K620" s="19"/>
      <c r="L620" s="19"/>
      <c r="M620" s="19"/>
    </row>
    <row r="621" spans="1:13" x14ac:dyDescent="0.15">
      <c r="A621" s="18"/>
      <c r="C621" s="19"/>
      <c r="H621" s="28"/>
      <c r="J621" s="19"/>
      <c r="K621" s="19"/>
      <c r="L621" s="19"/>
      <c r="M621" s="19"/>
    </row>
    <row r="622" spans="1:13" x14ac:dyDescent="0.15">
      <c r="A622" s="18"/>
      <c r="C622" s="19"/>
      <c r="H622" s="28"/>
      <c r="J622" s="19"/>
      <c r="K622" s="19"/>
      <c r="L622" s="19"/>
      <c r="M622" s="19"/>
    </row>
    <row r="623" spans="1:13" x14ac:dyDescent="0.15">
      <c r="A623" s="18"/>
      <c r="C623" s="19"/>
      <c r="H623" s="28"/>
      <c r="J623" s="19"/>
      <c r="K623" s="19"/>
      <c r="L623" s="19"/>
      <c r="M623" s="19"/>
    </row>
    <row r="624" spans="1:13" x14ac:dyDescent="0.15">
      <c r="A624" s="18"/>
      <c r="C624" s="19"/>
      <c r="H624" s="28"/>
      <c r="J624" s="19"/>
      <c r="K624" s="19"/>
      <c r="L624" s="19"/>
      <c r="M624" s="19"/>
    </row>
    <row r="625" spans="1:13" x14ac:dyDescent="0.15">
      <c r="A625" s="18"/>
      <c r="C625" s="19"/>
      <c r="H625" s="28"/>
      <c r="J625" s="19"/>
      <c r="K625" s="19"/>
      <c r="L625" s="19"/>
      <c r="M625" s="19"/>
    </row>
    <row r="626" spans="1:13" x14ac:dyDescent="0.15">
      <c r="A626" s="18"/>
      <c r="C626" s="19"/>
      <c r="H626" s="28"/>
      <c r="J626" s="19"/>
      <c r="K626" s="19"/>
      <c r="L626" s="19"/>
      <c r="M626" s="19"/>
    </row>
    <row r="627" spans="1:13" x14ac:dyDescent="0.15">
      <c r="A627" s="18"/>
      <c r="C627" s="19"/>
      <c r="H627" s="28"/>
      <c r="J627" s="19"/>
      <c r="K627" s="19"/>
      <c r="L627" s="19"/>
      <c r="M627" s="19"/>
    </row>
    <row r="628" spans="1:13" x14ac:dyDescent="0.15">
      <c r="A628" s="18"/>
      <c r="C628" s="19"/>
      <c r="H628" s="28"/>
      <c r="J628" s="19"/>
      <c r="K628" s="19"/>
      <c r="L628" s="19"/>
      <c r="M628" s="19"/>
    </row>
    <row r="629" spans="1:13" x14ac:dyDescent="0.15">
      <c r="A629" s="18"/>
      <c r="C629" s="19"/>
      <c r="H629" s="28"/>
      <c r="J629" s="19"/>
      <c r="K629" s="19"/>
      <c r="L629" s="19"/>
      <c r="M629" s="19"/>
    </row>
    <row r="630" spans="1:13" x14ac:dyDescent="0.15">
      <c r="A630" s="18"/>
      <c r="C630" s="19"/>
      <c r="H630" s="28"/>
      <c r="J630" s="19"/>
      <c r="K630" s="19"/>
      <c r="L630" s="19"/>
      <c r="M630" s="19"/>
    </row>
    <row r="631" spans="1:13" x14ac:dyDescent="0.15">
      <c r="A631" s="18"/>
      <c r="C631" s="19"/>
      <c r="H631" s="28"/>
      <c r="J631" s="19"/>
      <c r="K631" s="19"/>
      <c r="L631" s="19"/>
      <c r="M631" s="19"/>
    </row>
    <row r="632" spans="1:13" x14ac:dyDescent="0.15">
      <c r="A632" s="18"/>
      <c r="C632" s="19"/>
      <c r="H632" s="28"/>
      <c r="J632" s="19"/>
      <c r="K632" s="19"/>
      <c r="L632" s="19"/>
      <c r="M632" s="19"/>
    </row>
    <row r="633" spans="1:13" x14ac:dyDescent="0.15">
      <c r="A633" s="18"/>
      <c r="C633" s="19"/>
      <c r="H633" s="28"/>
      <c r="J633" s="19"/>
      <c r="K633" s="19"/>
      <c r="L633" s="19"/>
      <c r="M633" s="19"/>
    </row>
    <row r="634" spans="1:13" x14ac:dyDescent="0.15">
      <c r="A634" s="18"/>
      <c r="C634" s="19"/>
      <c r="H634" s="28"/>
      <c r="J634" s="19"/>
      <c r="K634" s="19"/>
      <c r="L634" s="19"/>
      <c r="M634" s="19"/>
    </row>
    <row r="635" spans="1:13" x14ac:dyDescent="0.15">
      <c r="A635" s="18"/>
      <c r="C635" s="19"/>
      <c r="H635" s="28"/>
      <c r="J635" s="19"/>
      <c r="K635" s="19"/>
      <c r="L635" s="19"/>
      <c r="M635" s="19"/>
    </row>
    <row r="636" spans="1:13" x14ac:dyDescent="0.15">
      <c r="A636" s="18"/>
      <c r="C636" s="19"/>
      <c r="H636" s="28"/>
      <c r="J636" s="19"/>
      <c r="K636" s="19"/>
      <c r="L636" s="19"/>
      <c r="M636" s="19"/>
    </row>
    <row r="637" spans="1:13" x14ac:dyDescent="0.15">
      <c r="A637" s="18"/>
      <c r="C637" s="19"/>
      <c r="H637" s="28"/>
      <c r="J637" s="19"/>
      <c r="K637" s="19"/>
      <c r="L637" s="19"/>
      <c r="M637" s="19"/>
    </row>
    <row r="638" spans="1:13" x14ac:dyDescent="0.15">
      <c r="A638" s="18"/>
      <c r="C638" s="19"/>
      <c r="H638" s="28"/>
      <c r="J638" s="19"/>
      <c r="K638" s="19"/>
      <c r="L638" s="19"/>
      <c r="M638" s="19"/>
    </row>
    <row r="639" spans="1:13" x14ac:dyDescent="0.15">
      <c r="A639" s="18"/>
      <c r="C639" s="19"/>
      <c r="H639" s="28"/>
      <c r="J639" s="19"/>
      <c r="K639" s="19"/>
      <c r="L639" s="19"/>
      <c r="M639" s="19"/>
    </row>
    <row r="640" spans="1:13" x14ac:dyDescent="0.15">
      <c r="A640" s="18"/>
      <c r="C640" s="19"/>
      <c r="H640" s="28"/>
      <c r="J640" s="19"/>
      <c r="K640" s="19"/>
      <c r="L640" s="19"/>
      <c r="M640" s="19"/>
    </row>
    <row r="641" spans="1:13" x14ac:dyDescent="0.15">
      <c r="A641" s="18"/>
      <c r="C641" s="19"/>
      <c r="H641" s="28"/>
      <c r="J641" s="19"/>
      <c r="K641" s="19"/>
      <c r="L641" s="19"/>
      <c r="M641" s="19"/>
    </row>
    <row r="642" spans="1:13" x14ac:dyDescent="0.15">
      <c r="A642" s="18"/>
      <c r="C642" s="19"/>
      <c r="H642" s="28"/>
      <c r="J642" s="19"/>
      <c r="K642" s="19"/>
      <c r="L642" s="19"/>
      <c r="M642" s="19"/>
    </row>
    <row r="643" spans="1:13" x14ac:dyDescent="0.15">
      <c r="A643" s="18"/>
      <c r="C643" s="19"/>
      <c r="H643" s="28"/>
      <c r="J643" s="19"/>
      <c r="K643" s="19"/>
      <c r="L643" s="19"/>
      <c r="M643" s="19"/>
    </row>
    <row r="644" spans="1:13" x14ac:dyDescent="0.15">
      <c r="A644" s="18"/>
      <c r="C644" s="19"/>
      <c r="H644" s="28"/>
      <c r="J644" s="19"/>
      <c r="K644" s="19"/>
      <c r="L644" s="19"/>
      <c r="M644" s="19"/>
    </row>
    <row r="645" spans="1:13" x14ac:dyDescent="0.15">
      <c r="A645" s="18"/>
      <c r="C645" s="19"/>
      <c r="H645" s="28"/>
      <c r="J645" s="19"/>
      <c r="K645" s="19"/>
      <c r="L645" s="19"/>
      <c r="M645" s="19"/>
    </row>
    <row r="646" spans="1:13" x14ac:dyDescent="0.15">
      <c r="A646" s="18"/>
      <c r="C646" s="19"/>
      <c r="H646" s="28"/>
      <c r="J646" s="19"/>
      <c r="K646" s="19"/>
      <c r="L646" s="19"/>
      <c r="M646" s="19"/>
    </row>
    <row r="647" spans="1:13" x14ac:dyDescent="0.15">
      <c r="A647" s="18"/>
      <c r="C647" s="19"/>
      <c r="H647" s="28"/>
      <c r="J647" s="19"/>
      <c r="K647" s="19"/>
      <c r="L647" s="19"/>
      <c r="M647" s="19"/>
    </row>
    <row r="648" spans="1:13" x14ac:dyDescent="0.15">
      <c r="A648" s="18"/>
      <c r="C648" s="19"/>
      <c r="H648" s="28"/>
      <c r="J648" s="19"/>
      <c r="K648" s="19"/>
      <c r="L648" s="19"/>
      <c r="M648" s="19"/>
    </row>
    <row r="649" spans="1:13" x14ac:dyDescent="0.15">
      <c r="A649" s="18"/>
      <c r="C649" s="19"/>
      <c r="H649" s="28"/>
      <c r="J649" s="19"/>
      <c r="K649" s="19"/>
      <c r="L649" s="19"/>
      <c r="M649" s="19"/>
    </row>
    <row r="650" spans="1:13" x14ac:dyDescent="0.15">
      <c r="A650" s="18"/>
      <c r="C650" s="19"/>
      <c r="H650" s="28"/>
      <c r="J650" s="19"/>
      <c r="K650" s="19"/>
      <c r="L650" s="19"/>
      <c r="M650" s="19"/>
    </row>
    <row r="651" spans="1:13" x14ac:dyDescent="0.15">
      <c r="A651" s="18"/>
      <c r="C651" s="19"/>
      <c r="H651" s="28"/>
      <c r="J651" s="19"/>
      <c r="K651" s="19"/>
      <c r="L651" s="19"/>
      <c r="M651" s="19"/>
    </row>
    <row r="652" spans="1:13" x14ac:dyDescent="0.15">
      <c r="A652" s="18"/>
      <c r="C652" s="19"/>
      <c r="H652" s="28"/>
      <c r="J652" s="19"/>
      <c r="K652" s="19"/>
      <c r="L652" s="19"/>
      <c r="M652" s="19"/>
    </row>
    <row r="653" spans="1:13" x14ac:dyDescent="0.15">
      <c r="A653" s="18"/>
      <c r="C653" s="19"/>
      <c r="H653" s="28"/>
      <c r="J653" s="19"/>
      <c r="K653" s="19"/>
      <c r="L653" s="19"/>
      <c r="M653" s="19"/>
    </row>
    <row r="654" spans="1:13" x14ac:dyDescent="0.15">
      <c r="A654" s="18"/>
      <c r="C654" s="19"/>
      <c r="H654" s="28"/>
      <c r="J654" s="19"/>
      <c r="K654" s="19"/>
      <c r="L654" s="19"/>
      <c r="M654" s="19"/>
    </row>
    <row r="655" spans="1:13" x14ac:dyDescent="0.15">
      <c r="A655" s="18"/>
      <c r="C655" s="19"/>
      <c r="H655" s="28"/>
      <c r="J655" s="19"/>
      <c r="K655" s="19"/>
      <c r="L655" s="19"/>
      <c r="M655" s="19"/>
    </row>
    <row r="656" spans="1:13" x14ac:dyDescent="0.15">
      <c r="A656" s="18"/>
      <c r="C656" s="19"/>
      <c r="H656" s="28"/>
      <c r="J656" s="19"/>
      <c r="K656" s="19"/>
      <c r="L656" s="19"/>
      <c r="M656" s="19"/>
    </row>
    <row r="657" spans="1:13" x14ac:dyDescent="0.15">
      <c r="A657" s="18"/>
      <c r="C657" s="19"/>
      <c r="H657" s="28"/>
      <c r="J657" s="19"/>
      <c r="K657" s="19"/>
      <c r="L657" s="19"/>
      <c r="M657" s="19"/>
    </row>
    <row r="658" spans="1:13" x14ac:dyDescent="0.15">
      <c r="A658" s="18"/>
      <c r="C658" s="19"/>
      <c r="H658" s="28"/>
      <c r="J658" s="19"/>
      <c r="K658" s="19"/>
      <c r="L658" s="19"/>
      <c r="M658" s="19"/>
    </row>
    <row r="659" spans="1:13" x14ac:dyDescent="0.15">
      <c r="A659" s="18"/>
      <c r="C659" s="19"/>
      <c r="H659" s="28"/>
      <c r="J659" s="19"/>
      <c r="K659" s="19"/>
      <c r="L659" s="19"/>
      <c r="M659" s="19"/>
    </row>
    <row r="660" spans="1:13" x14ac:dyDescent="0.15">
      <c r="A660" s="18"/>
      <c r="C660" s="19"/>
      <c r="H660" s="28"/>
      <c r="J660" s="19"/>
      <c r="K660" s="19"/>
      <c r="L660" s="19"/>
      <c r="M660" s="19"/>
    </row>
    <row r="661" spans="1:13" x14ac:dyDescent="0.15">
      <c r="A661" s="18"/>
      <c r="C661" s="19"/>
      <c r="H661" s="28"/>
      <c r="J661" s="19"/>
      <c r="K661" s="19"/>
      <c r="L661" s="19"/>
      <c r="M661" s="19"/>
    </row>
    <row r="662" spans="1:13" x14ac:dyDescent="0.15">
      <c r="A662" s="18"/>
      <c r="C662" s="19"/>
      <c r="H662" s="28"/>
      <c r="J662" s="19"/>
      <c r="K662" s="19"/>
      <c r="L662" s="19"/>
      <c r="M662" s="19"/>
    </row>
    <row r="663" spans="1:13" x14ac:dyDescent="0.15">
      <c r="A663" s="18"/>
      <c r="C663" s="19"/>
      <c r="H663" s="28"/>
      <c r="J663" s="19"/>
      <c r="K663" s="19"/>
      <c r="L663" s="19"/>
      <c r="M663" s="19"/>
    </row>
    <row r="664" spans="1:13" x14ac:dyDescent="0.15">
      <c r="A664" s="18"/>
      <c r="C664" s="19"/>
      <c r="H664" s="28"/>
      <c r="J664" s="19"/>
      <c r="K664" s="19"/>
      <c r="L664" s="19"/>
      <c r="M664" s="19"/>
    </row>
    <row r="665" spans="1:13" x14ac:dyDescent="0.15">
      <c r="A665" s="18"/>
      <c r="C665" s="19"/>
      <c r="H665" s="28"/>
      <c r="J665" s="19"/>
      <c r="K665" s="19"/>
      <c r="L665" s="19"/>
      <c r="M665" s="19"/>
    </row>
    <row r="666" spans="1:13" x14ac:dyDescent="0.15">
      <c r="A666" s="18"/>
      <c r="C666" s="19"/>
      <c r="H666" s="28"/>
      <c r="J666" s="19"/>
      <c r="K666" s="19"/>
      <c r="L666" s="19"/>
      <c r="M666" s="19"/>
    </row>
    <row r="667" spans="1:13" x14ac:dyDescent="0.15">
      <c r="A667" s="18"/>
      <c r="C667" s="19"/>
      <c r="H667" s="28"/>
      <c r="J667" s="19"/>
      <c r="K667" s="19"/>
      <c r="L667" s="19"/>
      <c r="M667" s="19"/>
    </row>
    <row r="668" spans="1:13" x14ac:dyDescent="0.15">
      <c r="A668" s="18"/>
      <c r="C668" s="19"/>
      <c r="H668" s="28"/>
      <c r="J668" s="19"/>
      <c r="K668" s="19"/>
      <c r="L668" s="19"/>
      <c r="M668" s="19"/>
    </row>
    <row r="669" spans="1:13" x14ac:dyDescent="0.15">
      <c r="A669" s="18"/>
      <c r="C669" s="19"/>
      <c r="H669" s="28"/>
      <c r="J669" s="19"/>
      <c r="K669" s="19"/>
      <c r="L669" s="19"/>
      <c r="M669" s="19"/>
    </row>
    <row r="670" spans="1:13" x14ac:dyDescent="0.15">
      <c r="A670" s="18"/>
      <c r="C670" s="19"/>
      <c r="H670" s="28"/>
      <c r="J670" s="19"/>
      <c r="K670" s="19"/>
      <c r="L670" s="19"/>
      <c r="M670" s="19"/>
    </row>
    <row r="671" spans="1:13" x14ac:dyDescent="0.15">
      <c r="A671" s="18"/>
      <c r="C671" s="19"/>
      <c r="H671" s="28"/>
      <c r="J671" s="19"/>
      <c r="K671" s="19"/>
      <c r="L671" s="19"/>
      <c r="M671" s="19"/>
    </row>
    <row r="672" spans="1:13" x14ac:dyDescent="0.15">
      <c r="A672" s="18"/>
      <c r="C672" s="19"/>
      <c r="H672" s="28"/>
      <c r="J672" s="19"/>
      <c r="K672" s="19"/>
      <c r="L672" s="19"/>
      <c r="M672" s="19"/>
    </row>
    <row r="673" spans="1:13" x14ac:dyDescent="0.15">
      <c r="A673" s="18"/>
      <c r="C673" s="19"/>
      <c r="H673" s="28"/>
      <c r="J673" s="19"/>
      <c r="K673" s="19"/>
      <c r="L673" s="19"/>
      <c r="M673" s="19"/>
    </row>
    <row r="674" spans="1:13" x14ac:dyDescent="0.15">
      <c r="A674" s="18"/>
      <c r="C674" s="19"/>
      <c r="H674" s="28"/>
      <c r="J674" s="19"/>
      <c r="K674" s="19"/>
      <c r="L674" s="19"/>
      <c r="M674" s="19"/>
    </row>
    <row r="675" spans="1:13" x14ac:dyDescent="0.15">
      <c r="A675" s="18"/>
      <c r="C675" s="19"/>
      <c r="H675" s="28"/>
      <c r="J675" s="19"/>
      <c r="K675" s="19"/>
      <c r="L675" s="19"/>
      <c r="M675" s="19"/>
    </row>
    <row r="676" spans="1:13" x14ac:dyDescent="0.15">
      <c r="A676" s="18"/>
      <c r="C676" s="19"/>
      <c r="H676" s="28"/>
      <c r="J676" s="19"/>
      <c r="K676" s="19"/>
      <c r="L676" s="19"/>
      <c r="M676" s="19"/>
    </row>
    <row r="677" spans="1:13" x14ac:dyDescent="0.15">
      <c r="A677" s="18"/>
      <c r="C677" s="19"/>
      <c r="H677" s="28"/>
      <c r="J677" s="19"/>
      <c r="K677" s="19"/>
      <c r="L677" s="19"/>
      <c r="M677" s="19"/>
    </row>
    <row r="678" spans="1:13" x14ac:dyDescent="0.15">
      <c r="A678" s="18"/>
      <c r="C678" s="19"/>
      <c r="H678" s="28"/>
      <c r="J678" s="19"/>
      <c r="K678" s="19"/>
      <c r="L678" s="19"/>
      <c r="M678" s="19"/>
    </row>
    <row r="679" spans="1:13" x14ac:dyDescent="0.15">
      <c r="A679" s="18"/>
      <c r="C679" s="19"/>
      <c r="H679" s="28"/>
      <c r="J679" s="19"/>
      <c r="K679" s="19"/>
      <c r="L679" s="19"/>
      <c r="M679" s="19"/>
    </row>
    <row r="680" spans="1:13" x14ac:dyDescent="0.15">
      <c r="A680" s="18"/>
      <c r="C680" s="19"/>
      <c r="H680" s="28"/>
      <c r="J680" s="19"/>
      <c r="K680" s="19"/>
      <c r="L680" s="19"/>
      <c r="M680" s="19"/>
    </row>
    <row r="681" spans="1:13" x14ac:dyDescent="0.15">
      <c r="A681" s="18"/>
      <c r="C681" s="19"/>
      <c r="H681" s="28"/>
      <c r="J681" s="19"/>
      <c r="K681" s="19"/>
      <c r="L681" s="19"/>
      <c r="M681" s="19"/>
    </row>
    <row r="682" spans="1:13" x14ac:dyDescent="0.15">
      <c r="A682" s="18"/>
      <c r="C682" s="19"/>
      <c r="H682" s="28"/>
      <c r="J682" s="19"/>
      <c r="K682" s="19"/>
      <c r="L682" s="19"/>
      <c r="M682" s="19"/>
    </row>
    <row r="683" spans="1:13" x14ac:dyDescent="0.15">
      <c r="A683" s="18"/>
      <c r="C683" s="19"/>
      <c r="H683" s="28"/>
      <c r="J683" s="19"/>
      <c r="K683" s="19"/>
      <c r="L683" s="19"/>
      <c r="M683" s="19"/>
    </row>
    <row r="684" spans="1:13" x14ac:dyDescent="0.15">
      <c r="A684" s="18"/>
      <c r="C684" s="19"/>
      <c r="H684" s="28"/>
      <c r="J684" s="19"/>
      <c r="K684" s="19"/>
      <c r="L684" s="19"/>
      <c r="M684" s="19"/>
    </row>
    <row r="685" spans="1:13" x14ac:dyDescent="0.15">
      <c r="A685" s="18"/>
      <c r="C685" s="19"/>
      <c r="H685" s="28"/>
      <c r="J685" s="19"/>
      <c r="K685" s="19"/>
      <c r="L685" s="19"/>
      <c r="M685" s="19"/>
    </row>
    <row r="686" spans="1:13" x14ac:dyDescent="0.15">
      <c r="A686" s="18"/>
      <c r="C686" s="19"/>
      <c r="H686" s="28"/>
      <c r="J686" s="19"/>
      <c r="K686" s="19"/>
      <c r="L686" s="19"/>
      <c r="M686" s="19"/>
    </row>
    <row r="687" spans="1:13" x14ac:dyDescent="0.15">
      <c r="A687" s="18"/>
      <c r="C687" s="19"/>
      <c r="H687" s="28"/>
      <c r="J687" s="19"/>
      <c r="K687" s="19"/>
      <c r="L687" s="19"/>
      <c r="M687" s="19"/>
    </row>
    <row r="688" spans="1:13" x14ac:dyDescent="0.15">
      <c r="A688" s="18"/>
      <c r="C688" s="19"/>
      <c r="H688" s="28"/>
      <c r="J688" s="19"/>
      <c r="K688" s="19"/>
      <c r="L688" s="19"/>
      <c r="M688" s="19"/>
    </row>
    <row r="689" spans="1:13" x14ac:dyDescent="0.15">
      <c r="A689" s="18"/>
      <c r="C689" s="19"/>
      <c r="H689" s="28"/>
      <c r="J689" s="19"/>
      <c r="K689" s="19"/>
      <c r="L689" s="19"/>
      <c r="M689" s="19"/>
    </row>
    <row r="690" spans="1:13" x14ac:dyDescent="0.15">
      <c r="A690" s="18"/>
      <c r="C690" s="19"/>
      <c r="H690" s="28"/>
      <c r="J690" s="19"/>
      <c r="K690" s="19"/>
      <c r="L690" s="19"/>
      <c r="M690" s="19"/>
    </row>
    <row r="691" spans="1:13" x14ac:dyDescent="0.15">
      <c r="A691" s="18"/>
      <c r="C691" s="19"/>
      <c r="H691" s="28"/>
      <c r="J691" s="19"/>
      <c r="K691" s="19"/>
      <c r="L691" s="19"/>
      <c r="M691" s="19"/>
    </row>
    <row r="692" spans="1:13" x14ac:dyDescent="0.15">
      <c r="A692" s="18"/>
      <c r="C692" s="19"/>
      <c r="H692" s="28"/>
      <c r="J692" s="19"/>
      <c r="K692" s="19"/>
      <c r="L692" s="19"/>
      <c r="M692" s="19"/>
    </row>
    <row r="693" spans="1:13" x14ac:dyDescent="0.15">
      <c r="A693" s="18"/>
      <c r="C693" s="19"/>
      <c r="H693" s="28"/>
      <c r="J693" s="19"/>
      <c r="K693" s="19"/>
      <c r="L693" s="19"/>
      <c r="M693" s="19"/>
    </row>
    <row r="694" spans="1:13" x14ac:dyDescent="0.15">
      <c r="A694" s="18"/>
      <c r="C694" s="19"/>
      <c r="H694" s="28"/>
      <c r="J694" s="19"/>
      <c r="K694" s="19"/>
      <c r="L694" s="19"/>
      <c r="M694" s="19"/>
    </row>
    <row r="695" spans="1:13" x14ac:dyDescent="0.15">
      <c r="A695" s="18"/>
      <c r="C695" s="19"/>
      <c r="H695" s="28"/>
      <c r="J695" s="19"/>
      <c r="K695" s="19"/>
      <c r="L695" s="19"/>
      <c r="M695" s="19"/>
    </row>
    <row r="696" spans="1:13" x14ac:dyDescent="0.15">
      <c r="A696" s="18"/>
      <c r="C696" s="19"/>
      <c r="H696" s="28"/>
      <c r="J696" s="19"/>
      <c r="K696" s="19"/>
      <c r="L696" s="19"/>
      <c r="M696" s="19"/>
    </row>
    <row r="697" spans="1:13" x14ac:dyDescent="0.15">
      <c r="A697" s="18"/>
      <c r="C697" s="19"/>
      <c r="H697" s="28"/>
      <c r="J697" s="19"/>
      <c r="K697" s="19"/>
      <c r="L697" s="19"/>
      <c r="M697" s="19"/>
    </row>
    <row r="698" spans="1:13" x14ac:dyDescent="0.15">
      <c r="A698" s="18"/>
      <c r="C698" s="19"/>
      <c r="H698" s="28"/>
      <c r="J698" s="19"/>
      <c r="K698" s="19"/>
      <c r="L698" s="19"/>
      <c r="M698" s="19"/>
    </row>
    <row r="699" spans="1:13" x14ac:dyDescent="0.15">
      <c r="A699" s="18"/>
      <c r="C699" s="19"/>
      <c r="H699" s="28"/>
      <c r="J699" s="19"/>
      <c r="K699" s="19"/>
      <c r="L699" s="19"/>
      <c r="M699" s="19"/>
    </row>
    <row r="700" spans="1:13" x14ac:dyDescent="0.15">
      <c r="A700" s="18"/>
      <c r="C700" s="19"/>
      <c r="H700" s="28"/>
      <c r="J700" s="19"/>
      <c r="K700" s="19"/>
      <c r="L700" s="19"/>
      <c r="M700" s="19"/>
    </row>
    <row r="701" spans="1:13" x14ac:dyDescent="0.15">
      <c r="A701" s="18"/>
      <c r="C701" s="19"/>
      <c r="H701" s="28"/>
      <c r="J701" s="19"/>
      <c r="K701" s="19"/>
      <c r="L701" s="19"/>
      <c r="M701" s="19"/>
    </row>
    <row r="702" spans="1:13" x14ac:dyDescent="0.15">
      <c r="A702" s="18"/>
      <c r="C702" s="19"/>
      <c r="H702" s="28"/>
      <c r="J702" s="19"/>
      <c r="K702" s="19"/>
      <c r="L702" s="19"/>
      <c r="M702" s="19"/>
    </row>
    <row r="703" spans="1:13" x14ac:dyDescent="0.15">
      <c r="A703" s="18"/>
      <c r="C703" s="19"/>
      <c r="H703" s="28"/>
      <c r="J703" s="19"/>
      <c r="K703" s="19"/>
      <c r="L703" s="19"/>
      <c r="M703" s="19"/>
    </row>
    <row r="704" spans="1:13" x14ac:dyDescent="0.15">
      <c r="A704" s="18"/>
      <c r="C704" s="19"/>
      <c r="H704" s="28"/>
      <c r="J704" s="19"/>
      <c r="K704" s="19"/>
      <c r="L704" s="19"/>
      <c r="M704" s="19"/>
    </row>
    <row r="705" spans="1:13" x14ac:dyDescent="0.15">
      <c r="A705" s="18"/>
      <c r="C705" s="19"/>
      <c r="H705" s="28"/>
      <c r="J705" s="19"/>
      <c r="K705" s="19"/>
      <c r="L705" s="19"/>
      <c r="M705" s="19"/>
    </row>
    <row r="706" spans="1:13" x14ac:dyDescent="0.15">
      <c r="A706" s="18"/>
      <c r="C706" s="19"/>
      <c r="H706" s="28"/>
      <c r="J706" s="19"/>
      <c r="K706" s="19"/>
      <c r="L706" s="19"/>
      <c r="M706" s="19"/>
    </row>
    <row r="707" spans="1:13" x14ac:dyDescent="0.15">
      <c r="A707" s="18"/>
      <c r="C707" s="19"/>
      <c r="H707" s="28"/>
      <c r="J707" s="19"/>
      <c r="K707" s="19"/>
      <c r="L707" s="19"/>
      <c r="M707" s="19"/>
    </row>
    <row r="708" spans="1:13" x14ac:dyDescent="0.15">
      <c r="A708" s="18"/>
      <c r="C708" s="19"/>
      <c r="H708" s="28"/>
      <c r="J708" s="19"/>
      <c r="K708" s="19"/>
      <c r="L708" s="19"/>
      <c r="M708" s="19"/>
    </row>
    <row r="709" spans="1:13" x14ac:dyDescent="0.15">
      <c r="A709" s="18"/>
      <c r="C709" s="19"/>
      <c r="H709" s="28"/>
      <c r="J709" s="19"/>
      <c r="K709" s="19"/>
      <c r="L709" s="19"/>
      <c r="M709" s="19"/>
    </row>
    <row r="710" spans="1:13" x14ac:dyDescent="0.15">
      <c r="A710" s="18"/>
      <c r="C710" s="19"/>
      <c r="H710" s="28"/>
      <c r="J710" s="19"/>
      <c r="K710" s="19"/>
      <c r="L710" s="19"/>
      <c r="M710" s="19"/>
    </row>
    <row r="711" spans="1:13" x14ac:dyDescent="0.15">
      <c r="A711" s="18"/>
      <c r="C711" s="19"/>
      <c r="H711" s="28"/>
      <c r="J711" s="19"/>
      <c r="K711" s="19"/>
      <c r="L711" s="19"/>
      <c r="M711" s="19"/>
    </row>
    <row r="712" spans="1:13" x14ac:dyDescent="0.15">
      <c r="A712" s="18"/>
      <c r="C712" s="19"/>
      <c r="H712" s="28"/>
      <c r="J712" s="19"/>
      <c r="K712" s="19"/>
      <c r="L712" s="19"/>
      <c r="M712" s="19"/>
    </row>
    <row r="713" spans="1:13" x14ac:dyDescent="0.15">
      <c r="A713" s="18"/>
      <c r="C713" s="19"/>
      <c r="H713" s="28"/>
      <c r="J713" s="19"/>
      <c r="K713" s="19"/>
      <c r="L713" s="19"/>
      <c r="M713" s="19"/>
    </row>
    <row r="714" spans="1:13" x14ac:dyDescent="0.15">
      <c r="A714" s="18"/>
      <c r="C714" s="19"/>
      <c r="H714" s="28"/>
      <c r="J714" s="19"/>
      <c r="K714" s="19"/>
      <c r="L714" s="19"/>
      <c r="M714" s="19"/>
    </row>
    <row r="715" spans="1:13" x14ac:dyDescent="0.15">
      <c r="A715" s="18"/>
      <c r="C715" s="19"/>
      <c r="H715" s="28"/>
      <c r="J715" s="19"/>
      <c r="K715" s="19"/>
      <c r="L715" s="19"/>
      <c r="M715" s="19"/>
    </row>
    <row r="716" spans="1:13" x14ac:dyDescent="0.15">
      <c r="A716" s="18"/>
      <c r="C716" s="19"/>
      <c r="H716" s="28"/>
      <c r="J716" s="19"/>
      <c r="K716" s="19"/>
      <c r="L716" s="19"/>
      <c r="M716" s="19"/>
    </row>
    <row r="717" spans="1:13" x14ac:dyDescent="0.15">
      <c r="A717" s="18"/>
      <c r="C717" s="19"/>
      <c r="H717" s="28"/>
      <c r="J717" s="19"/>
      <c r="K717" s="19"/>
      <c r="L717" s="19"/>
      <c r="M717" s="19"/>
    </row>
    <row r="718" spans="1:13" x14ac:dyDescent="0.15">
      <c r="A718" s="18"/>
      <c r="C718" s="19"/>
      <c r="H718" s="28"/>
      <c r="J718" s="19"/>
      <c r="K718" s="19"/>
      <c r="L718" s="19"/>
      <c r="M718" s="19"/>
    </row>
    <row r="719" spans="1:13" x14ac:dyDescent="0.15">
      <c r="A719" s="18"/>
      <c r="C719" s="19"/>
      <c r="H719" s="28"/>
      <c r="J719" s="19"/>
      <c r="K719" s="19"/>
      <c r="L719" s="19"/>
      <c r="M719" s="19"/>
    </row>
    <row r="720" spans="1:13" x14ac:dyDescent="0.15">
      <c r="A720" s="18"/>
      <c r="C720" s="19"/>
      <c r="H720" s="28"/>
      <c r="J720" s="19"/>
      <c r="K720" s="19"/>
      <c r="L720" s="19"/>
      <c r="M720" s="19"/>
    </row>
    <row r="721" spans="1:13" x14ac:dyDescent="0.15">
      <c r="A721" s="18"/>
      <c r="C721" s="19"/>
      <c r="H721" s="28"/>
      <c r="J721" s="19"/>
      <c r="K721" s="19"/>
      <c r="L721" s="19"/>
      <c r="M721" s="19"/>
    </row>
    <row r="722" spans="1:13" x14ac:dyDescent="0.15">
      <c r="A722" s="18"/>
      <c r="C722" s="19"/>
      <c r="H722" s="28"/>
      <c r="J722" s="19"/>
      <c r="K722" s="19"/>
      <c r="L722" s="19"/>
      <c r="M722" s="19"/>
    </row>
    <row r="723" spans="1:13" x14ac:dyDescent="0.15">
      <c r="A723" s="18"/>
      <c r="C723" s="19"/>
      <c r="H723" s="28"/>
      <c r="J723" s="19"/>
      <c r="K723" s="19"/>
      <c r="L723" s="19"/>
      <c r="M723" s="19"/>
    </row>
    <row r="724" spans="1:13" x14ac:dyDescent="0.15">
      <c r="A724" s="18"/>
      <c r="C724" s="19"/>
      <c r="H724" s="28"/>
      <c r="J724" s="19"/>
      <c r="K724" s="19"/>
      <c r="L724" s="19"/>
      <c r="M724" s="19"/>
    </row>
    <row r="725" spans="1:13" x14ac:dyDescent="0.15">
      <c r="A725" s="18"/>
      <c r="C725" s="19"/>
      <c r="H725" s="28"/>
      <c r="J725" s="19"/>
      <c r="K725" s="19"/>
      <c r="L725" s="19"/>
      <c r="M725" s="19"/>
    </row>
    <row r="726" spans="1:13" x14ac:dyDescent="0.15">
      <c r="A726" s="18"/>
      <c r="C726" s="19"/>
      <c r="H726" s="28"/>
      <c r="J726" s="19"/>
      <c r="K726" s="19"/>
      <c r="L726" s="19"/>
      <c r="M726" s="19"/>
    </row>
    <row r="727" spans="1:13" x14ac:dyDescent="0.15">
      <c r="A727" s="18"/>
      <c r="C727" s="19"/>
      <c r="H727" s="28"/>
      <c r="J727" s="19"/>
      <c r="K727" s="19"/>
      <c r="L727" s="19"/>
      <c r="M727" s="19"/>
    </row>
    <row r="728" spans="1:13" x14ac:dyDescent="0.15">
      <c r="A728" s="18"/>
      <c r="C728" s="19"/>
      <c r="H728" s="28"/>
      <c r="J728" s="19"/>
      <c r="K728" s="19"/>
      <c r="L728" s="19"/>
      <c r="M728" s="19"/>
    </row>
    <row r="729" spans="1:13" x14ac:dyDescent="0.15">
      <c r="A729" s="18"/>
      <c r="C729" s="19"/>
      <c r="H729" s="28"/>
      <c r="J729" s="19"/>
      <c r="K729" s="19"/>
      <c r="L729" s="19"/>
      <c r="M729" s="19"/>
    </row>
    <row r="730" spans="1:13" x14ac:dyDescent="0.15">
      <c r="A730" s="18"/>
      <c r="C730" s="19"/>
      <c r="H730" s="28"/>
      <c r="J730" s="19"/>
      <c r="K730" s="19"/>
      <c r="L730" s="19"/>
      <c r="M730" s="19"/>
    </row>
    <row r="731" spans="1:13" x14ac:dyDescent="0.15">
      <c r="A731" s="18"/>
      <c r="C731" s="19"/>
      <c r="H731" s="28"/>
      <c r="J731" s="19"/>
      <c r="K731" s="19"/>
      <c r="L731" s="19"/>
      <c r="M731" s="19"/>
    </row>
    <row r="732" spans="1:13" x14ac:dyDescent="0.15">
      <c r="A732" s="18"/>
      <c r="C732" s="19"/>
      <c r="H732" s="28"/>
      <c r="J732" s="19"/>
      <c r="K732" s="19"/>
      <c r="L732" s="19"/>
      <c r="M732" s="19"/>
    </row>
    <row r="733" spans="1:13" x14ac:dyDescent="0.15">
      <c r="A733" s="18"/>
      <c r="C733" s="19"/>
      <c r="H733" s="28"/>
      <c r="J733" s="19"/>
      <c r="K733" s="19"/>
      <c r="L733" s="19"/>
      <c r="M733" s="19"/>
    </row>
    <row r="734" spans="1:13" x14ac:dyDescent="0.15">
      <c r="A734" s="18"/>
      <c r="C734" s="19"/>
      <c r="H734" s="28"/>
      <c r="J734" s="19"/>
      <c r="K734" s="19"/>
      <c r="L734" s="19"/>
      <c r="M734" s="19"/>
    </row>
    <row r="735" spans="1:13" x14ac:dyDescent="0.15">
      <c r="A735" s="18"/>
      <c r="C735" s="19"/>
      <c r="H735" s="28"/>
      <c r="J735" s="19"/>
      <c r="K735" s="19"/>
      <c r="L735" s="19"/>
      <c r="M735" s="19"/>
    </row>
    <row r="736" spans="1:13" x14ac:dyDescent="0.15">
      <c r="A736" s="18"/>
      <c r="C736" s="19"/>
      <c r="H736" s="28"/>
      <c r="J736" s="19"/>
      <c r="K736" s="19"/>
      <c r="L736" s="19"/>
      <c r="M736" s="19"/>
    </row>
    <row r="737" spans="1:13" x14ac:dyDescent="0.15">
      <c r="A737" s="18"/>
      <c r="C737" s="19"/>
      <c r="H737" s="28"/>
      <c r="J737" s="19"/>
      <c r="K737" s="19"/>
      <c r="L737" s="19"/>
      <c r="M737" s="19"/>
    </row>
    <row r="738" spans="1:13" x14ac:dyDescent="0.15">
      <c r="A738" s="18"/>
      <c r="C738" s="19"/>
      <c r="H738" s="28"/>
      <c r="J738" s="19"/>
      <c r="K738" s="19"/>
      <c r="L738" s="19"/>
      <c r="M738" s="19"/>
    </row>
    <row r="739" spans="1:13" x14ac:dyDescent="0.15">
      <c r="A739" s="18"/>
      <c r="C739" s="19"/>
      <c r="H739" s="28"/>
      <c r="J739" s="19"/>
      <c r="K739" s="19"/>
      <c r="L739" s="19"/>
      <c r="M739" s="19"/>
    </row>
    <row r="740" spans="1:13" x14ac:dyDescent="0.15">
      <c r="A740" s="18"/>
      <c r="C740" s="19"/>
      <c r="H740" s="28"/>
      <c r="J740" s="19"/>
      <c r="K740" s="19"/>
      <c r="L740" s="19"/>
      <c r="M740" s="19"/>
    </row>
    <row r="741" spans="1:13" x14ac:dyDescent="0.15">
      <c r="A741" s="18"/>
      <c r="C741" s="19"/>
      <c r="H741" s="28"/>
      <c r="J741" s="19"/>
      <c r="K741" s="19"/>
      <c r="L741" s="19"/>
      <c r="M741" s="19"/>
    </row>
    <row r="742" spans="1:13" x14ac:dyDescent="0.15">
      <c r="A742" s="18"/>
      <c r="C742" s="19"/>
      <c r="H742" s="28"/>
      <c r="J742" s="19"/>
      <c r="K742" s="19"/>
      <c r="L742" s="19"/>
      <c r="M742" s="19"/>
    </row>
    <row r="743" spans="1:13" x14ac:dyDescent="0.15">
      <c r="A743" s="18"/>
      <c r="C743" s="19"/>
      <c r="H743" s="28"/>
      <c r="J743" s="19"/>
      <c r="K743" s="19"/>
      <c r="L743" s="19"/>
      <c r="M743" s="19"/>
    </row>
    <row r="744" spans="1:13" x14ac:dyDescent="0.15">
      <c r="A744" s="18"/>
      <c r="C744" s="19"/>
      <c r="H744" s="28"/>
      <c r="J744" s="19"/>
      <c r="K744" s="19"/>
      <c r="L744" s="19"/>
      <c r="M744" s="19"/>
    </row>
    <row r="745" spans="1:13" x14ac:dyDescent="0.15">
      <c r="A745" s="18"/>
      <c r="C745" s="19"/>
      <c r="H745" s="28"/>
      <c r="J745" s="19"/>
      <c r="K745" s="19"/>
      <c r="L745" s="19"/>
      <c r="M745" s="19"/>
    </row>
    <row r="746" spans="1:13" x14ac:dyDescent="0.15">
      <c r="A746" s="18"/>
      <c r="C746" s="19"/>
      <c r="H746" s="28"/>
      <c r="J746" s="19"/>
      <c r="K746" s="19"/>
      <c r="L746" s="19"/>
      <c r="M746" s="19"/>
    </row>
    <row r="747" spans="1:13" x14ac:dyDescent="0.15">
      <c r="A747" s="18"/>
      <c r="C747" s="19"/>
      <c r="H747" s="28"/>
      <c r="J747" s="19"/>
      <c r="K747" s="19"/>
      <c r="L747" s="19"/>
      <c r="M747" s="19"/>
    </row>
    <row r="748" spans="1:13" x14ac:dyDescent="0.15">
      <c r="A748" s="18"/>
      <c r="C748" s="19"/>
      <c r="H748" s="28"/>
      <c r="J748" s="19"/>
      <c r="K748" s="19"/>
      <c r="L748" s="19"/>
      <c r="M748" s="19"/>
    </row>
    <row r="749" spans="1:13" x14ac:dyDescent="0.15">
      <c r="A749" s="18"/>
      <c r="C749" s="19"/>
      <c r="H749" s="28"/>
      <c r="J749" s="19"/>
      <c r="K749" s="19"/>
      <c r="L749" s="19"/>
      <c r="M749" s="19"/>
    </row>
    <row r="750" spans="1:13" x14ac:dyDescent="0.15">
      <c r="A750" s="18"/>
      <c r="C750" s="19"/>
      <c r="H750" s="28"/>
      <c r="J750" s="19"/>
      <c r="K750" s="19"/>
      <c r="L750" s="19"/>
      <c r="M750" s="19"/>
    </row>
    <row r="751" spans="1:13" x14ac:dyDescent="0.15">
      <c r="A751" s="18"/>
      <c r="C751" s="19"/>
      <c r="H751" s="28"/>
      <c r="J751" s="19"/>
      <c r="K751" s="19"/>
      <c r="L751" s="19"/>
      <c r="M751" s="19"/>
    </row>
    <row r="752" spans="1:13" x14ac:dyDescent="0.15">
      <c r="A752" s="18"/>
      <c r="C752" s="19"/>
      <c r="H752" s="28"/>
      <c r="J752" s="19"/>
      <c r="K752" s="19"/>
      <c r="L752" s="19"/>
      <c r="M752" s="19"/>
    </row>
    <row r="753" spans="1:13" x14ac:dyDescent="0.15">
      <c r="A753" s="18"/>
      <c r="C753" s="19"/>
      <c r="H753" s="28"/>
      <c r="J753" s="19"/>
      <c r="K753" s="19"/>
      <c r="L753" s="19"/>
      <c r="M753" s="19"/>
    </row>
    <row r="754" spans="1:13" x14ac:dyDescent="0.15">
      <c r="A754" s="18"/>
      <c r="C754" s="19"/>
      <c r="H754" s="28"/>
      <c r="J754" s="19"/>
      <c r="K754" s="19"/>
      <c r="L754" s="19"/>
      <c r="M754" s="19"/>
    </row>
    <row r="755" spans="1:13" x14ac:dyDescent="0.15">
      <c r="A755" s="18"/>
      <c r="C755" s="19"/>
      <c r="H755" s="28"/>
      <c r="J755" s="19"/>
      <c r="K755" s="19"/>
      <c r="L755" s="19"/>
      <c r="M755" s="19"/>
    </row>
    <row r="756" spans="1:13" x14ac:dyDescent="0.15">
      <c r="A756" s="18"/>
      <c r="C756" s="19"/>
      <c r="H756" s="28"/>
      <c r="J756" s="19"/>
      <c r="K756" s="19"/>
      <c r="L756" s="19"/>
      <c r="M756" s="19"/>
    </row>
    <row r="757" spans="1:13" x14ac:dyDescent="0.15">
      <c r="A757" s="18"/>
      <c r="C757" s="19"/>
      <c r="H757" s="28"/>
      <c r="J757" s="19"/>
      <c r="K757" s="19"/>
      <c r="L757" s="19"/>
      <c r="M757" s="19"/>
    </row>
    <row r="758" spans="1:13" x14ac:dyDescent="0.15">
      <c r="A758" s="18"/>
      <c r="C758" s="19"/>
      <c r="H758" s="28"/>
      <c r="J758" s="19"/>
      <c r="K758" s="19"/>
      <c r="L758" s="19"/>
      <c r="M758" s="19"/>
    </row>
    <row r="759" spans="1:13" x14ac:dyDescent="0.15">
      <c r="A759" s="18"/>
      <c r="C759" s="19"/>
      <c r="H759" s="28"/>
      <c r="J759" s="19"/>
      <c r="K759" s="19"/>
      <c r="L759" s="19"/>
      <c r="M759" s="19"/>
    </row>
    <row r="760" spans="1:13" x14ac:dyDescent="0.15">
      <c r="A760" s="18"/>
      <c r="C760" s="19"/>
      <c r="H760" s="28"/>
      <c r="J760" s="19"/>
      <c r="K760" s="19"/>
      <c r="L760" s="19"/>
      <c r="M760" s="19"/>
    </row>
    <row r="761" spans="1:13" x14ac:dyDescent="0.15">
      <c r="A761" s="18"/>
      <c r="C761" s="19"/>
      <c r="H761" s="28"/>
      <c r="J761" s="19"/>
      <c r="K761" s="19"/>
      <c r="L761" s="19"/>
      <c r="M761" s="19"/>
    </row>
    <row r="762" spans="1:13" x14ac:dyDescent="0.15">
      <c r="A762" s="18"/>
      <c r="C762" s="19"/>
      <c r="H762" s="28"/>
      <c r="J762" s="19"/>
      <c r="K762" s="19"/>
      <c r="L762" s="19"/>
      <c r="M762" s="19"/>
    </row>
    <row r="763" spans="1:13" x14ac:dyDescent="0.15">
      <c r="A763" s="18"/>
      <c r="C763" s="19"/>
      <c r="H763" s="28"/>
      <c r="J763" s="19"/>
      <c r="K763" s="19"/>
      <c r="L763" s="19"/>
      <c r="M763" s="19"/>
    </row>
    <row r="764" spans="1:13" x14ac:dyDescent="0.15">
      <c r="A764" s="18"/>
      <c r="C764" s="19"/>
      <c r="H764" s="28"/>
      <c r="J764" s="19"/>
      <c r="K764" s="19"/>
      <c r="L764" s="19"/>
      <c r="M764" s="19"/>
    </row>
    <row r="765" spans="1:13" x14ac:dyDescent="0.15">
      <c r="A765" s="18"/>
      <c r="C765" s="19"/>
      <c r="H765" s="28"/>
      <c r="J765" s="19"/>
      <c r="K765" s="19"/>
      <c r="L765" s="19"/>
      <c r="M765" s="19"/>
    </row>
  </sheetData>
  <autoFilter ref="A1:M456" xr:uid="{00000000-0009-0000-0000-000004000000}">
    <sortState ref="A2:M456">
      <sortCondition ref="B1"/>
    </sortState>
  </autoFilter>
  <phoneticPr fontId="1" type="noConversion"/>
  <dataValidations count="2">
    <dataValidation type="list" allowBlank="1" showInputMessage="1" showErrorMessage="1" sqref="L1" xr:uid="{00000000-0002-0000-0400-000000000000}">
      <formula1>#REF!</formula1>
    </dataValidation>
    <dataValidation type="list" allowBlank="1" showInputMessage="1" showErrorMessage="1" sqref="H2:H765" xr:uid="{00000000-0002-0000-0400-000001000000}">
      <formula1>"重空,非重空"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OFFSET(下拉框值!$F$2,0,0,COUNTA(下拉框值!$F:$F)-1)</xm:f>
          </x14:formula1>
          <xm:sqref>J2:M765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I2066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RowHeight="13.5" x14ac:dyDescent="0.15"/>
  <cols>
    <col min="2" max="2" width="17.25" bestFit="1" customWidth="1"/>
    <col min="3" max="3" width="32.125" customWidth="1"/>
    <col min="4" max="5" width="17.25" customWidth="1"/>
    <col min="6" max="6" width="13.875" customWidth="1"/>
    <col min="7" max="7" width="9.5" bestFit="1" customWidth="1"/>
    <col min="8" max="9" width="11.625" bestFit="1" customWidth="1"/>
  </cols>
  <sheetData>
    <row r="1" spans="1:9" x14ac:dyDescent="0.15">
      <c r="A1" s="18" t="s">
        <v>485</v>
      </c>
      <c r="B1" s="20" t="s">
        <v>71</v>
      </c>
      <c r="C1" s="20" t="s">
        <v>72</v>
      </c>
      <c r="D1" s="6" t="s">
        <v>76</v>
      </c>
      <c r="E1" s="6" t="s">
        <v>208</v>
      </c>
      <c r="F1" s="6" t="s">
        <v>73</v>
      </c>
      <c r="G1" s="4" t="s">
        <v>74</v>
      </c>
      <c r="H1" s="4" t="s">
        <v>75</v>
      </c>
      <c r="I1" s="8" t="s">
        <v>115</v>
      </c>
    </row>
    <row r="2" spans="1:9" hidden="1" x14ac:dyDescent="0.15">
      <c r="A2" s="18">
        <v>1</v>
      </c>
      <c r="B2" t="s">
        <v>1261</v>
      </c>
      <c r="C2" t="e">
        <f>VLOOKUP(B2,功能参数表!B:C,2,0)</f>
        <v>#N/A</v>
      </c>
      <c r="D2" t="s">
        <v>193</v>
      </c>
      <c r="E2" t="s">
        <v>823</v>
      </c>
      <c r="F2" t="s">
        <v>158</v>
      </c>
    </row>
    <row r="3" spans="1:9" hidden="1" x14ac:dyDescent="0.15">
      <c r="A3" s="18">
        <v>1</v>
      </c>
      <c r="B3" t="s">
        <v>1262</v>
      </c>
      <c r="C3" t="e">
        <f>VLOOKUP(B3,功能参数表!B:C,2,0)</f>
        <v>#N/A</v>
      </c>
      <c r="D3" t="s">
        <v>181</v>
      </c>
      <c r="E3" t="s">
        <v>811</v>
      </c>
      <c r="F3" t="s">
        <v>456</v>
      </c>
    </row>
    <row r="4" spans="1:9" hidden="1" x14ac:dyDescent="0.15">
      <c r="A4" s="18">
        <v>1</v>
      </c>
      <c r="B4" t="s">
        <v>1263</v>
      </c>
      <c r="C4" t="e">
        <f>VLOOKUP(B4,功能参数表!B:C,2,0)</f>
        <v>#N/A</v>
      </c>
      <c r="D4" t="s">
        <v>181</v>
      </c>
      <c r="E4" t="s">
        <v>633</v>
      </c>
      <c r="F4" t="s">
        <v>1264</v>
      </c>
    </row>
    <row r="5" spans="1:9" hidden="1" x14ac:dyDescent="0.15">
      <c r="A5" s="18">
        <v>1</v>
      </c>
      <c r="C5" t="e">
        <f>VLOOKUP(B5,功能参数表!B:C,2,0)</f>
        <v>#N/A</v>
      </c>
    </row>
    <row r="6" spans="1:9" x14ac:dyDescent="0.15">
      <c r="A6" s="18" t="s">
        <v>1265</v>
      </c>
      <c r="B6" t="s">
        <v>866</v>
      </c>
      <c r="C6" t="str">
        <f>VLOOKUP(B6,功能参数表!B:C,2,0)</f>
        <v>个人综合开户</v>
      </c>
      <c r="D6" t="s">
        <v>36</v>
      </c>
      <c r="E6" t="s">
        <v>637</v>
      </c>
      <c r="F6" t="s">
        <v>628</v>
      </c>
    </row>
    <row r="7" spans="1:9" x14ac:dyDescent="0.15">
      <c r="A7" s="18" t="s">
        <v>1265</v>
      </c>
      <c r="B7" t="s">
        <v>866</v>
      </c>
      <c r="C7" t="str">
        <f>VLOOKUP(B7,功能参数表!B:C,2,0)</f>
        <v>个人综合开户</v>
      </c>
      <c r="D7" t="s">
        <v>1936</v>
      </c>
      <c r="E7" t="s">
        <v>281</v>
      </c>
      <c r="F7" t="s">
        <v>461</v>
      </c>
    </row>
    <row r="8" spans="1:9" x14ac:dyDescent="0.15">
      <c r="A8" s="18" t="s">
        <v>1265</v>
      </c>
      <c r="B8" t="s">
        <v>866</v>
      </c>
      <c r="C8" t="str">
        <f>VLOOKUP(B8,功能参数表!B:C,2,0)</f>
        <v>个人综合开户</v>
      </c>
      <c r="D8" t="s">
        <v>193</v>
      </c>
      <c r="E8" t="s">
        <v>626</v>
      </c>
      <c r="F8" t="s">
        <v>158</v>
      </c>
    </row>
    <row r="9" spans="1:9" x14ac:dyDescent="0.15">
      <c r="A9" s="18" t="s">
        <v>1265</v>
      </c>
      <c r="B9" t="s">
        <v>866</v>
      </c>
      <c r="C9" t="str">
        <f>VLOOKUP(B9,功能参数表!B:C,2,0)</f>
        <v>个人综合开户</v>
      </c>
      <c r="D9" t="s">
        <v>36</v>
      </c>
      <c r="E9" t="s">
        <v>638</v>
      </c>
      <c r="F9" t="s">
        <v>280</v>
      </c>
    </row>
    <row r="10" spans="1:9" x14ac:dyDescent="0.15">
      <c r="A10" s="18" t="s">
        <v>1265</v>
      </c>
      <c r="B10" t="s">
        <v>866</v>
      </c>
      <c r="C10" t="str">
        <f>VLOOKUP(B10,功能参数表!B:C,2,0)</f>
        <v>个人综合开户</v>
      </c>
      <c r="D10" t="s">
        <v>36</v>
      </c>
      <c r="E10" t="s">
        <v>639</v>
      </c>
      <c r="F10" t="s">
        <v>280</v>
      </c>
    </row>
    <row r="11" spans="1:9" x14ac:dyDescent="0.15">
      <c r="A11" s="18" t="s">
        <v>1265</v>
      </c>
      <c r="B11" t="s">
        <v>866</v>
      </c>
      <c r="C11" t="str">
        <f>VLOOKUP(B11,功能参数表!B:C,2,0)</f>
        <v>个人综合开户</v>
      </c>
      <c r="D11" t="s">
        <v>36</v>
      </c>
      <c r="E11" t="s">
        <v>634</v>
      </c>
      <c r="F11" t="s">
        <v>280</v>
      </c>
    </row>
    <row r="12" spans="1:9" x14ac:dyDescent="0.15">
      <c r="A12" s="18" t="s">
        <v>1265</v>
      </c>
      <c r="B12" t="s">
        <v>866</v>
      </c>
      <c r="C12" t="str">
        <f>VLOOKUP(B12,功能参数表!B:C,2,0)</f>
        <v>个人综合开户</v>
      </c>
      <c r="D12" t="s">
        <v>36</v>
      </c>
      <c r="E12" t="s">
        <v>480</v>
      </c>
      <c r="F12" t="s">
        <v>200</v>
      </c>
    </row>
    <row r="13" spans="1:9" x14ac:dyDescent="0.15">
      <c r="A13" s="18" t="s">
        <v>1265</v>
      </c>
      <c r="B13" t="s">
        <v>866</v>
      </c>
      <c r="C13" t="str">
        <f>VLOOKUP(B13,功能参数表!B:C,2,0)</f>
        <v>个人综合开户</v>
      </c>
      <c r="D13" t="s">
        <v>193</v>
      </c>
      <c r="E13" t="s">
        <v>281</v>
      </c>
      <c r="F13" t="s">
        <v>640</v>
      </c>
    </row>
    <row r="14" spans="1:9" x14ac:dyDescent="0.15">
      <c r="A14" s="18" t="s">
        <v>1265</v>
      </c>
      <c r="B14" t="s">
        <v>866</v>
      </c>
      <c r="C14" t="str">
        <f>VLOOKUP(B14,功能参数表!B:C,2,0)</f>
        <v>个人综合开户</v>
      </c>
      <c r="D14" t="s">
        <v>193</v>
      </c>
      <c r="E14" t="s">
        <v>281</v>
      </c>
      <c r="F14" t="s">
        <v>641</v>
      </c>
    </row>
    <row r="15" spans="1:9" x14ac:dyDescent="0.15">
      <c r="A15" s="18" t="s">
        <v>1265</v>
      </c>
      <c r="B15" t="s">
        <v>867</v>
      </c>
      <c r="C15" t="str">
        <f>VLOOKUP(B15,功能参数表!B:C,2,0)</f>
        <v>个人综合销户</v>
      </c>
      <c r="D15" t="s">
        <v>36</v>
      </c>
      <c r="E15" t="s">
        <v>472</v>
      </c>
      <c r="F15" t="s">
        <v>200</v>
      </c>
    </row>
    <row r="16" spans="1:9" x14ac:dyDescent="0.15">
      <c r="A16" s="18" t="s">
        <v>1265</v>
      </c>
      <c r="B16" t="s">
        <v>867</v>
      </c>
      <c r="C16" t="str">
        <f>VLOOKUP(B16,功能参数表!B:C,2,0)</f>
        <v>个人综合销户</v>
      </c>
      <c r="D16" t="s">
        <v>36</v>
      </c>
      <c r="E16" t="s">
        <v>480</v>
      </c>
      <c r="F16" t="s">
        <v>200</v>
      </c>
    </row>
    <row r="17" spans="1:6" x14ac:dyDescent="0.15">
      <c r="A17" s="18" t="s">
        <v>1265</v>
      </c>
      <c r="B17" t="s">
        <v>867</v>
      </c>
      <c r="C17" t="str">
        <f>VLOOKUP(B17,功能参数表!B:C,2,0)</f>
        <v>个人综合销户</v>
      </c>
      <c r="D17" t="s">
        <v>1936</v>
      </c>
      <c r="E17" t="s">
        <v>281</v>
      </c>
      <c r="F17" t="s">
        <v>461</v>
      </c>
    </row>
    <row r="18" spans="1:6" x14ac:dyDescent="0.15">
      <c r="A18" s="18" t="s">
        <v>1265</v>
      </c>
      <c r="B18" t="s">
        <v>867</v>
      </c>
      <c r="C18" t="str">
        <f>VLOOKUP(B18,功能参数表!B:C,2,0)</f>
        <v>个人综合销户</v>
      </c>
      <c r="D18" t="s">
        <v>1936</v>
      </c>
      <c r="E18" t="s">
        <v>281</v>
      </c>
      <c r="F18" t="s">
        <v>642</v>
      </c>
    </row>
    <row r="19" spans="1:6" x14ac:dyDescent="0.15">
      <c r="A19" s="18" t="s">
        <v>1265</v>
      </c>
      <c r="B19" t="s">
        <v>867</v>
      </c>
      <c r="C19" t="str">
        <f>VLOOKUP(B19,功能参数表!B:C,2,0)</f>
        <v>个人综合销户</v>
      </c>
      <c r="D19" t="s">
        <v>1936</v>
      </c>
      <c r="E19" t="s">
        <v>281</v>
      </c>
      <c r="F19" t="s">
        <v>643</v>
      </c>
    </row>
    <row r="20" spans="1:6" x14ac:dyDescent="0.15">
      <c r="A20" s="18" t="s">
        <v>1265</v>
      </c>
      <c r="B20" t="s">
        <v>867</v>
      </c>
      <c r="C20" t="str">
        <f>VLOOKUP(B20,功能参数表!B:C,2,0)</f>
        <v>个人综合销户</v>
      </c>
      <c r="D20" t="s">
        <v>1936</v>
      </c>
      <c r="E20" t="s">
        <v>281</v>
      </c>
      <c r="F20" t="s">
        <v>644</v>
      </c>
    </row>
    <row r="21" spans="1:6" x14ac:dyDescent="0.15">
      <c r="A21" s="18" t="s">
        <v>1265</v>
      </c>
      <c r="B21" t="s">
        <v>867</v>
      </c>
      <c r="C21" t="str">
        <f>VLOOKUP(B21,功能参数表!B:C,2,0)</f>
        <v>个人综合销户</v>
      </c>
      <c r="D21" t="s">
        <v>1936</v>
      </c>
      <c r="E21" t="s">
        <v>281</v>
      </c>
      <c r="F21" t="s">
        <v>645</v>
      </c>
    </row>
    <row r="22" spans="1:6" x14ac:dyDescent="0.15">
      <c r="A22" s="18" t="s">
        <v>1265</v>
      </c>
      <c r="B22" t="s">
        <v>867</v>
      </c>
      <c r="C22" t="str">
        <f>VLOOKUP(B22,功能参数表!B:C,2,0)</f>
        <v>个人综合销户</v>
      </c>
      <c r="D22" t="s">
        <v>1936</v>
      </c>
      <c r="E22" t="s">
        <v>281</v>
      </c>
      <c r="F22" t="s">
        <v>646</v>
      </c>
    </row>
    <row r="23" spans="1:6" x14ac:dyDescent="0.15">
      <c r="A23" s="18" t="s">
        <v>1265</v>
      </c>
      <c r="B23" t="s">
        <v>867</v>
      </c>
      <c r="C23" t="str">
        <f>VLOOKUP(B23,功能参数表!B:C,2,0)</f>
        <v>个人综合销户</v>
      </c>
      <c r="D23" t="s">
        <v>193</v>
      </c>
      <c r="E23" t="s">
        <v>281</v>
      </c>
      <c r="F23" t="s">
        <v>554</v>
      </c>
    </row>
    <row r="24" spans="1:6" x14ac:dyDescent="0.15">
      <c r="A24" s="18" t="s">
        <v>1265</v>
      </c>
      <c r="B24" t="s">
        <v>867</v>
      </c>
      <c r="C24" t="str">
        <f>VLOOKUP(B24,功能参数表!B:C,2,0)</f>
        <v>个人综合销户</v>
      </c>
      <c r="D24" t="s">
        <v>193</v>
      </c>
      <c r="E24" t="s">
        <v>281</v>
      </c>
      <c r="F24" t="s">
        <v>647</v>
      </c>
    </row>
    <row r="25" spans="1:6" x14ac:dyDescent="0.15">
      <c r="A25" s="18" t="s">
        <v>1265</v>
      </c>
      <c r="B25" t="s">
        <v>867</v>
      </c>
      <c r="C25" t="str">
        <f>VLOOKUP(B25,功能参数表!B:C,2,0)</f>
        <v>个人综合销户</v>
      </c>
      <c r="D25" t="s">
        <v>193</v>
      </c>
      <c r="E25" t="s">
        <v>281</v>
      </c>
      <c r="F25" t="s">
        <v>648</v>
      </c>
    </row>
    <row r="26" spans="1:6" x14ac:dyDescent="0.15">
      <c r="A26" s="18" t="s">
        <v>1265</v>
      </c>
      <c r="B26" t="s">
        <v>867</v>
      </c>
      <c r="C26" t="str">
        <f>VLOOKUP(B26,功能参数表!B:C,2,0)</f>
        <v>个人综合销户</v>
      </c>
      <c r="D26" t="s">
        <v>193</v>
      </c>
      <c r="E26" t="s">
        <v>281</v>
      </c>
      <c r="F26" t="s">
        <v>649</v>
      </c>
    </row>
    <row r="27" spans="1:6" x14ac:dyDescent="0.15">
      <c r="A27" s="18" t="s">
        <v>1265</v>
      </c>
      <c r="B27" t="s">
        <v>867</v>
      </c>
      <c r="C27" t="str">
        <f>VLOOKUP(B27,功能参数表!B:C,2,0)</f>
        <v>个人综合销户</v>
      </c>
      <c r="D27" t="s">
        <v>193</v>
      </c>
      <c r="E27" t="s">
        <v>281</v>
      </c>
      <c r="F27" t="s">
        <v>650</v>
      </c>
    </row>
    <row r="28" spans="1:6" x14ac:dyDescent="0.15">
      <c r="A28" s="18" t="s">
        <v>1265</v>
      </c>
      <c r="B28" t="s">
        <v>867</v>
      </c>
      <c r="C28" t="str">
        <f>VLOOKUP(B28,功能参数表!B:C,2,0)</f>
        <v>个人综合销户</v>
      </c>
      <c r="D28" t="s">
        <v>193</v>
      </c>
      <c r="E28" t="s">
        <v>281</v>
      </c>
      <c r="F28" t="s">
        <v>640</v>
      </c>
    </row>
    <row r="29" spans="1:6" x14ac:dyDescent="0.15">
      <c r="A29" s="18" t="s">
        <v>1265</v>
      </c>
      <c r="B29" t="s">
        <v>867</v>
      </c>
      <c r="C29" t="str">
        <f>VLOOKUP(B29,功能参数表!B:C,2,0)</f>
        <v>个人综合销户</v>
      </c>
      <c r="D29" t="s">
        <v>193</v>
      </c>
      <c r="E29" t="s">
        <v>281</v>
      </c>
      <c r="F29" t="s">
        <v>641</v>
      </c>
    </row>
    <row r="30" spans="1:6" x14ac:dyDescent="0.15">
      <c r="A30" s="18" t="s">
        <v>1265</v>
      </c>
      <c r="B30" t="s">
        <v>867</v>
      </c>
      <c r="C30" t="str">
        <f>VLOOKUP(B30,功能参数表!B:C,2,0)</f>
        <v>个人综合销户</v>
      </c>
      <c r="D30" t="s">
        <v>193</v>
      </c>
      <c r="E30" t="s">
        <v>480</v>
      </c>
      <c r="F30" t="s">
        <v>651</v>
      </c>
    </row>
    <row r="31" spans="1:6" x14ac:dyDescent="0.15">
      <c r="A31" s="18" t="s">
        <v>1265</v>
      </c>
      <c r="B31" t="s">
        <v>865</v>
      </c>
      <c r="C31" t="str">
        <f>VLOOKUP(B31,功能参数表!B:C,2,0)</f>
        <v>对公综合开户</v>
      </c>
      <c r="D31" t="s">
        <v>36</v>
      </c>
      <c r="E31" t="s">
        <v>293</v>
      </c>
      <c r="F31" t="s">
        <v>280</v>
      </c>
    </row>
    <row r="32" spans="1:6" x14ac:dyDescent="0.15">
      <c r="A32" s="18" t="s">
        <v>1265</v>
      </c>
      <c r="B32" t="s">
        <v>865</v>
      </c>
      <c r="C32" t="str">
        <f>VLOOKUP(B32,功能参数表!B:C,2,0)</f>
        <v>对公综合开户</v>
      </c>
      <c r="D32" t="s">
        <v>1936</v>
      </c>
      <c r="E32" t="s">
        <v>633</v>
      </c>
      <c r="F32" t="s">
        <v>468</v>
      </c>
    </row>
    <row r="33" spans="1:6" x14ac:dyDescent="0.15">
      <c r="A33" s="18" t="s">
        <v>1265</v>
      </c>
      <c r="B33" t="s">
        <v>865</v>
      </c>
      <c r="C33" t="str">
        <f>VLOOKUP(B33,功能参数表!B:C,2,0)</f>
        <v>对公综合开户</v>
      </c>
      <c r="D33" t="s">
        <v>36</v>
      </c>
      <c r="E33" t="s">
        <v>634</v>
      </c>
      <c r="F33" t="s">
        <v>280</v>
      </c>
    </row>
    <row r="34" spans="1:6" x14ac:dyDescent="0.15">
      <c r="A34" s="18" t="s">
        <v>1265</v>
      </c>
      <c r="B34" t="s">
        <v>865</v>
      </c>
      <c r="C34" t="str">
        <f>VLOOKUP(B34,功能参数表!B:C,2,0)</f>
        <v>对公综合开户</v>
      </c>
      <c r="D34" t="s">
        <v>193</v>
      </c>
      <c r="E34" t="s">
        <v>635</v>
      </c>
      <c r="F34" t="s">
        <v>158</v>
      </c>
    </row>
    <row r="35" spans="1:6" x14ac:dyDescent="0.15">
      <c r="A35" s="18" t="s">
        <v>1265</v>
      </c>
      <c r="B35" t="s">
        <v>865</v>
      </c>
      <c r="C35" t="str">
        <f>VLOOKUP(B35,功能参数表!B:C,2,0)</f>
        <v>对公综合开户</v>
      </c>
      <c r="D35" t="s">
        <v>38</v>
      </c>
      <c r="E35" t="s">
        <v>636</v>
      </c>
      <c r="F35" t="s">
        <v>278</v>
      </c>
    </row>
    <row r="36" spans="1:6" x14ac:dyDescent="0.15">
      <c r="A36" s="18" t="s">
        <v>1265</v>
      </c>
      <c r="B36" t="s">
        <v>864</v>
      </c>
      <c r="C36" t="str">
        <f>VLOOKUP(B36,功能参数表!B:C,2,0)</f>
        <v>对公综合销户</v>
      </c>
      <c r="D36" t="s">
        <v>36</v>
      </c>
      <c r="E36" t="s">
        <v>272</v>
      </c>
      <c r="F36" t="s">
        <v>200</v>
      </c>
    </row>
    <row r="37" spans="1:6" x14ac:dyDescent="0.15">
      <c r="A37" s="18" t="s">
        <v>1265</v>
      </c>
      <c r="B37" t="s">
        <v>864</v>
      </c>
      <c r="C37" t="str">
        <f>VLOOKUP(B37,功能参数表!B:C,2,0)</f>
        <v>对公综合销户</v>
      </c>
      <c r="D37" t="s">
        <v>36</v>
      </c>
      <c r="E37" t="s">
        <v>477</v>
      </c>
      <c r="F37" t="s">
        <v>201</v>
      </c>
    </row>
    <row r="38" spans="1:6" x14ac:dyDescent="0.15">
      <c r="A38" s="18" t="s">
        <v>1265</v>
      </c>
      <c r="B38" t="s">
        <v>864</v>
      </c>
      <c r="C38" t="str">
        <f>VLOOKUP(B38,功能参数表!B:C,2,0)</f>
        <v>对公综合销户</v>
      </c>
      <c r="D38" t="s">
        <v>1936</v>
      </c>
      <c r="E38" t="s">
        <v>272</v>
      </c>
      <c r="F38" t="s">
        <v>468</v>
      </c>
    </row>
    <row r="39" spans="1:6" x14ac:dyDescent="0.15">
      <c r="A39" s="18" t="s">
        <v>1265</v>
      </c>
      <c r="B39" t="s">
        <v>864</v>
      </c>
      <c r="C39" t="str">
        <f>VLOOKUP(B39,功能参数表!B:C,2,0)</f>
        <v>对公综合销户</v>
      </c>
      <c r="D39" t="s">
        <v>38</v>
      </c>
      <c r="E39" t="s">
        <v>272</v>
      </c>
      <c r="F39" t="s">
        <v>278</v>
      </c>
    </row>
    <row r="40" spans="1:6" x14ac:dyDescent="0.15">
      <c r="A40" s="18" t="s">
        <v>1265</v>
      </c>
      <c r="B40" t="s">
        <v>864</v>
      </c>
      <c r="C40" t="str">
        <f>VLOOKUP(B40,功能参数表!B:C,2,0)</f>
        <v>对公综合销户</v>
      </c>
      <c r="D40" t="s">
        <v>193</v>
      </c>
      <c r="E40" t="s">
        <v>478</v>
      </c>
      <c r="F40" t="s">
        <v>158</v>
      </c>
    </row>
    <row r="41" spans="1:6" x14ac:dyDescent="0.15">
      <c r="A41" s="18" t="s">
        <v>1265</v>
      </c>
      <c r="B41" t="s">
        <v>864</v>
      </c>
      <c r="C41" t="str">
        <f>VLOOKUP(B41,功能参数表!B:C,2,0)</f>
        <v>对公综合销户</v>
      </c>
      <c r="D41" t="s">
        <v>193</v>
      </c>
      <c r="E41" t="s">
        <v>272</v>
      </c>
      <c r="F41" t="s">
        <v>158</v>
      </c>
    </row>
    <row r="42" spans="1:6" x14ac:dyDescent="0.15">
      <c r="A42" s="18" t="s">
        <v>1259</v>
      </c>
      <c r="B42" t="s">
        <v>924</v>
      </c>
      <c r="C42" t="str">
        <f>VLOOKUP(B42,功能参数表!B:C,2,0)</f>
        <v>子账户开户</v>
      </c>
      <c r="D42" t="s">
        <v>36</v>
      </c>
      <c r="E42" t="s">
        <v>293</v>
      </c>
      <c r="F42" t="s">
        <v>280</v>
      </c>
    </row>
    <row r="43" spans="1:6" x14ac:dyDescent="0.15">
      <c r="A43" s="18" t="s">
        <v>1259</v>
      </c>
      <c r="B43" t="s">
        <v>924</v>
      </c>
      <c r="C43" t="str">
        <f>VLOOKUP(B43,功能参数表!B:C,2,0)</f>
        <v>子账户开户</v>
      </c>
      <c r="D43" t="s">
        <v>36</v>
      </c>
      <c r="E43" t="s">
        <v>272</v>
      </c>
      <c r="F43" t="s">
        <v>200</v>
      </c>
    </row>
    <row r="44" spans="1:6" x14ac:dyDescent="0.15">
      <c r="A44" s="18" t="s">
        <v>1259</v>
      </c>
      <c r="B44" t="s">
        <v>924</v>
      </c>
      <c r="C44" t="str">
        <f>VLOOKUP(B44,功能参数表!B:C,2,0)</f>
        <v>子账户开户</v>
      </c>
      <c r="D44" t="s">
        <v>1936</v>
      </c>
      <c r="E44" t="s">
        <v>734</v>
      </c>
      <c r="F44" t="s">
        <v>461</v>
      </c>
    </row>
    <row r="45" spans="1:6" x14ac:dyDescent="0.15">
      <c r="A45" s="18" t="s">
        <v>1259</v>
      </c>
      <c r="B45" t="s">
        <v>924</v>
      </c>
      <c r="C45" t="str">
        <f>VLOOKUP(B45,功能参数表!B:C,2,0)</f>
        <v>子账户开户</v>
      </c>
      <c r="D45" t="s">
        <v>1936</v>
      </c>
      <c r="E45" t="s">
        <v>734</v>
      </c>
      <c r="F45" t="s">
        <v>435</v>
      </c>
    </row>
    <row r="46" spans="1:6" x14ac:dyDescent="0.15">
      <c r="A46" s="18" t="s">
        <v>1259</v>
      </c>
      <c r="B46" t="s">
        <v>924</v>
      </c>
      <c r="C46" t="str">
        <f>VLOOKUP(B46,功能参数表!B:C,2,0)</f>
        <v>子账户开户</v>
      </c>
      <c r="D46" t="s">
        <v>1936</v>
      </c>
      <c r="E46" t="s">
        <v>734</v>
      </c>
      <c r="F46" t="s">
        <v>663</v>
      </c>
    </row>
    <row r="47" spans="1:6" x14ac:dyDescent="0.15">
      <c r="A47" s="18" t="s">
        <v>1259</v>
      </c>
      <c r="B47" t="s">
        <v>924</v>
      </c>
      <c r="C47" t="str">
        <f>VLOOKUP(B47,功能参数表!B:C,2,0)</f>
        <v>子账户开户</v>
      </c>
      <c r="D47" t="s">
        <v>1936</v>
      </c>
      <c r="E47" t="s">
        <v>273</v>
      </c>
      <c r="F47" t="s">
        <v>729</v>
      </c>
    </row>
    <row r="48" spans="1:6" x14ac:dyDescent="0.15">
      <c r="A48" s="18" t="s">
        <v>1259</v>
      </c>
      <c r="B48" t="s">
        <v>924</v>
      </c>
      <c r="C48" t="str">
        <f>VLOOKUP(B48,功能参数表!B:C,2,0)</f>
        <v>子账户开户</v>
      </c>
      <c r="D48" t="s">
        <v>193</v>
      </c>
      <c r="E48" t="s">
        <v>273</v>
      </c>
      <c r="F48" t="s">
        <v>675</v>
      </c>
    </row>
    <row r="49" spans="1:6" x14ac:dyDescent="0.15">
      <c r="A49" s="18" t="s">
        <v>1259</v>
      </c>
      <c r="B49" t="s">
        <v>924</v>
      </c>
      <c r="C49" t="str">
        <f>VLOOKUP(B49,功能参数表!B:C,2,0)</f>
        <v>子账户开户</v>
      </c>
      <c r="D49" t="s">
        <v>193</v>
      </c>
      <c r="E49" t="s">
        <v>273</v>
      </c>
      <c r="F49" t="s">
        <v>192</v>
      </c>
    </row>
    <row r="50" spans="1:6" x14ac:dyDescent="0.15">
      <c r="A50" s="18" t="s">
        <v>1259</v>
      </c>
      <c r="B50" t="s">
        <v>910</v>
      </c>
      <c r="C50" t="str">
        <f>VLOOKUP(B50,功能参数表!B:C,2,0)</f>
        <v>子账户销户</v>
      </c>
      <c r="D50" t="s">
        <v>36</v>
      </c>
      <c r="E50" t="s">
        <v>293</v>
      </c>
      <c r="F50" t="s">
        <v>280</v>
      </c>
    </row>
    <row r="51" spans="1:6" x14ac:dyDescent="0.15">
      <c r="A51" s="18" t="s">
        <v>1259</v>
      </c>
      <c r="B51" t="s">
        <v>910</v>
      </c>
      <c r="C51" t="str">
        <f>VLOOKUP(B51,功能参数表!B:C,2,0)</f>
        <v>子账户销户</v>
      </c>
      <c r="D51" t="s">
        <v>36</v>
      </c>
      <c r="E51" t="s">
        <v>272</v>
      </c>
      <c r="F51" t="s">
        <v>200</v>
      </c>
    </row>
    <row r="52" spans="1:6" x14ac:dyDescent="0.15">
      <c r="A52" s="18" t="s">
        <v>1259</v>
      </c>
      <c r="B52" t="s">
        <v>910</v>
      </c>
      <c r="C52" t="str">
        <f>VLOOKUP(B52,功能参数表!B:C,2,0)</f>
        <v>子账户销户</v>
      </c>
      <c r="D52" t="s">
        <v>36</v>
      </c>
      <c r="E52" t="s">
        <v>477</v>
      </c>
      <c r="F52" t="s">
        <v>200</v>
      </c>
    </row>
    <row r="53" spans="1:6" x14ac:dyDescent="0.15">
      <c r="A53" s="18" t="s">
        <v>1259</v>
      </c>
      <c r="B53" t="s">
        <v>910</v>
      </c>
      <c r="C53" t="str">
        <f>VLOOKUP(B53,功能参数表!B:C,2,0)</f>
        <v>子账户销户</v>
      </c>
      <c r="D53" t="s">
        <v>1936</v>
      </c>
      <c r="E53" t="s">
        <v>281</v>
      </c>
      <c r="F53" t="s">
        <v>461</v>
      </c>
    </row>
    <row r="54" spans="1:6" x14ac:dyDescent="0.15">
      <c r="A54" s="18" t="s">
        <v>1259</v>
      </c>
      <c r="B54" t="s">
        <v>910</v>
      </c>
      <c r="C54" t="str">
        <f>VLOOKUP(B54,功能参数表!B:C,2,0)</f>
        <v>子账户销户</v>
      </c>
      <c r="D54" t="s">
        <v>1936</v>
      </c>
      <c r="E54" t="s">
        <v>281</v>
      </c>
      <c r="F54" t="s">
        <v>435</v>
      </c>
    </row>
    <row r="55" spans="1:6" x14ac:dyDescent="0.15">
      <c r="A55" s="18" t="s">
        <v>1259</v>
      </c>
      <c r="B55" t="s">
        <v>910</v>
      </c>
      <c r="C55" t="str">
        <f>VLOOKUP(B55,功能参数表!B:C,2,0)</f>
        <v>子账户销户</v>
      </c>
      <c r="D55" t="s">
        <v>1936</v>
      </c>
      <c r="E55" t="s">
        <v>281</v>
      </c>
      <c r="F55" t="s">
        <v>663</v>
      </c>
    </row>
    <row r="56" spans="1:6" x14ac:dyDescent="0.15">
      <c r="A56" s="18" t="s">
        <v>1259</v>
      </c>
      <c r="B56" t="s">
        <v>910</v>
      </c>
      <c r="C56" t="str">
        <f>VLOOKUP(B56,功能参数表!B:C,2,0)</f>
        <v>子账户销户</v>
      </c>
      <c r="D56" t="s">
        <v>193</v>
      </c>
      <c r="E56" t="s">
        <v>281</v>
      </c>
      <c r="F56" t="s">
        <v>675</v>
      </c>
    </row>
    <row r="57" spans="1:6" x14ac:dyDescent="0.15">
      <c r="A57" s="18" t="s">
        <v>1259</v>
      </c>
      <c r="B57" t="s">
        <v>910</v>
      </c>
      <c r="C57" t="str">
        <f>VLOOKUP(B57,功能参数表!B:C,2,0)</f>
        <v>子账户销户</v>
      </c>
      <c r="D57" t="s">
        <v>193</v>
      </c>
      <c r="E57" t="s">
        <v>281</v>
      </c>
      <c r="F57" t="s">
        <v>192</v>
      </c>
    </row>
    <row r="58" spans="1:6" x14ac:dyDescent="0.15">
      <c r="A58" s="18" t="s">
        <v>1265</v>
      </c>
      <c r="B58" t="s">
        <v>868</v>
      </c>
      <c r="C58" t="str">
        <f>VLOOKUP(B58,功能参数表!B:C,2,0)</f>
        <v>活期一本通单币种销户</v>
      </c>
      <c r="D58" t="s">
        <v>36</v>
      </c>
      <c r="E58" t="s">
        <v>472</v>
      </c>
      <c r="F58" t="s">
        <v>200</v>
      </c>
    </row>
    <row r="59" spans="1:6" x14ac:dyDescent="0.15">
      <c r="A59" s="18" t="s">
        <v>1265</v>
      </c>
      <c r="B59" t="s">
        <v>868</v>
      </c>
      <c r="C59" t="str">
        <f>VLOOKUP(B59,功能参数表!B:C,2,0)</f>
        <v>活期一本通单币种销户</v>
      </c>
      <c r="D59" t="s">
        <v>36</v>
      </c>
      <c r="E59" t="s">
        <v>480</v>
      </c>
      <c r="F59" t="s">
        <v>200</v>
      </c>
    </row>
    <row r="60" spans="1:6" x14ac:dyDescent="0.15">
      <c r="A60" s="18" t="s">
        <v>1265</v>
      </c>
      <c r="B60" t="s">
        <v>868</v>
      </c>
      <c r="C60" t="str">
        <f>VLOOKUP(B60,功能参数表!B:C,2,0)</f>
        <v>活期一本通单币种销户</v>
      </c>
      <c r="D60" t="s">
        <v>1936</v>
      </c>
      <c r="E60" t="s">
        <v>281</v>
      </c>
      <c r="F60" t="s">
        <v>461</v>
      </c>
    </row>
    <row r="61" spans="1:6" x14ac:dyDescent="0.15">
      <c r="A61" s="18" t="s">
        <v>1265</v>
      </c>
      <c r="B61" t="s">
        <v>868</v>
      </c>
      <c r="C61" t="str">
        <f>VLOOKUP(B61,功能参数表!B:C,2,0)</f>
        <v>活期一本通单币种销户</v>
      </c>
      <c r="D61" t="s">
        <v>1936</v>
      </c>
      <c r="E61" t="s">
        <v>281</v>
      </c>
      <c r="F61" t="s">
        <v>642</v>
      </c>
    </row>
    <row r="62" spans="1:6" x14ac:dyDescent="0.15">
      <c r="A62" s="18" t="s">
        <v>1265</v>
      </c>
      <c r="B62" t="s">
        <v>868</v>
      </c>
      <c r="C62" t="str">
        <f>VLOOKUP(B62,功能参数表!B:C,2,0)</f>
        <v>活期一本通单币种销户</v>
      </c>
      <c r="D62" t="s">
        <v>1936</v>
      </c>
      <c r="E62" t="s">
        <v>281</v>
      </c>
      <c r="F62" t="s">
        <v>652</v>
      </c>
    </row>
    <row r="63" spans="1:6" x14ac:dyDescent="0.15">
      <c r="A63" s="18" t="s">
        <v>1265</v>
      </c>
      <c r="B63" t="s">
        <v>868</v>
      </c>
      <c r="C63" t="str">
        <f>VLOOKUP(B63,功能参数表!B:C,2,0)</f>
        <v>活期一本通单币种销户</v>
      </c>
      <c r="D63" t="s">
        <v>1936</v>
      </c>
      <c r="E63" t="s">
        <v>281</v>
      </c>
      <c r="F63" t="s">
        <v>646</v>
      </c>
    </row>
    <row r="64" spans="1:6" x14ac:dyDescent="0.15">
      <c r="A64" s="18" t="s">
        <v>1265</v>
      </c>
      <c r="B64" t="s">
        <v>868</v>
      </c>
      <c r="C64" t="str">
        <f>VLOOKUP(B64,功能参数表!B:C,2,0)</f>
        <v>活期一本通单币种销户</v>
      </c>
      <c r="D64" t="s">
        <v>193</v>
      </c>
      <c r="E64" t="s">
        <v>281</v>
      </c>
      <c r="F64" t="s">
        <v>650</v>
      </c>
    </row>
    <row r="65" spans="1:6" x14ac:dyDescent="0.15">
      <c r="A65" s="18" t="s">
        <v>1265</v>
      </c>
      <c r="B65" t="s">
        <v>868</v>
      </c>
      <c r="C65" t="str">
        <f>VLOOKUP(B65,功能参数表!B:C,2,0)</f>
        <v>活期一本通单币种销户</v>
      </c>
      <c r="D65" t="s">
        <v>193</v>
      </c>
      <c r="E65" t="s">
        <v>281</v>
      </c>
      <c r="F65" t="s">
        <v>640</v>
      </c>
    </row>
    <row r="66" spans="1:6" x14ac:dyDescent="0.15">
      <c r="A66" s="18" t="s">
        <v>1265</v>
      </c>
      <c r="B66" t="s">
        <v>868</v>
      </c>
      <c r="C66" t="str">
        <f>VLOOKUP(B66,功能参数表!B:C,2,0)</f>
        <v>活期一本通单币种销户</v>
      </c>
      <c r="D66" t="s">
        <v>193</v>
      </c>
      <c r="E66" t="s">
        <v>281</v>
      </c>
      <c r="F66" t="s">
        <v>653</v>
      </c>
    </row>
    <row r="67" spans="1:6" x14ac:dyDescent="0.15">
      <c r="A67" s="18" t="s">
        <v>1265</v>
      </c>
      <c r="B67" t="s">
        <v>868</v>
      </c>
      <c r="C67" t="str">
        <f>VLOOKUP(B67,功能参数表!B:C,2,0)</f>
        <v>活期一本通单币种销户</v>
      </c>
      <c r="D67" t="s">
        <v>193</v>
      </c>
      <c r="E67" t="s">
        <v>281</v>
      </c>
      <c r="F67" t="s">
        <v>651</v>
      </c>
    </row>
    <row r="68" spans="1:6" x14ac:dyDescent="0.15">
      <c r="A68" s="18" t="s">
        <v>1265</v>
      </c>
      <c r="B68" t="s">
        <v>862</v>
      </c>
      <c r="C68" t="str">
        <f>VLOOKUP(B68,功能参数表!B:C,2,0)</f>
        <v>个人客户信息管理</v>
      </c>
      <c r="D68" t="s">
        <v>36</v>
      </c>
      <c r="E68" t="s">
        <v>618</v>
      </c>
      <c r="F68" t="s">
        <v>280</v>
      </c>
    </row>
    <row r="69" spans="1:6" x14ac:dyDescent="0.15">
      <c r="A69" s="18" t="s">
        <v>1265</v>
      </c>
      <c r="B69" t="s">
        <v>862</v>
      </c>
      <c r="C69" t="str">
        <f>VLOOKUP(B69,功能参数表!B:C,2,0)</f>
        <v>个人客户信息管理</v>
      </c>
      <c r="D69" t="s">
        <v>36</v>
      </c>
      <c r="E69" t="s">
        <v>619</v>
      </c>
      <c r="F69" t="s">
        <v>280</v>
      </c>
    </row>
    <row r="70" spans="1:6" x14ac:dyDescent="0.15">
      <c r="A70" s="18" t="s">
        <v>1265</v>
      </c>
      <c r="B70" t="s">
        <v>862</v>
      </c>
      <c r="C70" t="str">
        <f>VLOOKUP(B70,功能参数表!B:C,2,0)</f>
        <v>个人客户信息管理</v>
      </c>
      <c r="D70" t="s">
        <v>36</v>
      </c>
      <c r="E70" t="s">
        <v>619</v>
      </c>
      <c r="F70" t="s">
        <v>200</v>
      </c>
    </row>
    <row r="71" spans="1:6" x14ac:dyDescent="0.15">
      <c r="A71" s="18" t="s">
        <v>1265</v>
      </c>
      <c r="B71" t="s">
        <v>862</v>
      </c>
      <c r="C71" t="str">
        <f>VLOOKUP(B71,功能参数表!B:C,2,0)</f>
        <v>个人客户信息管理</v>
      </c>
      <c r="D71" t="s">
        <v>193</v>
      </c>
      <c r="E71" t="s">
        <v>621</v>
      </c>
      <c r="F71" t="s">
        <v>158</v>
      </c>
    </row>
    <row r="72" spans="1:6" x14ac:dyDescent="0.15">
      <c r="A72" s="18" t="s">
        <v>1265</v>
      </c>
      <c r="B72" t="s">
        <v>862</v>
      </c>
      <c r="C72" t="str">
        <f>VLOOKUP(B72,功能参数表!B:C,2,0)</f>
        <v>个人客户信息管理</v>
      </c>
      <c r="D72" t="s">
        <v>193</v>
      </c>
      <c r="E72" t="s">
        <v>622</v>
      </c>
      <c r="F72" t="s">
        <v>620</v>
      </c>
    </row>
    <row r="73" spans="1:6" x14ac:dyDescent="0.15">
      <c r="A73" s="18" t="s">
        <v>1265</v>
      </c>
      <c r="B73" t="s">
        <v>282</v>
      </c>
      <c r="C73" t="str">
        <f>VLOOKUP(B73,功能参数表!B:C,2,0)</f>
        <v>对公客户信息管理</v>
      </c>
      <c r="D73" t="s">
        <v>36</v>
      </c>
      <c r="E73" t="s">
        <v>618</v>
      </c>
      <c r="F73" t="s">
        <v>628</v>
      </c>
    </row>
    <row r="74" spans="1:6" x14ac:dyDescent="0.15">
      <c r="A74" s="18" t="s">
        <v>1265</v>
      </c>
      <c r="B74" t="s">
        <v>282</v>
      </c>
      <c r="C74" t="str">
        <f>VLOOKUP(B74,功能参数表!B:C,2,0)</f>
        <v>对公客户信息管理</v>
      </c>
      <c r="D74" t="s">
        <v>36</v>
      </c>
      <c r="E74" t="s">
        <v>618</v>
      </c>
      <c r="F74" t="s">
        <v>629</v>
      </c>
    </row>
    <row r="75" spans="1:6" x14ac:dyDescent="0.15">
      <c r="A75" s="18" t="s">
        <v>1265</v>
      </c>
      <c r="B75" t="s">
        <v>282</v>
      </c>
      <c r="C75" t="str">
        <f>VLOOKUP(B75,功能参数表!B:C,2,0)</f>
        <v>对公客户信息管理</v>
      </c>
      <c r="D75" t="s">
        <v>36</v>
      </c>
      <c r="E75" t="s">
        <v>619</v>
      </c>
      <c r="F75" t="s">
        <v>280</v>
      </c>
    </row>
    <row r="76" spans="1:6" x14ac:dyDescent="0.15">
      <c r="A76" s="18" t="s">
        <v>1265</v>
      </c>
      <c r="B76" t="s">
        <v>282</v>
      </c>
      <c r="C76" t="str">
        <f>VLOOKUP(B76,功能参数表!B:C,2,0)</f>
        <v>对公客户信息管理</v>
      </c>
      <c r="D76" t="s">
        <v>36</v>
      </c>
      <c r="E76" t="s">
        <v>619</v>
      </c>
      <c r="F76" t="s">
        <v>200</v>
      </c>
    </row>
    <row r="77" spans="1:6" x14ac:dyDescent="0.15">
      <c r="A77" s="18" t="s">
        <v>1265</v>
      </c>
      <c r="B77" t="s">
        <v>282</v>
      </c>
      <c r="C77" t="str">
        <f>VLOOKUP(B77,功能参数表!B:C,2,0)</f>
        <v>对公客户信息管理</v>
      </c>
      <c r="D77" t="s">
        <v>36</v>
      </c>
      <c r="E77" t="s">
        <v>619</v>
      </c>
      <c r="F77" t="s">
        <v>630</v>
      </c>
    </row>
    <row r="78" spans="1:6" x14ac:dyDescent="0.15">
      <c r="A78" s="18" t="s">
        <v>1265</v>
      </c>
      <c r="B78" t="s">
        <v>283</v>
      </c>
      <c r="C78" t="str">
        <f>VLOOKUP(B78,功能参数表!B:C,2,0)</f>
        <v>手工身份核查</v>
      </c>
      <c r="D78" t="s">
        <v>36</v>
      </c>
      <c r="E78" t="s">
        <v>472</v>
      </c>
      <c r="F78" t="s">
        <v>201</v>
      </c>
    </row>
    <row r="79" spans="1:6" x14ac:dyDescent="0.15">
      <c r="A79" s="18" t="s">
        <v>1265</v>
      </c>
      <c r="B79" t="s">
        <v>283</v>
      </c>
      <c r="C79" t="str">
        <f>VLOOKUP(B79,功能参数表!B:C,2,0)</f>
        <v>手工身份核查</v>
      </c>
      <c r="D79" t="s">
        <v>36</v>
      </c>
      <c r="E79" t="s">
        <v>293</v>
      </c>
      <c r="F79" t="s">
        <v>280</v>
      </c>
    </row>
    <row r="80" spans="1:6" x14ac:dyDescent="0.15">
      <c r="A80" s="18" t="s">
        <v>1265</v>
      </c>
      <c r="B80" t="s">
        <v>283</v>
      </c>
      <c r="C80" t="str">
        <f>VLOOKUP(B80,功能参数表!B:C,2,0)</f>
        <v>手工身份核查</v>
      </c>
      <c r="D80" t="s">
        <v>193</v>
      </c>
      <c r="E80" t="s">
        <v>626</v>
      </c>
      <c r="F80" t="s">
        <v>627</v>
      </c>
    </row>
    <row r="81" spans="1:6" x14ac:dyDescent="0.15">
      <c r="A81" s="18" t="s">
        <v>1265</v>
      </c>
      <c r="B81" t="s">
        <v>284</v>
      </c>
      <c r="C81" t="str">
        <f>VLOOKUP(B81,功能参数表!B:C,2,0)</f>
        <v>单一客户归并</v>
      </c>
      <c r="D81" t="s">
        <v>36</v>
      </c>
      <c r="E81" t="s">
        <v>293</v>
      </c>
      <c r="F81" t="s">
        <v>280</v>
      </c>
    </row>
    <row r="82" spans="1:6" x14ac:dyDescent="0.15">
      <c r="A82" s="18" t="s">
        <v>1265</v>
      </c>
      <c r="B82" t="s">
        <v>284</v>
      </c>
      <c r="C82" t="str">
        <f>VLOOKUP(B82,功能参数表!B:C,2,0)</f>
        <v>单一客户归并</v>
      </c>
      <c r="D82" t="s">
        <v>36</v>
      </c>
      <c r="E82" t="s">
        <v>472</v>
      </c>
      <c r="F82" t="s">
        <v>200</v>
      </c>
    </row>
    <row r="83" spans="1:6" x14ac:dyDescent="0.15">
      <c r="A83" s="18" t="s">
        <v>1265</v>
      </c>
      <c r="B83" t="s">
        <v>284</v>
      </c>
      <c r="C83" t="str">
        <f>VLOOKUP(B83,功能参数表!B:C,2,0)</f>
        <v>单一客户归并</v>
      </c>
      <c r="D83" t="s">
        <v>193</v>
      </c>
      <c r="E83" t="s">
        <v>623</v>
      </c>
      <c r="F83" t="s">
        <v>158</v>
      </c>
    </row>
    <row r="84" spans="1:6" x14ac:dyDescent="0.15">
      <c r="A84" s="18" t="s">
        <v>1267</v>
      </c>
      <c r="B84" t="s">
        <v>285</v>
      </c>
      <c r="C84" t="str">
        <f>VLOOKUP(B84,功能参数表!B:C,2,0)</f>
        <v>账户激活</v>
      </c>
      <c r="D84" t="s">
        <v>36</v>
      </c>
      <c r="E84" t="s">
        <v>472</v>
      </c>
      <c r="F84" t="s">
        <v>280</v>
      </c>
    </row>
    <row r="85" spans="1:6" x14ac:dyDescent="0.15">
      <c r="A85" s="18" t="s">
        <v>1267</v>
      </c>
      <c r="B85" t="s">
        <v>285</v>
      </c>
      <c r="C85" t="str">
        <f>VLOOKUP(B85,功能参数表!B:C,2,0)</f>
        <v>账户激活</v>
      </c>
      <c r="D85" t="s">
        <v>36</v>
      </c>
      <c r="E85" t="s">
        <v>472</v>
      </c>
      <c r="F85" t="s">
        <v>200</v>
      </c>
    </row>
    <row r="86" spans="1:6" x14ac:dyDescent="0.15">
      <c r="A86" s="18" t="s">
        <v>1267</v>
      </c>
      <c r="B86" t="s">
        <v>285</v>
      </c>
      <c r="C86" t="str">
        <f>VLOOKUP(B86,功能参数表!B:C,2,0)</f>
        <v>账户激活</v>
      </c>
      <c r="D86" t="s">
        <v>1936</v>
      </c>
      <c r="E86" t="s">
        <v>670</v>
      </c>
      <c r="F86" t="s">
        <v>456</v>
      </c>
    </row>
    <row r="87" spans="1:6" x14ac:dyDescent="0.15">
      <c r="A87" s="18" t="s">
        <v>1267</v>
      </c>
      <c r="B87" t="s">
        <v>285</v>
      </c>
      <c r="C87" t="str">
        <f>VLOOKUP(B87,功能参数表!B:C,2,0)</f>
        <v>账户激活</v>
      </c>
      <c r="D87" t="s">
        <v>193</v>
      </c>
      <c r="E87" t="s">
        <v>670</v>
      </c>
      <c r="F87" t="s">
        <v>158</v>
      </c>
    </row>
    <row r="88" spans="1:6" x14ac:dyDescent="0.15">
      <c r="A88" s="18" t="s">
        <v>1267</v>
      </c>
      <c r="B88" t="s">
        <v>285</v>
      </c>
      <c r="C88" t="str">
        <f>VLOOKUP(B88,功能参数表!B:C,2,0)</f>
        <v>账户激活</v>
      </c>
      <c r="D88" t="s">
        <v>193</v>
      </c>
      <c r="E88" t="s">
        <v>670</v>
      </c>
      <c r="F88" t="s">
        <v>168</v>
      </c>
    </row>
    <row r="89" spans="1:6" x14ac:dyDescent="0.15">
      <c r="A89" s="18" t="s">
        <v>1265</v>
      </c>
      <c r="B89" t="s">
        <v>335</v>
      </c>
      <c r="C89" t="str">
        <f>VLOOKUP(B89,功能参数表!B:C,2,0)</f>
        <v>对公综合开户激活</v>
      </c>
      <c r="D89" t="s">
        <v>193</v>
      </c>
      <c r="E89" t="s">
        <v>633</v>
      </c>
      <c r="F89" t="s">
        <v>468</v>
      </c>
    </row>
    <row r="90" spans="1:6" x14ac:dyDescent="0.15">
      <c r="A90" s="18" t="s">
        <v>1267</v>
      </c>
      <c r="B90" t="s">
        <v>337</v>
      </c>
      <c r="C90" t="str">
        <f>VLOOKUP(B90,功能参数表!B:C,2,0)</f>
        <v>介质更换</v>
      </c>
      <c r="D90" t="s">
        <v>36</v>
      </c>
      <c r="E90" t="s">
        <v>293</v>
      </c>
      <c r="F90" t="s">
        <v>295</v>
      </c>
    </row>
    <row r="91" spans="1:6" x14ac:dyDescent="0.15">
      <c r="A91" s="18" t="s">
        <v>1267</v>
      </c>
      <c r="B91" t="s">
        <v>337</v>
      </c>
      <c r="C91" t="str">
        <f>VLOOKUP(B91,功能参数表!B:C,2,0)</f>
        <v>介质更换</v>
      </c>
      <c r="D91" t="s">
        <v>36</v>
      </c>
      <c r="E91" t="s">
        <v>272</v>
      </c>
      <c r="F91" t="s">
        <v>201</v>
      </c>
    </row>
    <row r="92" spans="1:6" x14ac:dyDescent="0.15">
      <c r="A92" s="18" t="s">
        <v>1267</v>
      </c>
      <c r="B92" t="s">
        <v>337</v>
      </c>
      <c r="C92" t="str">
        <f>VLOOKUP(B92,功能参数表!B:C,2,0)</f>
        <v>介质更换</v>
      </c>
      <c r="D92" t="s">
        <v>1936</v>
      </c>
      <c r="E92" t="s">
        <v>626</v>
      </c>
      <c r="F92" t="s">
        <v>660</v>
      </c>
    </row>
    <row r="93" spans="1:6" x14ac:dyDescent="0.15">
      <c r="A93" s="18" t="s">
        <v>1267</v>
      </c>
      <c r="B93" t="s">
        <v>337</v>
      </c>
      <c r="C93" t="str">
        <f>VLOOKUP(B93,功能参数表!B:C,2,0)</f>
        <v>介质更换</v>
      </c>
      <c r="D93" t="s">
        <v>1936</v>
      </c>
      <c r="E93" t="s">
        <v>626</v>
      </c>
      <c r="F93" t="s">
        <v>661</v>
      </c>
    </row>
    <row r="94" spans="1:6" x14ac:dyDescent="0.15">
      <c r="A94" s="18" t="s">
        <v>1267</v>
      </c>
      <c r="B94" t="s">
        <v>337</v>
      </c>
      <c r="C94" t="str">
        <f>VLOOKUP(B94,功能参数表!B:C,2,0)</f>
        <v>介质更换</v>
      </c>
      <c r="D94" t="s">
        <v>1936</v>
      </c>
      <c r="E94" t="s">
        <v>662</v>
      </c>
      <c r="F94" t="s">
        <v>599</v>
      </c>
    </row>
    <row r="95" spans="1:6" x14ac:dyDescent="0.15">
      <c r="A95" s="18" t="s">
        <v>1267</v>
      </c>
      <c r="B95" t="s">
        <v>337</v>
      </c>
      <c r="C95" t="str">
        <f>VLOOKUP(B95,功能参数表!B:C,2,0)</f>
        <v>介质更换</v>
      </c>
      <c r="D95" t="s">
        <v>1936</v>
      </c>
      <c r="E95" t="s">
        <v>281</v>
      </c>
      <c r="F95" t="s">
        <v>461</v>
      </c>
    </row>
    <row r="96" spans="1:6" x14ac:dyDescent="0.15">
      <c r="A96" s="18" t="s">
        <v>1267</v>
      </c>
      <c r="B96" t="s">
        <v>337</v>
      </c>
      <c r="C96" t="str">
        <f>VLOOKUP(B96,功能参数表!B:C,2,0)</f>
        <v>介质更换</v>
      </c>
      <c r="D96" t="s">
        <v>1936</v>
      </c>
      <c r="E96" t="s">
        <v>272</v>
      </c>
      <c r="F96" t="s">
        <v>468</v>
      </c>
    </row>
    <row r="97" spans="1:6" x14ac:dyDescent="0.15">
      <c r="A97" s="18" t="s">
        <v>1267</v>
      </c>
      <c r="B97" t="s">
        <v>337</v>
      </c>
      <c r="C97" t="str">
        <f>VLOOKUP(B97,功能参数表!B:C,2,0)</f>
        <v>介质更换</v>
      </c>
      <c r="D97" t="s">
        <v>1936</v>
      </c>
      <c r="E97" t="s">
        <v>557</v>
      </c>
      <c r="F97" t="s">
        <v>663</v>
      </c>
    </row>
    <row r="98" spans="1:6" x14ac:dyDescent="0.15">
      <c r="A98" s="18" t="s">
        <v>1267</v>
      </c>
      <c r="B98" t="s">
        <v>337</v>
      </c>
      <c r="C98" t="str">
        <f>VLOOKUP(B98,功能参数表!B:C,2,0)</f>
        <v>介质更换</v>
      </c>
      <c r="D98" t="s">
        <v>193</v>
      </c>
      <c r="E98" t="s">
        <v>664</v>
      </c>
      <c r="F98" t="s">
        <v>665</v>
      </c>
    </row>
    <row r="99" spans="1:6" x14ac:dyDescent="0.15">
      <c r="A99" s="18" t="s">
        <v>1267</v>
      </c>
      <c r="B99" t="s">
        <v>337</v>
      </c>
      <c r="C99" t="str">
        <f>VLOOKUP(B99,功能参数表!B:C,2,0)</f>
        <v>介质更换</v>
      </c>
      <c r="D99" t="s">
        <v>193</v>
      </c>
      <c r="E99" t="s">
        <v>664</v>
      </c>
      <c r="F99" t="s">
        <v>590</v>
      </c>
    </row>
    <row r="100" spans="1:6" x14ac:dyDescent="0.15">
      <c r="A100" s="18" t="s">
        <v>1267</v>
      </c>
      <c r="B100" t="s">
        <v>337</v>
      </c>
      <c r="C100" t="str">
        <f>VLOOKUP(B100,功能参数表!B:C,2,0)</f>
        <v>介质更换</v>
      </c>
      <c r="D100" t="s">
        <v>193</v>
      </c>
      <c r="E100" t="s">
        <v>664</v>
      </c>
      <c r="F100" t="s">
        <v>592</v>
      </c>
    </row>
    <row r="101" spans="1:6" x14ac:dyDescent="0.15">
      <c r="A101" s="18" t="s">
        <v>1267</v>
      </c>
      <c r="B101" t="s">
        <v>338</v>
      </c>
      <c r="C101" t="str">
        <f>VLOOKUP(B101,功能参数表!B:C,2,0)</f>
        <v>账户查询与管理</v>
      </c>
      <c r="D101" t="s">
        <v>36</v>
      </c>
      <c r="E101" t="s">
        <v>272</v>
      </c>
      <c r="F101" t="s">
        <v>201</v>
      </c>
    </row>
    <row r="102" spans="1:6" x14ac:dyDescent="0.15">
      <c r="A102" s="18" t="s">
        <v>1267</v>
      </c>
      <c r="B102" t="s">
        <v>339</v>
      </c>
      <c r="C102" t="str">
        <f>VLOOKUP(B102,功能参数表!B:C,2,0)</f>
        <v>子账户查询与管理</v>
      </c>
      <c r="D102" t="s">
        <v>36</v>
      </c>
      <c r="E102" t="s">
        <v>272</v>
      </c>
      <c r="F102" t="s">
        <v>201</v>
      </c>
    </row>
    <row r="103" spans="1:6" x14ac:dyDescent="0.15">
      <c r="A103" s="18" t="s">
        <v>1267</v>
      </c>
      <c r="B103" t="s">
        <v>340</v>
      </c>
      <c r="C103" t="str">
        <f>VLOOKUP(B103,功能参数表!B:C,2,0)</f>
        <v>账户绑定与维护</v>
      </c>
      <c r="D103" t="s">
        <v>36</v>
      </c>
      <c r="E103" t="s">
        <v>472</v>
      </c>
      <c r="F103" t="s">
        <v>201</v>
      </c>
    </row>
    <row r="104" spans="1:6" x14ac:dyDescent="0.15">
      <c r="A104" s="18" t="s">
        <v>1267</v>
      </c>
      <c r="B104" t="s">
        <v>340</v>
      </c>
      <c r="C104" t="str">
        <f>VLOOKUP(B104,功能参数表!B:C,2,0)</f>
        <v>账户绑定与维护</v>
      </c>
      <c r="D104" t="s">
        <v>1936</v>
      </c>
      <c r="E104" t="s">
        <v>671</v>
      </c>
      <c r="F104" t="s">
        <v>600</v>
      </c>
    </row>
    <row r="105" spans="1:6" x14ac:dyDescent="0.15">
      <c r="A105" s="18" t="s">
        <v>1267</v>
      </c>
      <c r="B105" t="s">
        <v>340</v>
      </c>
      <c r="C105" t="str">
        <f>VLOOKUP(B105,功能参数表!B:C,2,0)</f>
        <v>账户绑定与维护</v>
      </c>
      <c r="D105" t="s">
        <v>1936</v>
      </c>
      <c r="E105" t="s">
        <v>671</v>
      </c>
      <c r="F105" t="s">
        <v>602</v>
      </c>
    </row>
    <row r="106" spans="1:6" x14ac:dyDescent="0.15">
      <c r="A106" s="18" t="s">
        <v>1267</v>
      </c>
      <c r="B106" t="s">
        <v>340</v>
      </c>
      <c r="C106" t="str">
        <f>VLOOKUP(B106,功能参数表!B:C,2,0)</f>
        <v>账户绑定与维护</v>
      </c>
      <c r="D106" t="s">
        <v>1936</v>
      </c>
      <c r="E106" t="s">
        <v>671</v>
      </c>
      <c r="F106" t="s">
        <v>604</v>
      </c>
    </row>
    <row r="107" spans="1:6" x14ac:dyDescent="0.15">
      <c r="A107" s="18" t="s">
        <v>1267</v>
      </c>
      <c r="B107" t="s">
        <v>340</v>
      </c>
      <c r="C107" t="str">
        <f>VLOOKUP(B107,功能参数表!B:C,2,0)</f>
        <v>账户绑定与维护</v>
      </c>
      <c r="D107" t="s">
        <v>193</v>
      </c>
      <c r="E107" t="s">
        <v>664</v>
      </c>
      <c r="F107" t="s">
        <v>158</v>
      </c>
    </row>
    <row r="108" spans="1:6" x14ac:dyDescent="0.15">
      <c r="A108" s="18" t="s">
        <v>1267</v>
      </c>
      <c r="B108" t="s">
        <v>341</v>
      </c>
      <c r="C108" t="str">
        <f>VLOOKUP(B108,功能参数表!B:C,2,0)</f>
        <v>账户升降级</v>
      </c>
      <c r="D108" t="s">
        <v>1936</v>
      </c>
      <c r="E108" t="s">
        <v>670</v>
      </c>
      <c r="F108" t="s">
        <v>456</v>
      </c>
    </row>
    <row r="109" spans="1:6" x14ac:dyDescent="0.15">
      <c r="A109" s="18" t="s">
        <v>1267</v>
      </c>
      <c r="B109" t="s">
        <v>341</v>
      </c>
      <c r="C109" t="str">
        <f>VLOOKUP(B109,功能参数表!B:C,2,0)</f>
        <v>账户升降级</v>
      </c>
      <c r="D109" t="s">
        <v>36</v>
      </c>
      <c r="E109" t="s">
        <v>293</v>
      </c>
      <c r="F109" t="s">
        <v>280</v>
      </c>
    </row>
    <row r="110" spans="1:6" x14ac:dyDescent="0.15">
      <c r="A110" s="18" t="s">
        <v>1267</v>
      </c>
      <c r="B110" t="s">
        <v>341</v>
      </c>
      <c r="C110" t="str">
        <f>VLOOKUP(B110,功能参数表!B:C,2,0)</f>
        <v>账户升降级</v>
      </c>
      <c r="D110" t="s">
        <v>36</v>
      </c>
      <c r="E110" t="s">
        <v>272</v>
      </c>
      <c r="F110" t="s">
        <v>200</v>
      </c>
    </row>
    <row r="111" spans="1:6" x14ac:dyDescent="0.15">
      <c r="A111" s="18" t="s">
        <v>1267</v>
      </c>
      <c r="B111" t="s">
        <v>341</v>
      </c>
      <c r="C111" t="str">
        <f>VLOOKUP(B111,功能参数表!B:C,2,0)</f>
        <v>账户升降级</v>
      </c>
      <c r="D111" t="s">
        <v>193</v>
      </c>
      <c r="E111" t="s">
        <v>664</v>
      </c>
      <c r="F111" t="s">
        <v>158</v>
      </c>
    </row>
    <row r="112" spans="1:6" x14ac:dyDescent="0.15">
      <c r="A112" s="18" t="s">
        <v>1267</v>
      </c>
      <c r="B112" t="s">
        <v>341</v>
      </c>
      <c r="C112" t="str">
        <f>VLOOKUP(B112,功能参数表!B:C,2,0)</f>
        <v>账户升降级</v>
      </c>
      <c r="D112" t="s">
        <v>193</v>
      </c>
      <c r="E112" t="s">
        <v>664</v>
      </c>
      <c r="F112" t="s">
        <v>168</v>
      </c>
    </row>
    <row r="113" spans="1:6" x14ac:dyDescent="0.15">
      <c r="A113" s="18" t="s">
        <v>1267</v>
      </c>
      <c r="B113" t="s">
        <v>342</v>
      </c>
      <c r="C113" t="str">
        <f>VLOOKUP(B113,功能参数表!B:C,2,0)</f>
        <v>配发介质</v>
      </c>
      <c r="D113" t="s">
        <v>36</v>
      </c>
      <c r="E113" t="s">
        <v>293</v>
      </c>
      <c r="F113" t="s">
        <v>280</v>
      </c>
    </row>
    <row r="114" spans="1:6" x14ac:dyDescent="0.15">
      <c r="A114" s="18" t="s">
        <v>1267</v>
      </c>
      <c r="B114" t="s">
        <v>342</v>
      </c>
      <c r="C114" t="str">
        <f>VLOOKUP(B114,功能参数表!B:C,2,0)</f>
        <v>配发介质</v>
      </c>
      <c r="D114" t="s">
        <v>36</v>
      </c>
      <c r="E114" t="s">
        <v>272</v>
      </c>
      <c r="F114" t="s">
        <v>200</v>
      </c>
    </row>
    <row r="115" spans="1:6" x14ac:dyDescent="0.15">
      <c r="A115" s="18" t="s">
        <v>1267</v>
      </c>
      <c r="B115" t="s">
        <v>342</v>
      </c>
      <c r="C115" t="str">
        <f>VLOOKUP(B115,功能参数表!B:C,2,0)</f>
        <v>配发介质</v>
      </c>
      <c r="D115" t="s">
        <v>1936</v>
      </c>
      <c r="E115" t="s">
        <v>272</v>
      </c>
      <c r="F115" t="s">
        <v>456</v>
      </c>
    </row>
    <row r="116" spans="1:6" x14ac:dyDescent="0.15">
      <c r="A116" s="18" t="s">
        <v>1267</v>
      </c>
      <c r="B116" t="s">
        <v>342</v>
      </c>
      <c r="C116" t="str">
        <f>VLOOKUP(B116,功能参数表!B:C,2,0)</f>
        <v>配发介质</v>
      </c>
      <c r="D116" t="s">
        <v>193</v>
      </c>
      <c r="E116" t="s">
        <v>272</v>
      </c>
      <c r="F116" t="s">
        <v>158</v>
      </c>
    </row>
    <row r="117" spans="1:6" x14ac:dyDescent="0.15">
      <c r="A117" s="18" t="s">
        <v>1267</v>
      </c>
      <c r="B117" t="s">
        <v>342</v>
      </c>
      <c r="C117" t="str">
        <f>VLOOKUP(B117,功能参数表!B:C,2,0)</f>
        <v>配发介质</v>
      </c>
      <c r="D117" t="s">
        <v>193</v>
      </c>
      <c r="E117" t="s">
        <v>272</v>
      </c>
      <c r="F117" t="s">
        <v>168</v>
      </c>
    </row>
    <row r="118" spans="1:6" x14ac:dyDescent="0.15">
      <c r="A118" s="18" t="s">
        <v>1267</v>
      </c>
      <c r="B118" t="s">
        <v>343</v>
      </c>
      <c r="C118" t="str">
        <f>VLOOKUP(B118,功能参数表!B:C,2,0)</f>
        <v>账户名称变更</v>
      </c>
      <c r="D118" t="s">
        <v>36</v>
      </c>
      <c r="E118" t="s">
        <v>293</v>
      </c>
      <c r="F118" t="s">
        <v>295</v>
      </c>
    </row>
    <row r="119" spans="1:6" x14ac:dyDescent="0.15">
      <c r="A119" s="18" t="s">
        <v>1267</v>
      </c>
      <c r="B119" t="s">
        <v>343</v>
      </c>
      <c r="C119" t="str">
        <f>VLOOKUP(B119,功能参数表!B:C,2,0)</f>
        <v>账户名称变更</v>
      </c>
      <c r="D119" t="s">
        <v>36</v>
      </c>
      <c r="E119" t="s">
        <v>272</v>
      </c>
      <c r="F119" t="s">
        <v>201</v>
      </c>
    </row>
    <row r="120" spans="1:6" x14ac:dyDescent="0.15">
      <c r="A120" s="18" t="s">
        <v>1267</v>
      </c>
      <c r="B120" t="s">
        <v>343</v>
      </c>
      <c r="C120" t="str">
        <f>VLOOKUP(B120,功能参数表!B:C,2,0)</f>
        <v>账户名称变更</v>
      </c>
      <c r="D120" t="s">
        <v>1936</v>
      </c>
      <c r="E120" t="s">
        <v>626</v>
      </c>
      <c r="F120" t="s">
        <v>468</v>
      </c>
    </row>
    <row r="121" spans="1:6" x14ac:dyDescent="0.15">
      <c r="A121" s="18" t="s">
        <v>1267</v>
      </c>
      <c r="B121" t="s">
        <v>343</v>
      </c>
      <c r="C121" t="str">
        <f>VLOOKUP(B121,功能参数表!B:C,2,0)</f>
        <v>账户名称变更</v>
      </c>
      <c r="D121" t="s">
        <v>1936</v>
      </c>
      <c r="E121" t="s">
        <v>626</v>
      </c>
      <c r="F121" t="s">
        <v>456</v>
      </c>
    </row>
    <row r="122" spans="1:6" x14ac:dyDescent="0.15">
      <c r="A122" s="18" t="s">
        <v>1267</v>
      </c>
      <c r="B122" t="s">
        <v>343</v>
      </c>
      <c r="C122" t="str">
        <f>VLOOKUP(B122,功能参数表!B:C,2,0)</f>
        <v>账户名称变更</v>
      </c>
      <c r="D122" t="s">
        <v>193</v>
      </c>
      <c r="E122" t="s">
        <v>664</v>
      </c>
      <c r="F122" t="s">
        <v>158</v>
      </c>
    </row>
    <row r="123" spans="1:6" x14ac:dyDescent="0.15">
      <c r="A123" s="18" t="s">
        <v>1267</v>
      </c>
      <c r="B123" t="s">
        <v>343</v>
      </c>
      <c r="C123" t="str">
        <f>VLOOKUP(B123,功能参数表!B:C,2,0)</f>
        <v>账户名称变更</v>
      </c>
      <c r="D123" t="s">
        <v>193</v>
      </c>
      <c r="E123" t="s">
        <v>664</v>
      </c>
      <c r="F123" t="s">
        <v>168</v>
      </c>
    </row>
    <row r="124" spans="1:6" x14ac:dyDescent="0.15">
      <c r="A124" s="18" t="s">
        <v>1265</v>
      </c>
      <c r="B124" t="s">
        <v>346</v>
      </c>
      <c r="C124" t="str">
        <f>VLOOKUP(B124,功能参数表!B:C,2,0)</f>
        <v>电子银行签约管理</v>
      </c>
      <c r="D124" t="s">
        <v>36</v>
      </c>
      <c r="E124" t="s">
        <v>631</v>
      </c>
      <c r="F124" t="s">
        <v>280</v>
      </c>
    </row>
    <row r="125" spans="1:6" x14ac:dyDescent="0.15">
      <c r="A125" s="18" t="s">
        <v>1265</v>
      </c>
      <c r="B125" t="s">
        <v>346</v>
      </c>
      <c r="C125" t="str">
        <f>VLOOKUP(B125,功能参数表!B:C,2,0)</f>
        <v>电子银行签约管理</v>
      </c>
      <c r="D125" t="s">
        <v>36</v>
      </c>
      <c r="E125" t="s">
        <v>631</v>
      </c>
      <c r="F125" t="s">
        <v>632</v>
      </c>
    </row>
    <row r="126" spans="1:6" x14ac:dyDescent="0.15">
      <c r="A126" s="18" t="s">
        <v>1265</v>
      </c>
      <c r="B126" t="s">
        <v>346</v>
      </c>
      <c r="C126" t="str">
        <f>VLOOKUP(B126,功能参数表!B:C,2,0)</f>
        <v>电子银行签约管理</v>
      </c>
      <c r="D126" t="s">
        <v>36</v>
      </c>
      <c r="E126" t="s">
        <v>631</v>
      </c>
      <c r="F126" t="s">
        <v>195</v>
      </c>
    </row>
    <row r="127" spans="1:6" x14ac:dyDescent="0.15">
      <c r="A127" s="18" t="s">
        <v>1265</v>
      </c>
      <c r="B127" t="s">
        <v>346</v>
      </c>
      <c r="C127" t="str">
        <f>VLOOKUP(B127,功能参数表!B:C,2,0)</f>
        <v>电子银行签约管理</v>
      </c>
      <c r="D127" t="s">
        <v>36</v>
      </c>
      <c r="E127" t="s">
        <v>272</v>
      </c>
      <c r="F127" t="s">
        <v>200</v>
      </c>
    </row>
    <row r="128" spans="1:6" x14ac:dyDescent="0.15">
      <c r="A128" s="18" t="s">
        <v>1265</v>
      </c>
      <c r="B128" t="s">
        <v>346</v>
      </c>
      <c r="C128" t="str">
        <f>VLOOKUP(B128,功能参数表!B:C,2,0)</f>
        <v>电子银行签约管理</v>
      </c>
      <c r="D128" t="s">
        <v>36</v>
      </c>
      <c r="E128" t="s">
        <v>272</v>
      </c>
      <c r="F128" t="s">
        <v>202</v>
      </c>
    </row>
    <row r="129" spans="1:6" x14ac:dyDescent="0.15">
      <c r="A129" s="18" t="s">
        <v>1265</v>
      </c>
      <c r="B129" t="s">
        <v>346</v>
      </c>
      <c r="C129" t="str">
        <f>VLOOKUP(B129,功能参数表!B:C,2,0)</f>
        <v>电子银行签约管理</v>
      </c>
      <c r="D129" t="s">
        <v>36</v>
      </c>
      <c r="E129" t="s">
        <v>272</v>
      </c>
      <c r="F129" t="s">
        <v>204</v>
      </c>
    </row>
    <row r="130" spans="1:6" x14ac:dyDescent="0.15">
      <c r="A130" s="18" t="s">
        <v>1265</v>
      </c>
      <c r="B130" t="s">
        <v>346</v>
      </c>
      <c r="C130" t="str">
        <f>VLOOKUP(B130,功能参数表!B:C,2,0)</f>
        <v>电子银行签约管理</v>
      </c>
      <c r="D130" t="s">
        <v>1936</v>
      </c>
      <c r="E130" t="s">
        <v>293</v>
      </c>
      <c r="F130" t="s">
        <v>456</v>
      </c>
    </row>
    <row r="131" spans="1:6" x14ac:dyDescent="0.15">
      <c r="A131" s="18" t="s">
        <v>1265</v>
      </c>
      <c r="B131" t="s">
        <v>346</v>
      </c>
      <c r="C131" t="str">
        <f>VLOOKUP(B131,功能参数表!B:C,2,0)</f>
        <v>电子银行签约管理</v>
      </c>
      <c r="D131" t="s">
        <v>193</v>
      </c>
      <c r="E131" t="s">
        <v>293</v>
      </c>
      <c r="F131" t="s">
        <v>158</v>
      </c>
    </row>
    <row r="132" spans="1:6" x14ac:dyDescent="0.15">
      <c r="A132" s="18" t="s">
        <v>1265</v>
      </c>
      <c r="B132" t="s">
        <v>347</v>
      </c>
      <c r="C132" t="str">
        <f>VLOOKUP(B132,功能参数表!B:C,2,0)</f>
        <v>智能产品签约管理</v>
      </c>
      <c r="D132" t="s">
        <v>36</v>
      </c>
      <c r="E132" t="s">
        <v>631</v>
      </c>
      <c r="F132" t="s">
        <v>280</v>
      </c>
    </row>
    <row r="133" spans="1:6" x14ac:dyDescent="0.15">
      <c r="A133" s="18" t="s">
        <v>1265</v>
      </c>
      <c r="B133" t="s">
        <v>347</v>
      </c>
      <c r="C133" t="str">
        <f>VLOOKUP(B133,功能参数表!B:C,2,0)</f>
        <v>智能产品签约管理</v>
      </c>
      <c r="D133" t="s">
        <v>36</v>
      </c>
      <c r="E133" t="s">
        <v>631</v>
      </c>
      <c r="F133" t="s">
        <v>632</v>
      </c>
    </row>
    <row r="134" spans="1:6" x14ac:dyDescent="0.15">
      <c r="A134" s="18" t="s">
        <v>1265</v>
      </c>
      <c r="B134" t="s">
        <v>347</v>
      </c>
      <c r="C134" t="str">
        <f>VLOOKUP(B134,功能参数表!B:C,2,0)</f>
        <v>智能产品签约管理</v>
      </c>
      <c r="D134" t="s">
        <v>36</v>
      </c>
      <c r="E134" t="s">
        <v>631</v>
      </c>
      <c r="F134" t="s">
        <v>195</v>
      </c>
    </row>
    <row r="135" spans="1:6" x14ac:dyDescent="0.15">
      <c r="A135" s="18" t="s">
        <v>1265</v>
      </c>
      <c r="B135" t="s">
        <v>347</v>
      </c>
      <c r="C135" t="str">
        <f>VLOOKUP(B135,功能参数表!B:C,2,0)</f>
        <v>智能产品签约管理</v>
      </c>
      <c r="D135" t="s">
        <v>36</v>
      </c>
      <c r="E135" t="s">
        <v>272</v>
      </c>
      <c r="F135" t="s">
        <v>200</v>
      </c>
    </row>
    <row r="136" spans="1:6" x14ac:dyDescent="0.15">
      <c r="A136" s="18" t="s">
        <v>1265</v>
      </c>
      <c r="B136" t="s">
        <v>347</v>
      </c>
      <c r="C136" t="str">
        <f>VLOOKUP(B136,功能参数表!B:C,2,0)</f>
        <v>智能产品签约管理</v>
      </c>
      <c r="D136" t="s">
        <v>36</v>
      </c>
      <c r="E136" t="s">
        <v>272</v>
      </c>
      <c r="F136" t="s">
        <v>202</v>
      </c>
    </row>
    <row r="137" spans="1:6" x14ac:dyDescent="0.15">
      <c r="A137" s="18" t="s">
        <v>1265</v>
      </c>
      <c r="B137" t="s">
        <v>347</v>
      </c>
      <c r="C137" t="str">
        <f>VLOOKUP(B137,功能参数表!B:C,2,0)</f>
        <v>智能产品签约管理</v>
      </c>
      <c r="D137" t="s">
        <v>36</v>
      </c>
      <c r="E137" t="s">
        <v>272</v>
      </c>
      <c r="F137" t="s">
        <v>204</v>
      </c>
    </row>
    <row r="138" spans="1:6" x14ac:dyDescent="0.15">
      <c r="A138" s="18" t="s">
        <v>1265</v>
      </c>
      <c r="B138" t="s">
        <v>347</v>
      </c>
      <c r="C138" t="str">
        <f>VLOOKUP(B138,功能参数表!B:C,2,0)</f>
        <v>智能产品签约管理</v>
      </c>
      <c r="D138" t="s">
        <v>38</v>
      </c>
      <c r="F138" t="s">
        <v>278</v>
      </c>
    </row>
    <row r="139" spans="1:6" x14ac:dyDescent="0.15">
      <c r="A139" s="18" t="s">
        <v>1265</v>
      </c>
      <c r="B139" t="s">
        <v>347</v>
      </c>
      <c r="C139" t="str">
        <f>VLOOKUP(B139,功能参数表!B:C,2,0)</f>
        <v>智能产品签约管理</v>
      </c>
      <c r="D139" t="s">
        <v>193</v>
      </c>
      <c r="E139" t="s">
        <v>293</v>
      </c>
      <c r="F139" t="s">
        <v>158</v>
      </c>
    </row>
    <row r="140" spans="1:6" x14ac:dyDescent="0.15">
      <c r="A140" s="18" t="s">
        <v>1265</v>
      </c>
      <c r="B140" t="s">
        <v>347</v>
      </c>
      <c r="C140" t="str">
        <f>VLOOKUP(B140,功能参数表!B:C,2,0)</f>
        <v>智能产品签约管理</v>
      </c>
      <c r="D140" t="s">
        <v>1936</v>
      </c>
      <c r="E140" t="s">
        <v>272</v>
      </c>
      <c r="F140" t="s">
        <v>456</v>
      </c>
    </row>
    <row r="141" spans="1:6" x14ac:dyDescent="0.15">
      <c r="A141" s="18" t="s">
        <v>1265</v>
      </c>
      <c r="B141" t="s">
        <v>235</v>
      </c>
      <c r="C141" t="str">
        <f>VLOOKUP(B141,功能参数表!B:C,2,0)</f>
        <v>支付结算签约管理</v>
      </c>
      <c r="D141" t="s">
        <v>36</v>
      </c>
      <c r="E141" t="s">
        <v>631</v>
      </c>
      <c r="F141" t="s">
        <v>280</v>
      </c>
    </row>
    <row r="142" spans="1:6" x14ac:dyDescent="0.15">
      <c r="A142" s="18" t="s">
        <v>1265</v>
      </c>
      <c r="B142" t="s">
        <v>235</v>
      </c>
      <c r="C142" t="str">
        <f>VLOOKUP(B142,功能参数表!B:C,2,0)</f>
        <v>支付结算签约管理</v>
      </c>
      <c r="D142" t="s">
        <v>36</v>
      </c>
      <c r="E142" t="s">
        <v>631</v>
      </c>
      <c r="F142" t="s">
        <v>632</v>
      </c>
    </row>
    <row r="143" spans="1:6" x14ac:dyDescent="0.15">
      <c r="A143" s="18" t="s">
        <v>1265</v>
      </c>
      <c r="B143" t="s">
        <v>235</v>
      </c>
      <c r="C143" t="str">
        <f>VLOOKUP(B143,功能参数表!B:C,2,0)</f>
        <v>支付结算签约管理</v>
      </c>
      <c r="D143" t="s">
        <v>36</v>
      </c>
      <c r="E143" t="s">
        <v>631</v>
      </c>
      <c r="F143" t="s">
        <v>195</v>
      </c>
    </row>
    <row r="144" spans="1:6" x14ac:dyDescent="0.15">
      <c r="A144" s="18" t="s">
        <v>1265</v>
      </c>
      <c r="B144" t="s">
        <v>235</v>
      </c>
      <c r="C144" t="str">
        <f>VLOOKUP(B144,功能参数表!B:C,2,0)</f>
        <v>支付结算签约管理</v>
      </c>
      <c r="D144" t="s">
        <v>36</v>
      </c>
      <c r="E144" t="s">
        <v>272</v>
      </c>
      <c r="F144" t="s">
        <v>200</v>
      </c>
    </row>
    <row r="145" spans="1:6" x14ac:dyDescent="0.15">
      <c r="A145" s="18" t="s">
        <v>1265</v>
      </c>
      <c r="B145" t="s">
        <v>235</v>
      </c>
      <c r="C145" t="str">
        <f>VLOOKUP(B145,功能参数表!B:C,2,0)</f>
        <v>支付结算签约管理</v>
      </c>
      <c r="D145" t="s">
        <v>36</v>
      </c>
      <c r="E145" t="s">
        <v>272</v>
      </c>
      <c r="F145" t="s">
        <v>202</v>
      </c>
    </row>
    <row r="146" spans="1:6" x14ac:dyDescent="0.15">
      <c r="A146" s="18" t="s">
        <v>1265</v>
      </c>
      <c r="B146" t="s">
        <v>235</v>
      </c>
      <c r="C146" t="str">
        <f>VLOOKUP(B146,功能参数表!B:C,2,0)</f>
        <v>支付结算签约管理</v>
      </c>
      <c r="D146" t="s">
        <v>36</v>
      </c>
      <c r="E146" t="s">
        <v>272</v>
      </c>
      <c r="F146" t="s">
        <v>204</v>
      </c>
    </row>
    <row r="147" spans="1:6" x14ac:dyDescent="0.15">
      <c r="A147" s="18" t="s">
        <v>1265</v>
      </c>
      <c r="B147" t="s">
        <v>235</v>
      </c>
      <c r="C147" t="str">
        <f>VLOOKUP(B147,功能参数表!B:C,2,0)</f>
        <v>支付结算签约管理</v>
      </c>
      <c r="D147" t="s">
        <v>1936</v>
      </c>
      <c r="E147" t="s">
        <v>293</v>
      </c>
      <c r="F147" t="s">
        <v>456</v>
      </c>
    </row>
    <row r="148" spans="1:6" x14ac:dyDescent="0.15">
      <c r="A148" s="18" t="s">
        <v>1265</v>
      </c>
      <c r="B148" t="s">
        <v>235</v>
      </c>
      <c r="C148" t="str">
        <f>VLOOKUP(B148,功能参数表!B:C,2,0)</f>
        <v>支付结算签约管理</v>
      </c>
      <c r="D148" t="s">
        <v>193</v>
      </c>
      <c r="E148" t="s">
        <v>293</v>
      </c>
      <c r="F148" t="s">
        <v>158</v>
      </c>
    </row>
    <row r="149" spans="1:6" x14ac:dyDescent="0.15">
      <c r="A149" s="18" t="s">
        <v>1265</v>
      </c>
      <c r="B149" t="s">
        <v>235</v>
      </c>
      <c r="C149" t="str">
        <f>VLOOKUP(B149,功能参数表!B:C,2,0)</f>
        <v>支付结算签约管理</v>
      </c>
      <c r="D149" t="s">
        <v>38</v>
      </c>
      <c r="F149" t="s">
        <v>278</v>
      </c>
    </row>
    <row r="150" spans="1:6" x14ac:dyDescent="0.15">
      <c r="A150" s="18" t="s">
        <v>1265</v>
      </c>
      <c r="B150" t="s">
        <v>236</v>
      </c>
      <c r="C150" t="str">
        <f>VLOOKUP(B150,功能参数表!B:C,2,0)</f>
        <v>供款转支约转管理</v>
      </c>
      <c r="D150" t="s">
        <v>36</v>
      </c>
      <c r="E150" t="s">
        <v>631</v>
      </c>
      <c r="F150" t="s">
        <v>280</v>
      </c>
    </row>
    <row r="151" spans="1:6" x14ac:dyDescent="0.15">
      <c r="A151" s="18" t="s">
        <v>1265</v>
      </c>
      <c r="B151" t="s">
        <v>236</v>
      </c>
      <c r="C151" t="str">
        <f>VLOOKUP(B151,功能参数表!B:C,2,0)</f>
        <v>供款转支约转管理</v>
      </c>
      <c r="D151" t="s">
        <v>36</v>
      </c>
      <c r="E151" t="s">
        <v>631</v>
      </c>
      <c r="F151" t="s">
        <v>632</v>
      </c>
    </row>
    <row r="152" spans="1:6" x14ac:dyDescent="0.15">
      <c r="A152" s="18" t="s">
        <v>1265</v>
      </c>
      <c r="B152" t="s">
        <v>236</v>
      </c>
      <c r="C152" t="str">
        <f>VLOOKUP(B152,功能参数表!B:C,2,0)</f>
        <v>供款转支约转管理</v>
      </c>
      <c r="D152" t="s">
        <v>36</v>
      </c>
      <c r="E152" t="s">
        <v>631</v>
      </c>
      <c r="F152" t="s">
        <v>195</v>
      </c>
    </row>
    <row r="153" spans="1:6" x14ac:dyDescent="0.15">
      <c r="A153" s="18" t="s">
        <v>1265</v>
      </c>
      <c r="B153" t="s">
        <v>236</v>
      </c>
      <c r="C153" t="str">
        <f>VLOOKUP(B153,功能参数表!B:C,2,0)</f>
        <v>供款转支约转管理</v>
      </c>
      <c r="D153" t="s">
        <v>36</v>
      </c>
      <c r="E153" t="s">
        <v>272</v>
      </c>
      <c r="F153" t="s">
        <v>200</v>
      </c>
    </row>
    <row r="154" spans="1:6" x14ac:dyDescent="0.15">
      <c r="A154" s="18" t="s">
        <v>1265</v>
      </c>
      <c r="B154" t="s">
        <v>236</v>
      </c>
      <c r="C154" t="str">
        <f>VLOOKUP(B154,功能参数表!B:C,2,0)</f>
        <v>供款转支约转管理</v>
      </c>
      <c r="D154" t="s">
        <v>36</v>
      </c>
      <c r="E154" t="s">
        <v>272</v>
      </c>
      <c r="F154" t="s">
        <v>202</v>
      </c>
    </row>
    <row r="155" spans="1:6" x14ac:dyDescent="0.15">
      <c r="A155" s="18" t="s">
        <v>1265</v>
      </c>
      <c r="B155" t="s">
        <v>236</v>
      </c>
      <c r="C155" t="str">
        <f>VLOOKUP(B155,功能参数表!B:C,2,0)</f>
        <v>供款转支约转管理</v>
      </c>
      <c r="D155" t="s">
        <v>36</v>
      </c>
      <c r="E155" t="s">
        <v>272</v>
      </c>
      <c r="F155" t="s">
        <v>204</v>
      </c>
    </row>
    <row r="156" spans="1:6" x14ac:dyDescent="0.15">
      <c r="A156" s="18" t="s">
        <v>1265</v>
      </c>
      <c r="B156" t="s">
        <v>236</v>
      </c>
      <c r="C156" t="str">
        <f>VLOOKUP(B156,功能参数表!B:C,2,0)</f>
        <v>供款转支约转管理</v>
      </c>
      <c r="D156" t="s">
        <v>1936</v>
      </c>
      <c r="E156" t="s">
        <v>293</v>
      </c>
      <c r="F156" t="s">
        <v>456</v>
      </c>
    </row>
    <row r="157" spans="1:6" x14ac:dyDescent="0.15">
      <c r="A157" s="18" t="s">
        <v>1265</v>
      </c>
      <c r="B157" t="s">
        <v>236</v>
      </c>
      <c r="C157" t="str">
        <f>VLOOKUP(B157,功能参数表!B:C,2,0)</f>
        <v>供款转支约转管理</v>
      </c>
      <c r="D157" t="s">
        <v>193</v>
      </c>
      <c r="E157" t="s">
        <v>293</v>
      </c>
      <c r="F157" t="s">
        <v>158</v>
      </c>
    </row>
    <row r="158" spans="1:6" x14ac:dyDescent="0.15">
      <c r="A158" s="18" t="s">
        <v>1265</v>
      </c>
      <c r="B158" t="s">
        <v>238</v>
      </c>
      <c r="C158" t="str">
        <f>VLOOKUP(B158,功能参数表!B:C,2,0)</f>
        <v>账户管理签约</v>
      </c>
      <c r="D158" t="s">
        <v>38</v>
      </c>
      <c r="F158" t="s">
        <v>278</v>
      </c>
    </row>
    <row r="159" spans="1:6" x14ac:dyDescent="0.15">
      <c r="A159" s="18" t="s">
        <v>1265</v>
      </c>
      <c r="B159" t="s">
        <v>238</v>
      </c>
      <c r="C159" t="str">
        <f>VLOOKUP(B159,功能参数表!B:C,2,0)</f>
        <v>账户管理签约</v>
      </c>
      <c r="D159" t="s">
        <v>36</v>
      </c>
      <c r="E159" t="s">
        <v>631</v>
      </c>
      <c r="F159" t="s">
        <v>280</v>
      </c>
    </row>
    <row r="160" spans="1:6" x14ac:dyDescent="0.15">
      <c r="A160" s="18" t="s">
        <v>1265</v>
      </c>
      <c r="B160" t="s">
        <v>238</v>
      </c>
      <c r="C160" t="str">
        <f>VLOOKUP(B160,功能参数表!B:C,2,0)</f>
        <v>账户管理签约</v>
      </c>
      <c r="D160" t="s">
        <v>36</v>
      </c>
      <c r="E160" t="s">
        <v>631</v>
      </c>
      <c r="F160" t="s">
        <v>632</v>
      </c>
    </row>
    <row r="161" spans="1:6" x14ac:dyDescent="0.15">
      <c r="A161" s="18" t="s">
        <v>1265</v>
      </c>
      <c r="B161" t="s">
        <v>238</v>
      </c>
      <c r="C161" t="str">
        <f>VLOOKUP(B161,功能参数表!B:C,2,0)</f>
        <v>账户管理签约</v>
      </c>
      <c r="D161" t="s">
        <v>36</v>
      </c>
      <c r="E161" t="s">
        <v>631</v>
      </c>
      <c r="F161" t="s">
        <v>195</v>
      </c>
    </row>
    <row r="162" spans="1:6" x14ac:dyDescent="0.15">
      <c r="A162" s="18" t="s">
        <v>1265</v>
      </c>
      <c r="B162" t="s">
        <v>238</v>
      </c>
      <c r="C162" t="str">
        <f>VLOOKUP(B162,功能参数表!B:C,2,0)</f>
        <v>账户管理签约</v>
      </c>
      <c r="D162" t="s">
        <v>36</v>
      </c>
      <c r="E162" t="s">
        <v>272</v>
      </c>
      <c r="F162" t="s">
        <v>200</v>
      </c>
    </row>
    <row r="163" spans="1:6" x14ac:dyDescent="0.15">
      <c r="A163" s="18" t="s">
        <v>1265</v>
      </c>
      <c r="B163" t="s">
        <v>238</v>
      </c>
      <c r="C163" t="str">
        <f>VLOOKUP(B163,功能参数表!B:C,2,0)</f>
        <v>账户管理签约</v>
      </c>
      <c r="D163" t="s">
        <v>36</v>
      </c>
      <c r="E163" t="s">
        <v>272</v>
      </c>
      <c r="F163" t="s">
        <v>202</v>
      </c>
    </row>
    <row r="164" spans="1:6" x14ac:dyDescent="0.15">
      <c r="A164" s="18" t="s">
        <v>1265</v>
      </c>
      <c r="B164" t="s">
        <v>238</v>
      </c>
      <c r="C164" t="str">
        <f>VLOOKUP(B164,功能参数表!B:C,2,0)</f>
        <v>账户管理签约</v>
      </c>
      <c r="D164" t="s">
        <v>36</v>
      </c>
      <c r="E164" t="s">
        <v>272</v>
      </c>
      <c r="F164" t="s">
        <v>204</v>
      </c>
    </row>
    <row r="165" spans="1:6" x14ac:dyDescent="0.15">
      <c r="A165" s="18" t="s">
        <v>1265</v>
      </c>
      <c r="B165" t="s">
        <v>238</v>
      </c>
      <c r="C165" t="str">
        <f>VLOOKUP(B165,功能参数表!B:C,2,0)</f>
        <v>账户管理签约</v>
      </c>
      <c r="D165" t="s">
        <v>193</v>
      </c>
      <c r="E165" t="s">
        <v>293</v>
      </c>
      <c r="F165" t="s">
        <v>158</v>
      </c>
    </row>
    <row r="166" spans="1:6" x14ac:dyDescent="0.15">
      <c r="A166" s="18" t="s">
        <v>1265</v>
      </c>
      <c r="B166" t="s">
        <v>238</v>
      </c>
      <c r="C166" t="str">
        <f>VLOOKUP(B166,功能参数表!B:C,2,0)</f>
        <v>账户管理签约</v>
      </c>
      <c r="D166" t="s">
        <v>1936</v>
      </c>
      <c r="E166" t="s">
        <v>293</v>
      </c>
      <c r="F166" t="s">
        <v>456</v>
      </c>
    </row>
    <row r="167" spans="1:6" x14ac:dyDescent="0.15">
      <c r="A167" s="18" t="s">
        <v>1266</v>
      </c>
      <c r="B167" t="s">
        <v>239</v>
      </c>
      <c r="C167" t="str">
        <f>VLOOKUP(B167,功能参数表!B:C,2,0)</f>
        <v>售出凭证售出</v>
      </c>
      <c r="D167" t="s">
        <v>38</v>
      </c>
      <c r="E167" t="s">
        <v>272</v>
      </c>
      <c r="F167" t="s">
        <v>278</v>
      </c>
    </row>
    <row r="168" spans="1:6" x14ac:dyDescent="0.15">
      <c r="A168" s="18" t="s">
        <v>1267</v>
      </c>
      <c r="B168" t="s">
        <v>241</v>
      </c>
      <c r="C168" t="str">
        <f>VLOOKUP(B168,功能参数表!B:C,2,0)</f>
        <v>更换印鉴卡</v>
      </c>
      <c r="D168" t="s">
        <v>38</v>
      </c>
      <c r="E168" t="s">
        <v>272</v>
      </c>
      <c r="F168" t="s">
        <v>278</v>
      </c>
    </row>
    <row r="169" spans="1:6" x14ac:dyDescent="0.15">
      <c r="A169" s="18" t="s">
        <v>1267</v>
      </c>
      <c r="B169" t="s">
        <v>241</v>
      </c>
      <c r="C169" t="str">
        <f>VLOOKUP(B169,功能参数表!B:C,2,0)</f>
        <v>更换印鉴卡</v>
      </c>
      <c r="D169" t="s">
        <v>1936</v>
      </c>
      <c r="E169" t="s">
        <v>670</v>
      </c>
      <c r="F169" t="s">
        <v>468</v>
      </c>
    </row>
    <row r="170" spans="1:6" x14ac:dyDescent="0.15">
      <c r="A170" s="18" t="s">
        <v>1267</v>
      </c>
      <c r="B170" t="s">
        <v>241</v>
      </c>
      <c r="C170" t="str">
        <f>VLOOKUP(B170,功能参数表!B:C,2,0)</f>
        <v>更换印鉴卡</v>
      </c>
      <c r="D170" t="s">
        <v>1936</v>
      </c>
      <c r="E170" t="s">
        <v>670</v>
      </c>
      <c r="F170" t="s">
        <v>667</v>
      </c>
    </row>
    <row r="171" spans="1:6" x14ac:dyDescent="0.15">
      <c r="A171" s="18" t="s">
        <v>1267</v>
      </c>
      <c r="B171" t="s">
        <v>241</v>
      </c>
      <c r="C171" t="str">
        <f>VLOOKUP(B171,功能参数表!B:C,2,0)</f>
        <v>更换印鉴卡</v>
      </c>
      <c r="D171" t="s">
        <v>193</v>
      </c>
      <c r="E171" t="s">
        <v>670</v>
      </c>
      <c r="F171" t="s">
        <v>158</v>
      </c>
    </row>
    <row r="172" spans="1:6" x14ac:dyDescent="0.15">
      <c r="A172" s="18" t="s">
        <v>1267</v>
      </c>
      <c r="B172" t="s">
        <v>241</v>
      </c>
      <c r="C172" t="str">
        <f>VLOOKUP(B172,功能参数表!B:C,2,0)</f>
        <v>更换印鉴卡</v>
      </c>
      <c r="D172" t="s">
        <v>193</v>
      </c>
      <c r="E172" t="s">
        <v>670</v>
      </c>
      <c r="F172" t="s">
        <v>168</v>
      </c>
    </row>
    <row r="173" spans="1:6" x14ac:dyDescent="0.15">
      <c r="A173" s="18" t="s">
        <v>1267</v>
      </c>
      <c r="B173" t="s">
        <v>243</v>
      </c>
      <c r="C173" t="str">
        <f>VLOOKUP(B173,功能参数表!B:C,2,0)</f>
        <v>账户周期性费用维护</v>
      </c>
      <c r="D173" t="s">
        <v>36</v>
      </c>
      <c r="E173" t="s">
        <v>272</v>
      </c>
      <c r="F173" t="s">
        <v>201</v>
      </c>
    </row>
    <row r="174" spans="1:6" x14ac:dyDescent="0.15">
      <c r="A174" s="18" t="s">
        <v>1267</v>
      </c>
      <c r="B174" t="s">
        <v>243</v>
      </c>
      <c r="C174" t="str">
        <f>VLOOKUP(B174,功能参数表!B:C,2,0)</f>
        <v>账户周期性费用维护</v>
      </c>
      <c r="D174" t="s">
        <v>36</v>
      </c>
      <c r="E174" t="s">
        <v>293</v>
      </c>
      <c r="F174" t="s">
        <v>295</v>
      </c>
    </row>
    <row r="175" spans="1:6" x14ac:dyDescent="0.15">
      <c r="A175" s="18" t="s">
        <v>1267</v>
      </c>
      <c r="B175" t="s">
        <v>245</v>
      </c>
      <c r="C175" t="str">
        <f>VLOOKUP(B175,功能参数表!B:C,2,0)</f>
        <v>挂失解挂</v>
      </c>
      <c r="D175" t="s">
        <v>1936</v>
      </c>
      <c r="E175" t="s">
        <v>626</v>
      </c>
      <c r="F175" t="s">
        <v>461</v>
      </c>
    </row>
    <row r="176" spans="1:6" x14ac:dyDescent="0.15">
      <c r="A176" s="18" t="s">
        <v>1267</v>
      </c>
      <c r="B176" t="s">
        <v>245</v>
      </c>
      <c r="C176" t="str">
        <f>VLOOKUP(B176,功能参数表!B:C,2,0)</f>
        <v>挂失解挂</v>
      </c>
      <c r="D176" t="s">
        <v>1936</v>
      </c>
      <c r="E176" t="s">
        <v>626</v>
      </c>
      <c r="F176" t="s">
        <v>606</v>
      </c>
    </row>
    <row r="177" spans="1:6" x14ac:dyDescent="0.15">
      <c r="A177" s="18" t="s">
        <v>1267</v>
      </c>
      <c r="B177" t="s">
        <v>245</v>
      </c>
      <c r="C177" t="str">
        <f>VLOOKUP(B177,功能参数表!B:C,2,0)</f>
        <v>挂失解挂</v>
      </c>
      <c r="D177" t="s">
        <v>1936</v>
      </c>
      <c r="E177" t="s">
        <v>626</v>
      </c>
      <c r="F177" t="s">
        <v>608</v>
      </c>
    </row>
    <row r="178" spans="1:6" x14ac:dyDescent="0.15">
      <c r="A178" s="18" t="s">
        <v>1267</v>
      </c>
      <c r="B178" t="s">
        <v>245</v>
      </c>
      <c r="C178" t="str">
        <f>VLOOKUP(B178,功能参数表!B:C,2,0)</f>
        <v>挂失解挂</v>
      </c>
      <c r="D178" t="s">
        <v>1936</v>
      </c>
      <c r="E178" t="s">
        <v>626</v>
      </c>
      <c r="F178" t="s">
        <v>456</v>
      </c>
    </row>
    <row r="179" spans="1:6" x14ac:dyDescent="0.15">
      <c r="A179" s="18" t="s">
        <v>1267</v>
      </c>
      <c r="B179" t="s">
        <v>245</v>
      </c>
      <c r="C179" t="str">
        <f>VLOOKUP(B179,功能参数表!B:C,2,0)</f>
        <v>挂失解挂</v>
      </c>
      <c r="D179" t="s">
        <v>193</v>
      </c>
      <c r="E179" t="s">
        <v>626</v>
      </c>
      <c r="F179" t="s">
        <v>158</v>
      </c>
    </row>
    <row r="180" spans="1:6" x14ac:dyDescent="0.15">
      <c r="A180" s="18" t="s">
        <v>1267</v>
      </c>
      <c r="B180" t="s">
        <v>245</v>
      </c>
      <c r="C180" t="str">
        <f>VLOOKUP(B180,功能参数表!B:C,2,0)</f>
        <v>挂失解挂</v>
      </c>
      <c r="D180" t="s">
        <v>193</v>
      </c>
      <c r="E180" t="s">
        <v>626</v>
      </c>
      <c r="F180" t="s">
        <v>168</v>
      </c>
    </row>
    <row r="181" spans="1:6" x14ac:dyDescent="0.15">
      <c r="A181" s="18" t="s">
        <v>1267</v>
      </c>
      <c r="B181" t="s">
        <v>245</v>
      </c>
      <c r="C181" t="str">
        <f>VLOOKUP(B181,功能参数表!B:C,2,0)</f>
        <v>挂失解挂</v>
      </c>
      <c r="D181" t="s">
        <v>38</v>
      </c>
      <c r="E181" t="s">
        <v>272</v>
      </c>
      <c r="F181" t="s">
        <v>278</v>
      </c>
    </row>
    <row r="182" spans="1:6" x14ac:dyDescent="0.15">
      <c r="A182" s="18" t="s">
        <v>1267</v>
      </c>
      <c r="B182" t="s">
        <v>245</v>
      </c>
      <c r="C182" t="str">
        <f>VLOOKUP(B182,功能参数表!B:C,2,0)</f>
        <v>挂失解挂</v>
      </c>
      <c r="D182" t="s">
        <v>36</v>
      </c>
      <c r="E182" t="s">
        <v>631</v>
      </c>
      <c r="F182" t="s">
        <v>295</v>
      </c>
    </row>
    <row r="183" spans="1:6" x14ac:dyDescent="0.15">
      <c r="A183" s="18" t="s">
        <v>1267</v>
      </c>
      <c r="B183" t="s">
        <v>245</v>
      </c>
      <c r="C183" t="str">
        <f>VLOOKUP(B183,功能参数表!B:C,2,0)</f>
        <v>挂失解挂</v>
      </c>
      <c r="D183" t="s">
        <v>36</v>
      </c>
      <c r="E183" t="s">
        <v>272</v>
      </c>
      <c r="F183" t="s">
        <v>201</v>
      </c>
    </row>
    <row r="184" spans="1:6" x14ac:dyDescent="0.15">
      <c r="A184" s="18" t="s">
        <v>1267</v>
      </c>
      <c r="B184" t="s">
        <v>246</v>
      </c>
      <c r="C184" t="str">
        <f>VLOOKUP(B184,功能参数表!B:C,2,0)</f>
        <v>挂失补开</v>
      </c>
      <c r="D184" t="s">
        <v>193</v>
      </c>
      <c r="E184" t="s">
        <v>626</v>
      </c>
      <c r="F184" t="s">
        <v>158</v>
      </c>
    </row>
    <row r="185" spans="1:6" x14ac:dyDescent="0.15">
      <c r="A185" s="18" t="s">
        <v>1267</v>
      </c>
      <c r="B185" t="s">
        <v>246</v>
      </c>
      <c r="C185" t="str">
        <f>VLOOKUP(B185,功能参数表!B:C,2,0)</f>
        <v>挂失补开</v>
      </c>
      <c r="D185" t="s">
        <v>193</v>
      </c>
      <c r="E185" t="s">
        <v>626</v>
      </c>
      <c r="F185" t="s">
        <v>168</v>
      </c>
    </row>
    <row r="186" spans="1:6" x14ac:dyDescent="0.15">
      <c r="A186" s="18" t="s">
        <v>1267</v>
      </c>
      <c r="B186" t="s">
        <v>246</v>
      </c>
      <c r="C186" t="str">
        <f>VLOOKUP(B186,功能参数表!B:C,2,0)</f>
        <v>挂失补开</v>
      </c>
      <c r="D186" t="s">
        <v>1936</v>
      </c>
      <c r="E186" t="s">
        <v>626</v>
      </c>
      <c r="F186" t="s">
        <v>606</v>
      </c>
    </row>
    <row r="187" spans="1:6" x14ac:dyDescent="0.15">
      <c r="A187" s="18" t="s">
        <v>1267</v>
      </c>
      <c r="B187" t="s">
        <v>246</v>
      </c>
      <c r="C187" t="str">
        <f>VLOOKUP(B187,功能参数表!B:C,2,0)</f>
        <v>挂失补开</v>
      </c>
      <c r="D187" t="s">
        <v>1936</v>
      </c>
      <c r="E187" t="s">
        <v>626</v>
      </c>
      <c r="F187" t="s">
        <v>456</v>
      </c>
    </row>
    <row r="188" spans="1:6" x14ac:dyDescent="0.15">
      <c r="A188" s="18" t="s">
        <v>1267</v>
      </c>
      <c r="B188" t="s">
        <v>246</v>
      </c>
      <c r="C188" t="str">
        <f>VLOOKUP(B188,功能参数表!B:C,2,0)</f>
        <v>挂失补开</v>
      </c>
      <c r="D188" t="s">
        <v>38</v>
      </c>
      <c r="E188" t="s">
        <v>272</v>
      </c>
      <c r="F188" t="s">
        <v>278</v>
      </c>
    </row>
    <row r="189" spans="1:6" x14ac:dyDescent="0.15">
      <c r="A189" s="18" t="s">
        <v>1267</v>
      </c>
      <c r="B189" t="s">
        <v>246</v>
      </c>
      <c r="C189" t="str">
        <f>VLOOKUP(B189,功能参数表!B:C,2,0)</f>
        <v>挂失补开</v>
      </c>
      <c r="D189" t="s">
        <v>36</v>
      </c>
      <c r="E189" t="s">
        <v>293</v>
      </c>
      <c r="F189" t="s">
        <v>295</v>
      </c>
    </row>
    <row r="190" spans="1:6" x14ac:dyDescent="0.15">
      <c r="A190" s="18" t="s">
        <v>1267</v>
      </c>
      <c r="B190" t="s">
        <v>246</v>
      </c>
      <c r="C190" t="str">
        <f>VLOOKUP(B190,功能参数表!B:C,2,0)</f>
        <v>挂失补开</v>
      </c>
      <c r="D190" t="s">
        <v>36</v>
      </c>
      <c r="E190" t="s">
        <v>272</v>
      </c>
      <c r="F190" t="s">
        <v>201</v>
      </c>
    </row>
    <row r="191" spans="1:6" x14ac:dyDescent="0.15">
      <c r="A191" s="18" t="s">
        <v>1267</v>
      </c>
      <c r="B191" t="s">
        <v>247</v>
      </c>
      <c r="C191" t="str">
        <f>VLOOKUP(B191,功能参数表!B:C,2,0)</f>
        <v>密码管理</v>
      </c>
      <c r="D191" t="s">
        <v>36</v>
      </c>
      <c r="E191" t="s">
        <v>293</v>
      </c>
      <c r="F191" t="s">
        <v>295</v>
      </c>
    </row>
    <row r="192" spans="1:6" x14ac:dyDescent="0.15">
      <c r="A192" s="18" t="s">
        <v>1267</v>
      </c>
      <c r="B192" t="s">
        <v>247</v>
      </c>
      <c r="C192" t="str">
        <f>VLOOKUP(B192,功能参数表!B:C,2,0)</f>
        <v>密码管理</v>
      </c>
      <c r="D192" t="s">
        <v>36</v>
      </c>
      <c r="E192" t="s">
        <v>272</v>
      </c>
      <c r="F192" t="s">
        <v>201</v>
      </c>
    </row>
    <row r="193" spans="1:6" x14ac:dyDescent="0.15">
      <c r="A193" s="18" t="s">
        <v>1267</v>
      </c>
      <c r="B193" t="s">
        <v>247</v>
      </c>
      <c r="C193" t="str">
        <f>VLOOKUP(B193,功能参数表!B:C,2,0)</f>
        <v>密码管理</v>
      </c>
      <c r="D193" t="s">
        <v>1936</v>
      </c>
      <c r="E193" t="s">
        <v>626</v>
      </c>
      <c r="F193" t="s">
        <v>468</v>
      </c>
    </row>
    <row r="194" spans="1:6" x14ac:dyDescent="0.15">
      <c r="A194" s="18" t="s">
        <v>1267</v>
      </c>
      <c r="B194" t="s">
        <v>247</v>
      </c>
      <c r="C194" t="str">
        <f>VLOOKUP(B194,功能参数表!B:C,2,0)</f>
        <v>密码管理</v>
      </c>
      <c r="D194" t="s">
        <v>1936</v>
      </c>
      <c r="E194" t="s">
        <v>626</v>
      </c>
      <c r="F194" t="s">
        <v>666</v>
      </c>
    </row>
    <row r="195" spans="1:6" x14ac:dyDescent="0.15">
      <c r="A195" s="18" t="s">
        <v>1267</v>
      </c>
      <c r="B195" t="s">
        <v>247</v>
      </c>
      <c r="C195" t="str">
        <f>VLOOKUP(B195,功能参数表!B:C,2,0)</f>
        <v>密码管理</v>
      </c>
      <c r="D195" t="s">
        <v>1936</v>
      </c>
      <c r="E195" t="s">
        <v>626</v>
      </c>
      <c r="F195" t="s">
        <v>668</v>
      </c>
    </row>
    <row r="196" spans="1:6" x14ac:dyDescent="0.15">
      <c r="A196" s="18" t="s">
        <v>1267</v>
      </c>
      <c r="B196" t="s">
        <v>247</v>
      </c>
      <c r="C196" t="str">
        <f>VLOOKUP(B196,功能参数表!B:C,2,0)</f>
        <v>密码管理</v>
      </c>
      <c r="D196" t="s">
        <v>1936</v>
      </c>
      <c r="E196" t="s">
        <v>626</v>
      </c>
      <c r="F196" t="s">
        <v>669</v>
      </c>
    </row>
    <row r="197" spans="1:6" x14ac:dyDescent="0.15">
      <c r="A197" s="18" t="s">
        <v>1267</v>
      </c>
      <c r="B197" t="s">
        <v>247</v>
      </c>
      <c r="C197" t="str">
        <f>VLOOKUP(B197,功能参数表!B:C,2,0)</f>
        <v>密码管理</v>
      </c>
      <c r="D197" t="s">
        <v>1936</v>
      </c>
      <c r="E197" t="s">
        <v>626</v>
      </c>
      <c r="F197" t="s">
        <v>667</v>
      </c>
    </row>
    <row r="198" spans="1:6" x14ac:dyDescent="0.15">
      <c r="A198" s="18" t="s">
        <v>1267</v>
      </c>
      <c r="B198" t="s">
        <v>247</v>
      </c>
      <c r="C198" t="str">
        <f>VLOOKUP(B198,功能参数表!B:C,2,0)</f>
        <v>密码管理</v>
      </c>
      <c r="D198" t="s">
        <v>193</v>
      </c>
      <c r="E198" t="s">
        <v>664</v>
      </c>
      <c r="F198" t="s">
        <v>158</v>
      </c>
    </row>
    <row r="199" spans="1:6" x14ac:dyDescent="0.15">
      <c r="A199" s="18" t="s">
        <v>1267</v>
      </c>
      <c r="B199" t="s">
        <v>247</v>
      </c>
      <c r="C199" t="str">
        <f>VLOOKUP(B199,功能参数表!B:C,2,0)</f>
        <v>密码管理</v>
      </c>
      <c r="D199" t="s">
        <v>193</v>
      </c>
      <c r="E199" t="s">
        <v>664</v>
      </c>
      <c r="F199" t="s">
        <v>168</v>
      </c>
    </row>
    <row r="200" spans="1:6" x14ac:dyDescent="0.15">
      <c r="A200" s="18" t="s">
        <v>1267</v>
      </c>
      <c r="B200" t="s">
        <v>247</v>
      </c>
      <c r="C200" t="str">
        <f>VLOOKUP(B200,功能参数表!B:C,2,0)</f>
        <v>密码管理</v>
      </c>
      <c r="D200" t="s">
        <v>38</v>
      </c>
      <c r="E200" t="s">
        <v>272</v>
      </c>
      <c r="F200" t="s">
        <v>593</v>
      </c>
    </row>
    <row r="201" spans="1:6" x14ac:dyDescent="0.15">
      <c r="A201" s="18" t="s">
        <v>1267</v>
      </c>
      <c r="B201" t="s">
        <v>247</v>
      </c>
      <c r="C201" t="str">
        <f>VLOOKUP(B201,功能参数表!B:C,2,0)</f>
        <v>密码管理</v>
      </c>
      <c r="D201" t="s">
        <v>38</v>
      </c>
      <c r="E201" t="s">
        <v>272</v>
      </c>
      <c r="F201" t="s">
        <v>596</v>
      </c>
    </row>
    <row r="202" spans="1:6" x14ac:dyDescent="0.15">
      <c r="A202" s="18" t="s">
        <v>1267</v>
      </c>
      <c r="B202" t="s">
        <v>362</v>
      </c>
      <c r="C202" t="str">
        <f>VLOOKUP(B202,功能参数表!B:C,2,0)</f>
        <v>支取方式修改</v>
      </c>
      <c r="D202" t="s">
        <v>1936</v>
      </c>
      <c r="E202" t="s">
        <v>626</v>
      </c>
      <c r="F202" t="s">
        <v>666</v>
      </c>
    </row>
    <row r="203" spans="1:6" x14ac:dyDescent="0.15">
      <c r="A203" s="18" t="s">
        <v>1267</v>
      </c>
      <c r="B203" t="s">
        <v>362</v>
      </c>
      <c r="C203" t="str">
        <f>VLOOKUP(B203,功能参数表!B:C,2,0)</f>
        <v>支取方式修改</v>
      </c>
      <c r="D203" t="s">
        <v>1936</v>
      </c>
      <c r="E203" t="s">
        <v>626</v>
      </c>
      <c r="F203" t="s">
        <v>468</v>
      </c>
    </row>
    <row r="204" spans="1:6" x14ac:dyDescent="0.15">
      <c r="A204" s="18" t="s">
        <v>1267</v>
      </c>
      <c r="B204" t="s">
        <v>362</v>
      </c>
      <c r="C204" t="str">
        <f>VLOOKUP(B204,功能参数表!B:C,2,0)</f>
        <v>支取方式修改</v>
      </c>
      <c r="D204" t="s">
        <v>1936</v>
      </c>
      <c r="E204" t="s">
        <v>626</v>
      </c>
      <c r="F204" t="s">
        <v>667</v>
      </c>
    </row>
    <row r="205" spans="1:6" x14ac:dyDescent="0.15">
      <c r="A205" s="18" t="s">
        <v>1267</v>
      </c>
      <c r="B205" t="s">
        <v>362</v>
      </c>
      <c r="C205" t="str">
        <f>VLOOKUP(B205,功能参数表!B:C,2,0)</f>
        <v>支取方式修改</v>
      </c>
      <c r="D205" t="s">
        <v>36</v>
      </c>
      <c r="E205" t="s">
        <v>293</v>
      </c>
      <c r="F205" t="s">
        <v>295</v>
      </c>
    </row>
    <row r="206" spans="1:6" x14ac:dyDescent="0.15">
      <c r="A206" s="18" t="s">
        <v>1267</v>
      </c>
      <c r="B206" t="s">
        <v>362</v>
      </c>
      <c r="C206" t="str">
        <f>VLOOKUP(B206,功能参数表!B:C,2,0)</f>
        <v>支取方式修改</v>
      </c>
      <c r="D206" t="s">
        <v>36</v>
      </c>
      <c r="E206" t="s">
        <v>272</v>
      </c>
      <c r="F206" t="s">
        <v>201</v>
      </c>
    </row>
    <row r="207" spans="1:6" x14ac:dyDescent="0.15">
      <c r="A207" s="18" t="s">
        <v>1267</v>
      </c>
      <c r="B207" t="s">
        <v>362</v>
      </c>
      <c r="C207" t="str">
        <f>VLOOKUP(B207,功能参数表!B:C,2,0)</f>
        <v>支取方式修改</v>
      </c>
      <c r="D207" t="s">
        <v>1936</v>
      </c>
      <c r="E207" t="s">
        <v>626</v>
      </c>
      <c r="F207" t="s">
        <v>668</v>
      </c>
    </row>
    <row r="208" spans="1:6" x14ac:dyDescent="0.15">
      <c r="A208" s="18" t="s">
        <v>1267</v>
      </c>
      <c r="B208" t="s">
        <v>362</v>
      </c>
      <c r="C208" t="str">
        <f>VLOOKUP(B208,功能参数表!B:C,2,0)</f>
        <v>支取方式修改</v>
      </c>
      <c r="D208" t="s">
        <v>1936</v>
      </c>
      <c r="E208" t="s">
        <v>626</v>
      </c>
      <c r="F208" t="s">
        <v>669</v>
      </c>
    </row>
    <row r="209" spans="1:6" x14ac:dyDescent="0.15">
      <c r="A209" s="18" t="s">
        <v>1267</v>
      </c>
      <c r="B209" t="s">
        <v>362</v>
      </c>
      <c r="C209" t="str">
        <f>VLOOKUP(B209,功能参数表!B:C,2,0)</f>
        <v>支取方式修改</v>
      </c>
      <c r="D209" t="s">
        <v>193</v>
      </c>
      <c r="E209" t="s">
        <v>626</v>
      </c>
      <c r="F209" t="s">
        <v>158</v>
      </c>
    </row>
    <row r="210" spans="1:6" x14ac:dyDescent="0.15">
      <c r="A210" s="18" t="s">
        <v>1267</v>
      </c>
      <c r="B210" t="s">
        <v>362</v>
      </c>
      <c r="C210" t="str">
        <f>VLOOKUP(B210,功能参数表!B:C,2,0)</f>
        <v>支取方式修改</v>
      </c>
      <c r="D210" t="s">
        <v>193</v>
      </c>
      <c r="E210" t="s">
        <v>626</v>
      </c>
      <c r="F210" t="s">
        <v>168</v>
      </c>
    </row>
    <row r="211" spans="1:6" x14ac:dyDescent="0.15">
      <c r="A211" s="18" t="s">
        <v>1267</v>
      </c>
      <c r="B211" t="s">
        <v>362</v>
      </c>
      <c r="C211" t="str">
        <f>VLOOKUP(B211,功能参数表!B:C,2,0)</f>
        <v>支取方式修改</v>
      </c>
      <c r="D211" t="s">
        <v>38</v>
      </c>
      <c r="E211" t="s">
        <v>272</v>
      </c>
      <c r="F211" t="s">
        <v>278</v>
      </c>
    </row>
    <row r="212" spans="1:6" x14ac:dyDescent="0.15">
      <c r="A212" s="18" t="s">
        <v>1259</v>
      </c>
      <c r="B212" t="s">
        <v>372</v>
      </c>
      <c r="C212" t="str">
        <f>VLOOKUP(B212,功能参数表!B:C,2,0)</f>
        <v>网内汇兑</v>
      </c>
      <c r="D212" t="s">
        <v>36</v>
      </c>
      <c r="E212" t="s">
        <v>293</v>
      </c>
      <c r="F212" t="s">
        <v>280</v>
      </c>
    </row>
    <row r="213" spans="1:6" x14ac:dyDescent="0.15">
      <c r="A213" s="18" t="s">
        <v>1259</v>
      </c>
      <c r="B213" t="s">
        <v>372</v>
      </c>
      <c r="C213" t="str">
        <f>VLOOKUP(B213,功能参数表!B:C,2,0)</f>
        <v>网内汇兑</v>
      </c>
      <c r="D213" t="s">
        <v>36</v>
      </c>
      <c r="E213" t="s">
        <v>272</v>
      </c>
      <c r="F213" t="s">
        <v>200</v>
      </c>
    </row>
    <row r="214" spans="1:6" x14ac:dyDescent="0.15">
      <c r="A214" s="18" t="s">
        <v>1259</v>
      </c>
      <c r="B214" t="s">
        <v>372</v>
      </c>
      <c r="C214" t="str">
        <f>VLOOKUP(B214,功能参数表!B:C,2,0)</f>
        <v>网内汇兑</v>
      </c>
      <c r="D214" t="s">
        <v>36</v>
      </c>
      <c r="E214" t="s">
        <v>477</v>
      </c>
      <c r="F214" t="s">
        <v>200</v>
      </c>
    </row>
    <row r="215" spans="1:6" x14ac:dyDescent="0.15">
      <c r="A215" s="18" t="s">
        <v>1259</v>
      </c>
      <c r="B215" t="s">
        <v>372</v>
      </c>
      <c r="C215" t="str">
        <f>VLOOKUP(B215,功能参数表!B:C,2,0)</f>
        <v>网内汇兑</v>
      </c>
      <c r="D215" t="s">
        <v>1936</v>
      </c>
      <c r="E215" t="s">
        <v>281</v>
      </c>
      <c r="F215" t="s">
        <v>461</v>
      </c>
    </row>
    <row r="216" spans="1:6" x14ac:dyDescent="0.15">
      <c r="A216" s="18" t="s">
        <v>1259</v>
      </c>
      <c r="B216" t="s">
        <v>372</v>
      </c>
      <c r="C216" t="str">
        <f>VLOOKUP(B216,功能参数表!B:C,2,0)</f>
        <v>网内汇兑</v>
      </c>
      <c r="D216" t="s">
        <v>1936</v>
      </c>
      <c r="E216" t="s">
        <v>281</v>
      </c>
      <c r="F216" t="s">
        <v>435</v>
      </c>
    </row>
    <row r="217" spans="1:6" x14ac:dyDescent="0.15">
      <c r="A217" s="18" t="s">
        <v>1259</v>
      </c>
      <c r="B217" t="s">
        <v>372</v>
      </c>
      <c r="C217" t="str">
        <f>VLOOKUP(B217,功能参数表!B:C,2,0)</f>
        <v>网内汇兑</v>
      </c>
      <c r="D217" t="s">
        <v>1936</v>
      </c>
      <c r="E217" t="s">
        <v>557</v>
      </c>
      <c r="F217" t="s">
        <v>663</v>
      </c>
    </row>
    <row r="218" spans="1:6" x14ac:dyDescent="0.15">
      <c r="A218" s="18" t="s">
        <v>1259</v>
      </c>
      <c r="B218" t="s">
        <v>372</v>
      </c>
      <c r="C218" t="str">
        <f>VLOOKUP(B218,功能参数表!B:C,2,0)</f>
        <v>网内汇兑</v>
      </c>
      <c r="D218" t="s">
        <v>1936</v>
      </c>
      <c r="E218" t="s">
        <v>281</v>
      </c>
      <c r="F218" t="s">
        <v>680</v>
      </c>
    </row>
    <row r="219" spans="1:6" x14ac:dyDescent="0.15">
      <c r="A219" s="18" t="s">
        <v>1259</v>
      </c>
      <c r="B219" t="s">
        <v>372</v>
      </c>
      <c r="C219" t="str">
        <f>VLOOKUP(B219,功能参数表!B:C,2,0)</f>
        <v>网内汇兑</v>
      </c>
      <c r="D219" t="s">
        <v>1936</v>
      </c>
      <c r="E219" t="s">
        <v>273</v>
      </c>
      <c r="F219" t="s">
        <v>681</v>
      </c>
    </row>
    <row r="220" spans="1:6" x14ac:dyDescent="0.15">
      <c r="A220" s="18" t="s">
        <v>1259</v>
      </c>
      <c r="B220" t="s">
        <v>372</v>
      </c>
      <c r="C220" t="str">
        <f>VLOOKUP(B220,功能参数表!B:C,2,0)</f>
        <v>网内汇兑</v>
      </c>
      <c r="D220" t="s">
        <v>193</v>
      </c>
      <c r="E220" t="s">
        <v>273</v>
      </c>
      <c r="F220" t="s">
        <v>675</v>
      </c>
    </row>
    <row r="221" spans="1:6" x14ac:dyDescent="0.15">
      <c r="A221" s="18" t="s">
        <v>1259</v>
      </c>
      <c r="B221" t="s">
        <v>372</v>
      </c>
      <c r="C221" t="str">
        <f>VLOOKUP(B221,功能参数表!B:C,2,0)</f>
        <v>网内汇兑</v>
      </c>
      <c r="D221" t="s">
        <v>193</v>
      </c>
      <c r="E221" t="s">
        <v>281</v>
      </c>
      <c r="F221" t="s">
        <v>192</v>
      </c>
    </row>
    <row r="222" spans="1:6" x14ac:dyDescent="0.15">
      <c r="A222" s="18" t="s">
        <v>1259</v>
      </c>
      <c r="B222" t="s">
        <v>372</v>
      </c>
      <c r="C222" t="str">
        <f>VLOOKUP(B222,功能参数表!B:C,2,0)</f>
        <v>网内汇兑</v>
      </c>
      <c r="D222" t="s">
        <v>193</v>
      </c>
      <c r="E222" t="s">
        <v>281</v>
      </c>
      <c r="F222" t="s">
        <v>537</v>
      </c>
    </row>
    <row r="223" spans="1:6" x14ac:dyDescent="0.15">
      <c r="A223" s="18" t="s">
        <v>1259</v>
      </c>
      <c r="B223" t="s">
        <v>372</v>
      </c>
      <c r="C223" t="str">
        <f>VLOOKUP(B223,功能参数表!B:C,2,0)</f>
        <v>网内汇兑</v>
      </c>
      <c r="D223" t="s">
        <v>193</v>
      </c>
      <c r="E223" t="s">
        <v>273</v>
      </c>
      <c r="F223" t="s">
        <v>682</v>
      </c>
    </row>
    <row r="224" spans="1:6" x14ac:dyDescent="0.15">
      <c r="A224" s="18" t="s">
        <v>1259</v>
      </c>
      <c r="B224" t="s">
        <v>372</v>
      </c>
      <c r="C224" t="str">
        <f>VLOOKUP(B224,功能参数表!B:C,2,0)</f>
        <v>网内汇兑</v>
      </c>
      <c r="D224" t="s">
        <v>38</v>
      </c>
      <c r="E224" t="s">
        <v>273</v>
      </c>
      <c r="F224" t="s">
        <v>188</v>
      </c>
    </row>
    <row r="225" spans="1:7" x14ac:dyDescent="0.15">
      <c r="A225" s="18" t="s">
        <v>1259</v>
      </c>
      <c r="B225" t="s">
        <v>372</v>
      </c>
      <c r="C225" t="str">
        <f>VLOOKUP(B225,功能参数表!B:C,2,0)</f>
        <v>网内汇兑</v>
      </c>
      <c r="D225" t="s">
        <v>1935</v>
      </c>
      <c r="E225" t="s">
        <v>298</v>
      </c>
      <c r="F225" t="s">
        <v>177</v>
      </c>
    </row>
    <row r="226" spans="1:7" x14ac:dyDescent="0.15">
      <c r="A226" s="18" t="s">
        <v>1259</v>
      </c>
      <c r="B226" t="s">
        <v>372</v>
      </c>
      <c r="C226" t="str">
        <f>VLOOKUP(B226,功能参数表!B:C,2,0)</f>
        <v>网内汇兑</v>
      </c>
      <c r="D226" t="s">
        <v>1935</v>
      </c>
      <c r="E226" t="s">
        <v>298</v>
      </c>
      <c r="F226" t="s">
        <v>683</v>
      </c>
    </row>
    <row r="227" spans="1:7" x14ac:dyDescent="0.15">
      <c r="A227" s="18" t="s">
        <v>1259</v>
      </c>
      <c r="B227" t="s">
        <v>372</v>
      </c>
      <c r="C227" t="str">
        <f>VLOOKUP(B227,功能参数表!B:C,2,0)</f>
        <v>网内汇兑</v>
      </c>
      <c r="D227" t="s">
        <v>1935</v>
      </c>
      <c r="E227" t="s">
        <v>298</v>
      </c>
      <c r="F227" t="s">
        <v>684</v>
      </c>
    </row>
    <row r="228" spans="1:7" x14ac:dyDescent="0.15">
      <c r="A228" s="18" t="s">
        <v>1259</v>
      </c>
      <c r="B228" t="s">
        <v>374</v>
      </c>
      <c r="C228" t="str">
        <f>VLOOKUP(B228,功能参数表!B:C,2,0)</f>
        <v>农信银存款</v>
      </c>
      <c r="D228" t="s">
        <v>36</v>
      </c>
      <c r="E228" t="s">
        <v>293</v>
      </c>
      <c r="F228" t="s">
        <v>280</v>
      </c>
    </row>
    <row r="229" spans="1:7" x14ac:dyDescent="0.15">
      <c r="A229" s="18" t="s">
        <v>1259</v>
      </c>
      <c r="B229" t="s">
        <v>374</v>
      </c>
      <c r="C229" t="str">
        <f>VLOOKUP(B229,功能参数表!B:C,2,0)</f>
        <v>农信银存款</v>
      </c>
      <c r="D229" t="s">
        <v>36</v>
      </c>
      <c r="E229" t="s">
        <v>272</v>
      </c>
      <c r="F229" t="s">
        <v>200</v>
      </c>
    </row>
    <row r="230" spans="1:7" x14ac:dyDescent="0.15">
      <c r="A230" s="18" t="s">
        <v>1259</v>
      </c>
      <c r="B230" t="s">
        <v>374</v>
      </c>
      <c r="C230" t="str">
        <f>VLOOKUP(B230,功能参数表!B:C,2,0)</f>
        <v>农信银存款</v>
      </c>
      <c r="D230" t="s">
        <v>36</v>
      </c>
      <c r="E230" t="s">
        <v>700</v>
      </c>
      <c r="F230" t="s">
        <v>200</v>
      </c>
    </row>
    <row r="231" spans="1:7" x14ac:dyDescent="0.15">
      <c r="A231" s="18" t="s">
        <v>1259</v>
      </c>
      <c r="B231" t="s">
        <v>374</v>
      </c>
      <c r="C231" t="str">
        <f>VLOOKUP(B231,功能参数表!B:C,2,0)</f>
        <v>农信银存款</v>
      </c>
      <c r="D231" t="s">
        <v>1936</v>
      </c>
      <c r="E231" t="s">
        <v>281</v>
      </c>
      <c r="F231" t="s">
        <v>461</v>
      </c>
    </row>
    <row r="232" spans="1:7" x14ac:dyDescent="0.15">
      <c r="A232" s="18" t="s">
        <v>1259</v>
      </c>
      <c r="B232" t="s">
        <v>374</v>
      </c>
      <c r="C232" t="str">
        <f>VLOOKUP(B232,功能参数表!B:C,2,0)</f>
        <v>农信银存款</v>
      </c>
      <c r="D232" t="s">
        <v>1936</v>
      </c>
      <c r="E232" t="s">
        <v>281</v>
      </c>
      <c r="F232" t="s">
        <v>435</v>
      </c>
    </row>
    <row r="233" spans="1:7" x14ac:dyDescent="0.15">
      <c r="A233" s="18" t="s">
        <v>1259</v>
      </c>
      <c r="B233" t="s">
        <v>374</v>
      </c>
      <c r="C233" t="str">
        <f>VLOOKUP(B233,功能参数表!B:C,2,0)</f>
        <v>农信银存款</v>
      </c>
      <c r="D233" t="s">
        <v>1936</v>
      </c>
      <c r="E233" t="s">
        <v>557</v>
      </c>
      <c r="F233" t="s">
        <v>663</v>
      </c>
    </row>
    <row r="234" spans="1:7" x14ac:dyDescent="0.15">
      <c r="A234" s="18" t="s">
        <v>1259</v>
      </c>
      <c r="B234" t="s">
        <v>374</v>
      </c>
      <c r="C234" t="str">
        <f>VLOOKUP(B234,功能参数表!B:C,2,0)</f>
        <v>农信银存款</v>
      </c>
      <c r="D234" t="s">
        <v>1936</v>
      </c>
      <c r="E234" t="s">
        <v>281</v>
      </c>
      <c r="F234" t="s">
        <v>680</v>
      </c>
    </row>
    <row r="235" spans="1:7" x14ac:dyDescent="0.15">
      <c r="A235" s="18" t="s">
        <v>1259</v>
      </c>
      <c r="B235" t="s">
        <v>374</v>
      </c>
      <c r="C235" t="str">
        <f>VLOOKUP(B235,功能参数表!B:C,2,0)</f>
        <v>农信银存款</v>
      </c>
      <c r="D235" t="s">
        <v>1936</v>
      </c>
      <c r="E235" t="s">
        <v>273</v>
      </c>
      <c r="F235" t="s">
        <v>681</v>
      </c>
      <c r="G235" t="s">
        <v>742</v>
      </c>
    </row>
    <row r="236" spans="1:7" x14ac:dyDescent="0.15">
      <c r="A236" s="18" t="s">
        <v>1259</v>
      </c>
      <c r="B236" t="s">
        <v>374</v>
      </c>
      <c r="C236" t="str">
        <f>VLOOKUP(B236,功能参数表!B:C,2,0)</f>
        <v>农信银存款</v>
      </c>
      <c r="D236" t="s">
        <v>193</v>
      </c>
      <c r="E236" t="s">
        <v>273</v>
      </c>
      <c r="F236" t="s">
        <v>675</v>
      </c>
    </row>
    <row r="237" spans="1:7" x14ac:dyDescent="0.15">
      <c r="A237" s="18" t="s">
        <v>1259</v>
      </c>
      <c r="B237" t="s">
        <v>374</v>
      </c>
      <c r="C237" t="str">
        <f>VLOOKUP(B237,功能参数表!B:C,2,0)</f>
        <v>农信银存款</v>
      </c>
      <c r="D237" t="s">
        <v>193</v>
      </c>
      <c r="E237" t="s">
        <v>281</v>
      </c>
      <c r="F237" t="s">
        <v>192</v>
      </c>
    </row>
    <row r="238" spans="1:7" x14ac:dyDescent="0.15">
      <c r="A238" s="18" t="s">
        <v>1259</v>
      </c>
      <c r="B238" t="s">
        <v>374</v>
      </c>
      <c r="C238" t="str">
        <f>VLOOKUP(B238,功能参数表!B:C,2,0)</f>
        <v>农信银存款</v>
      </c>
      <c r="D238" t="s">
        <v>193</v>
      </c>
      <c r="E238" t="s">
        <v>281</v>
      </c>
      <c r="F238" t="s">
        <v>537</v>
      </c>
    </row>
    <row r="239" spans="1:7" x14ac:dyDescent="0.15">
      <c r="A239" s="18" t="s">
        <v>1259</v>
      </c>
      <c r="B239" t="s">
        <v>374</v>
      </c>
      <c r="C239" t="str">
        <f>VLOOKUP(B239,功能参数表!B:C,2,0)</f>
        <v>农信银存款</v>
      </c>
      <c r="D239" t="s">
        <v>193</v>
      </c>
      <c r="E239" t="s">
        <v>273</v>
      </c>
      <c r="F239" t="s">
        <v>682</v>
      </c>
    </row>
    <row r="240" spans="1:7" x14ac:dyDescent="0.15">
      <c r="A240" s="18" t="s">
        <v>1259</v>
      </c>
      <c r="B240" t="s">
        <v>374</v>
      </c>
      <c r="C240" t="str">
        <f>VLOOKUP(B240,功能参数表!B:C,2,0)</f>
        <v>农信银存款</v>
      </c>
      <c r="D240" t="s">
        <v>38</v>
      </c>
      <c r="E240" t="s">
        <v>273</v>
      </c>
      <c r="F240" t="s">
        <v>188</v>
      </c>
    </row>
    <row r="241" spans="1:6" x14ac:dyDescent="0.15">
      <c r="A241" s="18" t="s">
        <v>1259</v>
      </c>
      <c r="B241" t="s">
        <v>376</v>
      </c>
      <c r="C241" t="str">
        <f>VLOOKUP(B241,功能参数表!B:C,2,0)</f>
        <v>农信银取款</v>
      </c>
      <c r="D241" t="s">
        <v>36</v>
      </c>
      <c r="E241" t="s">
        <v>293</v>
      </c>
      <c r="F241" t="s">
        <v>280</v>
      </c>
    </row>
    <row r="242" spans="1:6" x14ac:dyDescent="0.15">
      <c r="A242" s="18" t="s">
        <v>1259</v>
      </c>
      <c r="B242" t="s">
        <v>376</v>
      </c>
      <c r="C242" t="str">
        <f>VLOOKUP(B242,功能参数表!B:C,2,0)</f>
        <v>农信银取款</v>
      </c>
      <c r="D242" t="s">
        <v>36</v>
      </c>
      <c r="E242" t="s">
        <v>477</v>
      </c>
      <c r="F242" t="s">
        <v>200</v>
      </c>
    </row>
    <row r="243" spans="1:6" x14ac:dyDescent="0.15">
      <c r="A243" s="18" t="s">
        <v>1259</v>
      </c>
      <c r="B243" t="s">
        <v>376</v>
      </c>
      <c r="C243" t="str">
        <f>VLOOKUP(B243,功能参数表!B:C,2,0)</f>
        <v>农信银取款</v>
      </c>
      <c r="D243" t="s">
        <v>1936</v>
      </c>
      <c r="E243" t="s">
        <v>281</v>
      </c>
      <c r="F243" t="s">
        <v>461</v>
      </c>
    </row>
    <row r="244" spans="1:6" x14ac:dyDescent="0.15">
      <c r="A244" s="18" t="s">
        <v>1259</v>
      </c>
      <c r="B244" t="s">
        <v>376</v>
      </c>
      <c r="C244" t="str">
        <f>VLOOKUP(B244,功能参数表!B:C,2,0)</f>
        <v>农信银取款</v>
      </c>
      <c r="D244" t="s">
        <v>1936</v>
      </c>
      <c r="E244" t="s">
        <v>281</v>
      </c>
      <c r="F244" t="s">
        <v>435</v>
      </c>
    </row>
    <row r="245" spans="1:6" x14ac:dyDescent="0.15">
      <c r="A245" s="18" t="s">
        <v>1259</v>
      </c>
      <c r="B245" t="s">
        <v>376</v>
      </c>
      <c r="C245" t="str">
        <f>VLOOKUP(B245,功能参数表!B:C,2,0)</f>
        <v>农信银取款</v>
      </c>
      <c r="D245" t="s">
        <v>1936</v>
      </c>
      <c r="E245" t="s">
        <v>281</v>
      </c>
      <c r="F245" t="s">
        <v>663</v>
      </c>
    </row>
    <row r="246" spans="1:6" x14ac:dyDescent="0.15">
      <c r="A246" s="18" t="s">
        <v>1259</v>
      </c>
      <c r="B246" t="s">
        <v>376</v>
      </c>
      <c r="C246" t="str">
        <f>VLOOKUP(B246,功能参数表!B:C,2,0)</f>
        <v>农信银取款</v>
      </c>
      <c r="D246" t="s">
        <v>193</v>
      </c>
      <c r="E246" t="s">
        <v>273</v>
      </c>
      <c r="F246" t="s">
        <v>675</v>
      </c>
    </row>
    <row r="247" spans="1:6" x14ac:dyDescent="0.15">
      <c r="A247" s="18" t="s">
        <v>1259</v>
      </c>
      <c r="B247" t="s">
        <v>376</v>
      </c>
      <c r="C247" t="str">
        <f>VLOOKUP(B247,功能参数表!B:C,2,0)</f>
        <v>农信银取款</v>
      </c>
      <c r="D247" t="s">
        <v>193</v>
      </c>
      <c r="E247" t="s">
        <v>281</v>
      </c>
      <c r="F247" t="s">
        <v>192</v>
      </c>
    </row>
    <row r="248" spans="1:6" x14ac:dyDescent="0.15">
      <c r="A248" s="18" t="s">
        <v>1259</v>
      </c>
      <c r="B248" t="s">
        <v>378</v>
      </c>
      <c r="C248" t="str">
        <f>VLOOKUP(B248,功能参数表!B:C,2,0)</f>
        <v>跨行汇兑</v>
      </c>
      <c r="D248" t="s">
        <v>36</v>
      </c>
      <c r="E248" t="s">
        <v>293</v>
      </c>
      <c r="F248" t="s">
        <v>280</v>
      </c>
    </row>
    <row r="249" spans="1:6" x14ac:dyDescent="0.15">
      <c r="A249" s="18" t="s">
        <v>1259</v>
      </c>
      <c r="B249" t="s">
        <v>378</v>
      </c>
      <c r="C249" t="str">
        <f>VLOOKUP(B249,功能参数表!B:C,2,0)</f>
        <v>跨行汇兑</v>
      </c>
      <c r="D249" t="s">
        <v>36</v>
      </c>
      <c r="E249" t="s">
        <v>272</v>
      </c>
      <c r="F249" t="s">
        <v>200</v>
      </c>
    </row>
    <row r="250" spans="1:6" x14ac:dyDescent="0.15">
      <c r="A250" s="18" t="s">
        <v>1259</v>
      </c>
      <c r="B250" t="s">
        <v>378</v>
      </c>
      <c r="C250" t="str">
        <f>VLOOKUP(B250,功能参数表!B:C,2,0)</f>
        <v>跨行汇兑</v>
      </c>
      <c r="D250" t="s">
        <v>1936</v>
      </c>
      <c r="E250" t="s">
        <v>281</v>
      </c>
      <c r="F250" t="s">
        <v>461</v>
      </c>
    </row>
    <row r="251" spans="1:6" x14ac:dyDescent="0.15">
      <c r="A251" s="18" t="s">
        <v>1259</v>
      </c>
      <c r="B251" t="s">
        <v>378</v>
      </c>
      <c r="C251" t="str">
        <f>VLOOKUP(B251,功能参数表!B:C,2,0)</f>
        <v>跨行汇兑</v>
      </c>
      <c r="D251" t="s">
        <v>1936</v>
      </c>
      <c r="E251" t="s">
        <v>281</v>
      </c>
      <c r="F251" t="s">
        <v>435</v>
      </c>
    </row>
    <row r="252" spans="1:6" x14ac:dyDescent="0.15">
      <c r="A252" s="18" t="s">
        <v>1259</v>
      </c>
      <c r="B252" t="s">
        <v>378</v>
      </c>
      <c r="C252" t="str">
        <f>VLOOKUP(B252,功能参数表!B:C,2,0)</f>
        <v>跨行汇兑</v>
      </c>
      <c r="D252" t="s">
        <v>1936</v>
      </c>
      <c r="E252" t="s">
        <v>557</v>
      </c>
      <c r="F252" t="s">
        <v>663</v>
      </c>
    </row>
    <row r="253" spans="1:6" x14ac:dyDescent="0.15">
      <c r="A253" s="18" t="s">
        <v>1259</v>
      </c>
      <c r="B253" t="s">
        <v>378</v>
      </c>
      <c r="C253" t="str">
        <f>VLOOKUP(B253,功能参数表!B:C,2,0)</f>
        <v>跨行汇兑</v>
      </c>
      <c r="D253" t="s">
        <v>1936</v>
      </c>
      <c r="E253" t="s">
        <v>273</v>
      </c>
      <c r="F253" t="s">
        <v>686</v>
      </c>
    </row>
    <row r="254" spans="1:6" x14ac:dyDescent="0.15">
      <c r="A254" s="18" t="s">
        <v>1259</v>
      </c>
      <c r="B254" t="s">
        <v>378</v>
      </c>
      <c r="C254" t="str">
        <f>VLOOKUP(B254,功能参数表!B:C,2,0)</f>
        <v>跨行汇兑</v>
      </c>
      <c r="D254" t="s">
        <v>1936</v>
      </c>
      <c r="E254" t="s">
        <v>281</v>
      </c>
      <c r="F254" t="s">
        <v>680</v>
      </c>
    </row>
    <row r="255" spans="1:6" x14ac:dyDescent="0.15">
      <c r="A255" s="18" t="s">
        <v>1259</v>
      </c>
      <c r="B255" t="s">
        <v>378</v>
      </c>
      <c r="C255" t="str">
        <f>VLOOKUP(B255,功能参数表!B:C,2,0)</f>
        <v>跨行汇兑</v>
      </c>
      <c r="D255" t="s">
        <v>1936</v>
      </c>
      <c r="E255" t="s">
        <v>273</v>
      </c>
      <c r="F255" t="s">
        <v>681</v>
      </c>
    </row>
    <row r="256" spans="1:6" x14ac:dyDescent="0.15">
      <c r="A256" s="18" t="s">
        <v>1259</v>
      </c>
      <c r="B256" t="s">
        <v>378</v>
      </c>
      <c r="C256" t="str">
        <f>VLOOKUP(B256,功能参数表!B:C,2,0)</f>
        <v>跨行汇兑</v>
      </c>
      <c r="D256" t="s">
        <v>193</v>
      </c>
      <c r="E256" t="s">
        <v>273</v>
      </c>
      <c r="F256" t="s">
        <v>675</v>
      </c>
    </row>
    <row r="257" spans="1:6" x14ac:dyDescent="0.15">
      <c r="A257" s="18" t="s">
        <v>1259</v>
      </c>
      <c r="B257" t="s">
        <v>378</v>
      </c>
      <c r="C257" t="str">
        <f>VLOOKUP(B257,功能参数表!B:C,2,0)</f>
        <v>跨行汇兑</v>
      </c>
      <c r="D257" t="s">
        <v>193</v>
      </c>
      <c r="E257" t="s">
        <v>281</v>
      </c>
      <c r="F257" t="s">
        <v>192</v>
      </c>
    </row>
    <row r="258" spans="1:6" x14ac:dyDescent="0.15">
      <c r="A258" s="18" t="s">
        <v>1259</v>
      </c>
      <c r="B258" t="s">
        <v>378</v>
      </c>
      <c r="C258" t="str">
        <f>VLOOKUP(B258,功能参数表!B:C,2,0)</f>
        <v>跨行汇兑</v>
      </c>
      <c r="D258" t="s">
        <v>193</v>
      </c>
      <c r="E258" t="s">
        <v>273</v>
      </c>
      <c r="F258" t="s">
        <v>687</v>
      </c>
    </row>
    <row r="259" spans="1:6" x14ac:dyDescent="0.15">
      <c r="A259" s="18" t="s">
        <v>1259</v>
      </c>
      <c r="B259" t="s">
        <v>378</v>
      </c>
      <c r="C259" t="str">
        <f>VLOOKUP(B259,功能参数表!B:C,2,0)</f>
        <v>跨行汇兑</v>
      </c>
      <c r="D259" t="s">
        <v>193</v>
      </c>
      <c r="E259" t="s">
        <v>281</v>
      </c>
      <c r="F259" t="s">
        <v>537</v>
      </c>
    </row>
    <row r="260" spans="1:6" x14ac:dyDescent="0.15">
      <c r="A260" s="18" t="s">
        <v>1259</v>
      </c>
      <c r="B260" t="s">
        <v>378</v>
      </c>
      <c r="C260" t="str">
        <f>VLOOKUP(B260,功能参数表!B:C,2,0)</f>
        <v>跨行汇兑</v>
      </c>
      <c r="D260" t="s">
        <v>193</v>
      </c>
      <c r="E260" t="s">
        <v>273</v>
      </c>
      <c r="F260" t="s">
        <v>682</v>
      </c>
    </row>
    <row r="261" spans="1:6" x14ac:dyDescent="0.15">
      <c r="A261" s="18" t="s">
        <v>1259</v>
      </c>
      <c r="B261" t="s">
        <v>378</v>
      </c>
      <c r="C261" t="str">
        <f>VLOOKUP(B261,功能参数表!B:C,2,0)</f>
        <v>跨行汇兑</v>
      </c>
      <c r="D261" t="s">
        <v>38</v>
      </c>
      <c r="E261" t="s">
        <v>273</v>
      </c>
      <c r="F261" t="s">
        <v>188</v>
      </c>
    </row>
    <row r="262" spans="1:6" x14ac:dyDescent="0.15">
      <c r="A262" s="18" t="s">
        <v>1259</v>
      </c>
      <c r="B262" t="s">
        <v>378</v>
      </c>
      <c r="C262" t="str">
        <f>VLOOKUP(B262,功能参数表!B:C,2,0)</f>
        <v>跨行汇兑</v>
      </c>
      <c r="D262" t="s">
        <v>1935</v>
      </c>
      <c r="E262" t="s">
        <v>298</v>
      </c>
      <c r="F262" t="s">
        <v>177</v>
      </c>
    </row>
    <row r="263" spans="1:6" x14ac:dyDescent="0.15">
      <c r="A263" s="18" t="s">
        <v>1259</v>
      </c>
      <c r="B263" t="s">
        <v>378</v>
      </c>
      <c r="C263" t="str">
        <f>VLOOKUP(B263,功能参数表!B:C,2,0)</f>
        <v>跨行汇兑</v>
      </c>
      <c r="D263" t="s">
        <v>1935</v>
      </c>
      <c r="E263" t="s">
        <v>298</v>
      </c>
      <c r="F263" t="s">
        <v>178</v>
      </c>
    </row>
    <row r="264" spans="1:6" x14ac:dyDescent="0.15">
      <c r="A264" s="18" t="s">
        <v>1259</v>
      </c>
      <c r="B264" t="s">
        <v>378</v>
      </c>
      <c r="C264" t="str">
        <f>VLOOKUP(B264,功能参数表!B:C,2,0)</f>
        <v>跨行汇兑</v>
      </c>
      <c r="D264" t="s">
        <v>1935</v>
      </c>
      <c r="E264" t="s">
        <v>298</v>
      </c>
      <c r="F264" t="s">
        <v>688</v>
      </c>
    </row>
    <row r="265" spans="1:6" x14ac:dyDescent="0.15">
      <c r="A265" s="18" t="s">
        <v>1259</v>
      </c>
      <c r="B265" t="s">
        <v>378</v>
      </c>
      <c r="C265" t="str">
        <f>VLOOKUP(B265,功能参数表!B:C,2,0)</f>
        <v>跨行汇兑</v>
      </c>
      <c r="D265" t="s">
        <v>1935</v>
      </c>
      <c r="E265" t="s">
        <v>298</v>
      </c>
      <c r="F265" t="s">
        <v>684</v>
      </c>
    </row>
    <row r="266" spans="1:6" x14ac:dyDescent="0.15">
      <c r="A266" s="18" t="s">
        <v>1259</v>
      </c>
      <c r="B266" t="s">
        <v>380</v>
      </c>
      <c r="C266" t="str">
        <f>VLOOKUP(B266,功能参数表!B:C,2,0)</f>
        <v>跨行批量业务明细导入</v>
      </c>
      <c r="D266" t="s">
        <v>36</v>
      </c>
      <c r="E266" t="s">
        <v>293</v>
      </c>
      <c r="F266" t="s">
        <v>280</v>
      </c>
    </row>
    <row r="267" spans="1:6" x14ac:dyDescent="0.15">
      <c r="A267" s="18" t="s">
        <v>1259</v>
      </c>
      <c r="B267" t="s">
        <v>380</v>
      </c>
      <c r="C267" t="str">
        <f>VLOOKUP(B267,功能参数表!B:C,2,0)</f>
        <v>跨行批量业务明细导入</v>
      </c>
      <c r="D267" t="s">
        <v>36</v>
      </c>
      <c r="E267" t="s">
        <v>272</v>
      </c>
      <c r="F267" t="s">
        <v>200</v>
      </c>
    </row>
    <row r="268" spans="1:6" x14ac:dyDescent="0.15">
      <c r="A268" s="18" t="s">
        <v>1259</v>
      </c>
      <c r="B268" t="s">
        <v>380</v>
      </c>
      <c r="C268" t="str">
        <f>VLOOKUP(B268,功能参数表!B:C,2,0)</f>
        <v>跨行批量业务明细导入</v>
      </c>
      <c r="D268" t="s">
        <v>1936</v>
      </c>
      <c r="E268" t="s">
        <v>273</v>
      </c>
      <c r="F268" t="s">
        <v>690</v>
      </c>
    </row>
    <row r="269" spans="1:6" x14ac:dyDescent="0.15">
      <c r="A269" s="18" t="s">
        <v>1259</v>
      </c>
      <c r="B269" t="s">
        <v>380</v>
      </c>
      <c r="C269" t="str">
        <f>VLOOKUP(B269,功能参数表!B:C,2,0)</f>
        <v>跨行批量业务明细导入</v>
      </c>
      <c r="D269" t="s">
        <v>193</v>
      </c>
      <c r="E269" t="s">
        <v>273</v>
      </c>
      <c r="F269" t="s">
        <v>691</v>
      </c>
    </row>
    <row r="270" spans="1:6" x14ac:dyDescent="0.15">
      <c r="A270" s="18" t="s">
        <v>1259</v>
      </c>
      <c r="B270" t="s">
        <v>380</v>
      </c>
      <c r="C270" t="str">
        <f>VLOOKUP(B270,功能参数表!B:C,2,0)</f>
        <v>跨行批量业务明细导入</v>
      </c>
      <c r="D270" t="s">
        <v>38</v>
      </c>
      <c r="E270" t="s">
        <v>273</v>
      </c>
      <c r="F270" t="s">
        <v>188</v>
      </c>
    </row>
    <row r="271" spans="1:6" x14ac:dyDescent="0.15">
      <c r="A271" s="18" t="s">
        <v>1259</v>
      </c>
      <c r="B271" t="s">
        <v>398</v>
      </c>
      <c r="C271" t="str">
        <f>VLOOKUP(B271,功能参数表!B:C,2,0)</f>
        <v>跨行批量业务明细管理</v>
      </c>
      <c r="D271" t="s">
        <v>36</v>
      </c>
      <c r="E271" t="s">
        <v>293</v>
      </c>
      <c r="F271" t="s">
        <v>280</v>
      </c>
    </row>
    <row r="272" spans="1:6" x14ac:dyDescent="0.15">
      <c r="A272" s="18" t="s">
        <v>1259</v>
      </c>
      <c r="B272" t="s">
        <v>398</v>
      </c>
      <c r="C272" t="str">
        <f>VLOOKUP(B272,功能参数表!B:C,2,0)</f>
        <v>跨行批量业务明细管理</v>
      </c>
      <c r="D272" t="s">
        <v>36</v>
      </c>
      <c r="E272" t="s">
        <v>272</v>
      </c>
      <c r="F272" t="s">
        <v>200</v>
      </c>
    </row>
    <row r="273" spans="1:6" x14ac:dyDescent="0.15">
      <c r="A273" s="18" t="s">
        <v>1259</v>
      </c>
      <c r="B273" t="s">
        <v>402</v>
      </c>
      <c r="C273" t="str">
        <f>VLOOKUP(B273,功能参数表!B:C,2,0)</f>
        <v>来账挂账手工处理</v>
      </c>
      <c r="D273" t="s">
        <v>36</v>
      </c>
      <c r="E273" t="s">
        <v>477</v>
      </c>
      <c r="F273" t="s">
        <v>200</v>
      </c>
    </row>
    <row r="274" spans="1:6" x14ac:dyDescent="0.15">
      <c r="A274" s="18" t="s">
        <v>1259</v>
      </c>
      <c r="B274" t="s">
        <v>402</v>
      </c>
      <c r="C274" t="str">
        <f>VLOOKUP(B274,功能参数表!B:C,2,0)</f>
        <v>来账挂账手工处理</v>
      </c>
      <c r="D274" t="s">
        <v>1936</v>
      </c>
      <c r="E274" t="s">
        <v>702</v>
      </c>
      <c r="F274" t="s">
        <v>703</v>
      </c>
    </row>
    <row r="275" spans="1:6" x14ac:dyDescent="0.15">
      <c r="A275" s="18" t="s">
        <v>1259</v>
      </c>
      <c r="B275" t="s">
        <v>402</v>
      </c>
      <c r="C275" t="str">
        <f>VLOOKUP(B275,功能参数表!B:C,2,0)</f>
        <v>来账挂账手工处理</v>
      </c>
      <c r="D275" t="s">
        <v>1936</v>
      </c>
      <c r="E275" t="s">
        <v>704</v>
      </c>
      <c r="F275" t="s">
        <v>646</v>
      </c>
    </row>
    <row r="276" spans="1:6" x14ac:dyDescent="0.15">
      <c r="A276" s="18" t="s">
        <v>1259</v>
      </c>
      <c r="B276" t="s">
        <v>402</v>
      </c>
      <c r="C276" t="str">
        <f>VLOOKUP(B276,功能参数表!B:C,2,0)</f>
        <v>来账挂账手工处理</v>
      </c>
      <c r="D276" t="s">
        <v>193</v>
      </c>
      <c r="E276" t="s">
        <v>702</v>
      </c>
      <c r="F276" t="s">
        <v>705</v>
      </c>
    </row>
    <row r="277" spans="1:6" x14ac:dyDescent="0.15">
      <c r="A277" s="18" t="s">
        <v>1259</v>
      </c>
      <c r="B277" t="s">
        <v>402</v>
      </c>
      <c r="C277" t="str">
        <f>VLOOKUP(B277,功能参数表!B:C,2,0)</f>
        <v>来账挂账手工处理</v>
      </c>
      <c r="D277" t="s">
        <v>193</v>
      </c>
      <c r="E277" t="s">
        <v>704</v>
      </c>
      <c r="F277" t="s">
        <v>706</v>
      </c>
    </row>
    <row r="278" spans="1:6" x14ac:dyDescent="0.15">
      <c r="A278" s="18" t="s">
        <v>1259</v>
      </c>
      <c r="B278" t="s">
        <v>404</v>
      </c>
      <c r="C278" t="str">
        <f>VLOOKUP(B278,功能参数表!B:C,2,0)</f>
        <v>统一支付异常处理</v>
      </c>
      <c r="D278" t="s">
        <v>36</v>
      </c>
      <c r="E278" t="s">
        <v>293</v>
      </c>
      <c r="F278" t="s">
        <v>280</v>
      </c>
    </row>
    <row r="279" spans="1:6" x14ac:dyDescent="0.15">
      <c r="A279" s="18" t="s">
        <v>1259</v>
      </c>
      <c r="B279" t="s">
        <v>404</v>
      </c>
      <c r="C279" t="str">
        <f>VLOOKUP(B279,功能参数表!B:C,2,0)</f>
        <v>统一支付异常处理</v>
      </c>
      <c r="D279" t="s">
        <v>36</v>
      </c>
      <c r="E279" t="s">
        <v>272</v>
      </c>
      <c r="F279" t="s">
        <v>200</v>
      </c>
    </row>
    <row r="280" spans="1:6" x14ac:dyDescent="0.15">
      <c r="A280" s="18" t="s">
        <v>1259</v>
      </c>
      <c r="B280" t="s">
        <v>404</v>
      </c>
      <c r="C280" t="str">
        <f>VLOOKUP(B280,功能参数表!B:C,2,0)</f>
        <v>统一支付异常处理</v>
      </c>
      <c r="D280" t="s">
        <v>36</v>
      </c>
      <c r="E280" t="s">
        <v>477</v>
      </c>
      <c r="F280" t="s">
        <v>200</v>
      </c>
    </row>
    <row r="281" spans="1:6" x14ac:dyDescent="0.15">
      <c r="A281" s="18" t="s">
        <v>1259</v>
      </c>
      <c r="B281" t="s">
        <v>404</v>
      </c>
      <c r="C281" t="str">
        <f>VLOOKUP(B281,功能参数表!B:C,2,0)</f>
        <v>统一支付异常处理</v>
      </c>
      <c r="D281" t="s">
        <v>193</v>
      </c>
      <c r="E281" t="s">
        <v>704</v>
      </c>
      <c r="F281" t="s">
        <v>706</v>
      </c>
    </row>
    <row r="282" spans="1:6" x14ac:dyDescent="0.15">
      <c r="A282" s="18" t="s">
        <v>1259</v>
      </c>
      <c r="B282" t="s">
        <v>404</v>
      </c>
      <c r="C282" t="str">
        <f>VLOOKUP(B282,功能参数表!B:C,2,0)</f>
        <v>统一支付异常处理</v>
      </c>
      <c r="D282" t="s">
        <v>1936</v>
      </c>
      <c r="E282" t="s">
        <v>704</v>
      </c>
      <c r="F282" t="s">
        <v>646</v>
      </c>
    </row>
    <row r="283" spans="1:6" x14ac:dyDescent="0.15">
      <c r="A283" s="18" t="s">
        <v>1259</v>
      </c>
      <c r="B283" t="s">
        <v>406</v>
      </c>
      <c r="C283" t="str">
        <f>VLOOKUP(B283,功能参数表!B:C,2,0)</f>
        <v>应付客户资金处理</v>
      </c>
      <c r="D283" t="s">
        <v>36</v>
      </c>
      <c r="E283" t="s">
        <v>293</v>
      </c>
      <c r="F283" t="s">
        <v>280</v>
      </c>
    </row>
    <row r="284" spans="1:6" x14ac:dyDescent="0.15">
      <c r="A284" s="18" t="s">
        <v>1259</v>
      </c>
      <c r="B284" t="s">
        <v>406</v>
      </c>
      <c r="C284" t="str">
        <f>VLOOKUP(B284,功能参数表!B:C,2,0)</f>
        <v>应付客户资金处理</v>
      </c>
      <c r="D284" t="s">
        <v>36</v>
      </c>
      <c r="E284" t="s">
        <v>272</v>
      </c>
      <c r="F284" t="s">
        <v>200</v>
      </c>
    </row>
    <row r="285" spans="1:6" x14ac:dyDescent="0.15">
      <c r="A285" s="18" t="s">
        <v>1259</v>
      </c>
      <c r="B285" t="s">
        <v>406</v>
      </c>
      <c r="C285" t="str">
        <f>VLOOKUP(B285,功能参数表!B:C,2,0)</f>
        <v>应付客户资金处理</v>
      </c>
      <c r="D285" t="s">
        <v>36</v>
      </c>
      <c r="E285" t="s">
        <v>477</v>
      </c>
      <c r="F285" t="s">
        <v>200</v>
      </c>
    </row>
    <row r="286" spans="1:6" x14ac:dyDescent="0.15">
      <c r="A286" s="18" t="s">
        <v>1259</v>
      </c>
      <c r="B286" t="s">
        <v>406</v>
      </c>
      <c r="C286" t="str">
        <f>VLOOKUP(B286,功能参数表!B:C,2,0)</f>
        <v>应付客户资金处理</v>
      </c>
      <c r="D286" t="s">
        <v>193</v>
      </c>
      <c r="E286" t="s">
        <v>702</v>
      </c>
      <c r="F286" t="s">
        <v>723</v>
      </c>
    </row>
    <row r="287" spans="1:6" x14ac:dyDescent="0.15">
      <c r="A287" s="18" t="s">
        <v>1259</v>
      </c>
      <c r="B287" t="s">
        <v>406</v>
      </c>
      <c r="C287" t="str">
        <f>VLOOKUP(B287,功能参数表!B:C,2,0)</f>
        <v>应付客户资金处理</v>
      </c>
      <c r="D287" t="s">
        <v>193</v>
      </c>
      <c r="E287" t="s">
        <v>704</v>
      </c>
      <c r="F287" t="s">
        <v>706</v>
      </c>
    </row>
    <row r="288" spans="1:6" x14ac:dyDescent="0.15">
      <c r="A288" s="18" t="s">
        <v>1259</v>
      </c>
      <c r="B288" t="s">
        <v>406</v>
      </c>
      <c r="C288" t="str">
        <f>VLOOKUP(B288,功能参数表!B:C,2,0)</f>
        <v>应付客户资金处理</v>
      </c>
      <c r="D288" t="s">
        <v>1936</v>
      </c>
      <c r="E288" t="s">
        <v>704</v>
      </c>
      <c r="F288" t="s">
        <v>646</v>
      </c>
    </row>
    <row r="289" spans="1:6" x14ac:dyDescent="0.15">
      <c r="A289" s="18" t="s">
        <v>1259</v>
      </c>
      <c r="B289" t="s">
        <v>406</v>
      </c>
      <c r="C289" t="str">
        <f>VLOOKUP(B289,功能参数表!B:C,2,0)</f>
        <v>应付客户资金处理</v>
      </c>
      <c r="D289" t="s">
        <v>1936</v>
      </c>
      <c r="E289" t="s">
        <v>702</v>
      </c>
      <c r="F289" t="s">
        <v>724</v>
      </c>
    </row>
    <row r="290" spans="1:6" x14ac:dyDescent="0.15">
      <c r="A290" s="18" t="s">
        <v>1259</v>
      </c>
      <c r="B290" t="s">
        <v>408</v>
      </c>
      <c r="C290" t="str">
        <f>VLOOKUP(B290,功能参数表!B:C,2,0)</f>
        <v>次日到账委托查询与撤销</v>
      </c>
      <c r="D290" t="s">
        <v>36</v>
      </c>
      <c r="E290" t="s">
        <v>272</v>
      </c>
      <c r="F290" t="s">
        <v>201</v>
      </c>
    </row>
    <row r="291" spans="1:6" x14ac:dyDescent="0.15">
      <c r="A291" s="18" t="s">
        <v>1259</v>
      </c>
      <c r="B291" t="s">
        <v>410</v>
      </c>
      <c r="C291" t="str">
        <f>VLOOKUP(B291,功能参数表!B:C,2,0)</f>
        <v>查询书录入</v>
      </c>
      <c r="D291" t="s">
        <v>36</v>
      </c>
      <c r="E291" t="s">
        <v>272</v>
      </c>
      <c r="F291" t="s">
        <v>201</v>
      </c>
    </row>
    <row r="292" spans="1:6" x14ac:dyDescent="0.15">
      <c r="A292" s="18" t="s">
        <v>1259</v>
      </c>
      <c r="B292" t="s">
        <v>423</v>
      </c>
      <c r="C292" t="str">
        <f>VLOOKUP(B292,功能参数表!B:C,2,0)</f>
        <v>查复书录入</v>
      </c>
      <c r="D292" t="s">
        <v>36</v>
      </c>
      <c r="E292" t="s">
        <v>272</v>
      </c>
      <c r="F292" t="s">
        <v>201</v>
      </c>
    </row>
    <row r="293" spans="1:6" x14ac:dyDescent="0.15">
      <c r="A293" s="18" t="s">
        <v>1259</v>
      </c>
      <c r="B293" t="s">
        <v>413</v>
      </c>
      <c r="C293" t="str">
        <f>VLOOKUP(B293,功能参数表!B:C,2,0)</f>
        <v>票据签发</v>
      </c>
      <c r="D293" t="s">
        <v>1936</v>
      </c>
      <c r="E293" t="s">
        <v>273</v>
      </c>
      <c r="F293" t="s">
        <v>468</v>
      </c>
    </row>
    <row r="294" spans="1:6" x14ac:dyDescent="0.15">
      <c r="A294" s="18" t="s">
        <v>1259</v>
      </c>
      <c r="B294" t="s">
        <v>413</v>
      </c>
      <c r="C294" t="str">
        <f>VLOOKUP(B294,功能参数表!B:C,2,0)</f>
        <v>票据签发</v>
      </c>
      <c r="D294" t="s">
        <v>1936</v>
      </c>
      <c r="E294" t="s">
        <v>557</v>
      </c>
      <c r="F294" t="s">
        <v>663</v>
      </c>
    </row>
    <row r="295" spans="1:6" x14ac:dyDescent="0.15">
      <c r="A295" s="18" t="s">
        <v>1259</v>
      </c>
      <c r="B295" t="s">
        <v>413</v>
      </c>
      <c r="C295" t="str">
        <f>VLOOKUP(B295,功能参数表!B:C,2,0)</f>
        <v>票据签发</v>
      </c>
      <c r="D295" t="s">
        <v>1936</v>
      </c>
      <c r="E295" t="s">
        <v>273</v>
      </c>
      <c r="F295" t="s">
        <v>667</v>
      </c>
    </row>
    <row r="296" spans="1:6" x14ac:dyDescent="0.15">
      <c r="A296" s="18" t="s">
        <v>1259</v>
      </c>
      <c r="B296" t="s">
        <v>413</v>
      </c>
      <c r="C296" t="str">
        <f>VLOOKUP(B296,功能参数表!B:C,2,0)</f>
        <v>票据签发</v>
      </c>
      <c r="D296" t="s">
        <v>193</v>
      </c>
      <c r="E296" t="s">
        <v>273</v>
      </c>
      <c r="F296" t="s">
        <v>675</v>
      </c>
    </row>
    <row r="297" spans="1:6" x14ac:dyDescent="0.15">
      <c r="A297" s="18" t="s">
        <v>1259</v>
      </c>
      <c r="B297" t="s">
        <v>413</v>
      </c>
      <c r="C297" t="str">
        <f>VLOOKUP(B297,功能参数表!B:C,2,0)</f>
        <v>票据签发</v>
      </c>
      <c r="D297" t="s">
        <v>1935</v>
      </c>
      <c r="E297" t="s">
        <v>298</v>
      </c>
      <c r="F297" t="s">
        <v>709</v>
      </c>
    </row>
    <row r="298" spans="1:6" x14ac:dyDescent="0.15">
      <c r="A298" s="18" t="s">
        <v>1259</v>
      </c>
      <c r="B298" t="s">
        <v>413</v>
      </c>
      <c r="C298" t="str">
        <f>VLOOKUP(B298,功能参数表!B:C,2,0)</f>
        <v>票据签发</v>
      </c>
      <c r="D298" t="s">
        <v>36</v>
      </c>
      <c r="E298" t="s">
        <v>293</v>
      </c>
      <c r="F298" t="s">
        <v>280</v>
      </c>
    </row>
    <row r="299" spans="1:6" x14ac:dyDescent="0.15">
      <c r="A299" s="18" t="s">
        <v>1259</v>
      </c>
      <c r="B299" t="s">
        <v>413</v>
      </c>
      <c r="C299" t="str">
        <f>VLOOKUP(B299,功能参数表!B:C,2,0)</f>
        <v>票据签发</v>
      </c>
      <c r="D299" t="s">
        <v>36</v>
      </c>
      <c r="E299" t="s">
        <v>272</v>
      </c>
      <c r="F299" t="s">
        <v>200</v>
      </c>
    </row>
    <row r="300" spans="1:6" x14ac:dyDescent="0.15">
      <c r="A300" s="18" t="s">
        <v>1259</v>
      </c>
      <c r="B300" t="s">
        <v>413</v>
      </c>
      <c r="C300" t="str">
        <f>VLOOKUP(B300,功能参数表!B:C,2,0)</f>
        <v>票据签发</v>
      </c>
      <c r="D300" t="s">
        <v>36</v>
      </c>
      <c r="E300" t="s">
        <v>477</v>
      </c>
      <c r="F300" t="s">
        <v>200</v>
      </c>
    </row>
    <row r="301" spans="1:6" x14ac:dyDescent="0.15">
      <c r="A301" s="18" t="s">
        <v>1259</v>
      </c>
      <c r="B301" t="s">
        <v>413</v>
      </c>
      <c r="C301" t="str">
        <f>VLOOKUP(B301,功能参数表!B:C,2,0)</f>
        <v>票据签发</v>
      </c>
      <c r="D301" t="s">
        <v>38</v>
      </c>
      <c r="E301" t="s">
        <v>273</v>
      </c>
      <c r="F301" t="s">
        <v>188</v>
      </c>
    </row>
    <row r="302" spans="1:6" x14ac:dyDescent="0.15">
      <c r="A302" s="18" t="s">
        <v>1259</v>
      </c>
      <c r="B302" t="s">
        <v>414</v>
      </c>
      <c r="C302" t="str">
        <f>VLOOKUP(B302,功能参数表!B:C,2,0)</f>
        <v>票据解付</v>
      </c>
      <c r="D302" t="s">
        <v>36</v>
      </c>
      <c r="E302" t="s">
        <v>293</v>
      </c>
      <c r="F302" t="s">
        <v>280</v>
      </c>
    </row>
    <row r="303" spans="1:6" x14ac:dyDescent="0.15">
      <c r="A303" s="18" t="s">
        <v>1259</v>
      </c>
      <c r="B303" t="s">
        <v>414</v>
      </c>
      <c r="C303" t="str">
        <f>VLOOKUP(B303,功能参数表!B:C,2,0)</f>
        <v>票据解付</v>
      </c>
      <c r="D303" t="s">
        <v>36</v>
      </c>
      <c r="E303" t="s">
        <v>272</v>
      </c>
      <c r="F303" t="s">
        <v>200</v>
      </c>
    </row>
    <row r="304" spans="1:6" x14ac:dyDescent="0.15">
      <c r="A304" s="18" t="s">
        <v>1259</v>
      </c>
      <c r="B304" t="s">
        <v>414</v>
      </c>
      <c r="C304" t="str">
        <f>VLOOKUP(B304,功能参数表!B:C,2,0)</f>
        <v>票据解付</v>
      </c>
      <c r="D304" t="s">
        <v>36</v>
      </c>
      <c r="E304" t="s">
        <v>477</v>
      </c>
      <c r="F304" t="s">
        <v>200</v>
      </c>
    </row>
    <row r="305" spans="1:6" x14ac:dyDescent="0.15">
      <c r="A305" s="18" t="s">
        <v>1259</v>
      </c>
      <c r="B305" t="s">
        <v>414</v>
      </c>
      <c r="C305" t="str">
        <f>VLOOKUP(B305,功能参数表!B:C,2,0)</f>
        <v>票据解付</v>
      </c>
      <c r="D305" t="s">
        <v>36</v>
      </c>
      <c r="E305" t="s">
        <v>712</v>
      </c>
      <c r="F305" t="s">
        <v>200</v>
      </c>
    </row>
    <row r="306" spans="1:6" x14ac:dyDescent="0.15">
      <c r="A306" s="18" t="s">
        <v>1259</v>
      </c>
      <c r="B306" t="s">
        <v>414</v>
      </c>
      <c r="C306" t="str">
        <f>VLOOKUP(B306,功能参数表!B:C,2,0)</f>
        <v>票据解付</v>
      </c>
      <c r="D306" t="s">
        <v>1936</v>
      </c>
      <c r="E306" t="s">
        <v>713</v>
      </c>
      <c r="F306" t="s">
        <v>468</v>
      </c>
    </row>
    <row r="307" spans="1:6" x14ac:dyDescent="0.15">
      <c r="A307" s="18" t="s">
        <v>1259</v>
      </c>
      <c r="B307" t="s">
        <v>414</v>
      </c>
      <c r="C307" t="str">
        <f>VLOOKUP(B307,功能参数表!B:C,2,0)</f>
        <v>票据解付</v>
      </c>
      <c r="D307" t="s">
        <v>1936</v>
      </c>
      <c r="E307" t="s">
        <v>713</v>
      </c>
      <c r="F307" t="s">
        <v>667</v>
      </c>
    </row>
    <row r="308" spans="1:6" x14ac:dyDescent="0.15">
      <c r="A308" s="18" t="s">
        <v>1259</v>
      </c>
      <c r="B308" t="s">
        <v>414</v>
      </c>
      <c r="C308" t="str">
        <f>VLOOKUP(B308,功能参数表!B:C,2,0)</f>
        <v>票据解付</v>
      </c>
      <c r="D308" t="s">
        <v>1936</v>
      </c>
      <c r="E308" t="s">
        <v>714</v>
      </c>
      <c r="F308" t="s">
        <v>468</v>
      </c>
    </row>
    <row r="309" spans="1:6" x14ac:dyDescent="0.15">
      <c r="A309" s="18" t="s">
        <v>1259</v>
      </c>
      <c r="B309" t="s">
        <v>414</v>
      </c>
      <c r="C309" t="str">
        <f>VLOOKUP(B309,功能参数表!B:C,2,0)</f>
        <v>票据解付</v>
      </c>
      <c r="D309" t="s">
        <v>1936</v>
      </c>
      <c r="E309" t="s">
        <v>714</v>
      </c>
      <c r="F309" t="s">
        <v>667</v>
      </c>
    </row>
    <row r="310" spans="1:6" x14ac:dyDescent="0.15">
      <c r="A310" s="18" t="s">
        <v>1259</v>
      </c>
      <c r="B310" t="s">
        <v>414</v>
      </c>
      <c r="C310" t="str">
        <f>VLOOKUP(B310,功能参数表!B:C,2,0)</f>
        <v>票据解付</v>
      </c>
      <c r="D310" t="s">
        <v>193</v>
      </c>
      <c r="E310" t="s">
        <v>715</v>
      </c>
      <c r="F310" t="s">
        <v>675</v>
      </c>
    </row>
    <row r="311" spans="1:6" x14ac:dyDescent="0.15">
      <c r="A311" s="18" t="s">
        <v>1259</v>
      </c>
      <c r="B311" t="s">
        <v>414</v>
      </c>
      <c r="C311" t="str">
        <f>VLOOKUP(B311,功能参数表!B:C,2,0)</f>
        <v>票据解付</v>
      </c>
      <c r="D311" t="s">
        <v>1935</v>
      </c>
      <c r="E311" t="s">
        <v>298</v>
      </c>
      <c r="F311" t="s">
        <v>709</v>
      </c>
    </row>
    <row r="312" spans="1:6" x14ac:dyDescent="0.15">
      <c r="A312" s="18" t="s">
        <v>1259</v>
      </c>
      <c r="B312" t="s">
        <v>415</v>
      </c>
      <c r="C312" t="str">
        <f>VLOOKUP(B312,功能参数表!B:C,2,0)</f>
        <v>票据退款</v>
      </c>
      <c r="D312" t="s">
        <v>36</v>
      </c>
      <c r="E312" t="s">
        <v>293</v>
      </c>
      <c r="F312" t="s">
        <v>280</v>
      </c>
    </row>
    <row r="313" spans="1:6" x14ac:dyDescent="0.15">
      <c r="A313" s="18" t="s">
        <v>1259</v>
      </c>
      <c r="B313" t="s">
        <v>415</v>
      </c>
      <c r="C313" t="str">
        <f>VLOOKUP(B313,功能参数表!B:C,2,0)</f>
        <v>票据退款</v>
      </c>
      <c r="D313" t="s">
        <v>36</v>
      </c>
      <c r="E313" t="s">
        <v>272</v>
      </c>
      <c r="F313" t="s">
        <v>200</v>
      </c>
    </row>
    <row r="314" spans="1:6" x14ac:dyDescent="0.15">
      <c r="A314" s="18" t="s">
        <v>1259</v>
      </c>
      <c r="B314" t="s">
        <v>415</v>
      </c>
      <c r="C314" t="str">
        <f>VLOOKUP(B314,功能参数表!B:C,2,0)</f>
        <v>票据退款</v>
      </c>
      <c r="D314" t="s">
        <v>36</v>
      </c>
      <c r="E314" t="s">
        <v>477</v>
      </c>
      <c r="F314" t="s">
        <v>200</v>
      </c>
    </row>
    <row r="315" spans="1:6" x14ac:dyDescent="0.15">
      <c r="A315" s="18" t="s">
        <v>1259</v>
      </c>
      <c r="B315" t="s">
        <v>415</v>
      </c>
      <c r="C315" t="str">
        <f>VLOOKUP(B315,功能参数表!B:C,2,0)</f>
        <v>票据退款</v>
      </c>
      <c r="D315" t="s">
        <v>36</v>
      </c>
      <c r="E315" t="s">
        <v>712</v>
      </c>
      <c r="F315" t="s">
        <v>200</v>
      </c>
    </row>
    <row r="316" spans="1:6" x14ac:dyDescent="0.15">
      <c r="A316" s="18" t="s">
        <v>1259</v>
      </c>
      <c r="B316" t="s">
        <v>415</v>
      </c>
      <c r="C316" t="str">
        <f>VLOOKUP(B316,功能参数表!B:C,2,0)</f>
        <v>票据退款</v>
      </c>
      <c r="D316" t="s">
        <v>1936</v>
      </c>
      <c r="E316" t="s">
        <v>713</v>
      </c>
      <c r="F316" t="s">
        <v>468</v>
      </c>
    </row>
    <row r="317" spans="1:6" x14ac:dyDescent="0.15">
      <c r="A317" s="18" t="s">
        <v>1259</v>
      </c>
      <c r="B317" t="s">
        <v>415</v>
      </c>
      <c r="C317" t="str">
        <f>VLOOKUP(B317,功能参数表!B:C,2,0)</f>
        <v>票据退款</v>
      </c>
      <c r="D317" t="s">
        <v>1936</v>
      </c>
      <c r="E317" t="s">
        <v>713</v>
      </c>
      <c r="F317" t="s">
        <v>667</v>
      </c>
    </row>
    <row r="318" spans="1:6" x14ac:dyDescent="0.15">
      <c r="A318" s="18" t="s">
        <v>1259</v>
      </c>
      <c r="B318" t="s">
        <v>415</v>
      </c>
      <c r="C318" t="str">
        <f>VLOOKUP(B318,功能参数表!B:C,2,0)</f>
        <v>票据退款</v>
      </c>
      <c r="D318" t="s">
        <v>1936</v>
      </c>
      <c r="E318" t="s">
        <v>714</v>
      </c>
      <c r="F318" t="s">
        <v>468</v>
      </c>
    </row>
    <row r="319" spans="1:6" x14ac:dyDescent="0.15">
      <c r="A319" s="18" t="s">
        <v>1259</v>
      </c>
      <c r="B319" t="s">
        <v>415</v>
      </c>
      <c r="C319" t="str">
        <f>VLOOKUP(B319,功能参数表!B:C,2,0)</f>
        <v>票据退款</v>
      </c>
      <c r="D319" t="s">
        <v>1936</v>
      </c>
      <c r="E319" t="s">
        <v>714</v>
      </c>
      <c r="F319" t="s">
        <v>667</v>
      </c>
    </row>
    <row r="320" spans="1:6" x14ac:dyDescent="0.15">
      <c r="A320" s="18" t="s">
        <v>1259</v>
      </c>
      <c r="B320" t="s">
        <v>415</v>
      </c>
      <c r="C320" t="str">
        <f>VLOOKUP(B320,功能参数表!B:C,2,0)</f>
        <v>票据退款</v>
      </c>
      <c r="D320" t="s">
        <v>193</v>
      </c>
      <c r="E320" t="s">
        <v>718</v>
      </c>
      <c r="F320" t="s">
        <v>675</v>
      </c>
    </row>
    <row r="321" spans="1:6" x14ac:dyDescent="0.15">
      <c r="A321" s="18" t="s">
        <v>1259</v>
      </c>
      <c r="B321" t="s">
        <v>415</v>
      </c>
      <c r="C321" t="str">
        <f>VLOOKUP(B321,功能参数表!B:C,2,0)</f>
        <v>票据退款</v>
      </c>
      <c r="D321" t="s">
        <v>1935</v>
      </c>
      <c r="E321" t="s">
        <v>298</v>
      </c>
      <c r="F321" t="s">
        <v>709</v>
      </c>
    </row>
    <row r="322" spans="1:6" x14ac:dyDescent="0.15">
      <c r="A322" s="18" t="s">
        <v>1259</v>
      </c>
      <c r="B322" t="s">
        <v>309</v>
      </c>
      <c r="C322" t="str">
        <f>VLOOKUP(B322,功能参数表!B:C,2,0)</f>
        <v>票据撤销</v>
      </c>
      <c r="D322" t="s">
        <v>36</v>
      </c>
      <c r="E322" t="s">
        <v>721</v>
      </c>
      <c r="F322" t="s">
        <v>200</v>
      </c>
    </row>
    <row r="323" spans="1:6" x14ac:dyDescent="0.15">
      <c r="A323" s="18" t="s">
        <v>1259</v>
      </c>
      <c r="B323" t="s">
        <v>309</v>
      </c>
      <c r="C323" t="str">
        <f>VLOOKUP(B323,功能参数表!B:C,2,0)</f>
        <v>票据撤销</v>
      </c>
      <c r="D323" t="s">
        <v>1935</v>
      </c>
      <c r="E323" t="s">
        <v>298</v>
      </c>
      <c r="F323" t="s">
        <v>187</v>
      </c>
    </row>
    <row r="324" spans="1:6" x14ac:dyDescent="0.15">
      <c r="A324" s="18" t="s">
        <v>1259</v>
      </c>
      <c r="B324" t="s">
        <v>313</v>
      </c>
      <c r="C324" t="str">
        <f>VLOOKUP(B324,功能参数表!B:C,2,0)</f>
        <v>票据挂失/解挂</v>
      </c>
      <c r="D324" t="s">
        <v>36</v>
      </c>
      <c r="E324" t="s">
        <v>293</v>
      </c>
      <c r="F324" t="s">
        <v>280</v>
      </c>
    </row>
    <row r="325" spans="1:6" x14ac:dyDescent="0.15">
      <c r="A325" s="18" t="s">
        <v>1259</v>
      </c>
      <c r="B325" t="s">
        <v>313</v>
      </c>
      <c r="C325" t="str">
        <f>VLOOKUP(B325,功能参数表!B:C,2,0)</f>
        <v>票据挂失/解挂</v>
      </c>
      <c r="D325" t="s">
        <v>36</v>
      </c>
      <c r="E325" t="s">
        <v>272</v>
      </c>
      <c r="F325" t="s">
        <v>200</v>
      </c>
    </row>
    <row r="326" spans="1:6" x14ac:dyDescent="0.15">
      <c r="A326" s="18" t="s">
        <v>1259</v>
      </c>
      <c r="B326" t="s">
        <v>313</v>
      </c>
      <c r="C326" t="str">
        <f>VLOOKUP(B326,功能参数表!B:C,2,0)</f>
        <v>票据挂失/解挂</v>
      </c>
      <c r="D326" t="s">
        <v>36</v>
      </c>
      <c r="E326" t="s">
        <v>477</v>
      </c>
      <c r="F326" t="s">
        <v>200</v>
      </c>
    </row>
    <row r="327" spans="1:6" x14ac:dyDescent="0.15">
      <c r="A327" s="18" t="s">
        <v>1259</v>
      </c>
      <c r="B327" t="s">
        <v>313</v>
      </c>
      <c r="C327" t="str">
        <f>VLOOKUP(B327,功能参数表!B:C,2,0)</f>
        <v>票据挂失/解挂</v>
      </c>
      <c r="D327" t="s">
        <v>1936</v>
      </c>
      <c r="E327" t="s">
        <v>697</v>
      </c>
      <c r="F327" t="s">
        <v>456</v>
      </c>
    </row>
    <row r="328" spans="1:6" x14ac:dyDescent="0.15">
      <c r="A328" s="18" t="s">
        <v>1259</v>
      </c>
      <c r="B328" t="s">
        <v>313</v>
      </c>
      <c r="C328" t="str">
        <f>VLOOKUP(B328,功能参数表!B:C,2,0)</f>
        <v>票据挂失/解挂</v>
      </c>
      <c r="D328" t="s">
        <v>193</v>
      </c>
      <c r="E328" t="s">
        <v>697</v>
      </c>
      <c r="F328" t="s">
        <v>158</v>
      </c>
    </row>
    <row r="329" spans="1:6" x14ac:dyDescent="0.15">
      <c r="A329" s="18" t="s">
        <v>1260</v>
      </c>
      <c r="B329" t="s">
        <v>1175</v>
      </c>
      <c r="C329" t="str">
        <f>VLOOKUP(B329,功能参数表!B:C,2,0)</f>
        <v>小额农贷发放</v>
      </c>
      <c r="D329" t="s">
        <v>36</v>
      </c>
      <c r="E329" t="s">
        <v>272</v>
      </c>
      <c r="F329" t="s">
        <v>200</v>
      </c>
    </row>
    <row r="330" spans="1:6" x14ac:dyDescent="0.15">
      <c r="A330" s="18" t="s">
        <v>1260</v>
      </c>
      <c r="B330" t="s">
        <v>1177</v>
      </c>
      <c r="C330" t="str">
        <f>VLOOKUP(B330,功能参数表!B:C,2,0)</f>
        <v>受托支付</v>
      </c>
      <c r="D330" t="s">
        <v>1935</v>
      </c>
      <c r="E330" t="s">
        <v>298</v>
      </c>
      <c r="F330" t="s">
        <v>1246</v>
      </c>
    </row>
    <row r="331" spans="1:6" x14ac:dyDescent="0.15">
      <c r="A331" s="18" t="s">
        <v>1260</v>
      </c>
      <c r="B331" t="s">
        <v>1177</v>
      </c>
      <c r="C331" t="str">
        <f>VLOOKUP(B331,功能参数表!B:C,2,0)</f>
        <v>受托支付</v>
      </c>
      <c r="D331" t="s">
        <v>1935</v>
      </c>
      <c r="E331" t="s">
        <v>298</v>
      </c>
      <c r="F331" t="s">
        <v>683</v>
      </c>
    </row>
    <row r="332" spans="1:6" x14ac:dyDescent="0.15">
      <c r="A332" s="18" t="s">
        <v>1260</v>
      </c>
      <c r="B332" t="s">
        <v>1177</v>
      </c>
      <c r="C332" t="str">
        <f>VLOOKUP(B332,功能参数表!B:C,2,0)</f>
        <v>受托支付</v>
      </c>
      <c r="D332" t="s">
        <v>38</v>
      </c>
      <c r="E332" t="s">
        <v>298</v>
      </c>
      <c r="F332" t="s">
        <v>188</v>
      </c>
    </row>
    <row r="333" spans="1:6" x14ac:dyDescent="0.15">
      <c r="A333" s="18" t="s">
        <v>1260</v>
      </c>
      <c r="B333" t="s">
        <v>1177</v>
      </c>
      <c r="C333" t="str">
        <f>VLOOKUP(B333,功能参数表!B:C,2,0)</f>
        <v>受托支付</v>
      </c>
      <c r="D333" t="s">
        <v>193</v>
      </c>
      <c r="E333" t="s">
        <v>1247</v>
      </c>
      <c r="F333" t="s">
        <v>157</v>
      </c>
    </row>
    <row r="334" spans="1:6" x14ac:dyDescent="0.15">
      <c r="A334" s="18" t="s">
        <v>1260</v>
      </c>
      <c r="B334" t="s">
        <v>1177</v>
      </c>
      <c r="C334" t="str">
        <f>VLOOKUP(B334,功能参数表!B:C,2,0)</f>
        <v>受托支付</v>
      </c>
      <c r="D334" t="s">
        <v>193</v>
      </c>
      <c r="E334" t="s">
        <v>1247</v>
      </c>
      <c r="F334" t="s">
        <v>189</v>
      </c>
    </row>
    <row r="335" spans="1:6" x14ac:dyDescent="0.15">
      <c r="A335" s="18" t="s">
        <v>1260</v>
      </c>
      <c r="B335" t="s">
        <v>1177</v>
      </c>
      <c r="C335" t="str">
        <f>VLOOKUP(B335,功能参数表!B:C,2,0)</f>
        <v>受托支付</v>
      </c>
      <c r="D335" t="s">
        <v>1936</v>
      </c>
      <c r="E335" t="s">
        <v>700</v>
      </c>
      <c r="F335" t="s">
        <v>456</v>
      </c>
    </row>
    <row r="336" spans="1:6" x14ac:dyDescent="0.15">
      <c r="A336" s="18" t="s">
        <v>1260</v>
      </c>
      <c r="B336" t="s">
        <v>1177</v>
      </c>
      <c r="C336" t="str">
        <f>VLOOKUP(B336,功能参数表!B:C,2,0)</f>
        <v>受托支付</v>
      </c>
      <c r="D336" t="s">
        <v>36</v>
      </c>
      <c r="E336" t="s">
        <v>272</v>
      </c>
      <c r="F336" t="s">
        <v>200</v>
      </c>
    </row>
    <row r="337" spans="1:6" x14ac:dyDescent="0.15">
      <c r="A337" s="18" t="s">
        <v>1260</v>
      </c>
      <c r="B337" t="s">
        <v>1177</v>
      </c>
      <c r="C337" t="str">
        <f>VLOOKUP(B337,功能参数表!B:C,2,0)</f>
        <v>受托支付</v>
      </c>
      <c r="D337" t="s">
        <v>36</v>
      </c>
      <c r="E337" t="s">
        <v>477</v>
      </c>
      <c r="F337" t="s">
        <v>200</v>
      </c>
    </row>
    <row r="338" spans="1:6" x14ac:dyDescent="0.15">
      <c r="A338" s="18" t="s">
        <v>1265</v>
      </c>
      <c r="B338" t="s">
        <v>863</v>
      </c>
      <c r="C338" t="str">
        <f>VLOOKUP(B338,功能参数表!B:C,2,0)</f>
        <v>客户账户资料查询</v>
      </c>
      <c r="D338" t="s">
        <v>36</v>
      </c>
      <c r="E338" t="s">
        <v>624</v>
      </c>
      <c r="F338" t="s">
        <v>295</v>
      </c>
    </row>
    <row r="339" spans="1:6" x14ac:dyDescent="0.15">
      <c r="A339" s="18" t="s">
        <v>1265</v>
      </c>
      <c r="B339" t="s">
        <v>863</v>
      </c>
      <c r="C339" t="str">
        <f>VLOOKUP(B339,功能参数表!B:C,2,0)</f>
        <v>客户账户资料查询</v>
      </c>
      <c r="D339" t="s">
        <v>36</v>
      </c>
      <c r="E339" t="s">
        <v>625</v>
      </c>
      <c r="F339" t="s">
        <v>295</v>
      </c>
    </row>
    <row r="340" spans="1:6" x14ac:dyDescent="0.15">
      <c r="A340" s="18" t="s">
        <v>1267</v>
      </c>
      <c r="B340" t="s">
        <v>893</v>
      </c>
      <c r="C340" t="str">
        <f>VLOOKUP(B340,功能参数表!B:C,2,0)</f>
        <v>余额查询</v>
      </c>
      <c r="D340" t="s">
        <v>36</v>
      </c>
      <c r="E340" t="s">
        <v>272</v>
      </c>
      <c r="F340" t="s">
        <v>201</v>
      </c>
    </row>
    <row r="341" spans="1:6" x14ac:dyDescent="0.15">
      <c r="A341" s="18" t="s">
        <v>1267</v>
      </c>
      <c r="B341" t="s">
        <v>287</v>
      </c>
      <c r="C341" t="str">
        <f>VLOOKUP(B341,功能参数表!B:C,2,0)</f>
        <v>智能通知存款子账户查询</v>
      </c>
      <c r="D341" t="s">
        <v>36</v>
      </c>
      <c r="E341" t="s">
        <v>272</v>
      </c>
      <c r="F341" t="s">
        <v>201</v>
      </c>
    </row>
    <row r="342" spans="1:6" x14ac:dyDescent="0.15">
      <c r="A342" s="18" t="s">
        <v>1267</v>
      </c>
      <c r="B342" t="s">
        <v>894</v>
      </c>
      <c r="C342" t="str">
        <f>VLOOKUP(B342,功能参数表!B:C,2,0)</f>
        <v>账户明细查询</v>
      </c>
      <c r="D342" t="s">
        <v>36</v>
      </c>
      <c r="E342" t="s">
        <v>472</v>
      </c>
      <c r="F342" t="s">
        <v>201</v>
      </c>
    </row>
    <row r="343" spans="1:6" x14ac:dyDescent="0.15">
      <c r="A343" s="18" t="s">
        <v>1259</v>
      </c>
      <c r="B343" t="s">
        <v>923</v>
      </c>
      <c r="C343" t="str">
        <f>VLOOKUP(B343,功能参数表!B:C,2,0)</f>
        <v>往来账查询</v>
      </c>
      <c r="D343" t="s">
        <v>36</v>
      </c>
      <c r="E343" t="s">
        <v>272</v>
      </c>
      <c r="F343" t="s">
        <v>201</v>
      </c>
    </row>
    <row r="344" spans="1:6" x14ac:dyDescent="0.15">
      <c r="A344" s="18" t="s">
        <v>1259</v>
      </c>
      <c r="B344" t="s">
        <v>354</v>
      </c>
      <c r="C344" t="str">
        <f>VLOOKUP(B344,功能参数表!B:C,2,0)</f>
        <v>跨行卡折余额及明细查询</v>
      </c>
      <c r="D344" t="s">
        <v>36</v>
      </c>
      <c r="E344" t="s">
        <v>272</v>
      </c>
      <c r="F344" t="s">
        <v>201</v>
      </c>
    </row>
    <row r="345" spans="1:6" x14ac:dyDescent="0.15">
      <c r="A345" s="18" t="s">
        <v>1276</v>
      </c>
      <c r="B345" t="s">
        <v>982</v>
      </c>
      <c r="C345" t="str">
        <f>VLOOKUP(B345,功能参数表!B:C,2,0)</f>
        <v>签约管理</v>
      </c>
      <c r="D345" t="s">
        <v>36</v>
      </c>
      <c r="E345" t="s">
        <v>293</v>
      </c>
      <c r="F345" t="s">
        <v>295</v>
      </c>
    </row>
    <row r="346" spans="1:6" x14ac:dyDescent="0.15">
      <c r="A346" s="18" t="s">
        <v>1276</v>
      </c>
      <c r="B346" t="s">
        <v>982</v>
      </c>
      <c r="C346" t="str">
        <f>VLOOKUP(B346,功能参数表!B:C,2,0)</f>
        <v>签约管理</v>
      </c>
      <c r="D346" t="s">
        <v>193</v>
      </c>
      <c r="E346" t="s">
        <v>293</v>
      </c>
      <c r="F346" t="s">
        <v>158</v>
      </c>
    </row>
    <row r="347" spans="1:6" x14ac:dyDescent="0.15">
      <c r="A347" s="18" t="s">
        <v>1276</v>
      </c>
      <c r="B347" t="s">
        <v>387</v>
      </c>
      <c r="C347" t="str">
        <f>VLOOKUP(B347,功能参数表!B:C,2,0)</f>
        <v>代收客户签约</v>
      </c>
      <c r="D347" t="s">
        <v>36</v>
      </c>
      <c r="E347" t="s">
        <v>472</v>
      </c>
      <c r="F347" t="s">
        <v>201</v>
      </c>
    </row>
    <row r="348" spans="1:6" x14ac:dyDescent="0.15">
      <c r="A348" s="18" t="s">
        <v>1276</v>
      </c>
      <c r="B348" t="s">
        <v>387</v>
      </c>
      <c r="C348" t="str">
        <f>VLOOKUP(B348,功能参数表!B:C,2,0)</f>
        <v>代收客户签约</v>
      </c>
      <c r="D348" t="s">
        <v>193</v>
      </c>
      <c r="E348" t="s">
        <v>472</v>
      </c>
      <c r="F348" t="s">
        <v>158</v>
      </c>
    </row>
    <row r="349" spans="1:6" x14ac:dyDescent="0.15">
      <c r="A349" s="18" t="s">
        <v>1276</v>
      </c>
      <c r="B349" t="s">
        <v>389</v>
      </c>
      <c r="C349" t="str">
        <f>VLOOKUP(B349,功能参数表!B:C,2,0)</f>
        <v>批量业务记账</v>
      </c>
      <c r="D349" t="s">
        <v>38</v>
      </c>
      <c r="E349" t="s">
        <v>273</v>
      </c>
      <c r="F349" t="s">
        <v>270</v>
      </c>
    </row>
    <row r="350" spans="1:6" x14ac:dyDescent="0.15">
      <c r="A350" s="18" t="s">
        <v>1276</v>
      </c>
      <c r="B350" t="s">
        <v>391</v>
      </c>
      <c r="C350" t="str">
        <f>VLOOKUP(B350,功能参数表!B:C,2,0)</f>
        <v>单笔记账</v>
      </c>
      <c r="D350" t="s">
        <v>38</v>
      </c>
      <c r="E350" t="s">
        <v>273</v>
      </c>
      <c r="F350" t="s">
        <v>270</v>
      </c>
    </row>
    <row r="351" spans="1:6" x14ac:dyDescent="0.15">
      <c r="A351" s="18" t="s">
        <v>1276</v>
      </c>
      <c r="B351" t="s">
        <v>424</v>
      </c>
      <c r="C351" t="str">
        <f>VLOOKUP(B351,功能参数表!B:C,2,0)</f>
        <v>财税库银签约</v>
      </c>
      <c r="D351" t="s">
        <v>36</v>
      </c>
      <c r="E351" t="s">
        <v>272</v>
      </c>
      <c r="F351" t="s">
        <v>280</v>
      </c>
    </row>
    <row r="352" spans="1:6" x14ac:dyDescent="0.15">
      <c r="A352" s="18" t="s">
        <v>1276</v>
      </c>
      <c r="B352" t="s">
        <v>424</v>
      </c>
      <c r="C352" t="str">
        <f>VLOOKUP(B352,功能参数表!B:C,2,0)</f>
        <v>财税库银签约</v>
      </c>
      <c r="D352" t="s">
        <v>193</v>
      </c>
      <c r="F352" t="s">
        <v>158</v>
      </c>
    </row>
    <row r="353" spans="1:6" x14ac:dyDescent="0.15">
      <c r="A353" s="18" t="s">
        <v>1276</v>
      </c>
      <c r="B353" t="s">
        <v>424</v>
      </c>
      <c r="C353" t="str">
        <f>VLOOKUP(B353,功能参数表!B:C,2,0)</f>
        <v>财税库银签约</v>
      </c>
      <c r="D353" t="s">
        <v>36</v>
      </c>
      <c r="E353" t="s">
        <v>293</v>
      </c>
      <c r="F353" t="s">
        <v>200</v>
      </c>
    </row>
    <row r="354" spans="1:6" x14ac:dyDescent="0.15">
      <c r="A354" s="18" t="s">
        <v>1276</v>
      </c>
      <c r="B354" t="s">
        <v>416</v>
      </c>
      <c r="C354" t="str">
        <f>VLOOKUP(B354,功能参数表!B:C,2,0)</f>
        <v>财税库银银行端缴税</v>
      </c>
      <c r="D354" t="s">
        <v>36</v>
      </c>
      <c r="E354" t="s">
        <v>293</v>
      </c>
      <c r="F354" t="s">
        <v>200</v>
      </c>
    </row>
    <row r="355" spans="1:6" x14ac:dyDescent="0.15">
      <c r="A355" s="18" t="s">
        <v>1276</v>
      </c>
      <c r="B355" t="s">
        <v>416</v>
      </c>
      <c r="C355" t="str">
        <f>VLOOKUP(B355,功能参数表!B:C,2,0)</f>
        <v>财税库银银行端缴税</v>
      </c>
      <c r="D355" t="s">
        <v>36</v>
      </c>
      <c r="E355" t="s">
        <v>272</v>
      </c>
      <c r="F355" t="s">
        <v>280</v>
      </c>
    </row>
    <row r="356" spans="1:6" x14ac:dyDescent="0.15">
      <c r="A356" s="18" t="s">
        <v>1276</v>
      </c>
      <c r="B356" t="s">
        <v>416</v>
      </c>
      <c r="C356" t="str">
        <f>VLOOKUP(B356,功能参数表!B:C,2,0)</f>
        <v>财税库银银行端缴税</v>
      </c>
      <c r="D356" t="s">
        <v>38</v>
      </c>
      <c r="E356" t="s">
        <v>273</v>
      </c>
      <c r="F356" t="s">
        <v>188</v>
      </c>
    </row>
    <row r="357" spans="1:6" x14ac:dyDescent="0.15">
      <c r="A357" s="18" t="s">
        <v>1276</v>
      </c>
      <c r="B357" t="s">
        <v>416</v>
      </c>
      <c r="C357" t="str">
        <f>VLOOKUP(B357,功能参数表!B:C,2,0)</f>
        <v>财税库银银行端缴税</v>
      </c>
      <c r="D357" t="s">
        <v>193</v>
      </c>
      <c r="E357" t="s">
        <v>273</v>
      </c>
      <c r="F357" t="s">
        <v>157</v>
      </c>
    </row>
    <row r="358" spans="1:6" x14ac:dyDescent="0.15">
      <c r="A358" s="18" t="s">
        <v>1276</v>
      </c>
      <c r="B358" t="s">
        <v>323</v>
      </c>
      <c r="C358" t="str">
        <f>VLOOKUP(B358,功能参数表!B:C,2,0)</f>
        <v>委托人开户</v>
      </c>
      <c r="D358" t="s">
        <v>1936</v>
      </c>
      <c r="E358" t="s">
        <v>811</v>
      </c>
      <c r="F358" t="s">
        <v>436</v>
      </c>
    </row>
    <row r="359" spans="1:6" x14ac:dyDescent="0.15">
      <c r="A359" s="18" t="s">
        <v>1276</v>
      </c>
      <c r="B359" t="s">
        <v>325</v>
      </c>
      <c r="C359" t="str">
        <f>VLOOKUP(B359,功能参数表!B:C,2,0)</f>
        <v>小区开户</v>
      </c>
      <c r="D359" t="s">
        <v>1936</v>
      </c>
      <c r="E359" t="s">
        <v>811</v>
      </c>
      <c r="F359" t="s">
        <v>436</v>
      </c>
    </row>
    <row r="360" spans="1:6" x14ac:dyDescent="0.15">
      <c r="A360" s="18" t="s">
        <v>1276</v>
      </c>
      <c r="B360" t="s">
        <v>327</v>
      </c>
      <c r="C360" t="str">
        <f>VLOOKUP(B360,功能参数表!B:C,2,0)</f>
        <v>栋开户</v>
      </c>
      <c r="D360" t="s">
        <v>1936</v>
      </c>
      <c r="E360" t="s">
        <v>811</v>
      </c>
      <c r="F360" t="s">
        <v>436</v>
      </c>
    </row>
    <row r="361" spans="1:6" x14ac:dyDescent="0.15">
      <c r="A361" s="18" t="s">
        <v>1276</v>
      </c>
      <c r="B361" t="s">
        <v>329</v>
      </c>
      <c r="C361" t="str">
        <f>VLOOKUP(B361,功能参数表!B:C,2,0)</f>
        <v>单元开户</v>
      </c>
      <c r="D361" t="s">
        <v>1936</v>
      </c>
      <c r="E361" t="s">
        <v>811</v>
      </c>
      <c r="F361" t="s">
        <v>436</v>
      </c>
    </row>
    <row r="362" spans="1:6" x14ac:dyDescent="0.15">
      <c r="A362" s="18" t="s">
        <v>1276</v>
      </c>
      <c r="B362" t="s">
        <v>331</v>
      </c>
      <c r="C362" t="str">
        <f>VLOOKUP(B362,功能参数表!B:C,2,0)</f>
        <v>缴存业务</v>
      </c>
      <c r="D362" t="s">
        <v>193</v>
      </c>
      <c r="E362" t="s">
        <v>273</v>
      </c>
      <c r="F362" t="s">
        <v>675</v>
      </c>
    </row>
    <row r="363" spans="1:6" x14ac:dyDescent="0.15">
      <c r="A363" s="18" t="s">
        <v>1276</v>
      </c>
      <c r="B363" t="s">
        <v>333</v>
      </c>
      <c r="C363" t="str">
        <f>VLOOKUP(B363,功能参数表!B:C,2,0)</f>
        <v>支取业务</v>
      </c>
      <c r="D363" t="s">
        <v>193</v>
      </c>
      <c r="E363" t="s">
        <v>273</v>
      </c>
      <c r="F363" t="s">
        <v>157</v>
      </c>
    </row>
    <row r="364" spans="1:6" x14ac:dyDescent="0.15">
      <c r="A364" s="18" t="s">
        <v>1276</v>
      </c>
      <c r="B364" t="s">
        <v>333</v>
      </c>
      <c r="C364" t="str">
        <f>VLOOKUP(B364,功能参数表!B:C,2,0)</f>
        <v>支取业务</v>
      </c>
      <c r="D364" t="s">
        <v>38</v>
      </c>
      <c r="E364" t="s">
        <v>273</v>
      </c>
      <c r="F364" t="s">
        <v>188</v>
      </c>
    </row>
    <row r="365" spans="1:6" x14ac:dyDescent="0.15">
      <c r="A365" s="18" t="s">
        <v>1276</v>
      </c>
      <c r="B365" t="s">
        <v>612</v>
      </c>
      <c r="C365" t="str">
        <f>VLOOKUP(B365,功能参数表!B:C,2,0)</f>
        <v>单元信息修改</v>
      </c>
      <c r="D365" t="s">
        <v>1936</v>
      </c>
      <c r="E365" t="s">
        <v>811</v>
      </c>
      <c r="F365" t="s">
        <v>436</v>
      </c>
    </row>
    <row r="366" spans="1:6" x14ac:dyDescent="0.15">
      <c r="A366" s="18" t="s">
        <v>1276</v>
      </c>
      <c r="B366" t="s">
        <v>719</v>
      </c>
      <c r="C366" t="str">
        <f>VLOOKUP(B366,功能参数表!B:C,2,0)</f>
        <v>零余额销户</v>
      </c>
      <c r="D366" t="s">
        <v>193</v>
      </c>
      <c r="E366" t="s">
        <v>823</v>
      </c>
      <c r="F366" t="s">
        <v>189</v>
      </c>
    </row>
    <row r="367" spans="1:6" x14ac:dyDescent="0.15">
      <c r="A367" s="18" t="s">
        <v>1276</v>
      </c>
      <c r="B367" t="s">
        <v>719</v>
      </c>
      <c r="C367" t="str">
        <f>VLOOKUP(B367,功能参数表!B:C,2,0)</f>
        <v>零余额销户</v>
      </c>
      <c r="D367" t="s">
        <v>38</v>
      </c>
      <c r="E367" t="s">
        <v>824</v>
      </c>
      <c r="F367" t="s">
        <v>278</v>
      </c>
    </row>
    <row r="368" spans="1:6" x14ac:dyDescent="0.15">
      <c r="A368" s="18" t="s">
        <v>1276</v>
      </c>
      <c r="B368" t="s">
        <v>985</v>
      </c>
      <c r="C368" t="str">
        <f>VLOOKUP(B368,功能参数表!B:C,2,0)</f>
        <v>批次查询处理</v>
      </c>
      <c r="D368" t="s">
        <v>193</v>
      </c>
      <c r="E368" t="s">
        <v>273</v>
      </c>
      <c r="F368" t="s">
        <v>814</v>
      </c>
    </row>
    <row r="369" spans="1:6" x14ac:dyDescent="0.15">
      <c r="A369" s="18" t="s">
        <v>1276</v>
      </c>
      <c r="B369" t="s">
        <v>985</v>
      </c>
      <c r="C369" t="str">
        <f>VLOOKUP(B369,功能参数表!B:C,2,0)</f>
        <v>批次查询处理</v>
      </c>
      <c r="D369" t="s">
        <v>38</v>
      </c>
      <c r="E369" t="s">
        <v>273</v>
      </c>
      <c r="F369" t="s">
        <v>188</v>
      </c>
    </row>
    <row r="370" spans="1:6" x14ac:dyDescent="0.15">
      <c r="A370" s="18" t="s">
        <v>1276</v>
      </c>
      <c r="B370" t="s">
        <v>985</v>
      </c>
      <c r="C370" t="str">
        <f>VLOOKUP(B370,功能参数表!B:C,2,0)</f>
        <v>批次查询处理</v>
      </c>
      <c r="D370" t="s">
        <v>1936</v>
      </c>
      <c r="E370" t="s">
        <v>273</v>
      </c>
      <c r="F370" t="s">
        <v>436</v>
      </c>
    </row>
    <row r="371" spans="1:6" x14ac:dyDescent="0.15">
      <c r="A371" s="18" t="s">
        <v>1276</v>
      </c>
      <c r="B371" t="s">
        <v>975</v>
      </c>
      <c r="C371" t="str">
        <f>VLOOKUP(B371,功能参数表!B:C,2,0)</f>
        <v>维修基金缴存</v>
      </c>
      <c r="D371" t="s">
        <v>38</v>
      </c>
      <c r="E371" t="s">
        <v>273</v>
      </c>
      <c r="F371" t="s">
        <v>270</v>
      </c>
    </row>
    <row r="372" spans="1:6" x14ac:dyDescent="0.15">
      <c r="A372" s="18" t="s">
        <v>1276</v>
      </c>
      <c r="B372" t="s">
        <v>975</v>
      </c>
      <c r="C372" t="str">
        <f>VLOOKUP(B372,功能参数表!B:C,2,0)</f>
        <v>维修基金缴存</v>
      </c>
      <c r="D372" t="s">
        <v>193</v>
      </c>
      <c r="E372" t="s">
        <v>273</v>
      </c>
      <c r="F372" t="s">
        <v>675</v>
      </c>
    </row>
    <row r="373" spans="1:6" x14ac:dyDescent="0.15">
      <c r="A373" s="18" t="s">
        <v>1276</v>
      </c>
      <c r="B373" t="s">
        <v>975</v>
      </c>
      <c r="C373" t="str">
        <f>VLOOKUP(B373,功能参数表!B:C,2,0)</f>
        <v>维修基金缴存</v>
      </c>
      <c r="D373" t="s">
        <v>1936</v>
      </c>
      <c r="E373" t="s">
        <v>273</v>
      </c>
      <c r="F373" t="s">
        <v>457</v>
      </c>
    </row>
    <row r="374" spans="1:6" x14ac:dyDescent="0.15">
      <c r="A374" s="18" t="s">
        <v>1276</v>
      </c>
      <c r="B374" t="s">
        <v>976</v>
      </c>
      <c r="C374" t="str">
        <f>VLOOKUP(B374,功能参数表!B:C,2,0)</f>
        <v>维修基金支付</v>
      </c>
      <c r="D374" t="s">
        <v>36</v>
      </c>
      <c r="E374" t="s">
        <v>293</v>
      </c>
      <c r="F374" t="s">
        <v>280</v>
      </c>
    </row>
    <row r="375" spans="1:6" x14ac:dyDescent="0.15">
      <c r="A375" s="18" t="s">
        <v>1276</v>
      </c>
      <c r="B375" t="s">
        <v>976</v>
      </c>
      <c r="C375" t="str">
        <f>VLOOKUP(B375,功能参数表!B:C,2,0)</f>
        <v>维修基金支付</v>
      </c>
      <c r="D375" t="s">
        <v>38</v>
      </c>
      <c r="E375" t="s">
        <v>273</v>
      </c>
      <c r="F375" t="s">
        <v>270</v>
      </c>
    </row>
    <row r="376" spans="1:6" x14ac:dyDescent="0.15">
      <c r="A376" s="18" t="s">
        <v>1276</v>
      </c>
      <c r="B376" t="s">
        <v>976</v>
      </c>
      <c r="C376" t="str">
        <f>VLOOKUP(B376,功能参数表!B:C,2,0)</f>
        <v>维修基金支付</v>
      </c>
      <c r="D376" t="s">
        <v>193</v>
      </c>
      <c r="E376" t="s">
        <v>273</v>
      </c>
      <c r="F376" t="s">
        <v>675</v>
      </c>
    </row>
    <row r="377" spans="1:6" x14ac:dyDescent="0.15">
      <c r="A377" s="18" t="s">
        <v>1276</v>
      </c>
      <c r="B377" t="s">
        <v>976</v>
      </c>
      <c r="C377" t="str">
        <f>VLOOKUP(B377,功能参数表!B:C,2,0)</f>
        <v>维修基金支付</v>
      </c>
      <c r="D377" t="s">
        <v>1936</v>
      </c>
      <c r="E377" t="s">
        <v>273</v>
      </c>
      <c r="F377" t="s">
        <v>457</v>
      </c>
    </row>
    <row r="378" spans="1:6" x14ac:dyDescent="0.15">
      <c r="A378" s="18" t="s">
        <v>1276</v>
      </c>
      <c r="B378" t="s">
        <v>972</v>
      </c>
      <c r="C378" t="str">
        <f>VLOOKUP(B378,功能参数表!B:C,2,0)</f>
        <v>电子存单开户</v>
      </c>
      <c r="D378" t="s">
        <v>36</v>
      </c>
      <c r="E378" t="s">
        <v>293</v>
      </c>
      <c r="F378" t="s">
        <v>280</v>
      </c>
    </row>
    <row r="379" spans="1:6" x14ac:dyDescent="0.15">
      <c r="A379" s="18" t="s">
        <v>1276</v>
      </c>
      <c r="B379" t="s">
        <v>972</v>
      </c>
      <c r="C379" t="str">
        <f>VLOOKUP(B379,功能参数表!B:C,2,0)</f>
        <v>电子存单开户</v>
      </c>
      <c r="D379" t="s">
        <v>38</v>
      </c>
      <c r="E379" t="s">
        <v>273</v>
      </c>
      <c r="F379" t="s">
        <v>270</v>
      </c>
    </row>
    <row r="380" spans="1:6" x14ac:dyDescent="0.15">
      <c r="A380" s="18" t="s">
        <v>1276</v>
      </c>
      <c r="B380" t="s">
        <v>972</v>
      </c>
      <c r="C380" t="str">
        <f>VLOOKUP(B380,功能参数表!B:C,2,0)</f>
        <v>电子存单开户</v>
      </c>
      <c r="D380" t="s">
        <v>193</v>
      </c>
      <c r="E380" t="s">
        <v>273</v>
      </c>
      <c r="F380" t="s">
        <v>675</v>
      </c>
    </row>
    <row r="381" spans="1:6" x14ac:dyDescent="0.15">
      <c r="A381" s="18" t="s">
        <v>1276</v>
      </c>
      <c r="B381" t="s">
        <v>972</v>
      </c>
      <c r="C381" t="str">
        <f>VLOOKUP(B381,功能参数表!B:C,2,0)</f>
        <v>电子存单开户</v>
      </c>
      <c r="D381" t="s">
        <v>1936</v>
      </c>
      <c r="E381" t="s">
        <v>273</v>
      </c>
      <c r="F381" t="s">
        <v>457</v>
      </c>
    </row>
    <row r="382" spans="1:6" x14ac:dyDescent="0.15">
      <c r="A382" s="18" t="s">
        <v>1276</v>
      </c>
      <c r="B382" t="s">
        <v>973</v>
      </c>
      <c r="C382" t="str">
        <f>VLOOKUP(B382,功能参数表!B:C,2,0)</f>
        <v>电子存单支取</v>
      </c>
      <c r="D382" t="s">
        <v>36</v>
      </c>
      <c r="E382" t="s">
        <v>293</v>
      </c>
      <c r="F382" t="s">
        <v>280</v>
      </c>
    </row>
    <row r="383" spans="1:6" x14ac:dyDescent="0.15">
      <c r="A383" s="18" t="s">
        <v>1276</v>
      </c>
      <c r="B383" t="s">
        <v>973</v>
      </c>
      <c r="C383" t="str">
        <f>VLOOKUP(B383,功能参数表!B:C,2,0)</f>
        <v>电子存单支取</v>
      </c>
      <c r="D383" t="s">
        <v>38</v>
      </c>
      <c r="E383" t="s">
        <v>273</v>
      </c>
      <c r="F383" t="s">
        <v>270</v>
      </c>
    </row>
    <row r="384" spans="1:6" x14ac:dyDescent="0.15">
      <c r="A384" s="18" t="s">
        <v>1276</v>
      </c>
      <c r="B384" t="s">
        <v>973</v>
      </c>
      <c r="C384" t="str">
        <f>VLOOKUP(B384,功能参数表!B:C,2,0)</f>
        <v>电子存单支取</v>
      </c>
      <c r="D384" t="s">
        <v>193</v>
      </c>
      <c r="E384" t="s">
        <v>273</v>
      </c>
      <c r="F384" t="s">
        <v>675</v>
      </c>
    </row>
    <row r="385" spans="1:6" x14ac:dyDescent="0.15">
      <c r="A385" s="18" t="s">
        <v>1276</v>
      </c>
      <c r="B385" t="s">
        <v>973</v>
      </c>
      <c r="C385" t="str">
        <f>VLOOKUP(B385,功能参数表!B:C,2,0)</f>
        <v>电子存单支取</v>
      </c>
      <c r="D385" t="s">
        <v>1936</v>
      </c>
      <c r="E385" t="s">
        <v>273</v>
      </c>
      <c r="F385" t="s">
        <v>457</v>
      </c>
    </row>
    <row r="386" spans="1:6" x14ac:dyDescent="0.15">
      <c r="A386" s="18" t="s">
        <v>1276</v>
      </c>
      <c r="B386" t="s">
        <v>991</v>
      </c>
      <c r="C386" t="str">
        <f>VLOOKUP(B386,功能参数表!B:C,2,0)</f>
        <v>维修基金缴存</v>
      </c>
      <c r="D386" t="s">
        <v>38</v>
      </c>
      <c r="E386" t="s">
        <v>273</v>
      </c>
      <c r="F386" t="s">
        <v>270</v>
      </c>
    </row>
    <row r="387" spans="1:6" x14ac:dyDescent="0.15">
      <c r="A387" s="18" t="s">
        <v>1276</v>
      </c>
      <c r="B387" t="s">
        <v>991</v>
      </c>
      <c r="C387" t="str">
        <f>VLOOKUP(B387,功能参数表!B:C,2,0)</f>
        <v>维修基金缴存</v>
      </c>
      <c r="D387" t="s">
        <v>193</v>
      </c>
      <c r="E387" t="s">
        <v>273</v>
      </c>
      <c r="F387" t="s">
        <v>675</v>
      </c>
    </row>
    <row r="388" spans="1:6" x14ac:dyDescent="0.15">
      <c r="A388" s="18" t="s">
        <v>1276</v>
      </c>
      <c r="B388" t="s">
        <v>991</v>
      </c>
      <c r="C388" t="str">
        <f>VLOOKUP(B388,功能参数表!B:C,2,0)</f>
        <v>维修基金缴存</v>
      </c>
      <c r="D388" t="s">
        <v>1936</v>
      </c>
      <c r="E388" t="s">
        <v>273</v>
      </c>
      <c r="F388" t="s">
        <v>457</v>
      </c>
    </row>
    <row r="389" spans="1:6" x14ac:dyDescent="0.15">
      <c r="A389" s="18" t="s">
        <v>1276</v>
      </c>
      <c r="B389" t="s">
        <v>992</v>
      </c>
      <c r="C389" t="str">
        <f>VLOOKUP(B389,功能参数表!B:C,2,0)</f>
        <v>维修基金支取</v>
      </c>
      <c r="D389" t="s">
        <v>38</v>
      </c>
      <c r="E389" t="s">
        <v>273</v>
      </c>
      <c r="F389" t="s">
        <v>270</v>
      </c>
    </row>
    <row r="390" spans="1:6" x14ac:dyDescent="0.15">
      <c r="A390" s="18" t="s">
        <v>1276</v>
      </c>
      <c r="B390" t="s">
        <v>992</v>
      </c>
      <c r="C390" t="str">
        <f>VLOOKUP(B390,功能参数表!B:C,2,0)</f>
        <v>维修基金支取</v>
      </c>
      <c r="D390" t="s">
        <v>193</v>
      </c>
      <c r="E390" t="s">
        <v>273</v>
      </c>
      <c r="F390" t="s">
        <v>675</v>
      </c>
    </row>
    <row r="391" spans="1:6" x14ac:dyDescent="0.15">
      <c r="A391" s="18" t="s">
        <v>1276</v>
      </c>
      <c r="B391" t="s">
        <v>992</v>
      </c>
      <c r="C391" t="str">
        <f>VLOOKUP(B391,功能参数表!B:C,2,0)</f>
        <v>维修基金支取</v>
      </c>
      <c r="D391" t="s">
        <v>1936</v>
      </c>
      <c r="E391" t="s">
        <v>273</v>
      </c>
      <c r="F391" t="s">
        <v>457</v>
      </c>
    </row>
    <row r="392" spans="1:6" x14ac:dyDescent="0.15">
      <c r="A392" s="18" t="s">
        <v>1276</v>
      </c>
      <c r="B392" t="s">
        <v>992</v>
      </c>
      <c r="C392" t="str">
        <f>VLOOKUP(B392,功能参数表!B:C,2,0)</f>
        <v>维修基金支取</v>
      </c>
      <c r="D392" t="s">
        <v>36</v>
      </c>
      <c r="E392" t="s">
        <v>293</v>
      </c>
      <c r="F392" t="s">
        <v>280</v>
      </c>
    </row>
    <row r="393" spans="1:6" x14ac:dyDescent="0.15">
      <c r="A393" s="18" t="s">
        <v>1276</v>
      </c>
      <c r="B393" t="s">
        <v>954</v>
      </c>
      <c r="C393" t="str">
        <f>VLOOKUP(B393,功能参数表!B:C,2,0)</f>
        <v>房屋维修基金缴存</v>
      </c>
      <c r="D393" t="s">
        <v>38</v>
      </c>
      <c r="E393" t="s">
        <v>273</v>
      </c>
      <c r="F393" t="s">
        <v>270</v>
      </c>
    </row>
    <row r="394" spans="1:6" x14ac:dyDescent="0.15">
      <c r="A394" s="18" t="s">
        <v>1276</v>
      </c>
      <c r="B394" t="s">
        <v>954</v>
      </c>
      <c r="C394" t="str">
        <f>VLOOKUP(B394,功能参数表!B:C,2,0)</f>
        <v>房屋维修基金缴存</v>
      </c>
      <c r="D394" t="s">
        <v>193</v>
      </c>
      <c r="E394" t="s">
        <v>273</v>
      </c>
      <c r="F394" t="s">
        <v>675</v>
      </c>
    </row>
    <row r="395" spans="1:6" x14ac:dyDescent="0.15">
      <c r="A395" s="18" t="s">
        <v>1276</v>
      </c>
      <c r="B395" t="s">
        <v>954</v>
      </c>
      <c r="C395" t="str">
        <f>VLOOKUP(B395,功能参数表!B:C,2,0)</f>
        <v>房屋维修基金缴存</v>
      </c>
      <c r="D395" t="s">
        <v>1936</v>
      </c>
      <c r="E395" t="s">
        <v>273</v>
      </c>
      <c r="F395" t="s">
        <v>457</v>
      </c>
    </row>
    <row r="396" spans="1:6" x14ac:dyDescent="0.15">
      <c r="A396" s="18" t="s">
        <v>1276</v>
      </c>
      <c r="B396" t="s">
        <v>968</v>
      </c>
      <c r="C396" t="str">
        <f>VLOOKUP(B396,功能参数表!B:C,2,0)</f>
        <v>房屋维修基金批量缴存</v>
      </c>
      <c r="D396" t="s">
        <v>38</v>
      </c>
      <c r="E396" t="s">
        <v>273</v>
      </c>
      <c r="F396" t="s">
        <v>270</v>
      </c>
    </row>
    <row r="397" spans="1:6" x14ac:dyDescent="0.15">
      <c r="A397" s="18" t="s">
        <v>1276</v>
      </c>
      <c r="B397" t="s">
        <v>968</v>
      </c>
      <c r="C397" t="str">
        <f>VLOOKUP(B397,功能参数表!B:C,2,0)</f>
        <v>房屋维修基金批量缴存</v>
      </c>
      <c r="D397" t="s">
        <v>193</v>
      </c>
      <c r="E397" t="s">
        <v>273</v>
      </c>
      <c r="F397" t="s">
        <v>675</v>
      </c>
    </row>
    <row r="398" spans="1:6" x14ac:dyDescent="0.15">
      <c r="A398" s="18" t="s">
        <v>1276</v>
      </c>
      <c r="B398" t="s">
        <v>968</v>
      </c>
      <c r="C398" t="str">
        <f>VLOOKUP(B398,功能参数表!B:C,2,0)</f>
        <v>房屋维修基金批量缴存</v>
      </c>
      <c r="D398" t="s">
        <v>1936</v>
      </c>
      <c r="E398" t="s">
        <v>273</v>
      </c>
      <c r="F398" t="s">
        <v>457</v>
      </c>
    </row>
    <row r="399" spans="1:6" x14ac:dyDescent="0.15">
      <c r="A399" s="18" t="s">
        <v>1276</v>
      </c>
      <c r="B399" t="s">
        <v>960</v>
      </c>
      <c r="C399" t="str">
        <f>VLOOKUP(B399,功能参数表!B:C,2,0)</f>
        <v>房屋维修基金支取</v>
      </c>
      <c r="D399" t="s">
        <v>36</v>
      </c>
      <c r="E399" t="s">
        <v>293</v>
      </c>
      <c r="F399" t="s">
        <v>280</v>
      </c>
    </row>
    <row r="400" spans="1:6" x14ac:dyDescent="0.15">
      <c r="A400" s="18" t="s">
        <v>1276</v>
      </c>
      <c r="B400" t="s">
        <v>960</v>
      </c>
      <c r="C400" t="str">
        <f>VLOOKUP(B400,功能参数表!B:C,2,0)</f>
        <v>房屋维修基金支取</v>
      </c>
      <c r="D400" t="s">
        <v>38</v>
      </c>
      <c r="E400" t="s">
        <v>273</v>
      </c>
      <c r="F400" t="s">
        <v>270</v>
      </c>
    </row>
    <row r="401" spans="1:6" x14ac:dyDescent="0.15">
      <c r="A401" s="18" t="s">
        <v>1276</v>
      </c>
      <c r="B401" t="s">
        <v>960</v>
      </c>
      <c r="C401" t="str">
        <f>VLOOKUP(B401,功能参数表!B:C,2,0)</f>
        <v>房屋维修基金支取</v>
      </c>
      <c r="D401" t="s">
        <v>193</v>
      </c>
      <c r="E401" t="s">
        <v>273</v>
      </c>
      <c r="F401" t="s">
        <v>675</v>
      </c>
    </row>
    <row r="402" spans="1:6" x14ac:dyDescent="0.15">
      <c r="A402" s="18" t="s">
        <v>1276</v>
      </c>
      <c r="B402" t="s">
        <v>960</v>
      </c>
      <c r="C402" t="str">
        <f>VLOOKUP(B402,功能参数表!B:C,2,0)</f>
        <v>房屋维修基金支取</v>
      </c>
      <c r="D402" t="s">
        <v>193</v>
      </c>
      <c r="E402" t="s">
        <v>298</v>
      </c>
      <c r="F402" t="s">
        <v>187</v>
      </c>
    </row>
    <row r="403" spans="1:6" x14ac:dyDescent="0.15">
      <c r="A403" s="18" t="s">
        <v>1276</v>
      </c>
      <c r="B403" t="s">
        <v>960</v>
      </c>
      <c r="C403" t="str">
        <f>VLOOKUP(B403,功能参数表!B:C,2,0)</f>
        <v>房屋维修基金支取</v>
      </c>
      <c r="D403" t="s">
        <v>1936</v>
      </c>
      <c r="E403" t="s">
        <v>273</v>
      </c>
      <c r="F403" t="s">
        <v>457</v>
      </c>
    </row>
    <row r="404" spans="1:6" x14ac:dyDescent="0.15">
      <c r="A404" s="18" t="s">
        <v>1276</v>
      </c>
      <c r="B404" t="s">
        <v>970</v>
      </c>
      <c r="C404" t="str">
        <f>VLOOKUP(B404,功能参数表!B:C,2,0)</f>
        <v>房屋维修基金批量支取</v>
      </c>
      <c r="D404" t="s">
        <v>36</v>
      </c>
      <c r="E404" t="s">
        <v>293</v>
      </c>
      <c r="F404" t="s">
        <v>280</v>
      </c>
    </row>
    <row r="405" spans="1:6" x14ac:dyDescent="0.15">
      <c r="A405" s="18" t="s">
        <v>1276</v>
      </c>
      <c r="B405" t="s">
        <v>970</v>
      </c>
      <c r="C405" t="str">
        <f>VLOOKUP(B405,功能参数表!B:C,2,0)</f>
        <v>房屋维修基金批量支取</v>
      </c>
      <c r="D405" t="s">
        <v>38</v>
      </c>
      <c r="E405" t="s">
        <v>273</v>
      </c>
      <c r="F405" t="s">
        <v>270</v>
      </c>
    </row>
    <row r="406" spans="1:6" x14ac:dyDescent="0.15">
      <c r="A406" s="18" t="s">
        <v>1276</v>
      </c>
      <c r="B406" t="s">
        <v>970</v>
      </c>
      <c r="C406" t="str">
        <f>VLOOKUP(B406,功能参数表!B:C,2,0)</f>
        <v>房屋维修基金批量支取</v>
      </c>
      <c r="D406" t="s">
        <v>193</v>
      </c>
      <c r="E406" t="s">
        <v>273</v>
      </c>
      <c r="F406" t="s">
        <v>675</v>
      </c>
    </row>
    <row r="407" spans="1:6" x14ac:dyDescent="0.15">
      <c r="A407" s="18" t="s">
        <v>1276</v>
      </c>
      <c r="B407" t="s">
        <v>970</v>
      </c>
      <c r="C407" t="str">
        <f>VLOOKUP(B407,功能参数表!B:C,2,0)</f>
        <v>房屋维修基金批量支取</v>
      </c>
      <c r="D407" t="s">
        <v>1936</v>
      </c>
      <c r="E407" t="s">
        <v>273</v>
      </c>
      <c r="F407" t="s">
        <v>457</v>
      </c>
    </row>
    <row r="408" spans="1:6" x14ac:dyDescent="0.15">
      <c r="A408" s="18" t="s">
        <v>1276</v>
      </c>
      <c r="B408" t="s">
        <v>963</v>
      </c>
      <c r="C408" t="str">
        <f>VLOOKUP(B408,功能参数表!B:C,2,0)</f>
        <v>房屋维修基金定期增值申请</v>
      </c>
      <c r="D408" t="s">
        <v>36</v>
      </c>
      <c r="E408" t="s">
        <v>293</v>
      </c>
      <c r="F408" t="s">
        <v>280</v>
      </c>
    </row>
    <row r="409" spans="1:6" x14ac:dyDescent="0.15">
      <c r="A409" s="18" t="s">
        <v>1276</v>
      </c>
      <c r="B409" t="s">
        <v>963</v>
      </c>
      <c r="C409" t="str">
        <f>VLOOKUP(B409,功能参数表!B:C,2,0)</f>
        <v>房屋维修基金定期增值申请</v>
      </c>
      <c r="D409" t="s">
        <v>38</v>
      </c>
      <c r="E409" t="s">
        <v>273</v>
      </c>
      <c r="F409" t="s">
        <v>270</v>
      </c>
    </row>
    <row r="410" spans="1:6" x14ac:dyDescent="0.15">
      <c r="A410" s="18" t="s">
        <v>1276</v>
      </c>
      <c r="B410" t="s">
        <v>963</v>
      </c>
      <c r="C410" t="str">
        <f>VLOOKUP(B410,功能参数表!B:C,2,0)</f>
        <v>房屋维修基金定期增值申请</v>
      </c>
      <c r="D410" t="s">
        <v>193</v>
      </c>
      <c r="E410" t="s">
        <v>273</v>
      </c>
      <c r="F410" t="s">
        <v>675</v>
      </c>
    </row>
    <row r="411" spans="1:6" x14ac:dyDescent="0.15">
      <c r="A411" s="18" t="s">
        <v>1276</v>
      </c>
      <c r="B411" t="s">
        <v>963</v>
      </c>
      <c r="C411" t="str">
        <f>VLOOKUP(B411,功能参数表!B:C,2,0)</f>
        <v>房屋维修基金定期增值申请</v>
      </c>
      <c r="D411" t="s">
        <v>1936</v>
      </c>
      <c r="E411" t="s">
        <v>273</v>
      </c>
      <c r="F411" t="s">
        <v>457</v>
      </c>
    </row>
    <row r="412" spans="1:6" x14ac:dyDescent="0.15">
      <c r="A412" s="18" t="s">
        <v>1276</v>
      </c>
      <c r="B412" t="s">
        <v>965</v>
      </c>
      <c r="C412" t="str">
        <f>VLOOKUP(B412,功能参数表!B:C,2,0)</f>
        <v>房屋维修基金定期增值支取</v>
      </c>
      <c r="D412" t="s">
        <v>36</v>
      </c>
      <c r="E412" t="s">
        <v>293</v>
      </c>
      <c r="F412" t="s">
        <v>280</v>
      </c>
    </row>
    <row r="413" spans="1:6" x14ac:dyDescent="0.15">
      <c r="A413" s="18" t="s">
        <v>1276</v>
      </c>
      <c r="B413" t="s">
        <v>965</v>
      </c>
      <c r="C413" t="str">
        <f>VLOOKUP(B413,功能参数表!B:C,2,0)</f>
        <v>房屋维修基金定期增值支取</v>
      </c>
      <c r="D413" t="s">
        <v>38</v>
      </c>
      <c r="E413" t="s">
        <v>273</v>
      </c>
      <c r="F413" t="s">
        <v>270</v>
      </c>
    </row>
    <row r="414" spans="1:6" x14ac:dyDescent="0.15">
      <c r="A414" s="18" t="s">
        <v>1276</v>
      </c>
      <c r="B414" t="s">
        <v>965</v>
      </c>
      <c r="C414" t="str">
        <f>VLOOKUP(B414,功能参数表!B:C,2,0)</f>
        <v>房屋维修基金定期增值支取</v>
      </c>
      <c r="D414" t="s">
        <v>193</v>
      </c>
      <c r="E414" t="s">
        <v>273</v>
      </c>
      <c r="F414" t="s">
        <v>675</v>
      </c>
    </row>
    <row r="415" spans="1:6" x14ac:dyDescent="0.15">
      <c r="A415" s="18" t="s">
        <v>1276</v>
      </c>
      <c r="B415" t="s">
        <v>965</v>
      </c>
      <c r="C415" t="str">
        <f>VLOOKUP(B415,功能参数表!B:C,2,0)</f>
        <v>房屋维修基金定期增值支取</v>
      </c>
      <c r="D415" t="s">
        <v>1936</v>
      </c>
      <c r="E415" t="s">
        <v>273</v>
      </c>
      <c r="F415" t="s">
        <v>457</v>
      </c>
    </row>
    <row r="416" spans="1:6" x14ac:dyDescent="0.15">
      <c r="A416" s="18" t="s">
        <v>1276</v>
      </c>
      <c r="B416" t="s">
        <v>979</v>
      </c>
      <c r="C416" t="str">
        <f>VLOOKUP(B416,功能参数表!B:C,2,0)</f>
        <v>签约缴费</v>
      </c>
      <c r="D416" t="s">
        <v>36</v>
      </c>
      <c r="E416" t="s">
        <v>472</v>
      </c>
      <c r="F416" t="s">
        <v>201</v>
      </c>
    </row>
    <row r="417" spans="1:6" x14ac:dyDescent="0.15">
      <c r="A417" s="18" t="s">
        <v>1276</v>
      </c>
      <c r="B417" t="s">
        <v>979</v>
      </c>
      <c r="C417" t="str">
        <f>VLOOKUP(B417,功能参数表!B:C,2,0)</f>
        <v>签约缴费</v>
      </c>
      <c r="D417" t="s">
        <v>193</v>
      </c>
      <c r="E417" t="s">
        <v>472</v>
      </c>
      <c r="F417" t="s">
        <v>158</v>
      </c>
    </row>
    <row r="418" spans="1:6" x14ac:dyDescent="0.15">
      <c r="A418" s="18" t="s">
        <v>1259</v>
      </c>
      <c r="B418" t="s">
        <v>914</v>
      </c>
      <c r="C418" t="str">
        <f>VLOOKUP(B418,功能参数表!B:C,2,0)</f>
        <v>行内现金存款（存折活期现金存款）</v>
      </c>
      <c r="D418" t="s">
        <v>36</v>
      </c>
      <c r="E418" t="s">
        <v>293</v>
      </c>
      <c r="F418" t="s">
        <v>280</v>
      </c>
    </row>
    <row r="419" spans="1:6" x14ac:dyDescent="0.15">
      <c r="A419" s="18" t="s">
        <v>1259</v>
      </c>
      <c r="B419" t="s">
        <v>914</v>
      </c>
      <c r="C419" t="str">
        <f>VLOOKUP(B419,功能参数表!B:C,2,0)</f>
        <v>行内现金存款（存折活期现金存款）</v>
      </c>
      <c r="D419" t="s">
        <v>36</v>
      </c>
      <c r="E419" t="s">
        <v>272</v>
      </c>
      <c r="F419" t="s">
        <v>200</v>
      </c>
    </row>
    <row r="420" spans="1:6" x14ac:dyDescent="0.15">
      <c r="A420" s="18" t="s">
        <v>1259</v>
      </c>
      <c r="B420" t="s">
        <v>914</v>
      </c>
      <c r="C420" t="str">
        <f>VLOOKUP(B420,功能参数表!B:C,2,0)</f>
        <v>行内现金存款（存折活期现金存款）</v>
      </c>
      <c r="D420" t="s">
        <v>1936</v>
      </c>
      <c r="E420" t="s">
        <v>273</v>
      </c>
      <c r="F420" t="s">
        <v>457</v>
      </c>
    </row>
    <row r="421" spans="1:6" x14ac:dyDescent="0.15">
      <c r="A421" s="18" t="s">
        <v>1259</v>
      </c>
      <c r="B421" t="s">
        <v>914</v>
      </c>
      <c r="C421" t="str">
        <f>VLOOKUP(B421,功能参数表!B:C,2,0)</f>
        <v>行内现金存款（存折活期现金存款）</v>
      </c>
      <c r="D421" t="s">
        <v>1936</v>
      </c>
      <c r="E421" t="s">
        <v>273</v>
      </c>
      <c r="F421" t="s">
        <v>436</v>
      </c>
    </row>
    <row r="422" spans="1:6" x14ac:dyDescent="0.15">
      <c r="A422" s="18" t="s">
        <v>1259</v>
      </c>
      <c r="B422" t="s">
        <v>914</v>
      </c>
      <c r="C422" t="str">
        <f>VLOOKUP(B422,功能参数表!B:C,2,0)</f>
        <v>行内现金存款（存折活期现金存款）</v>
      </c>
      <c r="D422" t="s">
        <v>1936</v>
      </c>
      <c r="E422" t="s">
        <v>273</v>
      </c>
      <c r="F422" t="s">
        <v>729</v>
      </c>
    </row>
    <row r="423" spans="1:6" x14ac:dyDescent="0.15">
      <c r="A423" s="18" t="s">
        <v>1259</v>
      </c>
      <c r="B423" t="s">
        <v>914</v>
      </c>
      <c r="C423" t="str">
        <f>VLOOKUP(B423,功能参数表!B:C,2,0)</f>
        <v>行内现金存款（存折活期现金存款）</v>
      </c>
      <c r="D423" t="s">
        <v>193</v>
      </c>
      <c r="E423" t="s">
        <v>273</v>
      </c>
      <c r="F423" t="s">
        <v>675</v>
      </c>
    </row>
    <row r="424" spans="1:6" x14ac:dyDescent="0.15">
      <c r="A424" s="18" t="s">
        <v>1259</v>
      </c>
      <c r="B424" t="s">
        <v>916</v>
      </c>
      <c r="C424" t="str">
        <f>VLOOKUP(B424,功能参数表!B:C,2,0)</f>
        <v>行内现金存款（存折零整现金续存）</v>
      </c>
      <c r="D424" t="s">
        <v>36</v>
      </c>
      <c r="E424" t="s">
        <v>293</v>
      </c>
      <c r="F424" t="s">
        <v>280</v>
      </c>
    </row>
    <row r="425" spans="1:6" x14ac:dyDescent="0.15">
      <c r="A425" s="18" t="s">
        <v>1259</v>
      </c>
      <c r="B425" t="s">
        <v>916</v>
      </c>
      <c r="C425" t="str">
        <f>VLOOKUP(B425,功能参数表!B:C,2,0)</f>
        <v>行内现金存款（存折零整现金续存）</v>
      </c>
      <c r="D425" t="s">
        <v>36</v>
      </c>
      <c r="E425" t="s">
        <v>272</v>
      </c>
      <c r="F425" t="s">
        <v>200</v>
      </c>
    </row>
    <row r="426" spans="1:6" x14ac:dyDescent="0.15">
      <c r="A426" s="18" t="s">
        <v>1259</v>
      </c>
      <c r="B426" t="s">
        <v>916</v>
      </c>
      <c r="C426" t="str">
        <f>VLOOKUP(B426,功能参数表!B:C,2,0)</f>
        <v>行内现金存款（存折零整现金续存）</v>
      </c>
      <c r="D426" t="s">
        <v>1936</v>
      </c>
      <c r="E426" t="s">
        <v>273</v>
      </c>
      <c r="F426" t="s">
        <v>457</v>
      </c>
    </row>
    <row r="427" spans="1:6" x14ac:dyDescent="0.15">
      <c r="A427" s="18" t="s">
        <v>1259</v>
      </c>
      <c r="B427" t="s">
        <v>916</v>
      </c>
      <c r="C427" t="str">
        <f>VLOOKUP(B427,功能参数表!B:C,2,0)</f>
        <v>行内现金存款（存折零整现金续存）</v>
      </c>
      <c r="D427" t="s">
        <v>1936</v>
      </c>
      <c r="E427" t="s">
        <v>273</v>
      </c>
      <c r="F427" t="s">
        <v>729</v>
      </c>
    </row>
    <row r="428" spans="1:6" x14ac:dyDescent="0.15">
      <c r="A428" s="18" t="s">
        <v>1259</v>
      </c>
      <c r="B428" t="s">
        <v>916</v>
      </c>
      <c r="C428" t="str">
        <f>VLOOKUP(B428,功能参数表!B:C,2,0)</f>
        <v>行内现金存款（存折零整现金续存）</v>
      </c>
      <c r="D428" t="s">
        <v>193</v>
      </c>
      <c r="E428" t="s">
        <v>273</v>
      </c>
      <c r="F428" t="s">
        <v>675</v>
      </c>
    </row>
    <row r="429" spans="1:6" x14ac:dyDescent="0.15">
      <c r="A429" s="18" t="s">
        <v>1259</v>
      </c>
      <c r="B429" t="s">
        <v>922</v>
      </c>
      <c r="C429" t="str">
        <f>VLOOKUP(B429,功能参数表!B:C,2,0)</f>
        <v>行内现金存款（结算卡现金存款）</v>
      </c>
      <c r="D429" t="s">
        <v>36</v>
      </c>
      <c r="E429" t="s">
        <v>293</v>
      </c>
      <c r="F429" t="s">
        <v>280</v>
      </c>
    </row>
    <row r="430" spans="1:6" x14ac:dyDescent="0.15">
      <c r="A430" s="18" t="s">
        <v>1259</v>
      </c>
      <c r="B430" t="s">
        <v>922</v>
      </c>
      <c r="C430" t="str">
        <f>VLOOKUP(B430,功能参数表!B:C,2,0)</f>
        <v>行内现金存款（结算卡现金存款）</v>
      </c>
      <c r="D430" t="s">
        <v>36</v>
      </c>
      <c r="E430" t="s">
        <v>272</v>
      </c>
      <c r="F430" t="s">
        <v>200</v>
      </c>
    </row>
    <row r="431" spans="1:6" x14ac:dyDescent="0.15">
      <c r="A431" s="18" t="s">
        <v>1259</v>
      </c>
      <c r="B431" t="s">
        <v>922</v>
      </c>
      <c r="C431" t="str">
        <f>VLOOKUP(B431,功能参数表!B:C,2,0)</f>
        <v>行内现金存款（结算卡现金存款）</v>
      </c>
      <c r="D431" t="s">
        <v>1936</v>
      </c>
      <c r="E431" t="s">
        <v>273</v>
      </c>
      <c r="F431" t="s">
        <v>436</v>
      </c>
    </row>
    <row r="432" spans="1:6" x14ac:dyDescent="0.15">
      <c r="A432" s="18" t="s">
        <v>1259</v>
      </c>
      <c r="B432" t="s">
        <v>922</v>
      </c>
      <c r="C432" t="str">
        <f>VLOOKUP(B432,功能参数表!B:C,2,0)</f>
        <v>行内现金存款（结算卡现金存款）</v>
      </c>
      <c r="D432" t="s">
        <v>193</v>
      </c>
      <c r="E432" t="s">
        <v>273</v>
      </c>
      <c r="F432" t="s">
        <v>675</v>
      </c>
    </row>
    <row r="433" spans="1:7" x14ac:dyDescent="0.15">
      <c r="A433" s="18" t="s">
        <v>1259</v>
      </c>
      <c r="B433" t="s">
        <v>919</v>
      </c>
      <c r="C433" t="str">
        <f>VLOOKUP(B433,功能参数表!B:C,2,0)</f>
        <v>行内现金存款（借记卡零整子账户现金续存）</v>
      </c>
      <c r="D433" t="s">
        <v>36</v>
      </c>
      <c r="E433" t="s">
        <v>293</v>
      </c>
      <c r="F433" t="s">
        <v>280</v>
      </c>
    </row>
    <row r="434" spans="1:7" x14ac:dyDescent="0.15">
      <c r="A434" s="18" t="s">
        <v>1259</v>
      </c>
      <c r="B434" t="s">
        <v>919</v>
      </c>
      <c r="C434" t="str">
        <f>VLOOKUP(B434,功能参数表!B:C,2,0)</f>
        <v>行内现金存款（借记卡零整子账户现金续存）</v>
      </c>
      <c r="D434" t="s">
        <v>36</v>
      </c>
      <c r="E434" t="s">
        <v>272</v>
      </c>
      <c r="F434" t="s">
        <v>200</v>
      </c>
    </row>
    <row r="435" spans="1:7" x14ac:dyDescent="0.15">
      <c r="A435" s="18" t="s">
        <v>1259</v>
      </c>
      <c r="B435" t="s">
        <v>919</v>
      </c>
      <c r="C435" t="str">
        <f>VLOOKUP(B435,功能参数表!B:C,2,0)</f>
        <v>行内现金存款（借记卡零整子账户现金续存）</v>
      </c>
      <c r="D435" t="s">
        <v>1936</v>
      </c>
      <c r="E435" t="s">
        <v>273</v>
      </c>
      <c r="F435" t="s">
        <v>457</v>
      </c>
    </row>
    <row r="436" spans="1:7" x14ac:dyDescent="0.15">
      <c r="A436" s="18" t="s">
        <v>1259</v>
      </c>
      <c r="B436" t="s">
        <v>919</v>
      </c>
      <c r="C436" t="str">
        <f>VLOOKUP(B436,功能参数表!B:C,2,0)</f>
        <v>行内现金存款（借记卡零整子账户现金续存）</v>
      </c>
      <c r="D436" t="s">
        <v>1936</v>
      </c>
      <c r="E436" t="s">
        <v>273</v>
      </c>
      <c r="F436" t="s">
        <v>729</v>
      </c>
    </row>
    <row r="437" spans="1:7" x14ac:dyDescent="0.15">
      <c r="A437" s="18" t="s">
        <v>1259</v>
      </c>
      <c r="B437" t="s">
        <v>919</v>
      </c>
      <c r="C437" t="str">
        <f>VLOOKUP(B437,功能参数表!B:C,2,0)</f>
        <v>行内现金存款（借记卡零整子账户现金续存）</v>
      </c>
      <c r="D437" t="s">
        <v>193</v>
      </c>
      <c r="E437" t="s">
        <v>273</v>
      </c>
      <c r="F437" t="s">
        <v>675</v>
      </c>
    </row>
    <row r="438" spans="1:7" x14ac:dyDescent="0.15">
      <c r="A438" s="18" t="s">
        <v>1259</v>
      </c>
      <c r="B438" t="s">
        <v>921</v>
      </c>
      <c r="C438" t="str">
        <f>VLOOKUP(B438,功能参数表!B:C,2,0)</f>
        <v>行内现金存款（借记卡现金存款）</v>
      </c>
      <c r="D438" t="s">
        <v>36</v>
      </c>
      <c r="E438" t="s">
        <v>293</v>
      </c>
      <c r="F438" t="s">
        <v>280</v>
      </c>
    </row>
    <row r="439" spans="1:7" x14ac:dyDescent="0.15">
      <c r="A439" s="18" t="s">
        <v>1259</v>
      </c>
      <c r="B439" t="s">
        <v>921</v>
      </c>
      <c r="C439" t="str">
        <f>VLOOKUP(B439,功能参数表!B:C,2,0)</f>
        <v>行内现金存款（借记卡现金存款）</v>
      </c>
      <c r="D439" t="s">
        <v>36</v>
      </c>
      <c r="E439" t="s">
        <v>272</v>
      </c>
      <c r="F439" t="s">
        <v>200</v>
      </c>
    </row>
    <row r="440" spans="1:7" x14ac:dyDescent="0.15">
      <c r="A440" s="18" t="s">
        <v>1259</v>
      </c>
      <c r="B440" t="s">
        <v>921</v>
      </c>
      <c r="C440" t="str">
        <f>VLOOKUP(B440,功能参数表!B:C,2,0)</f>
        <v>行内现金存款（借记卡现金存款）</v>
      </c>
      <c r="D440" t="s">
        <v>1936</v>
      </c>
      <c r="E440" t="s">
        <v>273</v>
      </c>
      <c r="F440" t="s">
        <v>457</v>
      </c>
    </row>
    <row r="441" spans="1:7" x14ac:dyDescent="0.15">
      <c r="A441" s="18" t="s">
        <v>1259</v>
      </c>
      <c r="B441" t="s">
        <v>921</v>
      </c>
      <c r="C441" t="str">
        <f>VLOOKUP(B441,功能参数表!B:C,2,0)</f>
        <v>行内现金存款（借记卡现金存款）</v>
      </c>
      <c r="D441" t="s">
        <v>1936</v>
      </c>
      <c r="E441" t="s">
        <v>273</v>
      </c>
      <c r="F441" t="s">
        <v>729</v>
      </c>
    </row>
    <row r="442" spans="1:7" x14ac:dyDescent="0.15">
      <c r="A442" s="18" t="s">
        <v>1259</v>
      </c>
      <c r="B442" t="s">
        <v>921</v>
      </c>
      <c r="C442" t="str">
        <f>VLOOKUP(B442,功能参数表!B:C,2,0)</f>
        <v>行内现金存款（借记卡现金存款）</v>
      </c>
      <c r="D442" t="s">
        <v>193</v>
      </c>
      <c r="E442" t="s">
        <v>273</v>
      </c>
      <c r="F442" t="s">
        <v>675</v>
      </c>
    </row>
    <row r="443" spans="1:7" x14ac:dyDescent="0.15">
      <c r="A443" s="18" t="s">
        <v>1259</v>
      </c>
      <c r="B443" t="s">
        <v>930</v>
      </c>
      <c r="C443" t="str">
        <f>VLOOKUP(B443,功能参数表!B:C,2,0)</f>
        <v>行内现金存款（母子账户活期子账户现金存款）</v>
      </c>
      <c r="D443" t="s">
        <v>36</v>
      </c>
      <c r="E443" t="s">
        <v>293</v>
      </c>
      <c r="F443" t="s">
        <v>280</v>
      </c>
    </row>
    <row r="444" spans="1:7" x14ac:dyDescent="0.15">
      <c r="A444" s="18" t="s">
        <v>1259</v>
      </c>
      <c r="B444" t="s">
        <v>930</v>
      </c>
      <c r="C444" t="str">
        <f>VLOOKUP(B444,功能参数表!B:C,2,0)</f>
        <v>行内现金存款（母子账户活期子账户现金存款）</v>
      </c>
      <c r="D444" t="s">
        <v>36</v>
      </c>
      <c r="E444" t="s">
        <v>272</v>
      </c>
      <c r="F444" t="s">
        <v>200</v>
      </c>
    </row>
    <row r="445" spans="1:7" x14ac:dyDescent="0.15">
      <c r="A445" s="18" t="s">
        <v>1259</v>
      </c>
      <c r="B445" t="s">
        <v>930</v>
      </c>
      <c r="C445" t="str">
        <f>VLOOKUP(B445,功能参数表!B:C,2,0)</f>
        <v>行内现金存款（母子账户活期子账户现金存款）</v>
      </c>
      <c r="D445" t="s">
        <v>1936</v>
      </c>
      <c r="E445" t="s">
        <v>273</v>
      </c>
      <c r="F445" t="s">
        <v>436</v>
      </c>
    </row>
    <row r="446" spans="1:7" x14ac:dyDescent="0.15">
      <c r="A446" s="18" t="s">
        <v>1259</v>
      </c>
      <c r="B446" t="s">
        <v>930</v>
      </c>
      <c r="C446" t="str">
        <f>VLOOKUP(B446,功能参数表!B:C,2,0)</f>
        <v>行内现金存款（母子账户活期子账户现金存款）</v>
      </c>
      <c r="D446" t="s">
        <v>193</v>
      </c>
      <c r="E446" t="s">
        <v>273</v>
      </c>
      <c r="F446" t="s">
        <v>675</v>
      </c>
    </row>
    <row r="447" spans="1:7" x14ac:dyDescent="0.15">
      <c r="A447" s="18" t="s">
        <v>1259</v>
      </c>
      <c r="B447" t="s">
        <v>915</v>
      </c>
      <c r="C447" t="str">
        <f>VLOOKUP(B447,功能参数表!B:C,2,0)</f>
        <v>行内现金存款（支票活期现金存款）</v>
      </c>
      <c r="D447" t="s">
        <v>1936</v>
      </c>
      <c r="E447" t="s">
        <v>273</v>
      </c>
      <c r="F447" t="s">
        <v>729</v>
      </c>
      <c r="G447" t="s">
        <v>730</v>
      </c>
    </row>
    <row r="448" spans="1:7" x14ac:dyDescent="0.15">
      <c r="A448" s="18" t="s">
        <v>1259</v>
      </c>
      <c r="B448" t="s">
        <v>915</v>
      </c>
      <c r="C448" t="str">
        <f>VLOOKUP(B448,功能参数表!B:C,2,0)</f>
        <v>行内现金存款（支票活期现金存款）</v>
      </c>
      <c r="D448" t="s">
        <v>36</v>
      </c>
      <c r="E448" t="s">
        <v>293</v>
      </c>
      <c r="F448" t="s">
        <v>280</v>
      </c>
    </row>
    <row r="449" spans="1:7" x14ac:dyDescent="0.15">
      <c r="A449" s="18" t="s">
        <v>1259</v>
      </c>
      <c r="B449" t="s">
        <v>915</v>
      </c>
      <c r="C449" t="str">
        <f>VLOOKUP(B449,功能参数表!B:C,2,0)</f>
        <v>行内现金存款（支票活期现金存款）</v>
      </c>
      <c r="D449" t="s">
        <v>36</v>
      </c>
      <c r="E449" t="s">
        <v>272</v>
      </c>
      <c r="F449" t="s">
        <v>200</v>
      </c>
    </row>
    <row r="450" spans="1:7" x14ac:dyDescent="0.15">
      <c r="A450" s="18" t="s">
        <v>1259</v>
      </c>
      <c r="B450" t="s">
        <v>915</v>
      </c>
      <c r="C450" t="str">
        <f>VLOOKUP(B450,功能参数表!B:C,2,0)</f>
        <v>行内现金存款（支票活期现金存款）</v>
      </c>
      <c r="D450" t="s">
        <v>1936</v>
      </c>
      <c r="E450" t="s">
        <v>273</v>
      </c>
      <c r="F450" t="s">
        <v>457</v>
      </c>
    </row>
    <row r="451" spans="1:7" x14ac:dyDescent="0.15">
      <c r="A451" s="18" t="s">
        <v>1259</v>
      </c>
      <c r="B451" t="s">
        <v>915</v>
      </c>
      <c r="C451" t="str">
        <f>VLOOKUP(B451,功能参数表!B:C,2,0)</f>
        <v>行内现金存款（支票活期现金存款）</v>
      </c>
      <c r="D451" t="s">
        <v>1936</v>
      </c>
      <c r="E451" t="s">
        <v>273</v>
      </c>
      <c r="F451" t="s">
        <v>436</v>
      </c>
    </row>
    <row r="452" spans="1:7" x14ac:dyDescent="0.15">
      <c r="A452" s="18" t="s">
        <v>1259</v>
      </c>
      <c r="B452" t="s">
        <v>915</v>
      </c>
      <c r="C452" t="str">
        <f>VLOOKUP(B452,功能参数表!B:C,2,0)</f>
        <v>行内现金存款（支票活期现金存款）</v>
      </c>
      <c r="D452" t="s">
        <v>193</v>
      </c>
      <c r="E452" t="s">
        <v>273</v>
      </c>
      <c r="F452" t="s">
        <v>675</v>
      </c>
    </row>
    <row r="453" spans="1:7" x14ac:dyDescent="0.15">
      <c r="A453" s="18" t="s">
        <v>1259</v>
      </c>
      <c r="B453" t="s">
        <v>925</v>
      </c>
      <c r="C453" t="str">
        <f>VLOOKUP(B453,功能参数表!B:C,2,0)</f>
        <v>行内现金取款（存折存本零取现金取款）</v>
      </c>
      <c r="D453" t="s">
        <v>36</v>
      </c>
      <c r="E453" t="s">
        <v>293</v>
      </c>
      <c r="F453" t="s">
        <v>280</v>
      </c>
    </row>
    <row r="454" spans="1:7" x14ac:dyDescent="0.15">
      <c r="A454" s="18" t="s">
        <v>1259</v>
      </c>
      <c r="B454" t="s">
        <v>925</v>
      </c>
      <c r="C454" t="str">
        <f>VLOOKUP(B454,功能参数表!B:C,2,0)</f>
        <v>行内现金取款（存折存本零取现金取款）</v>
      </c>
      <c r="D454" t="s">
        <v>36</v>
      </c>
      <c r="E454" t="s">
        <v>272</v>
      </c>
      <c r="F454" t="s">
        <v>200</v>
      </c>
    </row>
    <row r="455" spans="1:7" x14ac:dyDescent="0.15">
      <c r="A455" s="18" t="s">
        <v>1259</v>
      </c>
      <c r="B455" t="s">
        <v>925</v>
      </c>
      <c r="C455" t="str">
        <f>VLOOKUP(B455,功能参数表!B:C,2,0)</f>
        <v>行内现金取款（存折存本零取现金取款）</v>
      </c>
      <c r="D455" t="s">
        <v>1936</v>
      </c>
      <c r="E455" t="s">
        <v>281</v>
      </c>
      <c r="F455" t="s">
        <v>461</v>
      </c>
    </row>
    <row r="456" spans="1:7" x14ac:dyDescent="0.15">
      <c r="A456" s="18" t="s">
        <v>1259</v>
      </c>
      <c r="B456" t="s">
        <v>925</v>
      </c>
      <c r="C456" t="str">
        <f>VLOOKUP(B456,功能参数表!B:C,2,0)</f>
        <v>行内现金取款（存折存本零取现金取款）</v>
      </c>
      <c r="D456" t="s">
        <v>1936</v>
      </c>
      <c r="E456" t="s">
        <v>281</v>
      </c>
      <c r="F456" t="s">
        <v>435</v>
      </c>
    </row>
    <row r="457" spans="1:7" x14ac:dyDescent="0.15">
      <c r="A457" s="18" t="s">
        <v>1259</v>
      </c>
      <c r="B457" t="s">
        <v>925</v>
      </c>
      <c r="C457" t="str">
        <f>VLOOKUP(B457,功能参数表!B:C,2,0)</f>
        <v>行内现金取款（存折存本零取现金取款）</v>
      </c>
      <c r="D457" t="s">
        <v>193</v>
      </c>
      <c r="E457" t="s">
        <v>281</v>
      </c>
      <c r="F457" t="s">
        <v>675</v>
      </c>
    </row>
    <row r="458" spans="1:7" x14ac:dyDescent="0.15">
      <c r="A458" s="18" t="s">
        <v>1259</v>
      </c>
      <c r="B458" t="s">
        <v>925</v>
      </c>
      <c r="C458" t="str">
        <f>VLOOKUP(B458,功能参数表!B:C,2,0)</f>
        <v>行内现金取款（存折存本零取现金取款）</v>
      </c>
      <c r="D458" t="s">
        <v>193</v>
      </c>
      <c r="E458" t="s">
        <v>281</v>
      </c>
      <c r="F458" t="s">
        <v>192</v>
      </c>
    </row>
    <row r="459" spans="1:7" x14ac:dyDescent="0.15">
      <c r="A459" s="18" t="s">
        <v>1259</v>
      </c>
      <c r="B459" t="s">
        <v>913</v>
      </c>
      <c r="C459" t="str">
        <f>VLOOKUP(B459,功能参数表!B:C,2,0)</f>
        <v>行内现金取款（存折活期现金取款）</v>
      </c>
      <c r="D459" t="s">
        <v>1936</v>
      </c>
      <c r="E459" t="s">
        <v>273</v>
      </c>
      <c r="F459" t="s">
        <v>436</v>
      </c>
    </row>
    <row r="460" spans="1:7" x14ac:dyDescent="0.15">
      <c r="A460" s="18" t="s">
        <v>1259</v>
      </c>
      <c r="B460" t="s">
        <v>913</v>
      </c>
      <c r="C460" t="str">
        <f>VLOOKUP(B460,功能参数表!B:C,2,0)</f>
        <v>行内现金取款（存折活期现金取款）</v>
      </c>
      <c r="D460" t="s">
        <v>1936</v>
      </c>
      <c r="E460" t="s">
        <v>281</v>
      </c>
      <c r="F460" t="s">
        <v>663</v>
      </c>
      <c r="G460" t="s">
        <v>659</v>
      </c>
    </row>
    <row r="461" spans="1:7" x14ac:dyDescent="0.15">
      <c r="A461" s="18" t="s">
        <v>1259</v>
      </c>
      <c r="B461" t="s">
        <v>913</v>
      </c>
      <c r="C461" t="str">
        <f>VLOOKUP(B461,功能参数表!B:C,2,0)</f>
        <v>行内现金取款（存折活期现金取款）</v>
      </c>
      <c r="D461" t="s">
        <v>193</v>
      </c>
      <c r="E461" t="s">
        <v>273</v>
      </c>
      <c r="F461" t="s">
        <v>675</v>
      </c>
    </row>
    <row r="462" spans="1:7" x14ac:dyDescent="0.15">
      <c r="A462" s="18" t="s">
        <v>1259</v>
      </c>
      <c r="B462" t="s">
        <v>913</v>
      </c>
      <c r="C462" t="str">
        <f>VLOOKUP(B462,功能参数表!B:C,2,0)</f>
        <v>行内现金取款（存折活期现金取款）</v>
      </c>
      <c r="D462" t="s">
        <v>36</v>
      </c>
      <c r="E462" t="s">
        <v>293</v>
      </c>
      <c r="F462" t="s">
        <v>280</v>
      </c>
    </row>
    <row r="463" spans="1:7" x14ac:dyDescent="0.15">
      <c r="A463" s="18" t="s">
        <v>1259</v>
      </c>
      <c r="B463" t="s">
        <v>913</v>
      </c>
      <c r="C463" t="str">
        <f>VLOOKUP(B463,功能参数表!B:C,2,0)</f>
        <v>行内现金取款（存折活期现金取款）</v>
      </c>
      <c r="D463" t="s">
        <v>36</v>
      </c>
      <c r="E463" t="s">
        <v>272</v>
      </c>
      <c r="F463" t="s">
        <v>200</v>
      </c>
    </row>
    <row r="464" spans="1:7" x14ac:dyDescent="0.15">
      <c r="A464" s="18" t="s">
        <v>1259</v>
      </c>
      <c r="B464" t="s">
        <v>913</v>
      </c>
      <c r="C464" t="str">
        <f>VLOOKUP(B464,功能参数表!B:C,2,0)</f>
        <v>行内现金取款（存折活期现金取款）</v>
      </c>
      <c r="D464" t="s">
        <v>1936</v>
      </c>
      <c r="E464" t="s">
        <v>281</v>
      </c>
      <c r="F464" t="s">
        <v>461</v>
      </c>
    </row>
    <row r="465" spans="1:6" x14ac:dyDescent="0.15">
      <c r="A465" s="18" t="s">
        <v>1259</v>
      </c>
      <c r="B465" t="s">
        <v>913</v>
      </c>
      <c r="C465" t="str">
        <f>VLOOKUP(B465,功能参数表!B:C,2,0)</f>
        <v>行内现金取款（存折活期现金取款）</v>
      </c>
      <c r="D465" t="s">
        <v>1936</v>
      </c>
      <c r="E465" t="s">
        <v>281</v>
      </c>
      <c r="F465" t="s">
        <v>435</v>
      </c>
    </row>
    <row r="466" spans="1:6" x14ac:dyDescent="0.15">
      <c r="A466" s="18" t="s">
        <v>1259</v>
      </c>
      <c r="B466" t="s">
        <v>913</v>
      </c>
      <c r="C466" t="str">
        <f>VLOOKUP(B466,功能参数表!B:C,2,0)</f>
        <v>行内现金取款（存折活期现金取款）</v>
      </c>
      <c r="D466" t="s">
        <v>193</v>
      </c>
      <c r="E466" t="s">
        <v>281</v>
      </c>
      <c r="F466" t="s">
        <v>192</v>
      </c>
    </row>
    <row r="467" spans="1:6" x14ac:dyDescent="0.15">
      <c r="A467" s="18" t="s">
        <v>1259</v>
      </c>
      <c r="B467" t="s">
        <v>913</v>
      </c>
      <c r="C467" t="str">
        <f>VLOOKUP(B467,功能参数表!B:C,2,0)</f>
        <v>行内现金取款（存折活期现金取款）</v>
      </c>
      <c r="D467" t="s">
        <v>38</v>
      </c>
      <c r="E467" t="s">
        <v>273</v>
      </c>
      <c r="F467" t="s">
        <v>270</v>
      </c>
    </row>
    <row r="468" spans="1:6" x14ac:dyDescent="0.15">
      <c r="A468" s="18" t="s">
        <v>1259</v>
      </c>
      <c r="B468" t="s">
        <v>926</v>
      </c>
      <c r="C468" t="str">
        <f>VLOOKUP(B468,功能参数表!B:C,2,0)</f>
        <v>行内现金取款（定期存单现金部支）</v>
      </c>
      <c r="D468" t="s">
        <v>36</v>
      </c>
      <c r="E468" t="s">
        <v>293</v>
      </c>
      <c r="F468" t="s">
        <v>280</v>
      </c>
    </row>
    <row r="469" spans="1:6" x14ac:dyDescent="0.15">
      <c r="A469" s="18" t="s">
        <v>1259</v>
      </c>
      <c r="B469" t="s">
        <v>926</v>
      </c>
      <c r="C469" t="str">
        <f>VLOOKUP(B469,功能参数表!B:C,2,0)</f>
        <v>行内现金取款（定期存单现金部支）</v>
      </c>
      <c r="D469" t="s">
        <v>36</v>
      </c>
      <c r="E469" t="s">
        <v>272</v>
      </c>
      <c r="F469" t="s">
        <v>200</v>
      </c>
    </row>
    <row r="470" spans="1:6" x14ac:dyDescent="0.15">
      <c r="A470" s="18" t="s">
        <v>1259</v>
      </c>
      <c r="B470" t="s">
        <v>926</v>
      </c>
      <c r="C470" t="str">
        <f>VLOOKUP(B470,功能参数表!B:C,2,0)</f>
        <v>行内现金取款（定期存单现金部支）</v>
      </c>
      <c r="D470" t="s">
        <v>1936</v>
      </c>
      <c r="E470" t="s">
        <v>281</v>
      </c>
      <c r="F470" t="s">
        <v>461</v>
      </c>
    </row>
    <row r="471" spans="1:6" x14ac:dyDescent="0.15">
      <c r="A471" s="18" t="s">
        <v>1259</v>
      </c>
      <c r="B471" t="s">
        <v>926</v>
      </c>
      <c r="C471" t="str">
        <f>VLOOKUP(B471,功能参数表!B:C,2,0)</f>
        <v>行内现金取款（定期存单现金部支）</v>
      </c>
      <c r="D471" t="s">
        <v>1936</v>
      </c>
      <c r="E471" t="s">
        <v>281</v>
      </c>
      <c r="F471" t="s">
        <v>435</v>
      </c>
    </row>
    <row r="472" spans="1:6" x14ac:dyDescent="0.15">
      <c r="A472" s="18" t="s">
        <v>1259</v>
      </c>
      <c r="B472" t="s">
        <v>926</v>
      </c>
      <c r="C472" t="str">
        <f>VLOOKUP(B472,功能参数表!B:C,2,0)</f>
        <v>行内现金取款（定期存单现金部支）</v>
      </c>
      <c r="D472" t="s">
        <v>1936</v>
      </c>
      <c r="E472" t="s">
        <v>281</v>
      </c>
      <c r="F472" t="s">
        <v>663</v>
      </c>
    </row>
    <row r="473" spans="1:6" x14ac:dyDescent="0.15">
      <c r="A473" s="18" t="s">
        <v>1259</v>
      </c>
      <c r="B473" t="s">
        <v>926</v>
      </c>
      <c r="C473" t="str">
        <f>VLOOKUP(B473,功能参数表!B:C,2,0)</f>
        <v>行内现金取款（定期存单现金部支）</v>
      </c>
      <c r="D473" t="s">
        <v>193</v>
      </c>
      <c r="E473" t="s">
        <v>281</v>
      </c>
      <c r="F473" t="s">
        <v>675</v>
      </c>
    </row>
    <row r="474" spans="1:6" x14ac:dyDescent="0.15">
      <c r="A474" s="18" t="s">
        <v>1259</v>
      </c>
      <c r="B474" t="s">
        <v>926</v>
      </c>
      <c r="C474" t="str">
        <f>VLOOKUP(B474,功能参数表!B:C,2,0)</f>
        <v>行内现金取款（定期存单现金部支）</v>
      </c>
      <c r="D474" t="s">
        <v>193</v>
      </c>
      <c r="E474" t="s">
        <v>281</v>
      </c>
      <c r="F474" t="s">
        <v>192</v>
      </c>
    </row>
    <row r="475" spans="1:6" x14ac:dyDescent="0.15">
      <c r="A475" s="18" t="s">
        <v>1259</v>
      </c>
      <c r="B475" t="s">
        <v>929</v>
      </c>
      <c r="C475" t="str">
        <f>VLOOKUP(B475,功能参数表!B:C,2,0)</f>
        <v>行内现金取款（定期一本通现金部支）</v>
      </c>
      <c r="D475" t="s">
        <v>36</v>
      </c>
      <c r="E475" t="s">
        <v>293</v>
      </c>
      <c r="F475" t="s">
        <v>280</v>
      </c>
    </row>
    <row r="476" spans="1:6" x14ac:dyDescent="0.15">
      <c r="A476" s="18" t="s">
        <v>1259</v>
      </c>
      <c r="B476" t="s">
        <v>929</v>
      </c>
      <c r="C476" t="str">
        <f>VLOOKUP(B476,功能参数表!B:C,2,0)</f>
        <v>行内现金取款（定期一本通现金部支）</v>
      </c>
      <c r="D476" t="s">
        <v>36</v>
      </c>
      <c r="E476" t="s">
        <v>272</v>
      </c>
      <c r="F476" t="s">
        <v>200</v>
      </c>
    </row>
    <row r="477" spans="1:6" x14ac:dyDescent="0.15">
      <c r="A477" s="18" t="s">
        <v>1259</v>
      </c>
      <c r="B477" t="s">
        <v>929</v>
      </c>
      <c r="C477" t="str">
        <f>VLOOKUP(B477,功能参数表!B:C,2,0)</f>
        <v>行内现金取款（定期一本通现金部支）</v>
      </c>
      <c r="D477" t="s">
        <v>1936</v>
      </c>
      <c r="E477" t="s">
        <v>281</v>
      </c>
      <c r="F477" t="s">
        <v>461</v>
      </c>
    </row>
    <row r="478" spans="1:6" x14ac:dyDescent="0.15">
      <c r="A478" s="18" t="s">
        <v>1259</v>
      </c>
      <c r="B478" t="s">
        <v>929</v>
      </c>
      <c r="C478" t="str">
        <f>VLOOKUP(B478,功能参数表!B:C,2,0)</f>
        <v>行内现金取款（定期一本通现金部支）</v>
      </c>
      <c r="D478" t="s">
        <v>1936</v>
      </c>
      <c r="E478" t="s">
        <v>281</v>
      </c>
      <c r="F478" t="s">
        <v>435</v>
      </c>
    </row>
    <row r="479" spans="1:6" x14ac:dyDescent="0.15">
      <c r="A479" s="18" t="s">
        <v>1259</v>
      </c>
      <c r="B479" t="s">
        <v>929</v>
      </c>
      <c r="C479" t="str">
        <f>VLOOKUP(B479,功能参数表!B:C,2,0)</f>
        <v>行内现金取款（定期一本通现金部支）</v>
      </c>
      <c r="D479" t="s">
        <v>1936</v>
      </c>
      <c r="E479" t="s">
        <v>281</v>
      </c>
      <c r="F479" t="s">
        <v>663</v>
      </c>
    </row>
    <row r="480" spans="1:6" x14ac:dyDescent="0.15">
      <c r="A480" s="18" t="s">
        <v>1259</v>
      </c>
      <c r="B480" t="s">
        <v>929</v>
      </c>
      <c r="C480" t="str">
        <f>VLOOKUP(B480,功能参数表!B:C,2,0)</f>
        <v>行内现金取款（定期一本通现金部支）</v>
      </c>
      <c r="D480" t="s">
        <v>193</v>
      </c>
      <c r="E480" t="s">
        <v>281</v>
      </c>
      <c r="F480" t="s">
        <v>675</v>
      </c>
    </row>
    <row r="481" spans="1:6" x14ac:dyDescent="0.15">
      <c r="A481" s="18" t="s">
        <v>1259</v>
      </c>
      <c r="B481" t="s">
        <v>929</v>
      </c>
      <c r="C481" t="str">
        <f>VLOOKUP(B481,功能参数表!B:C,2,0)</f>
        <v>行内现金取款（定期一本通现金部支）</v>
      </c>
      <c r="D481" t="s">
        <v>193</v>
      </c>
      <c r="E481" t="s">
        <v>281</v>
      </c>
      <c r="F481" t="s">
        <v>192</v>
      </c>
    </row>
    <row r="482" spans="1:6" x14ac:dyDescent="0.15">
      <c r="A482" s="18" t="s">
        <v>1259</v>
      </c>
      <c r="B482" t="s">
        <v>918</v>
      </c>
      <c r="C482" t="str">
        <f>VLOOKUP(B482,功能参数表!B:C,2,0)</f>
        <v>行内现金取款（结算卡现金取款）</v>
      </c>
      <c r="D482" t="s">
        <v>36</v>
      </c>
      <c r="E482" t="s">
        <v>293</v>
      </c>
      <c r="F482" t="s">
        <v>280</v>
      </c>
    </row>
    <row r="483" spans="1:6" x14ac:dyDescent="0.15">
      <c r="A483" s="18" t="s">
        <v>1259</v>
      </c>
      <c r="B483" t="s">
        <v>918</v>
      </c>
      <c r="C483" t="str">
        <f>VLOOKUP(B483,功能参数表!B:C,2,0)</f>
        <v>行内现金取款（结算卡现金取款）</v>
      </c>
      <c r="D483" t="s">
        <v>36</v>
      </c>
      <c r="E483" t="s">
        <v>272</v>
      </c>
      <c r="F483" t="s">
        <v>200</v>
      </c>
    </row>
    <row r="484" spans="1:6" x14ac:dyDescent="0.15">
      <c r="A484" s="18" t="s">
        <v>1259</v>
      </c>
      <c r="B484" t="s">
        <v>918</v>
      </c>
      <c r="C484" t="str">
        <f>VLOOKUP(B484,功能参数表!B:C,2,0)</f>
        <v>行内现金取款（结算卡现金取款）</v>
      </c>
      <c r="D484" t="s">
        <v>1936</v>
      </c>
      <c r="E484" t="s">
        <v>281</v>
      </c>
      <c r="F484" t="s">
        <v>461</v>
      </c>
    </row>
    <row r="485" spans="1:6" x14ac:dyDescent="0.15">
      <c r="A485" s="18" t="s">
        <v>1259</v>
      </c>
      <c r="B485" t="s">
        <v>918</v>
      </c>
      <c r="C485" t="str">
        <f>VLOOKUP(B485,功能参数表!B:C,2,0)</f>
        <v>行内现金取款（结算卡现金取款）</v>
      </c>
      <c r="D485" t="s">
        <v>1936</v>
      </c>
      <c r="E485" t="s">
        <v>281</v>
      </c>
      <c r="F485" t="s">
        <v>436</v>
      </c>
    </row>
    <row r="486" spans="1:6" x14ac:dyDescent="0.15">
      <c r="A486" s="18" t="s">
        <v>1259</v>
      </c>
      <c r="B486" t="s">
        <v>918</v>
      </c>
      <c r="C486" t="str">
        <f>VLOOKUP(B486,功能参数表!B:C,2,0)</f>
        <v>行内现金取款（结算卡现金取款）</v>
      </c>
      <c r="D486" t="s">
        <v>193</v>
      </c>
      <c r="E486" t="s">
        <v>281</v>
      </c>
      <c r="F486" t="s">
        <v>675</v>
      </c>
    </row>
    <row r="487" spans="1:6" x14ac:dyDescent="0.15">
      <c r="A487" s="18" t="s">
        <v>1259</v>
      </c>
      <c r="B487" t="s">
        <v>918</v>
      </c>
      <c r="C487" t="str">
        <f>VLOOKUP(B487,功能参数表!B:C,2,0)</f>
        <v>行内现金取款（结算卡现金取款）</v>
      </c>
      <c r="D487" t="s">
        <v>38</v>
      </c>
      <c r="E487" t="s">
        <v>273</v>
      </c>
      <c r="F487" t="s">
        <v>270</v>
      </c>
    </row>
    <row r="488" spans="1:6" x14ac:dyDescent="0.15">
      <c r="A488" s="18" t="s">
        <v>1259</v>
      </c>
      <c r="B488" t="s">
        <v>917</v>
      </c>
      <c r="C488" t="str">
        <f>VLOOKUP(B488,功能参数表!B:C,2,0)</f>
        <v>行内现金取款（借记卡存本零取子账户现金取款）</v>
      </c>
      <c r="D488" t="s">
        <v>36</v>
      </c>
      <c r="E488" t="s">
        <v>293</v>
      </c>
      <c r="F488" t="s">
        <v>280</v>
      </c>
    </row>
    <row r="489" spans="1:6" x14ac:dyDescent="0.15">
      <c r="A489" s="18" t="s">
        <v>1259</v>
      </c>
      <c r="B489" t="s">
        <v>917</v>
      </c>
      <c r="C489" t="str">
        <f>VLOOKUP(B489,功能参数表!B:C,2,0)</f>
        <v>行内现金取款（借记卡存本零取子账户现金取款）</v>
      </c>
      <c r="D489" t="s">
        <v>36</v>
      </c>
      <c r="E489" t="s">
        <v>272</v>
      </c>
      <c r="F489" t="s">
        <v>200</v>
      </c>
    </row>
    <row r="490" spans="1:6" x14ac:dyDescent="0.15">
      <c r="A490" s="18" t="s">
        <v>1259</v>
      </c>
      <c r="B490" t="s">
        <v>917</v>
      </c>
      <c r="C490" t="str">
        <f>VLOOKUP(B490,功能参数表!B:C,2,0)</f>
        <v>行内现金取款（借记卡存本零取子账户现金取款）</v>
      </c>
      <c r="D490" t="s">
        <v>1936</v>
      </c>
      <c r="E490" t="s">
        <v>281</v>
      </c>
      <c r="F490" t="s">
        <v>461</v>
      </c>
    </row>
    <row r="491" spans="1:6" x14ac:dyDescent="0.15">
      <c r="A491" s="18" t="s">
        <v>1259</v>
      </c>
      <c r="B491" t="s">
        <v>917</v>
      </c>
      <c r="C491" t="str">
        <f>VLOOKUP(B491,功能参数表!B:C,2,0)</f>
        <v>行内现金取款（借记卡存本零取子账户现金取款）</v>
      </c>
      <c r="D491" t="s">
        <v>1936</v>
      </c>
      <c r="E491" t="s">
        <v>281</v>
      </c>
      <c r="F491" t="s">
        <v>435</v>
      </c>
    </row>
    <row r="492" spans="1:6" x14ac:dyDescent="0.15">
      <c r="A492" s="18" t="s">
        <v>1259</v>
      </c>
      <c r="B492" t="s">
        <v>917</v>
      </c>
      <c r="C492" t="str">
        <f>VLOOKUP(B492,功能参数表!B:C,2,0)</f>
        <v>行内现金取款（借记卡存本零取子账户现金取款）</v>
      </c>
      <c r="D492" t="s">
        <v>193</v>
      </c>
      <c r="E492" t="s">
        <v>281</v>
      </c>
      <c r="F492" t="s">
        <v>675</v>
      </c>
    </row>
    <row r="493" spans="1:6" x14ac:dyDescent="0.15">
      <c r="A493" s="18" t="s">
        <v>1259</v>
      </c>
      <c r="B493" t="s">
        <v>917</v>
      </c>
      <c r="C493" t="str">
        <f>VLOOKUP(B493,功能参数表!B:C,2,0)</f>
        <v>行内现金取款（借记卡存本零取子账户现金取款）</v>
      </c>
      <c r="D493" t="s">
        <v>193</v>
      </c>
      <c r="E493" t="s">
        <v>281</v>
      </c>
      <c r="F493" t="s">
        <v>192</v>
      </c>
    </row>
    <row r="494" spans="1:6" x14ac:dyDescent="0.15">
      <c r="A494" s="18" t="s">
        <v>1259</v>
      </c>
      <c r="B494" t="s">
        <v>928</v>
      </c>
      <c r="C494" t="str">
        <f>VLOOKUP(B494,功能参数表!B:C,2,0)</f>
        <v>行内现金取款（借记卡现金取款）</v>
      </c>
      <c r="D494" t="s">
        <v>36</v>
      </c>
      <c r="E494" t="s">
        <v>293</v>
      </c>
      <c r="F494" t="s">
        <v>280</v>
      </c>
    </row>
    <row r="495" spans="1:6" x14ac:dyDescent="0.15">
      <c r="A495" s="18" t="s">
        <v>1259</v>
      </c>
      <c r="B495" t="s">
        <v>928</v>
      </c>
      <c r="C495" t="str">
        <f>VLOOKUP(B495,功能参数表!B:C,2,0)</f>
        <v>行内现金取款（借记卡现金取款）</v>
      </c>
      <c r="D495" t="s">
        <v>36</v>
      </c>
      <c r="E495" t="s">
        <v>272</v>
      </c>
      <c r="F495" t="s">
        <v>200</v>
      </c>
    </row>
    <row r="496" spans="1:6" x14ac:dyDescent="0.15">
      <c r="A496" s="18" t="s">
        <v>1259</v>
      </c>
      <c r="B496" t="s">
        <v>928</v>
      </c>
      <c r="C496" t="str">
        <f>VLOOKUP(B496,功能参数表!B:C,2,0)</f>
        <v>行内现金取款（借记卡现金取款）</v>
      </c>
      <c r="D496" t="s">
        <v>1936</v>
      </c>
      <c r="E496" t="s">
        <v>281</v>
      </c>
      <c r="F496" t="s">
        <v>461</v>
      </c>
    </row>
    <row r="497" spans="1:6" x14ac:dyDescent="0.15">
      <c r="A497" s="18" t="s">
        <v>1259</v>
      </c>
      <c r="B497" t="s">
        <v>928</v>
      </c>
      <c r="C497" t="str">
        <f>VLOOKUP(B497,功能参数表!B:C,2,0)</f>
        <v>行内现金取款（借记卡现金取款）</v>
      </c>
      <c r="D497" t="s">
        <v>1936</v>
      </c>
      <c r="E497" t="s">
        <v>281</v>
      </c>
      <c r="F497" t="s">
        <v>435</v>
      </c>
    </row>
    <row r="498" spans="1:6" x14ac:dyDescent="0.15">
      <c r="A498" s="18" t="s">
        <v>1259</v>
      </c>
      <c r="B498" t="s">
        <v>928</v>
      </c>
      <c r="C498" t="str">
        <f>VLOOKUP(B498,功能参数表!B:C,2,0)</f>
        <v>行内现金取款（借记卡现金取款）</v>
      </c>
      <c r="D498" t="s">
        <v>193</v>
      </c>
      <c r="E498" t="s">
        <v>281</v>
      </c>
      <c r="F498" t="s">
        <v>675</v>
      </c>
    </row>
    <row r="499" spans="1:6" x14ac:dyDescent="0.15">
      <c r="A499" s="18" t="s">
        <v>1259</v>
      </c>
      <c r="B499" t="s">
        <v>928</v>
      </c>
      <c r="C499" t="str">
        <f>VLOOKUP(B499,功能参数表!B:C,2,0)</f>
        <v>行内现金取款（借记卡现金取款）</v>
      </c>
      <c r="D499" t="s">
        <v>193</v>
      </c>
      <c r="E499" t="s">
        <v>281</v>
      </c>
      <c r="F499" t="s">
        <v>192</v>
      </c>
    </row>
    <row r="500" spans="1:6" x14ac:dyDescent="0.15">
      <c r="A500" s="18" t="s">
        <v>1259</v>
      </c>
      <c r="B500" t="s">
        <v>920</v>
      </c>
      <c r="C500" t="str">
        <f>VLOOKUP(B500,功能参数表!B:C,2,0)</f>
        <v>行内现金取款（借记卡子账户现金部分支取）</v>
      </c>
      <c r="D500" t="s">
        <v>36</v>
      </c>
      <c r="E500" t="s">
        <v>293</v>
      </c>
      <c r="F500" t="s">
        <v>280</v>
      </c>
    </row>
    <row r="501" spans="1:6" x14ac:dyDescent="0.15">
      <c r="A501" s="18" t="s">
        <v>1259</v>
      </c>
      <c r="B501" t="s">
        <v>920</v>
      </c>
      <c r="C501" t="str">
        <f>VLOOKUP(B501,功能参数表!B:C,2,0)</f>
        <v>行内现金取款（借记卡子账户现金部分支取）</v>
      </c>
      <c r="D501" t="s">
        <v>36</v>
      </c>
      <c r="E501" t="s">
        <v>272</v>
      </c>
      <c r="F501" t="s">
        <v>200</v>
      </c>
    </row>
    <row r="502" spans="1:6" x14ac:dyDescent="0.15">
      <c r="A502" s="18" t="s">
        <v>1259</v>
      </c>
      <c r="B502" t="s">
        <v>920</v>
      </c>
      <c r="C502" t="str">
        <f>VLOOKUP(B502,功能参数表!B:C,2,0)</f>
        <v>行内现金取款（借记卡子账户现金部分支取）</v>
      </c>
      <c r="D502" t="s">
        <v>1936</v>
      </c>
      <c r="E502" t="s">
        <v>281</v>
      </c>
      <c r="F502" t="s">
        <v>461</v>
      </c>
    </row>
    <row r="503" spans="1:6" x14ac:dyDescent="0.15">
      <c r="A503" s="18" t="s">
        <v>1259</v>
      </c>
      <c r="B503" t="s">
        <v>920</v>
      </c>
      <c r="C503" t="str">
        <f>VLOOKUP(B503,功能参数表!B:C,2,0)</f>
        <v>行内现金取款（借记卡子账户现金部分支取）</v>
      </c>
      <c r="D503" t="s">
        <v>1936</v>
      </c>
      <c r="E503" t="s">
        <v>281</v>
      </c>
      <c r="F503" t="s">
        <v>435</v>
      </c>
    </row>
    <row r="504" spans="1:6" x14ac:dyDescent="0.15">
      <c r="A504" s="18" t="s">
        <v>1259</v>
      </c>
      <c r="B504" t="s">
        <v>920</v>
      </c>
      <c r="C504" t="str">
        <f>VLOOKUP(B504,功能参数表!B:C,2,0)</f>
        <v>行内现金取款（借记卡子账户现金部分支取）</v>
      </c>
      <c r="D504" t="s">
        <v>193</v>
      </c>
      <c r="E504" t="s">
        <v>281</v>
      </c>
      <c r="F504" t="s">
        <v>675</v>
      </c>
    </row>
    <row r="505" spans="1:6" x14ac:dyDescent="0.15">
      <c r="A505" s="18" t="s">
        <v>1259</v>
      </c>
      <c r="B505" t="s">
        <v>920</v>
      </c>
      <c r="C505" t="str">
        <f>VLOOKUP(B505,功能参数表!B:C,2,0)</f>
        <v>行内现金取款（借记卡子账户现金部分支取）</v>
      </c>
      <c r="D505" t="s">
        <v>193</v>
      </c>
      <c r="E505" t="s">
        <v>281</v>
      </c>
      <c r="F505" t="s">
        <v>192</v>
      </c>
    </row>
    <row r="506" spans="1:6" x14ac:dyDescent="0.15">
      <c r="A506" s="18" t="s">
        <v>1259</v>
      </c>
      <c r="B506" t="s">
        <v>927</v>
      </c>
      <c r="C506" t="str">
        <f>VLOOKUP(B506,功能参数表!B:C,2,0)</f>
        <v>行内现金取款（母子账户活期子账户现金取款）</v>
      </c>
      <c r="D506" t="s">
        <v>36</v>
      </c>
      <c r="E506" t="s">
        <v>293</v>
      </c>
      <c r="F506" t="s">
        <v>280</v>
      </c>
    </row>
    <row r="507" spans="1:6" x14ac:dyDescent="0.15">
      <c r="A507" s="18" t="s">
        <v>1259</v>
      </c>
      <c r="B507" t="s">
        <v>927</v>
      </c>
      <c r="C507" t="str">
        <f>VLOOKUP(B507,功能参数表!B:C,2,0)</f>
        <v>行内现金取款（母子账户活期子账户现金取款）</v>
      </c>
      <c r="D507" t="s">
        <v>36</v>
      </c>
      <c r="E507" t="s">
        <v>272</v>
      </c>
      <c r="F507" t="s">
        <v>200</v>
      </c>
    </row>
    <row r="508" spans="1:6" x14ac:dyDescent="0.15">
      <c r="A508" s="18" t="s">
        <v>1259</v>
      </c>
      <c r="B508" t="s">
        <v>927</v>
      </c>
      <c r="C508" t="str">
        <f>VLOOKUP(B508,功能参数表!B:C,2,0)</f>
        <v>行内现金取款（母子账户活期子账户现金取款）</v>
      </c>
      <c r="D508" t="s">
        <v>1936</v>
      </c>
      <c r="E508" t="s">
        <v>273</v>
      </c>
      <c r="F508" t="s">
        <v>436</v>
      </c>
    </row>
    <row r="509" spans="1:6" x14ac:dyDescent="0.15">
      <c r="A509" s="18" t="s">
        <v>1259</v>
      </c>
      <c r="B509" t="s">
        <v>927</v>
      </c>
      <c r="C509" t="str">
        <f>VLOOKUP(B509,功能参数表!B:C,2,0)</f>
        <v>行内现金取款（母子账户活期子账户现金取款）</v>
      </c>
      <c r="D509" t="s">
        <v>193</v>
      </c>
      <c r="E509" t="s">
        <v>273</v>
      </c>
      <c r="F509" t="s">
        <v>675</v>
      </c>
    </row>
    <row r="510" spans="1:6" x14ac:dyDescent="0.15">
      <c r="A510" s="18" t="s">
        <v>1259</v>
      </c>
      <c r="B510" t="s">
        <v>927</v>
      </c>
      <c r="C510" t="str">
        <f>VLOOKUP(B510,功能参数表!B:C,2,0)</f>
        <v>行内现金取款（母子账户活期子账户现金取款）</v>
      </c>
      <c r="D510" t="s">
        <v>38</v>
      </c>
      <c r="E510" t="s">
        <v>273</v>
      </c>
      <c r="F510" t="s">
        <v>270</v>
      </c>
    </row>
    <row r="511" spans="1:6" x14ac:dyDescent="0.15">
      <c r="A511" s="18" t="s">
        <v>1259</v>
      </c>
      <c r="B511" t="s">
        <v>927</v>
      </c>
      <c r="C511" t="str">
        <f>VLOOKUP(B511,功能参数表!B:C,2,0)</f>
        <v>行内现金取款（母子账户活期子账户现金取款）</v>
      </c>
      <c r="D511" t="s">
        <v>36</v>
      </c>
      <c r="E511" t="s">
        <v>272</v>
      </c>
      <c r="F511" t="s">
        <v>200</v>
      </c>
    </row>
    <row r="512" spans="1:6" x14ac:dyDescent="0.15">
      <c r="A512" s="18" t="s">
        <v>1259</v>
      </c>
      <c r="B512" t="s">
        <v>927</v>
      </c>
      <c r="C512" t="str">
        <f>VLOOKUP(B512,功能参数表!B:C,2,0)</f>
        <v>行内现金取款（母子账户活期子账户现金取款）</v>
      </c>
      <c r="D512" t="s">
        <v>1936</v>
      </c>
      <c r="E512" t="s">
        <v>273</v>
      </c>
      <c r="F512" t="s">
        <v>436</v>
      </c>
    </row>
    <row r="513" spans="1:7" x14ac:dyDescent="0.15">
      <c r="A513" s="18" t="s">
        <v>1259</v>
      </c>
      <c r="B513" t="s">
        <v>927</v>
      </c>
      <c r="C513" t="str">
        <f>VLOOKUP(B513,功能参数表!B:C,2,0)</f>
        <v>行内现金取款（母子账户活期子账户现金取款）</v>
      </c>
      <c r="D513" t="s">
        <v>193</v>
      </c>
      <c r="E513" t="s">
        <v>273</v>
      </c>
      <c r="F513" t="s">
        <v>675</v>
      </c>
    </row>
    <row r="514" spans="1:7" x14ac:dyDescent="0.15">
      <c r="A514" s="18" t="s">
        <v>1259</v>
      </c>
      <c r="B514" t="s">
        <v>927</v>
      </c>
      <c r="C514" t="str">
        <f>VLOOKUP(B514,功能参数表!B:C,2,0)</f>
        <v>行内现金取款（母子账户活期子账户现金取款）</v>
      </c>
      <c r="D514" t="s">
        <v>38</v>
      </c>
      <c r="E514" t="s">
        <v>273</v>
      </c>
      <c r="F514" t="s">
        <v>270</v>
      </c>
    </row>
    <row r="515" spans="1:7" x14ac:dyDescent="0.15">
      <c r="A515" s="18" t="s">
        <v>1259</v>
      </c>
      <c r="B515" t="s">
        <v>912</v>
      </c>
      <c r="C515" t="str">
        <f>VLOOKUP(B515,功能参数表!B:C,2,0)</f>
        <v>行内现金取款（通知存款现金取款）</v>
      </c>
      <c r="D515" t="s">
        <v>1936</v>
      </c>
      <c r="E515" t="s">
        <v>281</v>
      </c>
      <c r="F515" t="s">
        <v>663</v>
      </c>
      <c r="G515" t="s">
        <v>659</v>
      </c>
    </row>
    <row r="516" spans="1:7" x14ac:dyDescent="0.15">
      <c r="A516" s="18" t="s">
        <v>1259</v>
      </c>
      <c r="B516" t="s">
        <v>912</v>
      </c>
      <c r="C516" t="str">
        <f>VLOOKUP(B516,功能参数表!B:C,2,0)</f>
        <v>行内现金取款（通知存款现金取款）</v>
      </c>
      <c r="D516" t="s">
        <v>1936</v>
      </c>
      <c r="E516" t="s">
        <v>281</v>
      </c>
      <c r="F516" t="s">
        <v>435</v>
      </c>
    </row>
    <row r="517" spans="1:7" x14ac:dyDescent="0.15">
      <c r="A517" s="18" t="s">
        <v>1259</v>
      </c>
      <c r="B517" t="s">
        <v>912</v>
      </c>
      <c r="C517" t="str">
        <f>VLOOKUP(B517,功能参数表!B:C,2,0)</f>
        <v>行内现金取款（通知存款现金取款）</v>
      </c>
      <c r="D517" t="s">
        <v>193</v>
      </c>
      <c r="E517" t="s">
        <v>281</v>
      </c>
      <c r="F517" t="s">
        <v>675</v>
      </c>
    </row>
    <row r="518" spans="1:7" x14ac:dyDescent="0.15">
      <c r="A518" s="18" t="s">
        <v>1259</v>
      </c>
      <c r="B518" t="s">
        <v>912</v>
      </c>
      <c r="C518" t="str">
        <f>VLOOKUP(B518,功能参数表!B:C,2,0)</f>
        <v>行内现金取款（通知存款现金取款）</v>
      </c>
      <c r="D518" t="s">
        <v>193</v>
      </c>
      <c r="E518" t="s">
        <v>281</v>
      </c>
      <c r="F518" t="s">
        <v>192</v>
      </c>
    </row>
    <row r="519" spans="1:7" x14ac:dyDescent="0.15">
      <c r="A519" s="18" t="s">
        <v>1259</v>
      </c>
      <c r="B519" s="17" t="s">
        <v>1297</v>
      </c>
      <c r="C519" t="str">
        <f>VLOOKUP(B519,功能参数表!B:C,2,0)</f>
        <v>行内现金取款（支票活期现金取款）</v>
      </c>
      <c r="D519" t="s">
        <v>36</v>
      </c>
      <c r="E519" t="s">
        <v>293</v>
      </c>
      <c r="F519" t="s">
        <v>280</v>
      </c>
    </row>
    <row r="520" spans="1:7" x14ac:dyDescent="0.15">
      <c r="A520" s="18" t="s">
        <v>1259</v>
      </c>
      <c r="B520" s="17" t="s">
        <v>1297</v>
      </c>
      <c r="C520" t="str">
        <f>VLOOKUP(B520,功能参数表!B:C,2,0)</f>
        <v>行内现金取款（支票活期现金取款）</v>
      </c>
      <c r="D520" t="s">
        <v>36</v>
      </c>
      <c r="E520" t="s">
        <v>272</v>
      </c>
      <c r="F520" t="s">
        <v>200</v>
      </c>
    </row>
    <row r="521" spans="1:7" x14ac:dyDescent="0.15">
      <c r="A521" s="18" t="s">
        <v>1259</v>
      </c>
      <c r="B521" s="17" t="s">
        <v>1297</v>
      </c>
      <c r="C521" t="str">
        <f>VLOOKUP(B521,功能参数表!B:C,2,0)</f>
        <v>行内现金取款（支票活期现金取款）</v>
      </c>
      <c r="D521" t="s">
        <v>38</v>
      </c>
      <c r="E521" t="s">
        <v>273</v>
      </c>
      <c r="F521" t="s">
        <v>270</v>
      </c>
    </row>
    <row r="522" spans="1:7" x14ac:dyDescent="0.15">
      <c r="A522" s="18" t="s">
        <v>1259</v>
      </c>
      <c r="B522" s="17" t="s">
        <v>1297</v>
      </c>
      <c r="C522" t="str">
        <f>VLOOKUP(B522,功能参数表!B:C,2,0)</f>
        <v>行内现金取款（支票活期现金取款）</v>
      </c>
      <c r="D522" t="s">
        <v>1936</v>
      </c>
      <c r="E522" t="s">
        <v>281</v>
      </c>
      <c r="F522" t="s">
        <v>461</v>
      </c>
    </row>
    <row r="523" spans="1:7" x14ac:dyDescent="0.15">
      <c r="A523" s="18" t="s">
        <v>1259</v>
      </c>
      <c r="B523" s="17" t="s">
        <v>1297</v>
      </c>
      <c r="C523" t="str">
        <f>VLOOKUP(B523,功能参数表!B:C,2,0)</f>
        <v>行内现金取款（支票活期现金取款）</v>
      </c>
      <c r="D523" t="s">
        <v>1936</v>
      </c>
      <c r="E523" t="s">
        <v>281</v>
      </c>
      <c r="F523" t="s">
        <v>435</v>
      </c>
    </row>
    <row r="524" spans="1:7" x14ac:dyDescent="0.15">
      <c r="A524" s="18" t="s">
        <v>1259</v>
      </c>
      <c r="B524" s="17" t="s">
        <v>1297</v>
      </c>
      <c r="C524" t="str">
        <f>VLOOKUP(B524,功能参数表!B:C,2,0)</f>
        <v>行内现金取款（支票活期现金取款）</v>
      </c>
      <c r="D524" t="s">
        <v>1936</v>
      </c>
      <c r="E524" t="s">
        <v>273</v>
      </c>
      <c r="F524" t="s">
        <v>436</v>
      </c>
    </row>
    <row r="525" spans="1:7" x14ac:dyDescent="0.15">
      <c r="A525" s="18" t="s">
        <v>1259</v>
      </c>
      <c r="B525" s="17" t="s">
        <v>1297</v>
      </c>
      <c r="C525" t="str">
        <f>VLOOKUP(B525,功能参数表!B:C,2,0)</f>
        <v>行内现金取款（支票活期现金取款）</v>
      </c>
      <c r="D525" t="s">
        <v>193</v>
      </c>
      <c r="E525" t="s">
        <v>281</v>
      </c>
      <c r="F525" t="s">
        <v>675</v>
      </c>
    </row>
    <row r="526" spans="1:7" x14ac:dyDescent="0.15">
      <c r="A526" s="18" t="s">
        <v>1259</v>
      </c>
      <c r="B526" s="17" t="s">
        <v>1297</v>
      </c>
      <c r="C526" t="str">
        <f>VLOOKUP(B526,功能参数表!B:C,2,0)</f>
        <v>行内现金取款（支票活期现金取款）</v>
      </c>
      <c r="D526" t="s">
        <v>193</v>
      </c>
      <c r="E526" t="s">
        <v>281</v>
      </c>
      <c r="F526" t="s">
        <v>192</v>
      </c>
    </row>
    <row r="527" spans="1:7" x14ac:dyDescent="0.15">
      <c r="A527" s="18" t="s">
        <v>1259</v>
      </c>
      <c r="B527" t="s">
        <v>906</v>
      </c>
      <c r="C527" t="str">
        <f>VLOOKUP(B527,功能参数表!B:C,2,0)</f>
        <v>行内转账（存折存本零取转账取款）</v>
      </c>
      <c r="D527" t="s">
        <v>36</v>
      </c>
      <c r="E527" t="s">
        <v>293</v>
      </c>
      <c r="F527" t="s">
        <v>280</v>
      </c>
    </row>
    <row r="528" spans="1:7" x14ac:dyDescent="0.15">
      <c r="A528" s="18" t="s">
        <v>1259</v>
      </c>
      <c r="B528" t="s">
        <v>906</v>
      </c>
      <c r="C528" t="str">
        <f>VLOOKUP(B528,功能参数表!B:C,2,0)</f>
        <v>行内转账（存折存本零取转账取款）</v>
      </c>
      <c r="D528" t="s">
        <v>36</v>
      </c>
      <c r="E528" t="s">
        <v>272</v>
      </c>
      <c r="F528" t="s">
        <v>200</v>
      </c>
    </row>
    <row r="529" spans="1:6" x14ac:dyDescent="0.15">
      <c r="A529" s="18" t="s">
        <v>1259</v>
      </c>
      <c r="B529" t="s">
        <v>906</v>
      </c>
      <c r="C529" t="str">
        <f>VLOOKUP(B529,功能参数表!B:C,2,0)</f>
        <v>行内转账（存折存本零取转账取款）</v>
      </c>
      <c r="D529" t="s">
        <v>36</v>
      </c>
      <c r="E529" t="s">
        <v>477</v>
      </c>
      <c r="F529" t="s">
        <v>200</v>
      </c>
    </row>
    <row r="530" spans="1:6" x14ac:dyDescent="0.15">
      <c r="A530" s="18" t="s">
        <v>1259</v>
      </c>
      <c r="B530" t="s">
        <v>906</v>
      </c>
      <c r="C530" t="str">
        <f>VLOOKUP(B530,功能参数表!B:C,2,0)</f>
        <v>行内转账（存折存本零取转账取款）</v>
      </c>
      <c r="D530" t="s">
        <v>1936</v>
      </c>
      <c r="E530" t="s">
        <v>281</v>
      </c>
      <c r="F530" t="s">
        <v>461</v>
      </c>
    </row>
    <row r="531" spans="1:6" x14ac:dyDescent="0.15">
      <c r="A531" s="18" t="s">
        <v>1259</v>
      </c>
      <c r="B531" t="s">
        <v>906</v>
      </c>
      <c r="C531" t="str">
        <f>VLOOKUP(B531,功能参数表!B:C,2,0)</f>
        <v>行内转账（存折存本零取转账取款）</v>
      </c>
      <c r="D531" t="s">
        <v>1936</v>
      </c>
      <c r="E531" t="s">
        <v>281</v>
      </c>
      <c r="F531" t="s">
        <v>435</v>
      </c>
    </row>
    <row r="532" spans="1:6" x14ac:dyDescent="0.15">
      <c r="A532" s="18" t="s">
        <v>1259</v>
      </c>
      <c r="B532" t="s">
        <v>906</v>
      </c>
      <c r="C532" t="str">
        <f>VLOOKUP(B532,功能参数表!B:C,2,0)</f>
        <v>行内转账（存折存本零取转账取款）</v>
      </c>
      <c r="D532" t="s">
        <v>1936</v>
      </c>
      <c r="E532" t="s">
        <v>281</v>
      </c>
      <c r="F532" t="s">
        <v>663</v>
      </c>
    </row>
    <row r="533" spans="1:6" x14ac:dyDescent="0.15">
      <c r="A533" s="18" t="s">
        <v>1259</v>
      </c>
      <c r="B533" t="s">
        <v>906</v>
      </c>
      <c r="C533" t="str">
        <f>VLOOKUP(B533,功能参数表!B:C,2,0)</f>
        <v>行内转账（存折存本零取转账取款）</v>
      </c>
      <c r="D533" t="s">
        <v>193</v>
      </c>
      <c r="E533" t="s">
        <v>281</v>
      </c>
      <c r="F533" t="s">
        <v>675</v>
      </c>
    </row>
    <row r="534" spans="1:6" x14ac:dyDescent="0.15">
      <c r="A534" s="18" t="s">
        <v>1259</v>
      </c>
      <c r="B534" t="s">
        <v>906</v>
      </c>
      <c r="C534" t="str">
        <f>VLOOKUP(B534,功能参数表!B:C,2,0)</f>
        <v>行内转账（存折存本零取转账取款）</v>
      </c>
      <c r="D534" t="s">
        <v>193</v>
      </c>
      <c r="E534" t="s">
        <v>281</v>
      </c>
      <c r="F534" t="s">
        <v>192</v>
      </c>
    </row>
    <row r="535" spans="1:6" x14ac:dyDescent="0.15">
      <c r="A535" s="18" t="s">
        <v>1259</v>
      </c>
      <c r="B535" t="s">
        <v>907</v>
      </c>
      <c r="C535" t="str">
        <f>VLOOKUP(B535,功能参数表!B:C,2,0)</f>
        <v>行内转账（定期存单转账部支）</v>
      </c>
      <c r="D535" t="s">
        <v>36</v>
      </c>
      <c r="E535" t="s">
        <v>293</v>
      </c>
      <c r="F535" t="s">
        <v>280</v>
      </c>
    </row>
    <row r="536" spans="1:6" x14ac:dyDescent="0.15">
      <c r="A536" s="18" t="s">
        <v>1259</v>
      </c>
      <c r="B536" t="s">
        <v>907</v>
      </c>
      <c r="C536" t="str">
        <f>VLOOKUP(B536,功能参数表!B:C,2,0)</f>
        <v>行内转账（定期存单转账部支）</v>
      </c>
      <c r="D536" t="s">
        <v>36</v>
      </c>
      <c r="E536" t="s">
        <v>272</v>
      </c>
      <c r="F536" t="s">
        <v>200</v>
      </c>
    </row>
    <row r="537" spans="1:6" x14ac:dyDescent="0.15">
      <c r="A537" s="18" t="s">
        <v>1259</v>
      </c>
      <c r="B537" t="s">
        <v>907</v>
      </c>
      <c r="C537" t="str">
        <f>VLOOKUP(B537,功能参数表!B:C,2,0)</f>
        <v>行内转账（定期存单转账部支）</v>
      </c>
      <c r="D537" t="s">
        <v>36</v>
      </c>
      <c r="E537" t="s">
        <v>477</v>
      </c>
      <c r="F537" t="s">
        <v>200</v>
      </c>
    </row>
    <row r="538" spans="1:6" x14ac:dyDescent="0.15">
      <c r="A538" s="18" t="s">
        <v>1259</v>
      </c>
      <c r="B538" t="s">
        <v>907</v>
      </c>
      <c r="C538" t="str">
        <f>VLOOKUP(B538,功能参数表!B:C,2,0)</f>
        <v>行内转账（定期存单转账部支）</v>
      </c>
      <c r="D538" t="s">
        <v>1936</v>
      </c>
      <c r="E538" t="s">
        <v>281</v>
      </c>
      <c r="F538" t="s">
        <v>461</v>
      </c>
    </row>
    <row r="539" spans="1:6" x14ac:dyDescent="0.15">
      <c r="A539" s="18" t="s">
        <v>1259</v>
      </c>
      <c r="B539" t="s">
        <v>907</v>
      </c>
      <c r="C539" t="str">
        <f>VLOOKUP(B539,功能参数表!B:C,2,0)</f>
        <v>行内转账（定期存单转账部支）</v>
      </c>
      <c r="D539" t="s">
        <v>1936</v>
      </c>
      <c r="E539" t="s">
        <v>281</v>
      </c>
      <c r="F539" t="s">
        <v>435</v>
      </c>
    </row>
    <row r="540" spans="1:6" x14ac:dyDescent="0.15">
      <c r="A540" s="18" t="s">
        <v>1259</v>
      </c>
      <c r="B540" t="s">
        <v>907</v>
      </c>
      <c r="C540" t="str">
        <f>VLOOKUP(B540,功能参数表!B:C,2,0)</f>
        <v>行内转账（定期存单转账部支）</v>
      </c>
      <c r="D540" t="s">
        <v>1936</v>
      </c>
      <c r="E540" t="s">
        <v>699</v>
      </c>
      <c r="F540" t="s">
        <v>436</v>
      </c>
    </row>
    <row r="541" spans="1:6" x14ac:dyDescent="0.15">
      <c r="A541" s="18" t="s">
        <v>1259</v>
      </c>
      <c r="B541" t="s">
        <v>907</v>
      </c>
      <c r="C541" t="str">
        <f>VLOOKUP(B541,功能参数表!B:C,2,0)</f>
        <v>行内转账（定期存单转账部支）</v>
      </c>
      <c r="D541" t="s">
        <v>1936</v>
      </c>
      <c r="E541" t="s">
        <v>281</v>
      </c>
      <c r="F541" t="s">
        <v>663</v>
      </c>
    </row>
    <row r="542" spans="1:6" x14ac:dyDescent="0.15">
      <c r="A542" s="18" t="s">
        <v>1259</v>
      </c>
      <c r="B542" t="s">
        <v>907</v>
      </c>
      <c r="C542" t="str">
        <f>VLOOKUP(B542,功能参数表!B:C,2,0)</f>
        <v>行内转账（定期存单转账部支）</v>
      </c>
      <c r="D542" t="s">
        <v>193</v>
      </c>
      <c r="E542" t="s">
        <v>699</v>
      </c>
      <c r="F542" t="s">
        <v>675</v>
      </c>
    </row>
    <row r="543" spans="1:6" x14ac:dyDescent="0.15">
      <c r="A543" s="18" t="s">
        <v>1259</v>
      </c>
      <c r="B543" t="s">
        <v>907</v>
      </c>
      <c r="C543" t="str">
        <f>VLOOKUP(B543,功能参数表!B:C,2,0)</f>
        <v>行内转账（定期存单转账部支）</v>
      </c>
      <c r="D543" t="s">
        <v>193</v>
      </c>
      <c r="E543" t="s">
        <v>281</v>
      </c>
      <c r="F543" t="s">
        <v>192</v>
      </c>
    </row>
    <row r="544" spans="1:6" x14ac:dyDescent="0.15">
      <c r="A544" s="18" t="s">
        <v>1259</v>
      </c>
      <c r="B544" t="s">
        <v>907</v>
      </c>
      <c r="C544" t="str">
        <f>VLOOKUP(B544,功能参数表!B:C,2,0)</f>
        <v>行内转账（定期存单转账部支）</v>
      </c>
      <c r="D544" t="s">
        <v>38</v>
      </c>
      <c r="E544" t="s">
        <v>699</v>
      </c>
      <c r="F544" t="s">
        <v>188</v>
      </c>
    </row>
    <row r="545" spans="1:6" x14ac:dyDescent="0.15">
      <c r="A545" s="18" t="s">
        <v>1259</v>
      </c>
      <c r="B545" t="s">
        <v>898</v>
      </c>
      <c r="C545" t="str">
        <f>VLOOKUP(B545,功能参数表!B:C,2,0)</f>
        <v>行内转账（结算卡转账取款）</v>
      </c>
      <c r="D545" t="s">
        <v>36</v>
      </c>
      <c r="E545" t="s">
        <v>293</v>
      </c>
      <c r="F545" t="s">
        <v>280</v>
      </c>
    </row>
    <row r="546" spans="1:6" x14ac:dyDescent="0.15">
      <c r="A546" s="18" t="s">
        <v>1259</v>
      </c>
      <c r="B546" t="s">
        <v>898</v>
      </c>
      <c r="C546" t="str">
        <f>VLOOKUP(B546,功能参数表!B:C,2,0)</f>
        <v>行内转账（结算卡转账取款）</v>
      </c>
      <c r="D546" t="s">
        <v>36</v>
      </c>
      <c r="E546" t="s">
        <v>272</v>
      </c>
      <c r="F546" t="s">
        <v>200</v>
      </c>
    </row>
    <row r="547" spans="1:6" x14ac:dyDescent="0.15">
      <c r="A547" s="18" t="s">
        <v>1259</v>
      </c>
      <c r="B547" t="s">
        <v>898</v>
      </c>
      <c r="C547" t="str">
        <f>VLOOKUP(B547,功能参数表!B:C,2,0)</f>
        <v>行内转账（结算卡转账取款）</v>
      </c>
      <c r="D547" t="s">
        <v>36</v>
      </c>
      <c r="E547" t="s">
        <v>477</v>
      </c>
      <c r="F547" t="s">
        <v>200</v>
      </c>
    </row>
    <row r="548" spans="1:6" x14ac:dyDescent="0.15">
      <c r="A548" s="18" t="s">
        <v>1259</v>
      </c>
      <c r="B548" t="s">
        <v>898</v>
      </c>
      <c r="C548" t="str">
        <f>VLOOKUP(B548,功能参数表!B:C,2,0)</f>
        <v>行内转账（结算卡转账取款）</v>
      </c>
      <c r="D548" t="s">
        <v>1936</v>
      </c>
      <c r="E548" t="s">
        <v>281</v>
      </c>
      <c r="F548" t="s">
        <v>436</v>
      </c>
    </row>
    <row r="549" spans="1:6" x14ac:dyDescent="0.15">
      <c r="A549" s="18" t="s">
        <v>1259</v>
      </c>
      <c r="B549" t="s">
        <v>898</v>
      </c>
      <c r="C549" t="str">
        <f>VLOOKUP(B549,功能参数表!B:C,2,0)</f>
        <v>行内转账（结算卡转账取款）</v>
      </c>
      <c r="D549" t="s">
        <v>1936</v>
      </c>
      <c r="E549" t="s">
        <v>281</v>
      </c>
      <c r="F549" t="s">
        <v>461</v>
      </c>
    </row>
    <row r="550" spans="1:6" x14ac:dyDescent="0.15">
      <c r="A550" s="18" t="s">
        <v>1259</v>
      </c>
      <c r="B550" t="s">
        <v>898</v>
      </c>
      <c r="C550" t="str">
        <f>VLOOKUP(B550,功能参数表!B:C,2,0)</f>
        <v>行内转账（结算卡转账取款）</v>
      </c>
      <c r="D550" t="s">
        <v>38</v>
      </c>
      <c r="E550" t="s">
        <v>273</v>
      </c>
      <c r="F550" t="s">
        <v>188</v>
      </c>
    </row>
    <row r="551" spans="1:6" x14ac:dyDescent="0.15">
      <c r="A551" s="18" t="s">
        <v>1259</v>
      </c>
      <c r="B551" t="s">
        <v>898</v>
      </c>
      <c r="C551" t="str">
        <f>VLOOKUP(B551,功能参数表!B:C,2,0)</f>
        <v>行内转账（结算卡转账取款）</v>
      </c>
      <c r="D551" t="s">
        <v>193</v>
      </c>
      <c r="E551" t="s">
        <v>281</v>
      </c>
      <c r="F551" t="s">
        <v>675</v>
      </c>
    </row>
    <row r="552" spans="1:6" x14ac:dyDescent="0.15">
      <c r="A552" s="18" t="s">
        <v>1259</v>
      </c>
      <c r="B552" t="s">
        <v>895</v>
      </c>
      <c r="C552" t="str">
        <f>VLOOKUP(B552,功能参数表!B:C,2,0)</f>
        <v>行内转账（借记卡存本零取子账户转账取款）</v>
      </c>
      <c r="D552" t="s">
        <v>36</v>
      </c>
      <c r="E552" t="s">
        <v>293</v>
      </c>
      <c r="F552" t="s">
        <v>280</v>
      </c>
    </row>
    <row r="553" spans="1:6" x14ac:dyDescent="0.15">
      <c r="A553" s="18" t="s">
        <v>1259</v>
      </c>
      <c r="B553" t="s">
        <v>895</v>
      </c>
      <c r="C553" t="str">
        <f>VLOOKUP(B553,功能参数表!B:C,2,0)</f>
        <v>行内转账（借记卡存本零取子账户转账取款）</v>
      </c>
      <c r="D553" t="s">
        <v>36</v>
      </c>
      <c r="E553" t="s">
        <v>272</v>
      </c>
      <c r="F553" t="s">
        <v>200</v>
      </c>
    </row>
    <row r="554" spans="1:6" x14ac:dyDescent="0.15">
      <c r="A554" s="18" t="s">
        <v>1259</v>
      </c>
      <c r="B554" t="s">
        <v>895</v>
      </c>
      <c r="C554" t="str">
        <f>VLOOKUP(B554,功能参数表!B:C,2,0)</f>
        <v>行内转账（借记卡存本零取子账户转账取款）</v>
      </c>
      <c r="D554" t="s">
        <v>36</v>
      </c>
      <c r="E554" t="s">
        <v>477</v>
      </c>
      <c r="F554" t="s">
        <v>200</v>
      </c>
    </row>
    <row r="555" spans="1:6" x14ac:dyDescent="0.15">
      <c r="A555" s="18" t="s">
        <v>1259</v>
      </c>
      <c r="B555" t="s">
        <v>895</v>
      </c>
      <c r="C555" t="str">
        <f>VLOOKUP(B555,功能参数表!B:C,2,0)</f>
        <v>行内转账（借记卡存本零取子账户转账取款）</v>
      </c>
      <c r="D555" t="s">
        <v>1936</v>
      </c>
      <c r="E555" t="s">
        <v>281</v>
      </c>
      <c r="F555" t="s">
        <v>461</v>
      </c>
    </row>
    <row r="556" spans="1:6" x14ac:dyDescent="0.15">
      <c r="A556" s="18" t="s">
        <v>1259</v>
      </c>
      <c r="B556" t="s">
        <v>895</v>
      </c>
      <c r="C556" t="str">
        <f>VLOOKUP(B556,功能参数表!B:C,2,0)</f>
        <v>行内转账（借记卡存本零取子账户转账取款）</v>
      </c>
      <c r="D556" t="s">
        <v>1936</v>
      </c>
      <c r="E556" t="s">
        <v>281</v>
      </c>
      <c r="F556" t="s">
        <v>435</v>
      </c>
    </row>
    <row r="557" spans="1:6" x14ac:dyDescent="0.15">
      <c r="A557" s="18" t="s">
        <v>1259</v>
      </c>
      <c r="B557" t="s">
        <v>895</v>
      </c>
      <c r="C557" t="str">
        <f>VLOOKUP(B557,功能参数表!B:C,2,0)</f>
        <v>行内转账（借记卡存本零取子账户转账取款）</v>
      </c>
      <c r="D557" t="s">
        <v>193</v>
      </c>
      <c r="E557" t="s">
        <v>281</v>
      </c>
      <c r="F557" t="s">
        <v>675</v>
      </c>
    </row>
    <row r="558" spans="1:6" x14ac:dyDescent="0.15">
      <c r="A558" s="18" t="s">
        <v>1259</v>
      </c>
      <c r="B558" t="s">
        <v>895</v>
      </c>
      <c r="C558" t="str">
        <f>VLOOKUP(B558,功能参数表!B:C,2,0)</f>
        <v>行内转账（借记卡存本零取子账户转账取款）</v>
      </c>
      <c r="D558" t="s">
        <v>193</v>
      </c>
      <c r="E558" t="s">
        <v>281</v>
      </c>
      <c r="F558" t="s">
        <v>192</v>
      </c>
    </row>
    <row r="559" spans="1:6" x14ac:dyDescent="0.15">
      <c r="A559" s="18" t="s">
        <v>1259</v>
      </c>
      <c r="B559" t="s">
        <v>896</v>
      </c>
      <c r="C559" t="str">
        <f>VLOOKUP(B559,功能参数表!B:C,2,0)</f>
        <v>行内转账（借记卡转账取款）</v>
      </c>
      <c r="D559" t="s">
        <v>36</v>
      </c>
      <c r="E559" t="s">
        <v>293</v>
      </c>
      <c r="F559" t="s">
        <v>280</v>
      </c>
    </row>
    <row r="560" spans="1:6" x14ac:dyDescent="0.15">
      <c r="A560" s="18" t="s">
        <v>1259</v>
      </c>
      <c r="B560" t="s">
        <v>896</v>
      </c>
      <c r="C560" t="str">
        <f>VLOOKUP(B560,功能参数表!B:C,2,0)</f>
        <v>行内转账（借记卡转账取款）</v>
      </c>
      <c r="D560" t="s">
        <v>36</v>
      </c>
      <c r="E560" t="s">
        <v>272</v>
      </c>
      <c r="F560" t="s">
        <v>200</v>
      </c>
    </row>
    <row r="561" spans="1:6" x14ac:dyDescent="0.15">
      <c r="A561" s="18" t="s">
        <v>1259</v>
      </c>
      <c r="B561" t="s">
        <v>896</v>
      </c>
      <c r="C561" t="str">
        <f>VLOOKUP(B561,功能参数表!B:C,2,0)</f>
        <v>行内转账（借记卡转账取款）</v>
      </c>
      <c r="D561" t="s">
        <v>36</v>
      </c>
      <c r="E561" t="s">
        <v>477</v>
      </c>
      <c r="F561" t="s">
        <v>200</v>
      </c>
    </row>
    <row r="562" spans="1:6" x14ac:dyDescent="0.15">
      <c r="A562" s="18" t="s">
        <v>1259</v>
      </c>
      <c r="B562" t="s">
        <v>896</v>
      </c>
      <c r="C562" t="str">
        <f>VLOOKUP(B562,功能参数表!B:C,2,0)</f>
        <v>行内转账（借记卡转账取款）</v>
      </c>
      <c r="D562" t="s">
        <v>1936</v>
      </c>
      <c r="E562" t="s">
        <v>281</v>
      </c>
      <c r="F562" t="s">
        <v>461</v>
      </c>
    </row>
    <row r="563" spans="1:6" x14ac:dyDescent="0.15">
      <c r="A563" s="18" t="s">
        <v>1259</v>
      </c>
      <c r="B563" t="s">
        <v>896</v>
      </c>
      <c r="C563" t="str">
        <f>VLOOKUP(B563,功能参数表!B:C,2,0)</f>
        <v>行内转账（借记卡转账取款）</v>
      </c>
      <c r="D563" t="s">
        <v>1936</v>
      </c>
      <c r="E563" t="s">
        <v>281</v>
      </c>
      <c r="F563" t="s">
        <v>435</v>
      </c>
    </row>
    <row r="564" spans="1:6" x14ac:dyDescent="0.15">
      <c r="A564" s="18" t="s">
        <v>1259</v>
      </c>
      <c r="B564" t="s">
        <v>896</v>
      </c>
      <c r="C564" t="str">
        <f>VLOOKUP(B564,功能参数表!B:C,2,0)</f>
        <v>行内转账（借记卡转账取款）</v>
      </c>
      <c r="D564" t="s">
        <v>1936</v>
      </c>
      <c r="E564" t="s">
        <v>281</v>
      </c>
      <c r="F564" t="s">
        <v>436</v>
      </c>
    </row>
    <row r="565" spans="1:6" x14ac:dyDescent="0.15">
      <c r="A565" s="18" t="s">
        <v>1259</v>
      </c>
      <c r="B565" t="s">
        <v>896</v>
      </c>
      <c r="C565" t="str">
        <f>VLOOKUP(B565,功能参数表!B:C,2,0)</f>
        <v>行内转账（借记卡转账取款）</v>
      </c>
      <c r="D565" t="s">
        <v>193</v>
      </c>
      <c r="E565" t="s">
        <v>281</v>
      </c>
      <c r="F565" t="s">
        <v>675</v>
      </c>
    </row>
    <row r="566" spans="1:6" x14ac:dyDescent="0.15">
      <c r="A566" s="18" t="s">
        <v>1259</v>
      </c>
      <c r="B566" t="s">
        <v>896</v>
      </c>
      <c r="C566" t="str">
        <f>VLOOKUP(B566,功能参数表!B:C,2,0)</f>
        <v>行内转账（借记卡转账取款）</v>
      </c>
      <c r="D566" t="s">
        <v>193</v>
      </c>
      <c r="E566" t="s">
        <v>281</v>
      </c>
      <c r="F566" t="s">
        <v>192</v>
      </c>
    </row>
    <row r="567" spans="1:6" x14ac:dyDescent="0.15">
      <c r="A567" s="18" t="s">
        <v>1259</v>
      </c>
      <c r="B567" t="s">
        <v>896</v>
      </c>
      <c r="C567" t="str">
        <f>VLOOKUP(B567,功能参数表!B:C,2,0)</f>
        <v>行内转账（借记卡转账取款）</v>
      </c>
      <c r="D567" t="s">
        <v>38</v>
      </c>
      <c r="E567" t="s">
        <v>273</v>
      </c>
      <c r="F567" t="s">
        <v>188</v>
      </c>
    </row>
    <row r="568" spans="1:6" x14ac:dyDescent="0.15">
      <c r="A568" s="18" t="s">
        <v>1259</v>
      </c>
      <c r="B568" t="s">
        <v>900</v>
      </c>
      <c r="C568" t="str">
        <f>VLOOKUP(B568,功能参数表!B:C,2,0)</f>
        <v>行内转账（借记卡子账户转账部支）</v>
      </c>
      <c r="D568" t="s">
        <v>36</v>
      </c>
      <c r="E568" t="s">
        <v>293</v>
      </c>
      <c r="F568" t="s">
        <v>280</v>
      </c>
    </row>
    <row r="569" spans="1:6" x14ac:dyDescent="0.15">
      <c r="A569" s="18" t="s">
        <v>1259</v>
      </c>
      <c r="B569" t="s">
        <v>900</v>
      </c>
      <c r="C569" t="str">
        <f>VLOOKUP(B569,功能参数表!B:C,2,0)</f>
        <v>行内转账（借记卡子账户转账部支）</v>
      </c>
      <c r="D569" t="s">
        <v>36</v>
      </c>
      <c r="E569" t="s">
        <v>272</v>
      </c>
      <c r="F569" t="s">
        <v>200</v>
      </c>
    </row>
    <row r="570" spans="1:6" x14ac:dyDescent="0.15">
      <c r="A570" s="18" t="s">
        <v>1259</v>
      </c>
      <c r="B570" t="s">
        <v>900</v>
      </c>
      <c r="C570" t="str">
        <f>VLOOKUP(B570,功能参数表!B:C,2,0)</f>
        <v>行内转账（借记卡子账户转账部支）</v>
      </c>
      <c r="D570" t="s">
        <v>36</v>
      </c>
      <c r="E570" t="s">
        <v>477</v>
      </c>
      <c r="F570" t="s">
        <v>200</v>
      </c>
    </row>
    <row r="571" spans="1:6" x14ac:dyDescent="0.15">
      <c r="A571" s="18" t="s">
        <v>1259</v>
      </c>
      <c r="B571" t="s">
        <v>900</v>
      </c>
      <c r="C571" t="str">
        <f>VLOOKUP(B571,功能参数表!B:C,2,0)</f>
        <v>行内转账（借记卡子账户转账部支）</v>
      </c>
      <c r="D571" t="s">
        <v>1936</v>
      </c>
      <c r="E571" t="s">
        <v>281</v>
      </c>
      <c r="F571" t="s">
        <v>461</v>
      </c>
    </row>
    <row r="572" spans="1:6" x14ac:dyDescent="0.15">
      <c r="A572" s="18" t="s">
        <v>1259</v>
      </c>
      <c r="B572" t="s">
        <v>900</v>
      </c>
      <c r="C572" t="str">
        <f>VLOOKUP(B572,功能参数表!B:C,2,0)</f>
        <v>行内转账（借记卡子账户转账部支）</v>
      </c>
      <c r="D572" t="s">
        <v>1936</v>
      </c>
      <c r="E572" t="s">
        <v>281</v>
      </c>
      <c r="F572" t="s">
        <v>435</v>
      </c>
    </row>
    <row r="573" spans="1:6" x14ac:dyDescent="0.15">
      <c r="A573" s="18" t="s">
        <v>1259</v>
      </c>
      <c r="B573" t="s">
        <v>900</v>
      </c>
      <c r="C573" t="str">
        <f>VLOOKUP(B573,功能参数表!B:C,2,0)</f>
        <v>行内转账（借记卡子账户转账部支）</v>
      </c>
      <c r="D573" t="s">
        <v>193</v>
      </c>
      <c r="E573" t="s">
        <v>281</v>
      </c>
      <c r="F573" t="s">
        <v>675</v>
      </c>
    </row>
    <row r="574" spans="1:6" x14ac:dyDescent="0.15">
      <c r="A574" s="18" t="s">
        <v>1259</v>
      </c>
      <c r="B574" t="s">
        <v>900</v>
      </c>
      <c r="C574" t="str">
        <f>VLOOKUP(B574,功能参数表!B:C,2,0)</f>
        <v>行内转账（借记卡子账户转账部支）</v>
      </c>
      <c r="D574" t="s">
        <v>193</v>
      </c>
      <c r="E574" t="s">
        <v>281</v>
      </c>
      <c r="F574" t="s">
        <v>192</v>
      </c>
    </row>
    <row r="575" spans="1:6" x14ac:dyDescent="0.15">
      <c r="A575" s="18" t="s">
        <v>1259</v>
      </c>
      <c r="B575" t="s">
        <v>909</v>
      </c>
      <c r="C575" t="str">
        <f>VLOOKUP(B575,功能参数表!B:C,2,0)</f>
        <v>行内转账（母子账户活期子账户互转）</v>
      </c>
      <c r="D575" t="s">
        <v>36</v>
      </c>
      <c r="E575" t="s">
        <v>293</v>
      </c>
      <c r="F575" t="s">
        <v>280</v>
      </c>
    </row>
    <row r="576" spans="1:6" x14ac:dyDescent="0.15">
      <c r="A576" s="18" t="s">
        <v>1259</v>
      </c>
      <c r="B576" t="s">
        <v>909</v>
      </c>
      <c r="C576" t="str">
        <f>VLOOKUP(B576,功能参数表!B:C,2,0)</f>
        <v>行内转账（母子账户活期子账户互转）</v>
      </c>
      <c r="D576" t="s">
        <v>36</v>
      </c>
      <c r="E576" t="s">
        <v>272</v>
      </c>
      <c r="F576" t="s">
        <v>200</v>
      </c>
    </row>
    <row r="577" spans="1:6" x14ac:dyDescent="0.15">
      <c r="A577" s="18" t="s">
        <v>1259</v>
      </c>
      <c r="B577" t="s">
        <v>909</v>
      </c>
      <c r="C577" t="str">
        <f>VLOOKUP(B577,功能参数表!B:C,2,0)</f>
        <v>行内转账（母子账户活期子账户互转）</v>
      </c>
      <c r="D577" t="s">
        <v>36</v>
      </c>
      <c r="E577" t="s">
        <v>477</v>
      </c>
      <c r="F577" t="s">
        <v>200</v>
      </c>
    </row>
    <row r="578" spans="1:6" x14ac:dyDescent="0.15">
      <c r="A578" s="18" t="s">
        <v>1259</v>
      </c>
      <c r="B578" t="s">
        <v>909</v>
      </c>
      <c r="C578" t="str">
        <f>VLOOKUP(B578,功能参数表!B:C,2,0)</f>
        <v>行内转账（母子账户活期子账户互转）</v>
      </c>
      <c r="D578" t="s">
        <v>1936</v>
      </c>
      <c r="E578" t="s">
        <v>273</v>
      </c>
      <c r="F578" t="s">
        <v>436</v>
      </c>
    </row>
    <row r="579" spans="1:6" x14ac:dyDescent="0.15">
      <c r="A579" s="18" t="s">
        <v>1259</v>
      </c>
      <c r="B579" t="s">
        <v>909</v>
      </c>
      <c r="C579" t="str">
        <f>VLOOKUP(B579,功能参数表!B:C,2,0)</f>
        <v>行内转账（母子账户活期子账户互转）</v>
      </c>
      <c r="D579" t="s">
        <v>38</v>
      </c>
      <c r="E579" t="s">
        <v>273</v>
      </c>
      <c r="F579" t="s">
        <v>188</v>
      </c>
    </row>
    <row r="580" spans="1:6" x14ac:dyDescent="0.15">
      <c r="A580" s="18" t="s">
        <v>1259</v>
      </c>
      <c r="B580" t="s">
        <v>909</v>
      </c>
      <c r="C580" t="str">
        <f>VLOOKUP(B580,功能参数表!B:C,2,0)</f>
        <v>行内转账（母子账户活期子账户互转）</v>
      </c>
      <c r="D580" t="s">
        <v>193</v>
      </c>
      <c r="E580" t="s">
        <v>273</v>
      </c>
      <c r="F580" t="s">
        <v>675</v>
      </c>
    </row>
    <row r="581" spans="1:6" x14ac:dyDescent="0.15">
      <c r="A581" s="18" t="s">
        <v>1259</v>
      </c>
      <c r="B581" t="s">
        <v>908</v>
      </c>
      <c r="C581" t="str">
        <f>VLOOKUP(B581,功能参数表!B:C,2,0)</f>
        <v>行内转账（母子账户活期子账户转账取款）</v>
      </c>
      <c r="D581" t="s">
        <v>36</v>
      </c>
      <c r="E581" t="s">
        <v>293</v>
      </c>
      <c r="F581" t="s">
        <v>280</v>
      </c>
    </row>
    <row r="582" spans="1:6" x14ac:dyDescent="0.15">
      <c r="A582" s="18" t="s">
        <v>1259</v>
      </c>
      <c r="B582" t="s">
        <v>908</v>
      </c>
      <c r="C582" t="str">
        <f>VLOOKUP(B582,功能参数表!B:C,2,0)</f>
        <v>行内转账（母子账户活期子账户转账取款）</v>
      </c>
      <c r="D582" t="s">
        <v>36</v>
      </c>
      <c r="E582" t="s">
        <v>272</v>
      </c>
      <c r="F582" t="s">
        <v>200</v>
      </c>
    </row>
    <row r="583" spans="1:6" x14ac:dyDescent="0.15">
      <c r="A583" s="18" t="s">
        <v>1259</v>
      </c>
      <c r="B583" t="s">
        <v>908</v>
      </c>
      <c r="C583" t="str">
        <f>VLOOKUP(B583,功能参数表!B:C,2,0)</f>
        <v>行内转账（母子账户活期子账户转账取款）</v>
      </c>
      <c r="D583" t="s">
        <v>36</v>
      </c>
      <c r="E583" t="s">
        <v>477</v>
      </c>
      <c r="F583" t="s">
        <v>200</v>
      </c>
    </row>
    <row r="584" spans="1:6" x14ac:dyDescent="0.15">
      <c r="A584" s="18" t="s">
        <v>1259</v>
      </c>
      <c r="B584" t="s">
        <v>908</v>
      </c>
      <c r="C584" t="str">
        <f>VLOOKUP(B584,功能参数表!B:C,2,0)</f>
        <v>行内转账（母子账户活期子账户转账取款）</v>
      </c>
      <c r="D584" t="s">
        <v>1936</v>
      </c>
      <c r="E584" t="s">
        <v>273</v>
      </c>
      <c r="F584" t="s">
        <v>436</v>
      </c>
    </row>
    <row r="585" spans="1:6" x14ac:dyDescent="0.15">
      <c r="A585" s="18" t="s">
        <v>1259</v>
      </c>
      <c r="B585" t="s">
        <v>908</v>
      </c>
      <c r="C585" t="str">
        <f>VLOOKUP(B585,功能参数表!B:C,2,0)</f>
        <v>行内转账（母子账户活期子账户转账取款）</v>
      </c>
      <c r="D585" t="s">
        <v>38</v>
      </c>
      <c r="E585" t="s">
        <v>273</v>
      </c>
      <c r="F585" t="s">
        <v>188</v>
      </c>
    </row>
    <row r="586" spans="1:6" x14ac:dyDescent="0.15">
      <c r="A586" s="18" t="s">
        <v>1259</v>
      </c>
      <c r="B586" t="s">
        <v>908</v>
      </c>
      <c r="C586" t="str">
        <f>VLOOKUP(B586,功能参数表!B:C,2,0)</f>
        <v>行内转账（母子账户活期子账户转账取款）</v>
      </c>
      <c r="D586" t="s">
        <v>193</v>
      </c>
      <c r="E586" t="s">
        <v>273</v>
      </c>
      <c r="F586" t="s">
        <v>675</v>
      </c>
    </row>
    <row r="587" spans="1:6" x14ac:dyDescent="0.15">
      <c r="A587" s="18" t="s">
        <v>1259</v>
      </c>
      <c r="B587" t="s">
        <v>905</v>
      </c>
      <c r="C587" t="str">
        <f>VLOOKUP(B587,功能参数表!B:C,2,0)</f>
        <v>行内转账（同业存放部分提前支取）</v>
      </c>
      <c r="D587" t="s">
        <v>36</v>
      </c>
      <c r="E587" t="s">
        <v>293</v>
      </c>
      <c r="F587" t="s">
        <v>280</v>
      </c>
    </row>
    <row r="588" spans="1:6" x14ac:dyDescent="0.15">
      <c r="A588" s="18" t="s">
        <v>1259</v>
      </c>
      <c r="B588" t="s">
        <v>905</v>
      </c>
      <c r="C588" t="str">
        <f>VLOOKUP(B588,功能参数表!B:C,2,0)</f>
        <v>行内转账（同业存放部分提前支取）</v>
      </c>
      <c r="D588" t="s">
        <v>36</v>
      </c>
      <c r="E588" t="s">
        <v>272</v>
      </c>
      <c r="F588" t="s">
        <v>200</v>
      </c>
    </row>
    <row r="589" spans="1:6" x14ac:dyDescent="0.15">
      <c r="A589" s="18" t="s">
        <v>1259</v>
      </c>
      <c r="B589" t="s">
        <v>905</v>
      </c>
      <c r="C589" t="str">
        <f>VLOOKUP(B589,功能参数表!B:C,2,0)</f>
        <v>行内转账（同业存放部分提前支取）</v>
      </c>
      <c r="D589" t="s">
        <v>36</v>
      </c>
      <c r="E589" t="s">
        <v>477</v>
      </c>
      <c r="F589" t="s">
        <v>200</v>
      </c>
    </row>
    <row r="590" spans="1:6" x14ac:dyDescent="0.15">
      <c r="A590" s="18" t="s">
        <v>1259</v>
      </c>
      <c r="B590" t="s">
        <v>905</v>
      </c>
      <c r="C590" t="str">
        <f>VLOOKUP(B590,功能参数表!B:C,2,0)</f>
        <v>行内转账（同业存放部分提前支取）</v>
      </c>
      <c r="D590" t="s">
        <v>1936</v>
      </c>
      <c r="E590" t="s">
        <v>699</v>
      </c>
      <c r="F590" t="s">
        <v>436</v>
      </c>
    </row>
    <row r="591" spans="1:6" x14ac:dyDescent="0.15">
      <c r="A591" s="18" t="s">
        <v>1259</v>
      </c>
      <c r="B591" t="s">
        <v>905</v>
      </c>
      <c r="C591" t="str">
        <f>VLOOKUP(B591,功能参数表!B:C,2,0)</f>
        <v>行内转账（同业存放部分提前支取）</v>
      </c>
      <c r="D591" t="s">
        <v>38</v>
      </c>
      <c r="E591" t="s">
        <v>699</v>
      </c>
      <c r="F591" t="s">
        <v>188</v>
      </c>
    </row>
    <row r="592" spans="1:6" x14ac:dyDescent="0.15">
      <c r="A592" s="18" t="s">
        <v>1259</v>
      </c>
      <c r="B592" t="s">
        <v>905</v>
      </c>
      <c r="C592" t="str">
        <f>VLOOKUP(B592,功能参数表!B:C,2,0)</f>
        <v>行内转账（同业存放部分提前支取）</v>
      </c>
      <c r="D592" t="s">
        <v>193</v>
      </c>
      <c r="E592" t="s">
        <v>699</v>
      </c>
      <c r="F592" t="s">
        <v>675</v>
      </c>
    </row>
    <row r="593" spans="1:6" x14ac:dyDescent="0.15">
      <c r="A593" s="18" t="s">
        <v>1259</v>
      </c>
      <c r="B593" t="s">
        <v>897</v>
      </c>
      <c r="C593" t="str">
        <f>VLOOKUP(B593,功能参数表!B:C,2,0)</f>
        <v>行内转账（支票活期转账取款）</v>
      </c>
      <c r="D593" t="s">
        <v>36</v>
      </c>
      <c r="E593" t="s">
        <v>293</v>
      </c>
      <c r="F593" t="s">
        <v>280</v>
      </c>
    </row>
    <row r="594" spans="1:6" x14ac:dyDescent="0.15">
      <c r="A594" s="18" t="s">
        <v>1259</v>
      </c>
      <c r="B594" t="s">
        <v>897</v>
      </c>
      <c r="C594" t="str">
        <f>VLOOKUP(B594,功能参数表!B:C,2,0)</f>
        <v>行内转账（支票活期转账取款）</v>
      </c>
      <c r="D594" t="s">
        <v>36</v>
      </c>
      <c r="E594" t="s">
        <v>272</v>
      </c>
      <c r="F594" t="s">
        <v>200</v>
      </c>
    </row>
    <row r="595" spans="1:6" x14ac:dyDescent="0.15">
      <c r="A595" s="18" t="s">
        <v>1259</v>
      </c>
      <c r="B595" t="s">
        <v>897</v>
      </c>
      <c r="C595" t="str">
        <f>VLOOKUP(B595,功能参数表!B:C,2,0)</f>
        <v>行内转账（支票活期转账取款）</v>
      </c>
      <c r="D595" t="s">
        <v>36</v>
      </c>
      <c r="E595" t="s">
        <v>477</v>
      </c>
      <c r="F595" t="s">
        <v>200</v>
      </c>
    </row>
    <row r="596" spans="1:6" x14ac:dyDescent="0.15">
      <c r="A596" s="18" t="s">
        <v>1259</v>
      </c>
      <c r="B596" t="s">
        <v>897</v>
      </c>
      <c r="C596" t="str">
        <f>VLOOKUP(B596,功能参数表!B:C,2,0)</f>
        <v>行内转账（支票活期转账取款）</v>
      </c>
      <c r="D596" t="s">
        <v>1936</v>
      </c>
      <c r="E596" t="s">
        <v>281</v>
      </c>
      <c r="F596" t="s">
        <v>461</v>
      </c>
    </row>
    <row r="597" spans="1:6" x14ac:dyDescent="0.15">
      <c r="A597" s="18" t="s">
        <v>1259</v>
      </c>
      <c r="B597" t="s">
        <v>897</v>
      </c>
      <c r="C597" t="str">
        <f>VLOOKUP(B597,功能参数表!B:C,2,0)</f>
        <v>行内转账（支票活期转账取款）</v>
      </c>
      <c r="D597" t="s">
        <v>1936</v>
      </c>
      <c r="E597" t="s">
        <v>281</v>
      </c>
      <c r="F597" t="s">
        <v>435</v>
      </c>
    </row>
    <row r="598" spans="1:6" x14ac:dyDescent="0.15">
      <c r="A598" s="18" t="s">
        <v>1259</v>
      </c>
      <c r="B598" t="s">
        <v>897</v>
      </c>
      <c r="C598" t="str">
        <f>VLOOKUP(B598,功能参数表!B:C,2,0)</f>
        <v>行内转账（支票活期转账取款）</v>
      </c>
      <c r="D598" t="s">
        <v>1936</v>
      </c>
      <c r="E598" t="s">
        <v>273</v>
      </c>
      <c r="F598" t="s">
        <v>436</v>
      </c>
    </row>
    <row r="599" spans="1:6" x14ac:dyDescent="0.15">
      <c r="A599" s="18" t="s">
        <v>1259</v>
      </c>
      <c r="B599" t="s">
        <v>897</v>
      </c>
      <c r="C599" t="str">
        <f>VLOOKUP(B599,功能参数表!B:C,2,0)</f>
        <v>行内转账（支票活期转账取款）</v>
      </c>
      <c r="D599" t="s">
        <v>1936</v>
      </c>
      <c r="E599" t="s">
        <v>281</v>
      </c>
      <c r="F599" t="s">
        <v>663</v>
      </c>
    </row>
    <row r="600" spans="1:6" x14ac:dyDescent="0.15">
      <c r="A600" s="18" t="s">
        <v>1259</v>
      </c>
      <c r="B600" t="s">
        <v>897</v>
      </c>
      <c r="C600" t="str">
        <f>VLOOKUP(B600,功能参数表!B:C,2,0)</f>
        <v>行内转账（支票活期转账取款）</v>
      </c>
      <c r="D600" t="s">
        <v>193</v>
      </c>
      <c r="E600" t="s">
        <v>273</v>
      </c>
      <c r="F600" t="s">
        <v>675</v>
      </c>
    </row>
    <row r="601" spans="1:6" x14ac:dyDescent="0.15">
      <c r="A601" s="18" t="s">
        <v>1259</v>
      </c>
      <c r="B601" t="s">
        <v>897</v>
      </c>
      <c r="C601" t="str">
        <f>VLOOKUP(B601,功能参数表!B:C,2,0)</f>
        <v>行内转账（支票活期转账取款）</v>
      </c>
      <c r="D601" t="s">
        <v>193</v>
      </c>
      <c r="E601" t="s">
        <v>281</v>
      </c>
      <c r="F601" t="s">
        <v>192</v>
      </c>
    </row>
    <row r="602" spans="1:6" x14ac:dyDescent="0.15">
      <c r="A602" s="18" t="s">
        <v>1259</v>
      </c>
      <c r="B602" t="s">
        <v>897</v>
      </c>
      <c r="C602" t="str">
        <f>VLOOKUP(B602,功能参数表!B:C,2,0)</f>
        <v>行内转账（支票活期转账取款）</v>
      </c>
      <c r="D602" t="s">
        <v>38</v>
      </c>
      <c r="E602" t="s">
        <v>273</v>
      </c>
      <c r="F602" t="s">
        <v>188</v>
      </c>
    </row>
    <row r="603" spans="1:6" x14ac:dyDescent="0.15">
      <c r="A603" s="18" t="s">
        <v>1259</v>
      </c>
      <c r="B603" t="s">
        <v>901</v>
      </c>
      <c r="C603" t="str">
        <f>VLOOKUP(B603,功能参数表!B:C,2,0)</f>
        <v>行内转账（存折活期转账取款）</v>
      </c>
      <c r="D603" t="s">
        <v>36</v>
      </c>
      <c r="E603" t="s">
        <v>293</v>
      </c>
      <c r="F603" t="s">
        <v>280</v>
      </c>
    </row>
    <row r="604" spans="1:6" x14ac:dyDescent="0.15">
      <c r="A604" s="18" t="s">
        <v>1259</v>
      </c>
      <c r="B604" t="s">
        <v>901</v>
      </c>
      <c r="C604" t="str">
        <f>VLOOKUP(B604,功能参数表!B:C,2,0)</f>
        <v>行内转账（存折活期转账取款）</v>
      </c>
      <c r="D604" t="s">
        <v>36</v>
      </c>
      <c r="E604" t="s">
        <v>272</v>
      </c>
      <c r="F604" t="s">
        <v>200</v>
      </c>
    </row>
    <row r="605" spans="1:6" x14ac:dyDescent="0.15">
      <c r="A605" s="18" t="s">
        <v>1259</v>
      </c>
      <c r="B605" t="s">
        <v>901</v>
      </c>
      <c r="C605" t="str">
        <f>VLOOKUP(B605,功能参数表!B:C,2,0)</f>
        <v>行内转账（存折活期转账取款）</v>
      </c>
      <c r="D605" t="s">
        <v>36</v>
      </c>
      <c r="E605" t="s">
        <v>477</v>
      </c>
      <c r="F605" t="s">
        <v>200</v>
      </c>
    </row>
    <row r="606" spans="1:6" x14ac:dyDescent="0.15">
      <c r="A606" s="18" t="s">
        <v>1259</v>
      </c>
      <c r="B606" t="s">
        <v>901</v>
      </c>
      <c r="C606" t="str">
        <f>VLOOKUP(B606,功能参数表!B:C,2,0)</f>
        <v>行内转账（存折活期转账取款）</v>
      </c>
      <c r="D606" t="s">
        <v>1936</v>
      </c>
      <c r="E606" t="s">
        <v>281</v>
      </c>
      <c r="F606" t="s">
        <v>461</v>
      </c>
    </row>
    <row r="607" spans="1:6" x14ac:dyDescent="0.15">
      <c r="A607" s="18" t="s">
        <v>1259</v>
      </c>
      <c r="B607" t="s">
        <v>901</v>
      </c>
      <c r="C607" t="str">
        <f>VLOOKUP(B607,功能参数表!B:C,2,0)</f>
        <v>行内转账（存折活期转账取款）</v>
      </c>
      <c r="D607" t="s">
        <v>1936</v>
      </c>
      <c r="E607" t="s">
        <v>281</v>
      </c>
      <c r="F607" t="s">
        <v>435</v>
      </c>
    </row>
    <row r="608" spans="1:6" x14ac:dyDescent="0.15">
      <c r="A608" s="18" t="s">
        <v>1259</v>
      </c>
      <c r="B608" t="s">
        <v>901</v>
      </c>
      <c r="C608" t="str">
        <f>VLOOKUP(B608,功能参数表!B:C,2,0)</f>
        <v>行内转账（存折活期转账取款）</v>
      </c>
      <c r="D608" t="s">
        <v>1936</v>
      </c>
      <c r="E608" t="s">
        <v>273</v>
      </c>
      <c r="F608" t="s">
        <v>436</v>
      </c>
    </row>
    <row r="609" spans="1:6" x14ac:dyDescent="0.15">
      <c r="A609" s="18" t="s">
        <v>1259</v>
      </c>
      <c r="B609" t="s">
        <v>901</v>
      </c>
      <c r="C609" t="str">
        <f>VLOOKUP(B609,功能参数表!B:C,2,0)</f>
        <v>行内转账（存折活期转账取款）</v>
      </c>
      <c r="D609" t="s">
        <v>1936</v>
      </c>
      <c r="E609" t="s">
        <v>281</v>
      </c>
      <c r="F609" t="s">
        <v>663</v>
      </c>
    </row>
    <row r="610" spans="1:6" x14ac:dyDescent="0.15">
      <c r="A610" s="18" t="s">
        <v>1259</v>
      </c>
      <c r="B610" t="s">
        <v>901</v>
      </c>
      <c r="C610" t="str">
        <f>VLOOKUP(B610,功能参数表!B:C,2,0)</f>
        <v>行内转账（存折活期转账取款）</v>
      </c>
      <c r="D610" t="s">
        <v>193</v>
      </c>
      <c r="E610" t="s">
        <v>273</v>
      </c>
      <c r="F610" t="s">
        <v>675</v>
      </c>
    </row>
    <row r="611" spans="1:6" x14ac:dyDescent="0.15">
      <c r="A611" s="18" t="s">
        <v>1259</v>
      </c>
      <c r="B611" t="s">
        <v>901</v>
      </c>
      <c r="C611" t="str">
        <f>VLOOKUP(B611,功能参数表!B:C,2,0)</f>
        <v>行内转账（存折活期转账取款）</v>
      </c>
      <c r="D611" t="s">
        <v>193</v>
      </c>
      <c r="E611" t="s">
        <v>281</v>
      </c>
      <c r="F611" t="s">
        <v>192</v>
      </c>
    </row>
    <row r="612" spans="1:6" x14ac:dyDescent="0.15">
      <c r="A612" s="18" t="s">
        <v>1259</v>
      </c>
      <c r="B612" t="s">
        <v>901</v>
      </c>
      <c r="C612" t="str">
        <f>VLOOKUP(B612,功能参数表!B:C,2,0)</f>
        <v>行内转账（存折活期转账取款）</v>
      </c>
      <c r="D612" t="s">
        <v>38</v>
      </c>
      <c r="E612" t="s">
        <v>273</v>
      </c>
      <c r="F612" t="s">
        <v>188</v>
      </c>
    </row>
    <row r="613" spans="1:6" x14ac:dyDescent="0.15">
      <c r="A613" s="18" t="s">
        <v>1259</v>
      </c>
      <c r="B613" t="s">
        <v>902</v>
      </c>
      <c r="C613" t="str">
        <f>VLOOKUP(B613,功能参数表!B:C,2,0)</f>
        <v>行内转账（通知存款转账部支）</v>
      </c>
      <c r="D613" t="s">
        <v>36</v>
      </c>
      <c r="E613" t="s">
        <v>293</v>
      </c>
      <c r="F613" t="s">
        <v>280</v>
      </c>
    </row>
    <row r="614" spans="1:6" x14ac:dyDescent="0.15">
      <c r="A614" s="18" t="s">
        <v>1259</v>
      </c>
      <c r="B614" t="s">
        <v>902</v>
      </c>
      <c r="C614" t="str">
        <f>VLOOKUP(B614,功能参数表!B:C,2,0)</f>
        <v>行内转账（通知存款转账部支）</v>
      </c>
      <c r="D614" t="s">
        <v>36</v>
      </c>
      <c r="E614" t="s">
        <v>272</v>
      </c>
      <c r="F614" t="s">
        <v>200</v>
      </c>
    </row>
    <row r="615" spans="1:6" x14ac:dyDescent="0.15">
      <c r="A615" s="18" t="s">
        <v>1259</v>
      </c>
      <c r="B615" t="s">
        <v>902</v>
      </c>
      <c r="C615" t="str">
        <f>VLOOKUP(B615,功能参数表!B:C,2,0)</f>
        <v>行内转账（通知存款转账部支）</v>
      </c>
      <c r="D615" t="s">
        <v>36</v>
      </c>
      <c r="E615" t="s">
        <v>477</v>
      </c>
      <c r="F615" t="s">
        <v>200</v>
      </c>
    </row>
    <row r="616" spans="1:6" x14ac:dyDescent="0.15">
      <c r="A616" s="18" t="s">
        <v>1259</v>
      </c>
      <c r="B616" t="s">
        <v>902</v>
      </c>
      <c r="C616" t="str">
        <f>VLOOKUP(B616,功能参数表!B:C,2,0)</f>
        <v>行内转账（通知存款转账部支）</v>
      </c>
      <c r="D616" t="s">
        <v>1936</v>
      </c>
      <c r="E616" t="s">
        <v>281</v>
      </c>
      <c r="F616" t="s">
        <v>461</v>
      </c>
    </row>
    <row r="617" spans="1:6" x14ac:dyDescent="0.15">
      <c r="A617" s="18" t="s">
        <v>1259</v>
      </c>
      <c r="B617" t="s">
        <v>902</v>
      </c>
      <c r="C617" t="str">
        <f>VLOOKUP(B617,功能参数表!B:C,2,0)</f>
        <v>行内转账（通知存款转账部支）</v>
      </c>
      <c r="D617" t="s">
        <v>1936</v>
      </c>
      <c r="E617" t="s">
        <v>281</v>
      </c>
      <c r="F617" t="s">
        <v>435</v>
      </c>
    </row>
    <row r="618" spans="1:6" x14ac:dyDescent="0.15">
      <c r="A618" s="18" t="s">
        <v>1259</v>
      </c>
      <c r="B618" t="s">
        <v>902</v>
      </c>
      <c r="C618" t="str">
        <f>VLOOKUP(B618,功能参数表!B:C,2,0)</f>
        <v>行内转账（通知存款转账部支）</v>
      </c>
      <c r="D618" t="s">
        <v>1936</v>
      </c>
      <c r="E618" t="s">
        <v>699</v>
      </c>
      <c r="F618" t="s">
        <v>436</v>
      </c>
    </row>
    <row r="619" spans="1:6" x14ac:dyDescent="0.15">
      <c r="A619" s="18" t="s">
        <v>1259</v>
      </c>
      <c r="B619" t="s">
        <v>902</v>
      </c>
      <c r="C619" t="str">
        <f>VLOOKUP(B619,功能参数表!B:C,2,0)</f>
        <v>行内转账（通知存款转账部支）</v>
      </c>
      <c r="D619" t="s">
        <v>1936</v>
      </c>
      <c r="E619" t="s">
        <v>281</v>
      </c>
      <c r="F619" t="s">
        <v>663</v>
      </c>
    </row>
    <row r="620" spans="1:6" x14ac:dyDescent="0.15">
      <c r="A620" s="18" t="s">
        <v>1259</v>
      </c>
      <c r="B620" t="s">
        <v>902</v>
      </c>
      <c r="C620" t="str">
        <f>VLOOKUP(B620,功能参数表!B:C,2,0)</f>
        <v>行内转账（通知存款转账部支）</v>
      </c>
      <c r="D620" t="s">
        <v>193</v>
      </c>
      <c r="E620" t="s">
        <v>699</v>
      </c>
      <c r="F620" t="s">
        <v>675</v>
      </c>
    </row>
    <row r="621" spans="1:6" x14ac:dyDescent="0.15">
      <c r="A621" s="18" t="s">
        <v>1259</v>
      </c>
      <c r="B621" t="s">
        <v>902</v>
      </c>
      <c r="C621" t="str">
        <f>VLOOKUP(B621,功能参数表!B:C,2,0)</f>
        <v>行内转账（通知存款转账部支）</v>
      </c>
      <c r="D621" t="s">
        <v>193</v>
      </c>
      <c r="E621" t="s">
        <v>281</v>
      </c>
      <c r="F621" t="s">
        <v>192</v>
      </c>
    </row>
    <row r="622" spans="1:6" x14ac:dyDescent="0.15">
      <c r="A622" s="18" t="s">
        <v>1259</v>
      </c>
      <c r="B622" t="s">
        <v>902</v>
      </c>
      <c r="C622" t="str">
        <f>VLOOKUP(B622,功能参数表!B:C,2,0)</f>
        <v>行内转账（通知存款转账部支）</v>
      </c>
      <c r="D622" t="s">
        <v>38</v>
      </c>
      <c r="E622" t="s">
        <v>699</v>
      </c>
      <c r="F622" t="s">
        <v>188</v>
      </c>
    </row>
    <row r="623" spans="1:6" x14ac:dyDescent="0.15">
      <c r="A623" s="18" t="s">
        <v>1259</v>
      </c>
      <c r="B623" t="s">
        <v>903</v>
      </c>
      <c r="C623" t="str">
        <f>VLOOKUP(B623,功能参数表!B:C,2,0)</f>
        <v>行内转账（定期一本通转账部支）</v>
      </c>
      <c r="D623" t="s">
        <v>36</v>
      </c>
      <c r="E623" t="s">
        <v>293</v>
      </c>
      <c r="F623" t="s">
        <v>280</v>
      </c>
    </row>
    <row r="624" spans="1:6" x14ac:dyDescent="0.15">
      <c r="A624" s="18" t="s">
        <v>1259</v>
      </c>
      <c r="B624" t="s">
        <v>903</v>
      </c>
      <c r="C624" t="str">
        <f>VLOOKUP(B624,功能参数表!B:C,2,0)</f>
        <v>行内转账（定期一本通转账部支）</v>
      </c>
      <c r="D624" t="s">
        <v>36</v>
      </c>
      <c r="E624" t="s">
        <v>272</v>
      </c>
      <c r="F624" t="s">
        <v>200</v>
      </c>
    </row>
    <row r="625" spans="1:6" x14ac:dyDescent="0.15">
      <c r="A625" s="18" t="s">
        <v>1259</v>
      </c>
      <c r="B625" t="s">
        <v>903</v>
      </c>
      <c r="C625" t="str">
        <f>VLOOKUP(B625,功能参数表!B:C,2,0)</f>
        <v>行内转账（定期一本通转账部支）</v>
      </c>
      <c r="D625" t="s">
        <v>36</v>
      </c>
      <c r="E625" t="s">
        <v>477</v>
      </c>
      <c r="F625" t="s">
        <v>200</v>
      </c>
    </row>
    <row r="626" spans="1:6" x14ac:dyDescent="0.15">
      <c r="A626" s="18" t="s">
        <v>1259</v>
      </c>
      <c r="B626" t="s">
        <v>903</v>
      </c>
      <c r="C626" t="str">
        <f>VLOOKUP(B626,功能参数表!B:C,2,0)</f>
        <v>行内转账（定期一本通转账部支）</v>
      </c>
      <c r="D626" t="s">
        <v>1936</v>
      </c>
      <c r="E626" t="s">
        <v>281</v>
      </c>
      <c r="F626" t="s">
        <v>461</v>
      </c>
    </row>
    <row r="627" spans="1:6" x14ac:dyDescent="0.15">
      <c r="A627" s="18" t="s">
        <v>1259</v>
      </c>
      <c r="B627" t="s">
        <v>903</v>
      </c>
      <c r="C627" t="str">
        <f>VLOOKUP(B627,功能参数表!B:C,2,0)</f>
        <v>行内转账（定期一本通转账部支）</v>
      </c>
      <c r="D627" t="s">
        <v>1936</v>
      </c>
      <c r="E627" t="s">
        <v>281</v>
      </c>
      <c r="F627" t="s">
        <v>435</v>
      </c>
    </row>
    <row r="628" spans="1:6" x14ac:dyDescent="0.15">
      <c r="A628" s="18" t="s">
        <v>1259</v>
      </c>
      <c r="B628" t="s">
        <v>903</v>
      </c>
      <c r="C628" t="str">
        <f>VLOOKUP(B628,功能参数表!B:C,2,0)</f>
        <v>行内转账（定期一本通转账部支）</v>
      </c>
      <c r="D628" t="s">
        <v>1936</v>
      </c>
      <c r="E628" t="s">
        <v>281</v>
      </c>
      <c r="F628" t="s">
        <v>663</v>
      </c>
    </row>
    <row r="629" spans="1:6" x14ac:dyDescent="0.15">
      <c r="A629" s="18" t="s">
        <v>1259</v>
      </c>
      <c r="B629" t="s">
        <v>903</v>
      </c>
      <c r="C629" t="str">
        <f>VLOOKUP(B629,功能参数表!B:C,2,0)</f>
        <v>行内转账（定期一本通转账部支）</v>
      </c>
      <c r="D629" t="s">
        <v>193</v>
      </c>
      <c r="E629" t="s">
        <v>281</v>
      </c>
      <c r="F629" t="s">
        <v>675</v>
      </c>
    </row>
    <row r="630" spans="1:6" x14ac:dyDescent="0.15">
      <c r="A630" s="18" t="s">
        <v>1259</v>
      </c>
      <c r="B630" t="s">
        <v>903</v>
      </c>
      <c r="C630" t="str">
        <f>VLOOKUP(B630,功能参数表!B:C,2,0)</f>
        <v>行内转账（定期一本通转账部支）</v>
      </c>
      <c r="D630" t="s">
        <v>193</v>
      </c>
      <c r="E630" t="s">
        <v>281</v>
      </c>
      <c r="F630" t="s">
        <v>192</v>
      </c>
    </row>
    <row r="631" spans="1:6" x14ac:dyDescent="0.15">
      <c r="A631" s="18" t="s">
        <v>1259</v>
      </c>
      <c r="B631" t="s">
        <v>904</v>
      </c>
      <c r="C631" t="str">
        <f>VLOOKUP(B631,功能参数表!B:C,2,0)</f>
        <v>行内转账（结算卡卡内账户转账）</v>
      </c>
      <c r="D631" t="s">
        <v>36</v>
      </c>
      <c r="E631" t="s">
        <v>293</v>
      </c>
      <c r="F631" t="s">
        <v>280</v>
      </c>
    </row>
    <row r="632" spans="1:6" x14ac:dyDescent="0.15">
      <c r="A632" s="18" t="s">
        <v>1259</v>
      </c>
      <c r="B632" t="s">
        <v>904</v>
      </c>
      <c r="C632" t="str">
        <f>VLOOKUP(B632,功能参数表!B:C,2,0)</f>
        <v>行内转账（结算卡卡内账户转账）</v>
      </c>
      <c r="D632" t="s">
        <v>36</v>
      </c>
      <c r="E632" t="s">
        <v>272</v>
      </c>
      <c r="F632" t="s">
        <v>200</v>
      </c>
    </row>
    <row r="633" spans="1:6" x14ac:dyDescent="0.15">
      <c r="A633" s="18" t="s">
        <v>1259</v>
      </c>
      <c r="B633" t="s">
        <v>904</v>
      </c>
      <c r="C633" t="str">
        <f>VLOOKUP(B633,功能参数表!B:C,2,0)</f>
        <v>行内转账（结算卡卡内账户转账）</v>
      </c>
      <c r="D633" t="s">
        <v>36</v>
      </c>
      <c r="E633" t="s">
        <v>700</v>
      </c>
      <c r="F633" t="s">
        <v>200</v>
      </c>
    </row>
    <row r="634" spans="1:6" x14ac:dyDescent="0.15">
      <c r="A634" s="18" t="s">
        <v>1259</v>
      </c>
      <c r="B634" t="s">
        <v>904</v>
      </c>
      <c r="C634" t="str">
        <f>VLOOKUP(B634,功能参数表!B:C,2,0)</f>
        <v>行内转账（结算卡卡内账户转账）</v>
      </c>
      <c r="D634" t="s">
        <v>36</v>
      </c>
      <c r="E634" t="s">
        <v>477</v>
      </c>
      <c r="F634" t="s">
        <v>200</v>
      </c>
    </row>
    <row r="635" spans="1:6" x14ac:dyDescent="0.15">
      <c r="A635" s="18" t="s">
        <v>1259</v>
      </c>
      <c r="B635" t="s">
        <v>904</v>
      </c>
      <c r="C635" t="str">
        <f>VLOOKUP(B635,功能参数表!B:C,2,0)</f>
        <v>行内转账（结算卡卡内账户转账）</v>
      </c>
      <c r="D635" t="s">
        <v>1936</v>
      </c>
      <c r="E635" t="s">
        <v>281</v>
      </c>
      <c r="F635" t="s">
        <v>461</v>
      </c>
    </row>
    <row r="636" spans="1:6" x14ac:dyDescent="0.15">
      <c r="A636" s="18" t="s">
        <v>1259</v>
      </c>
      <c r="B636" t="s">
        <v>904</v>
      </c>
      <c r="C636" t="str">
        <f>VLOOKUP(B636,功能参数表!B:C,2,0)</f>
        <v>行内转账（结算卡卡内账户转账）</v>
      </c>
      <c r="D636" t="s">
        <v>1936</v>
      </c>
      <c r="E636" t="s">
        <v>281</v>
      </c>
      <c r="F636" t="s">
        <v>436</v>
      </c>
    </row>
    <row r="637" spans="1:6" x14ac:dyDescent="0.15">
      <c r="A637" s="18" t="s">
        <v>1259</v>
      </c>
      <c r="B637" t="s">
        <v>904</v>
      </c>
      <c r="C637" t="str">
        <f>VLOOKUP(B637,功能参数表!B:C,2,0)</f>
        <v>行内转账（结算卡卡内账户转账）</v>
      </c>
      <c r="D637" t="s">
        <v>38</v>
      </c>
      <c r="E637" t="s">
        <v>273</v>
      </c>
      <c r="F637" t="s">
        <v>188</v>
      </c>
    </row>
    <row r="638" spans="1:6" x14ac:dyDescent="0.15">
      <c r="A638" s="18" t="s">
        <v>1259</v>
      </c>
      <c r="B638" t="s">
        <v>904</v>
      </c>
      <c r="C638" t="str">
        <f>VLOOKUP(B638,功能参数表!B:C,2,0)</f>
        <v>行内转账（结算卡卡内账户转账）</v>
      </c>
      <c r="D638" t="s">
        <v>193</v>
      </c>
      <c r="E638" t="s">
        <v>281</v>
      </c>
      <c r="F638" t="s">
        <v>675</v>
      </c>
    </row>
    <row r="639" spans="1:6" x14ac:dyDescent="0.15">
      <c r="A639" s="18" t="s">
        <v>1275</v>
      </c>
      <c r="B639" t="s">
        <v>931</v>
      </c>
      <c r="C639" t="str">
        <f>VLOOKUP(B639,功能参数表!B:C,2,0)</f>
        <v>个人综合开户</v>
      </c>
      <c r="D639" t="s">
        <v>36</v>
      </c>
      <c r="E639" t="s">
        <v>779</v>
      </c>
      <c r="F639" t="s">
        <v>628</v>
      </c>
    </row>
    <row r="640" spans="1:6" x14ac:dyDescent="0.15">
      <c r="A640" s="18" t="s">
        <v>1275</v>
      </c>
      <c r="B640" t="s">
        <v>931</v>
      </c>
      <c r="C640" t="str">
        <f>VLOOKUP(B640,功能参数表!B:C,2,0)</f>
        <v>个人综合开户</v>
      </c>
      <c r="D640" t="s">
        <v>193</v>
      </c>
      <c r="E640" t="s">
        <v>779</v>
      </c>
      <c r="F640" t="s">
        <v>780</v>
      </c>
    </row>
    <row r="641" spans="1:6" x14ac:dyDescent="0.15">
      <c r="A641" s="18" t="s">
        <v>1275</v>
      </c>
      <c r="B641" t="s">
        <v>932</v>
      </c>
      <c r="C641" t="str">
        <f>VLOOKUP(B641,功能参数表!B:C,2,0)</f>
        <v>账户激活</v>
      </c>
      <c r="D641" t="s">
        <v>36</v>
      </c>
      <c r="E641" t="s">
        <v>779</v>
      </c>
      <c r="F641" t="s">
        <v>628</v>
      </c>
    </row>
    <row r="642" spans="1:6" x14ac:dyDescent="0.15">
      <c r="A642" s="18" t="s">
        <v>1275</v>
      </c>
      <c r="B642" t="s">
        <v>932</v>
      </c>
      <c r="C642" t="str">
        <f>VLOOKUP(B642,功能参数表!B:C,2,0)</f>
        <v>账户激活</v>
      </c>
      <c r="D642" t="s">
        <v>193</v>
      </c>
      <c r="E642" t="s">
        <v>779</v>
      </c>
      <c r="F642" t="s">
        <v>780</v>
      </c>
    </row>
    <row r="643" spans="1:6" x14ac:dyDescent="0.15">
      <c r="A643" s="18" t="s">
        <v>1275</v>
      </c>
      <c r="B643" t="s">
        <v>933</v>
      </c>
      <c r="C643" t="str">
        <f>VLOOKUP(B643,功能参数表!B:C,2,0)</f>
        <v>个人客户信息修改</v>
      </c>
      <c r="D643" t="s">
        <v>193</v>
      </c>
      <c r="E643" t="s">
        <v>779</v>
      </c>
      <c r="F643" t="s">
        <v>780</v>
      </c>
    </row>
    <row r="644" spans="1:6" x14ac:dyDescent="0.15">
      <c r="A644" s="18" t="s">
        <v>1275</v>
      </c>
      <c r="B644" t="s">
        <v>934</v>
      </c>
      <c r="C644" t="str">
        <f>VLOOKUP(B644,功能参数表!B:C,2,0)</f>
        <v>密码修改</v>
      </c>
      <c r="D644" t="s">
        <v>193</v>
      </c>
      <c r="E644" t="s">
        <v>779</v>
      </c>
      <c r="F644" t="s">
        <v>780</v>
      </c>
    </row>
    <row r="645" spans="1:6" x14ac:dyDescent="0.15">
      <c r="A645" s="18" t="s">
        <v>1275</v>
      </c>
      <c r="B645" t="s">
        <v>935</v>
      </c>
      <c r="C645" t="str">
        <f>VLOOKUP(B645,功能参数表!B:C,2,0)</f>
        <v>挂失补开</v>
      </c>
      <c r="D645" t="s">
        <v>193</v>
      </c>
      <c r="E645" t="s">
        <v>779</v>
      </c>
      <c r="F645" t="s">
        <v>780</v>
      </c>
    </row>
    <row r="646" spans="1:6" x14ac:dyDescent="0.15">
      <c r="A646" s="18" t="s">
        <v>1275</v>
      </c>
      <c r="B646" t="s">
        <v>936</v>
      </c>
      <c r="C646" t="str">
        <f>VLOOKUP(B646,功能参数表!B:C,2,0)</f>
        <v>解除挂失</v>
      </c>
      <c r="D646" t="s">
        <v>193</v>
      </c>
      <c r="E646" t="s">
        <v>779</v>
      </c>
      <c r="F646" t="s">
        <v>780</v>
      </c>
    </row>
    <row r="647" spans="1:6" x14ac:dyDescent="0.15">
      <c r="A647" s="18" t="s">
        <v>1275</v>
      </c>
      <c r="B647" t="s">
        <v>937</v>
      </c>
      <c r="C647" t="str">
        <f>VLOOKUP(B647,功能参数表!B:C,2,0)</f>
        <v>密码重置</v>
      </c>
      <c r="D647" t="s">
        <v>193</v>
      </c>
      <c r="E647" t="s">
        <v>779</v>
      </c>
      <c r="F647" t="s">
        <v>780</v>
      </c>
    </row>
    <row r="648" spans="1:6" x14ac:dyDescent="0.15">
      <c r="A648" s="18" t="s">
        <v>1275</v>
      </c>
      <c r="B648" t="s">
        <v>938</v>
      </c>
      <c r="C648" t="str">
        <f>VLOOKUP(B648,功能参数表!B:C,2,0)</f>
        <v>电子银行签约</v>
      </c>
      <c r="D648" t="s">
        <v>36</v>
      </c>
      <c r="E648" t="s">
        <v>779</v>
      </c>
      <c r="F648" t="s">
        <v>628</v>
      </c>
    </row>
    <row r="649" spans="1:6" x14ac:dyDescent="0.15">
      <c r="A649" s="18" t="s">
        <v>1275</v>
      </c>
      <c r="B649" t="s">
        <v>938</v>
      </c>
      <c r="C649" t="str">
        <f>VLOOKUP(B649,功能参数表!B:C,2,0)</f>
        <v>电子银行签约</v>
      </c>
      <c r="D649" t="s">
        <v>36</v>
      </c>
      <c r="E649" t="s">
        <v>781</v>
      </c>
      <c r="F649" t="s">
        <v>629</v>
      </c>
    </row>
    <row r="650" spans="1:6" x14ac:dyDescent="0.15">
      <c r="A650" s="18" t="s">
        <v>1275</v>
      </c>
      <c r="B650" t="s">
        <v>938</v>
      </c>
      <c r="C650" t="str">
        <f>VLOOKUP(B650,功能参数表!B:C,2,0)</f>
        <v>电子银行签约</v>
      </c>
      <c r="D650" t="s">
        <v>36</v>
      </c>
      <c r="E650" t="s">
        <v>781</v>
      </c>
      <c r="F650" t="s">
        <v>630</v>
      </c>
    </row>
    <row r="651" spans="1:6" x14ac:dyDescent="0.15">
      <c r="A651" s="18" t="s">
        <v>1275</v>
      </c>
      <c r="B651" t="s">
        <v>938</v>
      </c>
      <c r="C651" t="str">
        <f>VLOOKUP(B651,功能参数表!B:C,2,0)</f>
        <v>电子银行签约</v>
      </c>
      <c r="D651" t="s">
        <v>36</v>
      </c>
      <c r="E651" t="s">
        <v>781</v>
      </c>
      <c r="F651" t="s">
        <v>782</v>
      </c>
    </row>
    <row r="652" spans="1:6" x14ac:dyDescent="0.15">
      <c r="A652" s="18" t="s">
        <v>1275</v>
      </c>
      <c r="B652" t="s">
        <v>938</v>
      </c>
      <c r="C652" t="str">
        <f>VLOOKUP(B652,功能参数表!B:C,2,0)</f>
        <v>电子银行签约</v>
      </c>
      <c r="D652" t="s">
        <v>193</v>
      </c>
      <c r="E652" t="s">
        <v>779</v>
      </c>
      <c r="F652" t="s">
        <v>780</v>
      </c>
    </row>
    <row r="653" spans="1:6" x14ac:dyDescent="0.15">
      <c r="A653" s="18" t="s">
        <v>1275</v>
      </c>
      <c r="B653" t="s">
        <v>939</v>
      </c>
      <c r="C653" t="str">
        <f>VLOOKUP(B653,功能参数表!B:C,2,0)</f>
        <v>生活服务签约</v>
      </c>
      <c r="D653" t="s">
        <v>36</v>
      </c>
      <c r="E653" t="s">
        <v>779</v>
      </c>
      <c r="F653" t="s">
        <v>628</v>
      </c>
    </row>
    <row r="654" spans="1:6" x14ac:dyDescent="0.15">
      <c r="A654" s="18" t="s">
        <v>1275</v>
      </c>
      <c r="B654" t="s">
        <v>939</v>
      </c>
      <c r="C654" t="str">
        <f>VLOOKUP(B654,功能参数表!B:C,2,0)</f>
        <v>生活服务签约</v>
      </c>
      <c r="D654" t="s">
        <v>36</v>
      </c>
      <c r="E654" t="s">
        <v>781</v>
      </c>
      <c r="F654" t="s">
        <v>629</v>
      </c>
    </row>
    <row r="655" spans="1:6" x14ac:dyDescent="0.15">
      <c r="A655" s="18" t="s">
        <v>1275</v>
      </c>
      <c r="B655" t="s">
        <v>939</v>
      </c>
      <c r="C655" t="str">
        <f>VLOOKUP(B655,功能参数表!B:C,2,0)</f>
        <v>生活服务签约</v>
      </c>
      <c r="D655" t="s">
        <v>36</v>
      </c>
      <c r="E655" t="s">
        <v>781</v>
      </c>
      <c r="F655" t="s">
        <v>630</v>
      </c>
    </row>
    <row r="656" spans="1:6" x14ac:dyDescent="0.15">
      <c r="A656" s="18" t="s">
        <v>1275</v>
      </c>
      <c r="B656" t="s">
        <v>939</v>
      </c>
      <c r="C656" t="str">
        <f>VLOOKUP(B656,功能参数表!B:C,2,0)</f>
        <v>生活服务签约</v>
      </c>
      <c r="D656" t="s">
        <v>36</v>
      </c>
      <c r="E656" t="s">
        <v>781</v>
      </c>
      <c r="F656" t="s">
        <v>782</v>
      </c>
    </row>
    <row r="657" spans="1:6" x14ac:dyDescent="0.15">
      <c r="A657" s="18" t="s">
        <v>1275</v>
      </c>
      <c r="B657" t="s">
        <v>939</v>
      </c>
      <c r="C657" t="str">
        <f>VLOOKUP(B657,功能参数表!B:C,2,0)</f>
        <v>生活服务签约</v>
      </c>
      <c r="D657" t="s">
        <v>193</v>
      </c>
      <c r="E657" t="s">
        <v>779</v>
      </c>
      <c r="F657" t="s">
        <v>780</v>
      </c>
    </row>
    <row r="658" spans="1:6" x14ac:dyDescent="0.15">
      <c r="A658" s="18" t="s">
        <v>1275</v>
      </c>
      <c r="B658" t="s">
        <v>946</v>
      </c>
      <c r="C658" t="str">
        <f>VLOOKUP(B658,功能参数表!B:C,2,0)</f>
        <v>转账汇款</v>
      </c>
      <c r="D658" t="s">
        <v>36</v>
      </c>
      <c r="E658" t="s">
        <v>783</v>
      </c>
      <c r="F658" t="s">
        <v>629</v>
      </c>
    </row>
    <row r="659" spans="1:6" x14ac:dyDescent="0.15">
      <c r="A659" s="18" t="s">
        <v>1275</v>
      </c>
      <c r="B659" t="s">
        <v>946</v>
      </c>
      <c r="C659" t="str">
        <f>VLOOKUP(B659,功能参数表!B:C,2,0)</f>
        <v>转账汇款</v>
      </c>
      <c r="D659" t="s">
        <v>36</v>
      </c>
      <c r="E659" t="s">
        <v>783</v>
      </c>
      <c r="F659" t="s">
        <v>630</v>
      </c>
    </row>
    <row r="660" spans="1:6" x14ac:dyDescent="0.15">
      <c r="A660" s="18" t="s">
        <v>1275</v>
      </c>
      <c r="B660" t="s">
        <v>946</v>
      </c>
      <c r="C660" t="str">
        <f>VLOOKUP(B660,功能参数表!B:C,2,0)</f>
        <v>转账汇款</v>
      </c>
      <c r="D660" t="s">
        <v>36</v>
      </c>
      <c r="E660" t="s">
        <v>783</v>
      </c>
      <c r="F660" t="s">
        <v>782</v>
      </c>
    </row>
    <row r="661" spans="1:6" x14ac:dyDescent="0.15">
      <c r="A661" s="18" t="s">
        <v>1275</v>
      </c>
      <c r="B661" t="s">
        <v>946</v>
      </c>
      <c r="C661" t="str">
        <f>VLOOKUP(B661,功能参数表!B:C,2,0)</f>
        <v>转账汇款</v>
      </c>
      <c r="D661" t="s">
        <v>193</v>
      </c>
      <c r="E661" t="s">
        <v>784</v>
      </c>
      <c r="F661" t="s">
        <v>785</v>
      </c>
    </row>
    <row r="662" spans="1:6" x14ac:dyDescent="0.15">
      <c r="A662" s="18" t="s">
        <v>1275</v>
      </c>
      <c r="B662" t="s">
        <v>946</v>
      </c>
      <c r="C662" t="str">
        <f>VLOOKUP(B662,功能参数表!B:C,2,0)</f>
        <v>转账汇款</v>
      </c>
      <c r="D662" t="s">
        <v>193</v>
      </c>
      <c r="E662" t="s">
        <v>784</v>
      </c>
      <c r="F662" t="s">
        <v>786</v>
      </c>
    </row>
    <row r="663" spans="1:6" x14ac:dyDescent="0.15">
      <c r="A663" s="18" t="s">
        <v>1275</v>
      </c>
      <c r="B663" t="s">
        <v>950</v>
      </c>
      <c r="C663" t="str">
        <f>VLOOKUP(B663,功能参数表!B:C,2,0)</f>
        <v>自助缴费</v>
      </c>
      <c r="D663" t="s">
        <v>36</v>
      </c>
      <c r="E663" t="s">
        <v>781</v>
      </c>
      <c r="F663" t="s">
        <v>628</v>
      </c>
    </row>
    <row r="664" spans="1:6" x14ac:dyDescent="0.15">
      <c r="A664" s="18" t="s">
        <v>1275</v>
      </c>
      <c r="B664" t="s">
        <v>950</v>
      </c>
      <c r="C664" t="str">
        <f>VLOOKUP(B664,功能参数表!B:C,2,0)</f>
        <v>自助缴费</v>
      </c>
      <c r="D664" t="s">
        <v>36</v>
      </c>
      <c r="E664" t="s">
        <v>272</v>
      </c>
      <c r="F664" t="s">
        <v>629</v>
      </c>
    </row>
    <row r="665" spans="1:6" x14ac:dyDescent="0.15">
      <c r="A665" s="18" t="s">
        <v>1275</v>
      </c>
      <c r="B665" t="s">
        <v>950</v>
      </c>
      <c r="C665" t="str">
        <f>VLOOKUP(B665,功能参数表!B:C,2,0)</f>
        <v>自助缴费</v>
      </c>
      <c r="D665" t="s">
        <v>36</v>
      </c>
      <c r="E665" t="s">
        <v>272</v>
      </c>
      <c r="F665" t="s">
        <v>630</v>
      </c>
    </row>
    <row r="666" spans="1:6" x14ac:dyDescent="0.15">
      <c r="A666" s="18" t="s">
        <v>1275</v>
      </c>
      <c r="B666" s="4" t="s">
        <v>950</v>
      </c>
      <c r="C666" t="str">
        <f>VLOOKUP(B666,功能参数表!B:C,2,0)</f>
        <v>自助缴费</v>
      </c>
      <c r="D666" t="s">
        <v>36</v>
      </c>
      <c r="E666" t="s">
        <v>272</v>
      </c>
      <c r="F666" t="s">
        <v>782</v>
      </c>
    </row>
    <row r="667" spans="1:6" x14ac:dyDescent="0.15">
      <c r="A667" s="18" t="s">
        <v>1265</v>
      </c>
      <c r="B667" s="4" t="s">
        <v>990</v>
      </c>
      <c r="C667" t="str">
        <f>VLOOKUP(B667,功能参数表!B:C,2,0)</f>
        <v>手机号码统一视图管理</v>
      </c>
      <c r="D667" t="s">
        <v>36</v>
      </c>
      <c r="E667" t="s">
        <v>631</v>
      </c>
      <c r="F667" t="s">
        <v>280</v>
      </c>
    </row>
    <row r="668" spans="1:6" x14ac:dyDescent="0.15">
      <c r="A668" s="18" t="s">
        <v>1265</v>
      </c>
      <c r="B668" s="4" t="s">
        <v>990</v>
      </c>
      <c r="C668" t="str">
        <f>VLOOKUP(B668,功能参数表!B:C,2,0)</f>
        <v>手机号码统一视图管理</v>
      </c>
      <c r="D668" t="s">
        <v>36</v>
      </c>
      <c r="E668" t="s">
        <v>631</v>
      </c>
      <c r="F668" t="s">
        <v>632</v>
      </c>
    </row>
    <row r="669" spans="1:6" x14ac:dyDescent="0.15">
      <c r="A669" s="18" t="s">
        <v>1265</v>
      </c>
      <c r="B669" s="4" t="s">
        <v>990</v>
      </c>
      <c r="C669" t="str">
        <f>VLOOKUP(B669,功能参数表!B:C,2,0)</f>
        <v>手机号码统一视图管理</v>
      </c>
      <c r="D669" t="s">
        <v>36</v>
      </c>
      <c r="E669" t="s">
        <v>631</v>
      </c>
      <c r="F669" t="s">
        <v>195</v>
      </c>
    </row>
    <row r="670" spans="1:6" x14ac:dyDescent="0.15">
      <c r="A670" s="18" t="s">
        <v>1265</v>
      </c>
      <c r="B670" s="4" t="s">
        <v>990</v>
      </c>
      <c r="C670" t="str">
        <f>VLOOKUP(B670,功能参数表!B:C,2,0)</f>
        <v>手机号码统一视图管理</v>
      </c>
      <c r="D670" t="s">
        <v>1936</v>
      </c>
      <c r="E670" t="s">
        <v>293</v>
      </c>
      <c r="F670" t="s">
        <v>456</v>
      </c>
    </row>
    <row r="671" spans="1:6" x14ac:dyDescent="0.15">
      <c r="A671" s="18" t="s">
        <v>1265</v>
      </c>
      <c r="B671" s="4" t="s">
        <v>990</v>
      </c>
      <c r="C671" t="str">
        <f>VLOOKUP(B671,功能参数表!B:C,2,0)</f>
        <v>手机号码统一视图管理</v>
      </c>
      <c r="D671" t="s">
        <v>193</v>
      </c>
      <c r="E671" t="s">
        <v>293</v>
      </c>
      <c r="F671" t="s">
        <v>158</v>
      </c>
    </row>
    <row r="672" spans="1:6" x14ac:dyDescent="0.15">
      <c r="A672" s="18"/>
    </row>
    <row r="673" spans="1:1" x14ac:dyDescent="0.15">
      <c r="A673" s="18"/>
    </row>
    <row r="674" spans="1:1" x14ac:dyDescent="0.15">
      <c r="A674" s="18"/>
    </row>
    <row r="675" spans="1:1" x14ac:dyDescent="0.15">
      <c r="A675" s="18"/>
    </row>
    <row r="676" spans="1:1" x14ac:dyDescent="0.15">
      <c r="A676" s="18"/>
    </row>
    <row r="677" spans="1:1" x14ac:dyDescent="0.15">
      <c r="A677" s="18"/>
    </row>
    <row r="678" spans="1:1" x14ac:dyDescent="0.15">
      <c r="A678" s="18"/>
    </row>
    <row r="679" spans="1:1" x14ac:dyDescent="0.15">
      <c r="A679" s="18"/>
    </row>
    <row r="680" spans="1:1" x14ac:dyDescent="0.15">
      <c r="A680" s="18"/>
    </row>
    <row r="681" spans="1:1" x14ac:dyDescent="0.15">
      <c r="A681" s="18"/>
    </row>
    <row r="682" spans="1:1" x14ac:dyDescent="0.15">
      <c r="A682" s="18"/>
    </row>
    <row r="683" spans="1:1" x14ac:dyDescent="0.15">
      <c r="A683" s="18"/>
    </row>
    <row r="684" spans="1:1" x14ac:dyDescent="0.15">
      <c r="A684" s="18"/>
    </row>
    <row r="685" spans="1:1" x14ac:dyDescent="0.15">
      <c r="A685" s="18"/>
    </row>
    <row r="686" spans="1:1" x14ac:dyDescent="0.15">
      <c r="A686" s="18"/>
    </row>
    <row r="687" spans="1:1" x14ac:dyDescent="0.15">
      <c r="A687" s="18"/>
    </row>
    <row r="688" spans="1:1" x14ac:dyDescent="0.15">
      <c r="A688" s="18"/>
    </row>
    <row r="689" spans="1:1" x14ac:dyDescent="0.15">
      <c r="A689" s="18"/>
    </row>
    <row r="690" spans="1:1" x14ac:dyDescent="0.15">
      <c r="A690" s="18"/>
    </row>
    <row r="691" spans="1:1" x14ac:dyDescent="0.15">
      <c r="A691" s="18"/>
    </row>
    <row r="692" spans="1:1" x14ac:dyDescent="0.15">
      <c r="A692" s="18"/>
    </row>
    <row r="693" spans="1:1" x14ac:dyDescent="0.15">
      <c r="A693" s="18"/>
    </row>
    <row r="694" spans="1:1" x14ac:dyDescent="0.15">
      <c r="A694" s="18"/>
    </row>
    <row r="695" spans="1:1" x14ac:dyDescent="0.15">
      <c r="A695" s="18"/>
    </row>
    <row r="696" spans="1:1" x14ac:dyDescent="0.15">
      <c r="A696" s="18"/>
    </row>
    <row r="697" spans="1:1" x14ac:dyDescent="0.15">
      <c r="A697" s="18"/>
    </row>
    <row r="698" spans="1:1" x14ac:dyDescent="0.15">
      <c r="A698" s="18"/>
    </row>
    <row r="699" spans="1:1" x14ac:dyDescent="0.15">
      <c r="A699" s="18"/>
    </row>
    <row r="700" spans="1:1" x14ac:dyDescent="0.15">
      <c r="A700" s="18"/>
    </row>
    <row r="701" spans="1:1" x14ac:dyDescent="0.15">
      <c r="A701" s="18"/>
    </row>
    <row r="702" spans="1:1" x14ac:dyDescent="0.15">
      <c r="A702" s="18"/>
    </row>
    <row r="703" spans="1:1" x14ac:dyDescent="0.15">
      <c r="A703" s="18"/>
    </row>
    <row r="704" spans="1:1" x14ac:dyDescent="0.15">
      <c r="A704" s="18"/>
    </row>
    <row r="705" spans="1:1" x14ac:dyDescent="0.15">
      <c r="A705" s="18"/>
    </row>
    <row r="706" spans="1:1" x14ac:dyDescent="0.15">
      <c r="A706" s="18"/>
    </row>
    <row r="707" spans="1:1" x14ac:dyDescent="0.15">
      <c r="A707" s="18"/>
    </row>
    <row r="708" spans="1:1" x14ac:dyDescent="0.15">
      <c r="A708" s="18"/>
    </row>
    <row r="709" spans="1:1" x14ac:dyDescent="0.15">
      <c r="A709" s="18"/>
    </row>
    <row r="710" spans="1:1" x14ac:dyDescent="0.15">
      <c r="A710" s="18"/>
    </row>
    <row r="711" spans="1:1" x14ac:dyDescent="0.15">
      <c r="A711" s="18"/>
    </row>
    <row r="712" spans="1:1" x14ac:dyDescent="0.15">
      <c r="A712" s="18"/>
    </row>
    <row r="713" spans="1:1" x14ac:dyDescent="0.15">
      <c r="A713" s="18"/>
    </row>
    <row r="714" spans="1:1" x14ac:dyDescent="0.15">
      <c r="A714" s="18"/>
    </row>
    <row r="715" spans="1:1" x14ac:dyDescent="0.15">
      <c r="A715" s="18"/>
    </row>
    <row r="716" spans="1:1" x14ac:dyDescent="0.15">
      <c r="A716" s="18"/>
    </row>
    <row r="717" spans="1:1" x14ac:dyDescent="0.15">
      <c r="A717" s="18"/>
    </row>
    <row r="718" spans="1:1" x14ac:dyDescent="0.15">
      <c r="A718" s="18"/>
    </row>
    <row r="719" spans="1:1" x14ac:dyDescent="0.15">
      <c r="A719" s="18"/>
    </row>
    <row r="720" spans="1:1" x14ac:dyDescent="0.15">
      <c r="A720" s="18"/>
    </row>
    <row r="721" spans="1:1" x14ac:dyDescent="0.15">
      <c r="A721" s="18"/>
    </row>
    <row r="722" spans="1:1" x14ac:dyDescent="0.15">
      <c r="A722" s="18"/>
    </row>
    <row r="723" spans="1:1" x14ac:dyDescent="0.15">
      <c r="A723" s="18"/>
    </row>
    <row r="724" spans="1:1" x14ac:dyDescent="0.15">
      <c r="A724" s="18"/>
    </row>
    <row r="725" spans="1:1" x14ac:dyDescent="0.15">
      <c r="A725" s="18"/>
    </row>
    <row r="726" spans="1:1" x14ac:dyDescent="0.15">
      <c r="A726" s="18"/>
    </row>
    <row r="727" spans="1:1" x14ac:dyDescent="0.15">
      <c r="A727" s="18"/>
    </row>
    <row r="728" spans="1:1" x14ac:dyDescent="0.15">
      <c r="A728" s="18"/>
    </row>
    <row r="729" spans="1:1" x14ac:dyDescent="0.15">
      <c r="A729" s="18"/>
    </row>
    <row r="730" spans="1:1" x14ac:dyDescent="0.15">
      <c r="A730" s="18"/>
    </row>
    <row r="731" spans="1:1" x14ac:dyDescent="0.15">
      <c r="A731" s="18"/>
    </row>
    <row r="732" spans="1:1" x14ac:dyDescent="0.15">
      <c r="A732" s="18"/>
    </row>
    <row r="733" spans="1:1" x14ac:dyDescent="0.15">
      <c r="A733" s="18"/>
    </row>
    <row r="734" spans="1:1" x14ac:dyDescent="0.15">
      <c r="A734" s="18"/>
    </row>
    <row r="735" spans="1:1" x14ac:dyDescent="0.15">
      <c r="A735" s="18"/>
    </row>
    <row r="736" spans="1:1" x14ac:dyDescent="0.15">
      <c r="A736" s="18"/>
    </row>
    <row r="737" spans="1:1" x14ac:dyDescent="0.15">
      <c r="A737" s="18"/>
    </row>
    <row r="738" spans="1:1" x14ac:dyDescent="0.15">
      <c r="A738" s="18"/>
    </row>
    <row r="739" spans="1:1" x14ac:dyDescent="0.15">
      <c r="A739" s="18"/>
    </row>
    <row r="740" spans="1:1" x14ac:dyDescent="0.15">
      <c r="A740" s="18"/>
    </row>
    <row r="741" spans="1:1" x14ac:dyDescent="0.15">
      <c r="A741" s="18"/>
    </row>
    <row r="742" spans="1:1" x14ac:dyDescent="0.15">
      <c r="A742" s="18"/>
    </row>
    <row r="743" spans="1:1" x14ac:dyDescent="0.15">
      <c r="A743" s="18"/>
    </row>
    <row r="744" spans="1:1" x14ac:dyDescent="0.15">
      <c r="A744" s="18"/>
    </row>
    <row r="745" spans="1:1" x14ac:dyDescent="0.15">
      <c r="A745" s="18"/>
    </row>
    <row r="746" spans="1:1" x14ac:dyDescent="0.15">
      <c r="A746" s="18"/>
    </row>
    <row r="747" spans="1:1" x14ac:dyDescent="0.15">
      <c r="A747" s="18"/>
    </row>
    <row r="748" spans="1:1" x14ac:dyDescent="0.15">
      <c r="A748" s="18"/>
    </row>
    <row r="749" spans="1:1" x14ac:dyDescent="0.15">
      <c r="A749" s="18"/>
    </row>
    <row r="750" spans="1:1" x14ac:dyDescent="0.15">
      <c r="A750" s="18"/>
    </row>
    <row r="751" spans="1:1" x14ac:dyDescent="0.15">
      <c r="A751" s="18"/>
    </row>
    <row r="752" spans="1:1" x14ac:dyDescent="0.15">
      <c r="A752" s="18"/>
    </row>
    <row r="753" spans="1:1" x14ac:dyDescent="0.15">
      <c r="A753" s="18"/>
    </row>
    <row r="754" spans="1:1" x14ac:dyDescent="0.15">
      <c r="A754" s="18"/>
    </row>
    <row r="755" spans="1:1" x14ac:dyDescent="0.15">
      <c r="A755" s="18"/>
    </row>
    <row r="756" spans="1:1" x14ac:dyDescent="0.15">
      <c r="A756" s="18"/>
    </row>
    <row r="757" spans="1:1" x14ac:dyDescent="0.15">
      <c r="A757" s="18"/>
    </row>
    <row r="758" spans="1:1" x14ac:dyDescent="0.15">
      <c r="A758" s="18"/>
    </row>
    <row r="759" spans="1:1" x14ac:dyDescent="0.15">
      <c r="A759" s="18"/>
    </row>
    <row r="760" spans="1:1" x14ac:dyDescent="0.15">
      <c r="A760" s="18"/>
    </row>
    <row r="761" spans="1:1" x14ac:dyDescent="0.15">
      <c r="A761" s="18"/>
    </row>
    <row r="762" spans="1:1" x14ac:dyDescent="0.15">
      <c r="A762" s="18"/>
    </row>
    <row r="763" spans="1:1" x14ac:dyDescent="0.15">
      <c r="A763" s="18"/>
    </row>
    <row r="764" spans="1:1" x14ac:dyDescent="0.15">
      <c r="A764" s="18"/>
    </row>
    <row r="765" spans="1:1" x14ac:dyDescent="0.15">
      <c r="A765" s="18"/>
    </row>
    <row r="766" spans="1:1" x14ac:dyDescent="0.15">
      <c r="A766" s="18"/>
    </row>
    <row r="767" spans="1:1" x14ac:dyDescent="0.15">
      <c r="A767" s="18"/>
    </row>
    <row r="768" spans="1:1" x14ac:dyDescent="0.15">
      <c r="A768" s="18"/>
    </row>
    <row r="769" spans="1:1" x14ac:dyDescent="0.15">
      <c r="A769" s="18"/>
    </row>
    <row r="770" spans="1:1" x14ac:dyDescent="0.15">
      <c r="A770" s="18"/>
    </row>
    <row r="771" spans="1:1" x14ac:dyDescent="0.15">
      <c r="A771" s="18"/>
    </row>
    <row r="772" spans="1:1" x14ac:dyDescent="0.15">
      <c r="A772" s="18"/>
    </row>
    <row r="773" spans="1:1" x14ac:dyDescent="0.15">
      <c r="A773" s="18"/>
    </row>
    <row r="774" spans="1:1" x14ac:dyDescent="0.15">
      <c r="A774" s="18"/>
    </row>
    <row r="775" spans="1:1" x14ac:dyDescent="0.15">
      <c r="A775" s="18"/>
    </row>
    <row r="776" spans="1:1" x14ac:dyDescent="0.15">
      <c r="A776" s="18"/>
    </row>
    <row r="777" spans="1:1" x14ac:dyDescent="0.15">
      <c r="A777" s="18"/>
    </row>
    <row r="778" spans="1:1" x14ac:dyDescent="0.15">
      <c r="A778" s="18"/>
    </row>
    <row r="779" spans="1:1" x14ac:dyDescent="0.15">
      <c r="A779" s="18"/>
    </row>
    <row r="780" spans="1:1" x14ac:dyDescent="0.15">
      <c r="A780" s="18"/>
    </row>
    <row r="781" spans="1:1" x14ac:dyDescent="0.15">
      <c r="A781" s="18"/>
    </row>
    <row r="782" spans="1:1" x14ac:dyDescent="0.15">
      <c r="A782" s="18"/>
    </row>
    <row r="783" spans="1:1" x14ac:dyDescent="0.15">
      <c r="A783" s="18"/>
    </row>
    <row r="784" spans="1:1" x14ac:dyDescent="0.15">
      <c r="A784" s="18"/>
    </row>
    <row r="785" spans="1:1" x14ac:dyDescent="0.15">
      <c r="A785" s="18"/>
    </row>
    <row r="786" spans="1:1" x14ac:dyDescent="0.15">
      <c r="A786" s="18"/>
    </row>
    <row r="787" spans="1:1" x14ac:dyDescent="0.15">
      <c r="A787" s="18"/>
    </row>
    <row r="788" spans="1:1" x14ac:dyDescent="0.15">
      <c r="A788" s="18"/>
    </row>
    <row r="789" spans="1:1" x14ac:dyDescent="0.15">
      <c r="A789" s="18"/>
    </row>
    <row r="790" spans="1:1" x14ac:dyDescent="0.15">
      <c r="A790" s="18"/>
    </row>
    <row r="791" spans="1:1" x14ac:dyDescent="0.15">
      <c r="A791" s="18"/>
    </row>
    <row r="792" spans="1:1" x14ac:dyDescent="0.15">
      <c r="A792" s="18"/>
    </row>
    <row r="793" spans="1:1" x14ac:dyDescent="0.15">
      <c r="A793" s="18"/>
    </row>
    <row r="794" spans="1:1" x14ac:dyDescent="0.15">
      <c r="A794" s="18"/>
    </row>
    <row r="795" spans="1:1" x14ac:dyDescent="0.15">
      <c r="A795" s="18"/>
    </row>
    <row r="796" spans="1:1" x14ac:dyDescent="0.15">
      <c r="A796" s="18"/>
    </row>
    <row r="797" spans="1:1" x14ac:dyDescent="0.15">
      <c r="A797" s="18"/>
    </row>
    <row r="798" spans="1:1" x14ac:dyDescent="0.15">
      <c r="A798" s="18"/>
    </row>
    <row r="799" spans="1:1" x14ac:dyDescent="0.15">
      <c r="A799" s="18"/>
    </row>
    <row r="800" spans="1:1" x14ac:dyDescent="0.15">
      <c r="A800" s="18"/>
    </row>
    <row r="801" spans="1:1" x14ac:dyDescent="0.15">
      <c r="A801" s="18"/>
    </row>
    <row r="802" spans="1:1" x14ac:dyDescent="0.15">
      <c r="A802" s="18"/>
    </row>
    <row r="803" spans="1:1" x14ac:dyDescent="0.15">
      <c r="A803" s="18"/>
    </row>
    <row r="804" spans="1:1" x14ac:dyDescent="0.15">
      <c r="A804" s="18"/>
    </row>
    <row r="805" spans="1:1" x14ac:dyDescent="0.15">
      <c r="A805" s="18"/>
    </row>
    <row r="806" spans="1:1" x14ac:dyDescent="0.15">
      <c r="A806" s="18"/>
    </row>
    <row r="807" spans="1:1" x14ac:dyDescent="0.15">
      <c r="A807" s="18"/>
    </row>
    <row r="808" spans="1:1" x14ac:dyDescent="0.15">
      <c r="A808" s="18"/>
    </row>
    <row r="809" spans="1:1" x14ac:dyDescent="0.15">
      <c r="A809" s="18"/>
    </row>
    <row r="810" spans="1:1" x14ac:dyDescent="0.15">
      <c r="A810" s="18"/>
    </row>
    <row r="811" spans="1:1" x14ac:dyDescent="0.15">
      <c r="A811" s="18"/>
    </row>
    <row r="812" spans="1:1" x14ac:dyDescent="0.15">
      <c r="A812" s="18"/>
    </row>
    <row r="813" spans="1:1" x14ac:dyDescent="0.15">
      <c r="A813" s="18"/>
    </row>
    <row r="814" spans="1:1" x14ac:dyDescent="0.15">
      <c r="A814" s="18"/>
    </row>
    <row r="815" spans="1:1" x14ac:dyDescent="0.15">
      <c r="A815" s="18"/>
    </row>
    <row r="816" spans="1:1" x14ac:dyDescent="0.15">
      <c r="A816" s="18"/>
    </row>
    <row r="817" spans="1:1" x14ac:dyDescent="0.15">
      <c r="A817" s="18"/>
    </row>
    <row r="818" spans="1:1" x14ac:dyDescent="0.15">
      <c r="A818" s="18"/>
    </row>
    <row r="819" spans="1:1" x14ac:dyDescent="0.15">
      <c r="A819" s="18"/>
    </row>
    <row r="820" spans="1:1" x14ac:dyDescent="0.15">
      <c r="A820" s="18"/>
    </row>
    <row r="821" spans="1:1" x14ac:dyDescent="0.15">
      <c r="A821" s="18"/>
    </row>
    <row r="822" spans="1:1" x14ac:dyDescent="0.15">
      <c r="A822" s="18"/>
    </row>
    <row r="823" spans="1:1" x14ac:dyDescent="0.15">
      <c r="A823" s="18"/>
    </row>
    <row r="824" spans="1:1" x14ac:dyDescent="0.15">
      <c r="A824" s="18"/>
    </row>
    <row r="825" spans="1:1" x14ac:dyDescent="0.15">
      <c r="A825" s="18"/>
    </row>
    <row r="826" spans="1:1" x14ac:dyDescent="0.15">
      <c r="A826" s="18"/>
    </row>
    <row r="827" spans="1:1" x14ac:dyDescent="0.15">
      <c r="A827" s="18"/>
    </row>
    <row r="828" spans="1:1" x14ac:dyDescent="0.15">
      <c r="A828" s="18"/>
    </row>
    <row r="829" spans="1:1" x14ac:dyDescent="0.15">
      <c r="A829" s="18"/>
    </row>
    <row r="830" spans="1:1" x14ac:dyDescent="0.15">
      <c r="A830" s="18"/>
    </row>
    <row r="831" spans="1:1" x14ac:dyDescent="0.15">
      <c r="A831" s="18"/>
    </row>
    <row r="832" spans="1:1" x14ac:dyDescent="0.15">
      <c r="A832" s="18"/>
    </row>
    <row r="833" spans="1:1" x14ac:dyDescent="0.15">
      <c r="A833" s="18"/>
    </row>
    <row r="834" spans="1:1" x14ac:dyDescent="0.15">
      <c r="A834" s="18"/>
    </row>
    <row r="835" spans="1:1" x14ac:dyDescent="0.15">
      <c r="A835" s="18"/>
    </row>
    <row r="836" spans="1:1" x14ac:dyDescent="0.15">
      <c r="A836" s="18"/>
    </row>
    <row r="837" spans="1:1" x14ac:dyDescent="0.15">
      <c r="A837" s="18"/>
    </row>
    <row r="838" spans="1:1" x14ac:dyDescent="0.15">
      <c r="A838" s="18"/>
    </row>
    <row r="839" spans="1:1" x14ac:dyDescent="0.15">
      <c r="A839" s="18"/>
    </row>
    <row r="840" spans="1:1" x14ac:dyDescent="0.15">
      <c r="A840" s="18"/>
    </row>
    <row r="841" spans="1:1" x14ac:dyDescent="0.15">
      <c r="A841" s="18"/>
    </row>
    <row r="842" spans="1:1" x14ac:dyDescent="0.15">
      <c r="A842" s="18"/>
    </row>
    <row r="843" spans="1:1" x14ac:dyDescent="0.15">
      <c r="A843" s="18"/>
    </row>
    <row r="844" spans="1:1" x14ac:dyDescent="0.15">
      <c r="A844" s="18"/>
    </row>
    <row r="845" spans="1:1" x14ac:dyDescent="0.15">
      <c r="A845" s="18"/>
    </row>
    <row r="846" spans="1:1" x14ac:dyDescent="0.15">
      <c r="A846" s="18"/>
    </row>
    <row r="847" spans="1:1" x14ac:dyDescent="0.15">
      <c r="A847" s="18"/>
    </row>
    <row r="848" spans="1:1" x14ac:dyDescent="0.15">
      <c r="A848" s="18"/>
    </row>
    <row r="849" spans="1:1" x14ac:dyDescent="0.15">
      <c r="A849" s="18"/>
    </row>
    <row r="850" spans="1:1" x14ac:dyDescent="0.15">
      <c r="A850" s="18"/>
    </row>
    <row r="851" spans="1:1" x14ac:dyDescent="0.15">
      <c r="A851" s="18"/>
    </row>
    <row r="852" spans="1:1" x14ac:dyDescent="0.15">
      <c r="A852" s="18"/>
    </row>
    <row r="853" spans="1:1" x14ac:dyDescent="0.15">
      <c r="A853" s="18"/>
    </row>
    <row r="854" spans="1:1" x14ac:dyDescent="0.15">
      <c r="A854" s="18"/>
    </row>
    <row r="855" spans="1:1" x14ac:dyDescent="0.15">
      <c r="A855" s="18"/>
    </row>
    <row r="856" spans="1:1" x14ac:dyDescent="0.15">
      <c r="A856" s="18"/>
    </row>
    <row r="857" spans="1:1" x14ac:dyDescent="0.15">
      <c r="A857" s="18"/>
    </row>
    <row r="858" spans="1:1" x14ac:dyDescent="0.15">
      <c r="A858" s="18"/>
    </row>
    <row r="859" spans="1:1" x14ac:dyDescent="0.15">
      <c r="A859" s="18"/>
    </row>
    <row r="860" spans="1:1" x14ac:dyDescent="0.15">
      <c r="A860" s="18"/>
    </row>
    <row r="861" spans="1:1" x14ac:dyDescent="0.15">
      <c r="A861" s="18"/>
    </row>
    <row r="862" spans="1:1" x14ac:dyDescent="0.15">
      <c r="A862" s="18"/>
    </row>
    <row r="863" spans="1:1" x14ac:dyDescent="0.15">
      <c r="A863" s="18"/>
    </row>
    <row r="864" spans="1:1" x14ac:dyDescent="0.15">
      <c r="A864" s="18"/>
    </row>
    <row r="865" spans="1:1" x14ac:dyDescent="0.15">
      <c r="A865" s="18"/>
    </row>
    <row r="866" spans="1:1" x14ac:dyDescent="0.15">
      <c r="A866" s="18"/>
    </row>
    <row r="867" spans="1:1" x14ac:dyDescent="0.15">
      <c r="A867" s="18"/>
    </row>
    <row r="868" spans="1:1" x14ac:dyDescent="0.15">
      <c r="A868" s="18"/>
    </row>
    <row r="869" spans="1:1" x14ac:dyDescent="0.15">
      <c r="A869" s="18"/>
    </row>
    <row r="870" spans="1:1" x14ac:dyDescent="0.15">
      <c r="A870" s="18"/>
    </row>
    <row r="871" spans="1:1" x14ac:dyDescent="0.15">
      <c r="A871" s="18"/>
    </row>
    <row r="872" spans="1:1" x14ac:dyDescent="0.15">
      <c r="A872" s="18"/>
    </row>
    <row r="873" spans="1:1" x14ac:dyDescent="0.15">
      <c r="A873" s="18"/>
    </row>
    <row r="874" spans="1:1" x14ac:dyDescent="0.15">
      <c r="A874" s="18"/>
    </row>
    <row r="875" spans="1:1" x14ac:dyDescent="0.15">
      <c r="A875" s="18"/>
    </row>
    <row r="876" spans="1:1" x14ac:dyDescent="0.15">
      <c r="A876" s="18"/>
    </row>
    <row r="877" spans="1:1" x14ac:dyDescent="0.15">
      <c r="A877" s="18"/>
    </row>
    <row r="878" spans="1:1" x14ac:dyDescent="0.15">
      <c r="A878" s="18"/>
    </row>
    <row r="879" spans="1:1" x14ac:dyDescent="0.15">
      <c r="A879" s="18"/>
    </row>
    <row r="880" spans="1:1" x14ac:dyDescent="0.15">
      <c r="A880" s="18"/>
    </row>
    <row r="881" spans="1:1" x14ac:dyDescent="0.15">
      <c r="A881" s="18"/>
    </row>
    <row r="882" spans="1:1" x14ac:dyDescent="0.15">
      <c r="A882" s="18"/>
    </row>
    <row r="883" spans="1:1" x14ac:dyDescent="0.15">
      <c r="A883" s="18"/>
    </row>
    <row r="884" spans="1:1" x14ac:dyDescent="0.15">
      <c r="A884" s="18"/>
    </row>
    <row r="885" spans="1:1" x14ac:dyDescent="0.15">
      <c r="A885" s="18"/>
    </row>
    <row r="886" spans="1:1" x14ac:dyDescent="0.15">
      <c r="A886" s="18"/>
    </row>
    <row r="887" spans="1:1" x14ac:dyDescent="0.15">
      <c r="A887" s="18"/>
    </row>
    <row r="888" spans="1:1" x14ac:dyDescent="0.15">
      <c r="A888" s="18"/>
    </row>
    <row r="889" spans="1:1" x14ac:dyDescent="0.15">
      <c r="A889" s="18"/>
    </row>
    <row r="890" spans="1:1" x14ac:dyDescent="0.15">
      <c r="A890" s="18"/>
    </row>
    <row r="891" spans="1:1" x14ac:dyDescent="0.15">
      <c r="A891" s="18"/>
    </row>
    <row r="892" spans="1:1" x14ac:dyDescent="0.15">
      <c r="A892" s="18"/>
    </row>
    <row r="893" spans="1:1" x14ac:dyDescent="0.15">
      <c r="A893" s="18"/>
    </row>
    <row r="894" spans="1:1" x14ac:dyDescent="0.15">
      <c r="A894" s="18"/>
    </row>
    <row r="895" spans="1:1" x14ac:dyDescent="0.15">
      <c r="A895" s="18"/>
    </row>
    <row r="896" spans="1:1" x14ac:dyDescent="0.15">
      <c r="A896" s="18"/>
    </row>
    <row r="897" spans="1:1" x14ac:dyDescent="0.15">
      <c r="A897" s="18"/>
    </row>
    <row r="898" spans="1:1" x14ac:dyDescent="0.15">
      <c r="A898" s="18"/>
    </row>
    <row r="899" spans="1:1" x14ac:dyDescent="0.15">
      <c r="A899" s="18"/>
    </row>
    <row r="900" spans="1:1" x14ac:dyDescent="0.15">
      <c r="A900" s="18"/>
    </row>
    <row r="901" spans="1:1" x14ac:dyDescent="0.15">
      <c r="A901" s="18"/>
    </row>
    <row r="902" spans="1:1" x14ac:dyDescent="0.15">
      <c r="A902" s="18"/>
    </row>
    <row r="903" spans="1:1" x14ac:dyDescent="0.15">
      <c r="A903" s="18"/>
    </row>
    <row r="904" spans="1:1" x14ac:dyDescent="0.15">
      <c r="A904" s="18"/>
    </row>
    <row r="905" spans="1:1" x14ac:dyDescent="0.15">
      <c r="A905" s="18"/>
    </row>
    <row r="906" spans="1:1" x14ac:dyDescent="0.15">
      <c r="A906" s="18"/>
    </row>
    <row r="907" spans="1:1" x14ac:dyDescent="0.15">
      <c r="A907" s="18"/>
    </row>
    <row r="908" spans="1:1" x14ac:dyDescent="0.15">
      <c r="A908" s="18"/>
    </row>
    <row r="909" spans="1:1" x14ac:dyDescent="0.15">
      <c r="A909" s="18"/>
    </row>
    <row r="910" spans="1:1" x14ac:dyDescent="0.15">
      <c r="A910" s="18"/>
    </row>
    <row r="911" spans="1:1" x14ac:dyDescent="0.15">
      <c r="A911" s="18"/>
    </row>
    <row r="912" spans="1:1" x14ac:dyDescent="0.15">
      <c r="A912" s="18"/>
    </row>
    <row r="913" spans="1:1" x14ac:dyDescent="0.15">
      <c r="A913" s="18"/>
    </row>
    <row r="914" spans="1:1" x14ac:dyDescent="0.15">
      <c r="A914" s="18"/>
    </row>
    <row r="915" spans="1:1" x14ac:dyDescent="0.15">
      <c r="A915" s="18"/>
    </row>
    <row r="916" spans="1:1" x14ac:dyDescent="0.15">
      <c r="A916" s="18"/>
    </row>
    <row r="917" spans="1:1" x14ac:dyDescent="0.15">
      <c r="A917" s="18"/>
    </row>
    <row r="918" spans="1:1" x14ac:dyDescent="0.15">
      <c r="A918" s="18"/>
    </row>
    <row r="919" spans="1:1" x14ac:dyDescent="0.15">
      <c r="A919" s="18"/>
    </row>
    <row r="920" spans="1:1" x14ac:dyDescent="0.15">
      <c r="A920" s="18"/>
    </row>
    <row r="921" spans="1:1" x14ac:dyDescent="0.15">
      <c r="A921" s="18"/>
    </row>
    <row r="922" spans="1:1" x14ac:dyDescent="0.15">
      <c r="A922" s="18"/>
    </row>
    <row r="923" spans="1:1" x14ac:dyDescent="0.15">
      <c r="A923" s="18"/>
    </row>
    <row r="924" spans="1:1" x14ac:dyDescent="0.15">
      <c r="A924" s="18"/>
    </row>
    <row r="925" spans="1:1" x14ac:dyDescent="0.15">
      <c r="A925" s="18"/>
    </row>
    <row r="926" spans="1:1" x14ac:dyDescent="0.15">
      <c r="A926" s="18"/>
    </row>
    <row r="927" spans="1:1" x14ac:dyDescent="0.15">
      <c r="A927" s="18"/>
    </row>
    <row r="928" spans="1:1" x14ac:dyDescent="0.15">
      <c r="A928" s="18"/>
    </row>
    <row r="929" spans="1:1" x14ac:dyDescent="0.15">
      <c r="A929" s="18"/>
    </row>
    <row r="930" spans="1:1" x14ac:dyDescent="0.15">
      <c r="A930" s="18"/>
    </row>
    <row r="931" spans="1:1" x14ac:dyDescent="0.15">
      <c r="A931" s="18"/>
    </row>
    <row r="932" spans="1:1" x14ac:dyDescent="0.15">
      <c r="A932" s="18"/>
    </row>
    <row r="933" spans="1:1" x14ac:dyDescent="0.15">
      <c r="A933" s="18"/>
    </row>
    <row r="934" spans="1:1" x14ac:dyDescent="0.15">
      <c r="A934" s="18"/>
    </row>
    <row r="935" spans="1:1" x14ac:dyDescent="0.15">
      <c r="A935" s="18"/>
    </row>
    <row r="936" spans="1:1" x14ac:dyDescent="0.15">
      <c r="A936" s="18"/>
    </row>
    <row r="937" spans="1:1" x14ac:dyDescent="0.15">
      <c r="A937" s="18"/>
    </row>
    <row r="938" spans="1:1" x14ac:dyDescent="0.15">
      <c r="A938" s="18"/>
    </row>
    <row r="939" spans="1:1" x14ac:dyDescent="0.15">
      <c r="A939" s="18"/>
    </row>
    <row r="940" spans="1:1" x14ac:dyDescent="0.15">
      <c r="A940" s="18"/>
    </row>
    <row r="941" spans="1:1" x14ac:dyDescent="0.15">
      <c r="A941" s="18"/>
    </row>
    <row r="942" spans="1:1" x14ac:dyDescent="0.15">
      <c r="A942" s="18"/>
    </row>
    <row r="943" spans="1:1" x14ac:dyDescent="0.15">
      <c r="A943" s="18"/>
    </row>
    <row r="944" spans="1:1" x14ac:dyDescent="0.15">
      <c r="A944" s="18"/>
    </row>
    <row r="945" spans="1:1" x14ac:dyDescent="0.15">
      <c r="A945" s="18"/>
    </row>
    <row r="946" spans="1:1" x14ac:dyDescent="0.15">
      <c r="A946" s="18"/>
    </row>
    <row r="947" spans="1:1" x14ac:dyDescent="0.15">
      <c r="A947" s="18"/>
    </row>
    <row r="948" spans="1:1" x14ac:dyDescent="0.15">
      <c r="A948" s="18"/>
    </row>
    <row r="949" spans="1:1" x14ac:dyDescent="0.15">
      <c r="A949" s="18"/>
    </row>
    <row r="950" spans="1:1" x14ac:dyDescent="0.15">
      <c r="A950" s="18"/>
    </row>
    <row r="951" spans="1:1" x14ac:dyDescent="0.15">
      <c r="A951" s="18"/>
    </row>
    <row r="952" spans="1:1" x14ac:dyDescent="0.15">
      <c r="A952" s="18"/>
    </row>
    <row r="953" spans="1:1" x14ac:dyDescent="0.15">
      <c r="A953" s="18"/>
    </row>
    <row r="954" spans="1:1" x14ac:dyDescent="0.15">
      <c r="A954" s="18"/>
    </row>
    <row r="955" spans="1:1" x14ac:dyDescent="0.15">
      <c r="A955" s="18"/>
    </row>
    <row r="956" spans="1:1" x14ac:dyDescent="0.15">
      <c r="A956" s="18"/>
    </row>
    <row r="957" spans="1:1" x14ac:dyDescent="0.15">
      <c r="A957" s="18"/>
    </row>
    <row r="958" spans="1:1" x14ac:dyDescent="0.15">
      <c r="A958" s="18"/>
    </row>
    <row r="959" spans="1:1" x14ac:dyDescent="0.15">
      <c r="A959" s="18"/>
    </row>
    <row r="960" spans="1:1" x14ac:dyDescent="0.15">
      <c r="A960" s="18"/>
    </row>
    <row r="961" spans="1:1" x14ac:dyDescent="0.15">
      <c r="A961" s="18"/>
    </row>
    <row r="962" spans="1:1" x14ac:dyDescent="0.15">
      <c r="A962" s="18"/>
    </row>
    <row r="963" spans="1:1" x14ac:dyDescent="0.15">
      <c r="A963" s="18"/>
    </row>
    <row r="964" spans="1:1" x14ac:dyDescent="0.15">
      <c r="A964" s="18"/>
    </row>
    <row r="965" spans="1:1" x14ac:dyDescent="0.15">
      <c r="A965" s="18"/>
    </row>
    <row r="966" spans="1:1" x14ac:dyDescent="0.15">
      <c r="A966" s="18"/>
    </row>
    <row r="967" spans="1:1" x14ac:dyDescent="0.15">
      <c r="A967" s="18"/>
    </row>
    <row r="968" spans="1:1" x14ac:dyDescent="0.15">
      <c r="A968" s="18"/>
    </row>
    <row r="969" spans="1:1" x14ac:dyDescent="0.15">
      <c r="A969" s="18"/>
    </row>
    <row r="970" spans="1:1" x14ac:dyDescent="0.15">
      <c r="A970" s="18"/>
    </row>
    <row r="971" spans="1:1" x14ac:dyDescent="0.15">
      <c r="A971" s="18"/>
    </row>
    <row r="972" spans="1:1" x14ac:dyDescent="0.15">
      <c r="A972" s="18"/>
    </row>
    <row r="973" spans="1:1" x14ac:dyDescent="0.15">
      <c r="A973" s="18"/>
    </row>
    <row r="974" spans="1:1" x14ac:dyDescent="0.15">
      <c r="A974" s="18"/>
    </row>
    <row r="975" spans="1:1" x14ac:dyDescent="0.15">
      <c r="A975" s="18"/>
    </row>
    <row r="976" spans="1:1" x14ac:dyDescent="0.15">
      <c r="A976" s="18"/>
    </row>
    <row r="977" spans="1:1" x14ac:dyDescent="0.15">
      <c r="A977" s="18"/>
    </row>
    <row r="978" spans="1:1" x14ac:dyDescent="0.15">
      <c r="A978" s="18"/>
    </row>
    <row r="979" spans="1:1" x14ac:dyDescent="0.15">
      <c r="A979" s="18"/>
    </row>
    <row r="980" spans="1:1" x14ac:dyDescent="0.15">
      <c r="A980" s="18"/>
    </row>
    <row r="981" spans="1:1" x14ac:dyDescent="0.15">
      <c r="A981" s="18"/>
    </row>
    <row r="982" spans="1:1" x14ac:dyDescent="0.15">
      <c r="A982" s="18"/>
    </row>
    <row r="983" spans="1:1" x14ac:dyDescent="0.15">
      <c r="A983" s="18"/>
    </row>
    <row r="984" spans="1:1" x14ac:dyDescent="0.15">
      <c r="A984" s="18"/>
    </row>
    <row r="985" spans="1:1" x14ac:dyDescent="0.15">
      <c r="A985" s="18"/>
    </row>
    <row r="986" spans="1:1" x14ac:dyDescent="0.15">
      <c r="A986" s="18"/>
    </row>
    <row r="987" spans="1:1" x14ac:dyDescent="0.15">
      <c r="A987" s="18"/>
    </row>
    <row r="988" spans="1:1" x14ac:dyDescent="0.15">
      <c r="A988" s="18"/>
    </row>
    <row r="989" spans="1:1" x14ac:dyDescent="0.15">
      <c r="A989" s="18"/>
    </row>
    <row r="990" spans="1:1" x14ac:dyDescent="0.15">
      <c r="A990" s="18"/>
    </row>
    <row r="991" spans="1:1" x14ac:dyDescent="0.15">
      <c r="A991" s="18"/>
    </row>
    <row r="992" spans="1:1" x14ac:dyDescent="0.15">
      <c r="A992" s="18"/>
    </row>
    <row r="993" spans="1:1" x14ac:dyDescent="0.15">
      <c r="A993" s="18"/>
    </row>
    <row r="994" spans="1:1" x14ac:dyDescent="0.15">
      <c r="A994" s="18"/>
    </row>
    <row r="995" spans="1:1" x14ac:dyDescent="0.15">
      <c r="A995" s="18"/>
    </row>
    <row r="996" spans="1:1" x14ac:dyDescent="0.15">
      <c r="A996" s="18"/>
    </row>
    <row r="997" spans="1:1" x14ac:dyDescent="0.15">
      <c r="A997" s="18"/>
    </row>
    <row r="998" spans="1:1" x14ac:dyDescent="0.15">
      <c r="A998" s="18"/>
    </row>
    <row r="999" spans="1:1" x14ac:dyDescent="0.15">
      <c r="A999" s="18"/>
    </row>
    <row r="1000" spans="1:1" x14ac:dyDescent="0.15">
      <c r="A1000" s="18"/>
    </row>
    <row r="1001" spans="1:1" x14ac:dyDescent="0.15">
      <c r="A1001" s="18"/>
    </row>
    <row r="1002" spans="1:1" x14ac:dyDescent="0.15">
      <c r="A1002" s="18"/>
    </row>
    <row r="1003" spans="1:1" x14ac:dyDescent="0.15">
      <c r="A1003" s="18"/>
    </row>
    <row r="1004" spans="1:1" x14ac:dyDescent="0.15">
      <c r="A1004" s="18"/>
    </row>
    <row r="1005" spans="1:1" x14ac:dyDescent="0.15">
      <c r="A1005" s="18"/>
    </row>
    <row r="1006" spans="1:1" x14ac:dyDescent="0.15">
      <c r="A1006" s="18"/>
    </row>
    <row r="1007" spans="1:1" x14ac:dyDescent="0.15">
      <c r="A1007" s="18"/>
    </row>
    <row r="1008" spans="1:1" x14ac:dyDescent="0.15">
      <c r="A1008" s="18"/>
    </row>
    <row r="1009" spans="1:1" x14ac:dyDescent="0.15">
      <c r="A1009" s="18"/>
    </row>
    <row r="1010" spans="1:1" x14ac:dyDescent="0.15">
      <c r="A1010" s="18"/>
    </row>
    <row r="1011" spans="1:1" x14ac:dyDescent="0.15">
      <c r="A1011" s="18"/>
    </row>
    <row r="1012" spans="1:1" x14ac:dyDescent="0.15">
      <c r="A1012" s="18"/>
    </row>
    <row r="1013" spans="1:1" x14ac:dyDescent="0.15">
      <c r="A1013" s="18"/>
    </row>
    <row r="1014" spans="1:1" x14ac:dyDescent="0.15">
      <c r="A1014" s="18"/>
    </row>
    <row r="1015" spans="1:1" x14ac:dyDescent="0.15">
      <c r="A1015" s="18"/>
    </row>
    <row r="1016" spans="1:1" x14ac:dyDescent="0.15">
      <c r="A1016" s="18"/>
    </row>
    <row r="1017" spans="1:1" x14ac:dyDescent="0.15">
      <c r="A1017" s="18"/>
    </row>
    <row r="1018" spans="1:1" x14ac:dyDescent="0.15">
      <c r="A1018" s="18"/>
    </row>
    <row r="1019" spans="1:1" x14ac:dyDescent="0.15">
      <c r="A1019" s="18"/>
    </row>
    <row r="1020" spans="1:1" x14ac:dyDescent="0.15">
      <c r="A1020" s="18"/>
    </row>
    <row r="1021" spans="1:1" x14ac:dyDescent="0.15">
      <c r="A1021" s="18"/>
    </row>
    <row r="1022" spans="1:1" x14ac:dyDescent="0.15">
      <c r="A1022" s="18"/>
    </row>
    <row r="1023" spans="1:1" x14ac:dyDescent="0.15">
      <c r="A1023" s="18"/>
    </row>
    <row r="1024" spans="1:1" x14ac:dyDescent="0.15">
      <c r="A1024" s="18"/>
    </row>
    <row r="1025" spans="1:1" x14ac:dyDescent="0.15">
      <c r="A1025" s="18"/>
    </row>
    <row r="1026" spans="1:1" x14ac:dyDescent="0.15">
      <c r="A1026" s="18"/>
    </row>
    <row r="1027" spans="1:1" x14ac:dyDescent="0.15">
      <c r="A1027" s="18"/>
    </row>
    <row r="1028" spans="1:1" x14ac:dyDescent="0.15">
      <c r="A1028" s="18"/>
    </row>
    <row r="1029" spans="1:1" x14ac:dyDescent="0.15">
      <c r="A1029" s="18"/>
    </row>
    <row r="1030" spans="1:1" x14ac:dyDescent="0.15">
      <c r="A1030" s="18"/>
    </row>
    <row r="1031" spans="1:1" x14ac:dyDescent="0.15">
      <c r="A1031" s="18"/>
    </row>
    <row r="1032" spans="1:1" x14ac:dyDescent="0.15">
      <c r="A1032" s="18"/>
    </row>
    <row r="1033" spans="1:1" x14ac:dyDescent="0.15">
      <c r="A1033" s="18"/>
    </row>
    <row r="1034" spans="1:1" x14ac:dyDescent="0.15">
      <c r="A1034" s="18"/>
    </row>
    <row r="1035" spans="1:1" x14ac:dyDescent="0.15">
      <c r="A1035" s="18"/>
    </row>
    <row r="1036" spans="1:1" x14ac:dyDescent="0.15">
      <c r="A1036" s="18"/>
    </row>
    <row r="1037" spans="1:1" x14ac:dyDescent="0.15">
      <c r="A1037" s="18"/>
    </row>
    <row r="1038" spans="1:1" x14ac:dyDescent="0.15">
      <c r="A1038" s="18"/>
    </row>
    <row r="1039" spans="1:1" x14ac:dyDescent="0.15">
      <c r="A1039" s="18"/>
    </row>
    <row r="1040" spans="1:1" x14ac:dyDescent="0.15">
      <c r="A1040" s="18"/>
    </row>
    <row r="1041" spans="1:1" x14ac:dyDescent="0.15">
      <c r="A1041" s="18"/>
    </row>
    <row r="1042" spans="1:1" x14ac:dyDescent="0.15">
      <c r="A1042" s="18"/>
    </row>
    <row r="1043" spans="1:1" x14ac:dyDescent="0.15">
      <c r="A1043" s="18"/>
    </row>
    <row r="1044" spans="1:1" x14ac:dyDescent="0.15">
      <c r="A1044" s="18"/>
    </row>
    <row r="1045" spans="1:1" x14ac:dyDescent="0.15">
      <c r="A1045" s="18"/>
    </row>
    <row r="1046" spans="1:1" x14ac:dyDescent="0.15">
      <c r="A1046" s="18"/>
    </row>
    <row r="1047" spans="1:1" x14ac:dyDescent="0.15">
      <c r="A1047" s="18"/>
    </row>
    <row r="1048" spans="1:1" x14ac:dyDescent="0.15">
      <c r="A1048" s="18"/>
    </row>
    <row r="1049" spans="1:1" x14ac:dyDescent="0.15">
      <c r="A1049" s="18"/>
    </row>
    <row r="1050" spans="1:1" x14ac:dyDescent="0.15">
      <c r="A1050" s="18"/>
    </row>
    <row r="1051" spans="1:1" x14ac:dyDescent="0.15">
      <c r="A1051" s="18"/>
    </row>
    <row r="1052" spans="1:1" x14ac:dyDescent="0.15">
      <c r="A1052" s="18"/>
    </row>
    <row r="1053" spans="1:1" x14ac:dyDescent="0.15">
      <c r="A1053" s="18"/>
    </row>
    <row r="1054" spans="1:1" x14ac:dyDescent="0.15">
      <c r="A1054" s="18"/>
    </row>
    <row r="1055" spans="1:1" x14ac:dyDescent="0.15">
      <c r="A1055" s="18"/>
    </row>
    <row r="1056" spans="1:1" x14ac:dyDescent="0.15">
      <c r="A1056" s="18"/>
    </row>
    <row r="1057" spans="1:1" x14ac:dyDescent="0.15">
      <c r="A1057" s="18"/>
    </row>
    <row r="1058" spans="1:1" x14ac:dyDescent="0.15">
      <c r="A1058" s="18"/>
    </row>
    <row r="1059" spans="1:1" x14ac:dyDescent="0.15">
      <c r="A1059" s="18"/>
    </row>
    <row r="1060" spans="1:1" x14ac:dyDescent="0.15">
      <c r="A1060" s="18"/>
    </row>
    <row r="1061" spans="1:1" x14ac:dyDescent="0.15">
      <c r="A1061" s="18"/>
    </row>
    <row r="1062" spans="1:1" x14ac:dyDescent="0.15">
      <c r="A1062" s="18"/>
    </row>
    <row r="1063" spans="1:1" x14ac:dyDescent="0.15">
      <c r="A1063" s="18"/>
    </row>
    <row r="1064" spans="1:1" x14ac:dyDescent="0.15">
      <c r="A1064" s="18"/>
    </row>
    <row r="1065" spans="1:1" x14ac:dyDescent="0.15">
      <c r="A1065" s="18"/>
    </row>
    <row r="1066" spans="1:1" x14ac:dyDescent="0.15">
      <c r="A1066" s="18"/>
    </row>
    <row r="1067" spans="1:1" x14ac:dyDescent="0.15">
      <c r="A1067" s="18"/>
    </row>
    <row r="1068" spans="1:1" x14ac:dyDescent="0.15">
      <c r="A1068" s="18"/>
    </row>
    <row r="1069" spans="1:1" x14ac:dyDescent="0.15">
      <c r="A1069" s="18"/>
    </row>
    <row r="1070" spans="1:1" x14ac:dyDescent="0.15">
      <c r="A1070" s="18"/>
    </row>
    <row r="1071" spans="1:1" x14ac:dyDescent="0.15">
      <c r="A1071" s="18"/>
    </row>
    <row r="1072" spans="1:1" x14ac:dyDescent="0.15">
      <c r="A1072" s="18"/>
    </row>
    <row r="1073" spans="1:1" x14ac:dyDescent="0.15">
      <c r="A1073" s="18"/>
    </row>
    <row r="1074" spans="1:1" x14ac:dyDescent="0.15">
      <c r="A1074" s="18"/>
    </row>
    <row r="1075" spans="1:1" x14ac:dyDescent="0.15">
      <c r="A1075" s="18"/>
    </row>
    <row r="1076" spans="1:1" x14ac:dyDescent="0.15">
      <c r="A1076" s="18"/>
    </row>
    <row r="1077" spans="1:1" x14ac:dyDescent="0.15">
      <c r="A1077" s="18"/>
    </row>
    <row r="1078" spans="1:1" x14ac:dyDescent="0.15">
      <c r="A1078" s="18"/>
    </row>
    <row r="1079" spans="1:1" x14ac:dyDescent="0.15">
      <c r="A1079" s="18"/>
    </row>
    <row r="1080" spans="1:1" x14ac:dyDescent="0.15">
      <c r="A1080" s="18"/>
    </row>
    <row r="1081" spans="1:1" x14ac:dyDescent="0.15">
      <c r="A1081" s="18"/>
    </row>
    <row r="1082" spans="1:1" x14ac:dyDescent="0.15">
      <c r="A1082" s="18"/>
    </row>
    <row r="1083" spans="1:1" x14ac:dyDescent="0.15">
      <c r="A1083" s="18"/>
    </row>
    <row r="1084" spans="1:1" x14ac:dyDescent="0.15">
      <c r="A1084" s="18"/>
    </row>
    <row r="1085" spans="1:1" x14ac:dyDescent="0.15">
      <c r="A1085" s="18"/>
    </row>
    <row r="1086" spans="1:1" x14ac:dyDescent="0.15">
      <c r="A1086" s="18"/>
    </row>
    <row r="1087" spans="1:1" x14ac:dyDescent="0.15">
      <c r="A1087" s="18"/>
    </row>
    <row r="1088" spans="1:1" x14ac:dyDescent="0.15">
      <c r="A1088" s="18"/>
    </row>
    <row r="1089" spans="1:1" x14ac:dyDescent="0.15">
      <c r="A1089" s="18"/>
    </row>
    <row r="1090" spans="1:1" x14ac:dyDescent="0.15">
      <c r="A1090" s="18"/>
    </row>
    <row r="1091" spans="1:1" x14ac:dyDescent="0.15">
      <c r="A1091" s="18"/>
    </row>
    <row r="1092" spans="1:1" x14ac:dyDescent="0.15">
      <c r="A1092" s="18"/>
    </row>
    <row r="1093" spans="1:1" x14ac:dyDescent="0.15">
      <c r="A1093" s="18"/>
    </row>
    <row r="1094" spans="1:1" x14ac:dyDescent="0.15">
      <c r="A1094" s="18"/>
    </row>
    <row r="1095" spans="1:1" x14ac:dyDescent="0.15">
      <c r="A1095" s="18"/>
    </row>
    <row r="1096" spans="1:1" x14ac:dyDescent="0.15">
      <c r="A1096" s="18"/>
    </row>
    <row r="1097" spans="1:1" x14ac:dyDescent="0.15">
      <c r="A1097" s="18"/>
    </row>
    <row r="1098" spans="1:1" x14ac:dyDescent="0.15">
      <c r="A1098" s="18"/>
    </row>
    <row r="1099" spans="1:1" x14ac:dyDescent="0.15">
      <c r="A1099" s="18"/>
    </row>
    <row r="1100" spans="1:1" x14ac:dyDescent="0.15">
      <c r="A1100" s="18"/>
    </row>
    <row r="1101" spans="1:1" x14ac:dyDescent="0.15">
      <c r="A1101" s="18"/>
    </row>
    <row r="1102" spans="1:1" x14ac:dyDescent="0.15">
      <c r="A1102" s="18"/>
    </row>
    <row r="1103" spans="1:1" x14ac:dyDescent="0.15">
      <c r="A1103" s="18"/>
    </row>
    <row r="1104" spans="1:1" x14ac:dyDescent="0.15">
      <c r="A1104" s="18"/>
    </row>
    <row r="1105" spans="1:1" x14ac:dyDescent="0.15">
      <c r="A1105" s="18"/>
    </row>
    <row r="1106" spans="1:1" x14ac:dyDescent="0.15">
      <c r="A1106" s="18"/>
    </row>
    <row r="1107" spans="1:1" x14ac:dyDescent="0.15">
      <c r="A1107" s="18"/>
    </row>
    <row r="1108" spans="1:1" x14ac:dyDescent="0.15">
      <c r="A1108" s="18"/>
    </row>
    <row r="1109" spans="1:1" x14ac:dyDescent="0.15">
      <c r="A1109" s="18"/>
    </row>
    <row r="1110" spans="1:1" x14ac:dyDescent="0.15">
      <c r="A1110" s="18"/>
    </row>
    <row r="1111" spans="1:1" x14ac:dyDescent="0.15">
      <c r="A1111" s="18"/>
    </row>
    <row r="1112" spans="1:1" x14ac:dyDescent="0.15">
      <c r="A1112" s="18"/>
    </row>
    <row r="1113" spans="1:1" x14ac:dyDescent="0.15">
      <c r="A1113" s="18"/>
    </row>
    <row r="1114" spans="1:1" x14ac:dyDescent="0.15">
      <c r="A1114" s="18"/>
    </row>
    <row r="1115" spans="1:1" x14ac:dyDescent="0.15">
      <c r="A1115" s="18"/>
    </row>
    <row r="1116" spans="1:1" x14ac:dyDescent="0.15">
      <c r="A1116" s="18"/>
    </row>
    <row r="1117" spans="1:1" x14ac:dyDescent="0.15">
      <c r="A1117" s="18"/>
    </row>
    <row r="1118" spans="1:1" x14ac:dyDescent="0.15">
      <c r="A1118" s="18"/>
    </row>
    <row r="1119" spans="1:1" x14ac:dyDescent="0.15">
      <c r="A1119" s="18"/>
    </row>
    <row r="1120" spans="1:1" x14ac:dyDescent="0.15">
      <c r="A1120" s="18"/>
    </row>
    <row r="1121" spans="1:1" x14ac:dyDescent="0.15">
      <c r="A1121" s="18"/>
    </row>
    <row r="1122" spans="1:1" x14ac:dyDescent="0.15">
      <c r="A1122" s="18"/>
    </row>
    <row r="1123" spans="1:1" x14ac:dyDescent="0.15">
      <c r="A1123" s="18"/>
    </row>
    <row r="1124" spans="1:1" x14ac:dyDescent="0.15">
      <c r="A1124" s="18"/>
    </row>
    <row r="1125" spans="1:1" x14ac:dyDescent="0.15">
      <c r="A1125" s="18"/>
    </row>
    <row r="1126" spans="1:1" x14ac:dyDescent="0.15">
      <c r="A1126" s="18"/>
    </row>
    <row r="1127" spans="1:1" x14ac:dyDescent="0.15">
      <c r="A1127" s="18"/>
    </row>
    <row r="1128" spans="1:1" x14ac:dyDescent="0.15">
      <c r="A1128" s="18"/>
    </row>
    <row r="1129" spans="1:1" x14ac:dyDescent="0.15">
      <c r="A1129" s="18"/>
    </row>
    <row r="1130" spans="1:1" x14ac:dyDescent="0.15">
      <c r="A1130" s="18"/>
    </row>
    <row r="1131" spans="1:1" x14ac:dyDescent="0.15">
      <c r="A1131" s="18"/>
    </row>
    <row r="1132" spans="1:1" x14ac:dyDescent="0.15">
      <c r="A1132" s="18"/>
    </row>
    <row r="1133" spans="1:1" x14ac:dyDescent="0.15">
      <c r="A1133" s="18"/>
    </row>
    <row r="1134" spans="1:1" x14ac:dyDescent="0.15">
      <c r="A1134" s="18"/>
    </row>
    <row r="1135" spans="1:1" x14ac:dyDescent="0.15">
      <c r="A1135" s="18"/>
    </row>
    <row r="1136" spans="1:1" x14ac:dyDescent="0.15">
      <c r="A1136" s="18"/>
    </row>
    <row r="1137" spans="1:1" x14ac:dyDescent="0.15">
      <c r="A1137" s="18"/>
    </row>
    <row r="1138" spans="1:1" x14ac:dyDescent="0.15">
      <c r="A1138" s="18"/>
    </row>
    <row r="1139" spans="1:1" x14ac:dyDescent="0.15">
      <c r="A1139" s="18"/>
    </row>
    <row r="1140" spans="1:1" x14ac:dyDescent="0.15">
      <c r="A1140" s="18"/>
    </row>
    <row r="1141" spans="1:1" x14ac:dyDescent="0.15">
      <c r="A1141" s="18"/>
    </row>
    <row r="1142" spans="1:1" x14ac:dyDescent="0.15">
      <c r="A1142" s="18"/>
    </row>
    <row r="1143" spans="1:1" x14ac:dyDescent="0.15">
      <c r="A1143" s="18"/>
    </row>
    <row r="1144" spans="1:1" x14ac:dyDescent="0.15">
      <c r="A1144" s="18"/>
    </row>
    <row r="1145" spans="1:1" x14ac:dyDescent="0.15">
      <c r="A1145" s="18"/>
    </row>
    <row r="1146" spans="1:1" x14ac:dyDescent="0.15">
      <c r="A1146" s="18"/>
    </row>
    <row r="1147" spans="1:1" x14ac:dyDescent="0.15">
      <c r="A1147" s="18"/>
    </row>
    <row r="1148" spans="1:1" x14ac:dyDescent="0.15">
      <c r="A1148" s="18"/>
    </row>
    <row r="1149" spans="1:1" x14ac:dyDescent="0.15">
      <c r="A1149" s="18"/>
    </row>
    <row r="1150" spans="1:1" x14ac:dyDescent="0.15">
      <c r="A1150" s="18"/>
    </row>
    <row r="1151" spans="1:1" x14ac:dyDescent="0.15">
      <c r="A1151" s="18"/>
    </row>
    <row r="1152" spans="1:1" x14ac:dyDescent="0.15">
      <c r="A1152" s="18"/>
    </row>
    <row r="1153" spans="1:1" x14ac:dyDescent="0.15">
      <c r="A1153" s="18"/>
    </row>
    <row r="1154" spans="1:1" x14ac:dyDescent="0.15">
      <c r="A1154" s="18"/>
    </row>
    <row r="1155" spans="1:1" x14ac:dyDescent="0.15">
      <c r="A1155" s="18"/>
    </row>
    <row r="1156" spans="1:1" x14ac:dyDescent="0.15">
      <c r="A1156" s="18"/>
    </row>
    <row r="1157" spans="1:1" x14ac:dyDescent="0.15">
      <c r="A1157" s="18"/>
    </row>
    <row r="1158" spans="1:1" x14ac:dyDescent="0.15">
      <c r="A1158" s="18"/>
    </row>
    <row r="1159" spans="1:1" x14ac:dyDescent="0.15">
      <c r="A1159" s="18"/>
    </row>
    <row r="1160" spans="1:1" x14ac:dyDescent="0.15">
      <c r="A1160" s="18"/>
    </row>
    <row r="1161" spans="1:1" x14ac:dyDescent="0.15">
      <c r="A1161" s="18"/>
    </row>
    <row r="1162" spans="1:1" x14ac:dyDescent="0.15">
      <c r="A1162" s="18"/>
    </row>
    <row r="1163" spans="1:1" x14ac:dyDescent="0.15">
      <c r="A1163" s="18"/>
    </row>
    <row r="1164" spans="1:1" x14ac:dyDescent="0.15">
      <c r="A1164" s="18"/>
    </row>
    <row r="1165" spans="1:1" x14ac:dyDescent="0.15">
      <c r="A1165" s="18"/>
    </row>
    <row r="1166" spans="1:1" x14ac:dyDescent="0.15">
      <c r="A1166" s="18"/>
    </row>
    <row r="1167" spans="1:1" x14ac:dyDescent="0.15">
      <c r="A1167" s="18"/>
    </row>
    <row r="1168" spans="1:1" x14ac:dyDescent="0.15">
      <c r="A1168" s="18"/>
    </row>
    <row r="1169" spans="1:1" x14ac:dyDescent="0.15">
      <c r="A1169" s="18"/>
    </row>
    <row r="1170" spans="1:1" x14ac:dyDescent="0.15">
      <c r="A1170" s="18"/>
    </row>
    <row r="1171" spans="1:1" x14ac:dyDescent="0.15">
      <c r="A1171" s="18"/>
    </row>
    <row r="1172" spans="1:1" x14ac:dyDescent="0.15">
      <c r="A1172" s="18"/>
    </row>
    <row r="1173" spans="1:1" x14ac:dyDescent="0.15">
      <c r="A1173" s="18"/>
    </row>
    <row r="1174" spans="1:1" x14ac:dyDescent="0.15">
      <c r="A1174" s="18"/>
    </row>
    <row r="1175" spans="1:1" x14ac:dyDescent="0.15">
      <c r="A1175" s="18"/>
    </row>
    <row r="1176" spans="1:1" x14ac:dyDescent="0.15">
      <c r="A1176" s="18"/>
    </row>
    <row r="1177" spans="1:1" x14ac:dyDescent="0.15">
      <c r="A1177" s="18"/>
    </row>
    <row r="1178" spans="1:1" x14ac:dyDescent="0.15">
      <c r="A1178" s="18"/>
    </row>
    <row r="1179" spans="1:1" x14ac:dyDescent="0.15">
      <c r="A1179" s="18"/>
    </row>
    <row r="1180" spans="1:1" x14ac:dyDescent="0.15">
      <c r="A1180" s="18"/>
    </row>
    <row r="1181" spans="1:1" x14ac:dyDescent="0.15">
      <c r="A1181" s="18"/>
    </row>
    <row r="1182" spans="1:1" x14ac:dyDescent="0.15">
      <c r="A1182" s="18"/>
    </row>
    <row r="1183" spans="1:1" x14ac:dyDescent="0.15">
      <c r="A1183" s="18"/>
    </row>
    <row r="1184" spans="1:1" x14ac:dyDescent="0.15">
      <c r="A1184" s="18"/>
    </row>
    <row r="1185" spans="1:1" x14ac:dyDescent="0.15">
      <c r="A1185" s="18"/>
    </row>
    <row r="1186" spans="1:1" x14ac:dyDescent="0.15">
      <c r="A1186" s="18"/>
    </row>
    <row r="1187" spans="1:1" x14ac:dyDescent="0.15">
      <c r="A1187" s="18"/>
    </row>
    <row r="1188" spans="1:1" x14ac:dyDescent="0.15">
      <c r="A1188" s="18"/>
    </row>
    <row r="1189" spans="1:1" x14ac:dyDescent="0.15">
      <c r="A1189" s="18"/>
    </row>
    <row r="1190" spans="1:1" x14ac:dyDescent="0.15">
      <c r="A1190" s="18"/>
    </row>
    <row r="1191" spans="1:1" x14ac:dyDescent="0.15">
      <c r="A1191" s="18"/>
    </row>
    <row r="1192" spans="1:1" x14ac:dyDescent="0.15">
      <c r="A1192" s="18"/>
    </row>
    <row r="1193" spans="1:1" x14ac:dyDescent="0.15">
      <c r="A1193" s="18"/>
    </row>
    <row r="1194" spans="1:1" x14ac:dyDescent="0.15">
      <c r="A1194" s="18"/>
    </row>
    <row r="1195" spans="1:1" x14ac:dyDescent="0.15">
      <c r="A1195" s="18"/>
    </row>
    <row r="1196" spans="1:1" x14ac:dyDescent="0.15">
      <c r="A1196" s="18"/>
    </row>
    <row r="1197" spans="1:1" x14ac:dyDescent="0.15">
      <c r="A1197" s="18"/>
    </row>
    <row r="1198" spans="1:1" x14ac:dyDescent="0.15">
      <c r="A1198" s="18"/>
    </row>
    <row r="1199" spans="1:1" x14ac:dyDescent="0.15">
      <c r="A1199" s="18"/>
    </row>
    <row r="1200" spans="1:1" x14ac:dyDescent="0.15">
      <c r="A1200" s="18"/>
    </row>
    <row r="1201" spans="1:1" x14ac:dyDescent="0.15">
      <c r="A1201" s="18"/>
    </row>
    <row r="1202" spans="1:1" x14ac:dyDescent="0.15">
      <c r="A1202" s="18"/>
    </row>
    <row r="1203" spans="1:1" x14ac:dyDescent="0.15">
      <c r="A1203" s="18"/>
    </row>
    <row r="1204" spans="1:1" x14ac:dyDescent="0.15">
      <c r="A1204" s="18"/>
    </row>
    <row r="1205" spans="1:1" x14ac:dyDescent="0.15">
      <c r="A1205" s="18"/>
    </row>
    <row r="1206" spans="1:1" x14ac:dyDescent="0.15">
      <c r="A1206" s="18"/>
    </row>
    <row r="1207" spans="1:1" x14ac:dyDescent="0.15">
      <c r="A1207" s="18"/>
    </row>
    <row r="1208" spans="1:1" x14ac:dyDescent="0.15">
      <c r="A1208" s="18"/>
    </row>
    <row r="1209" spans="1:1" x14ac:dyDescent="0.15">
      <c r="A1209" s="18"/>
    </row>
    <row r="1210" spans="1:1" x14ac:dyDescent="0.15">
      <c r="A1210" s="18"/>
    </row>
    <row r="1211" spans="1:1" x14ac:dyDescent="0.15">
      <c r="A1211" s="18"/>
    </row>
    <row r="1212" spans="1:1" x14ac:dyDescent="0.15">
      <c r="A1212" s="18"/>
    </row>
    <row r="1213" spans="1:1" x14ac:dyDescent="0.15">
      <c r="A1213" s="18"/>
    </row>
    <row r="1214" spans="1:1" x14ac:dyDescent="0.15">
      <c r="A1214" s="18"/>
    </row>
    <row r="1215" spans="1:1" x14ac:dyDescent="0.15">
      <c r="A1215" s="18"/>
    </row>
    <row r="1216" spans="1:1" x14ac:dyDescent="0.15">
      <c r="A1216" s="18"/>
    </row>
    <row r="1217" spans="1:1" x14ac:dyDescent="0.15">
      <c r="A1217" s="18"/>
    </row>
    <row r="1218" spans="1:1" x14ac:dyDescent="0.15">
      <c r="A1218" s="18"/>
    </row>
    <row r="1219" spans="1:1" x14ac:dyDescent="0.15">
      <c r="A1219" s="18"/>
    </row>
    <row r="1220" spans="1:1" x14ac:dyDescent="0.15">
      <c r="A1220" s="18"/>
    </row>
    <row r="1221" spans="1:1" x14ac:dyDescent="0.15">
      <c r="A1221" s="18"/>
    </row>
    <row r="1222" spans="1:1" x14ac:dyDescent="0.15">
      <c r="A1222" s="18"/>
    </row>
    <row r="1223" spans="1:1" x14ac:dyDescent="0.15">
      <c r="A1223" s="18"/>
    </row>
    <row r="1224" spans="1:1" x14ac:dyDescent="0.15">
      <c r="A1224" s="18"/>
    </row>
    <row r="1225" spans="1:1" x14ac:dyDescent="0.15">
      <c r="A1225" s="18"/>
    </row>
    <row r="1226" spans="1:1" x14ac:dyDescent="0.15">
      <c r="A1226" s="18"/>
    </row>
    <row r="1227" spans="1:1" x14ac:dyDescent="0.15">
      <c r="A1227" s="18"/>
    </row>
    <row r="1228" spans="1:1" x14ac:dyDescent="0.15">
      <c r="A1228" s="18"/>
    </row>
    <row r="1229" spans="1:1" x14ac:dyDescent="0.15">
      <c r="A1229" s="18"/>
    </row>
    <row r="1230" spans="1:1" x14ac:dyDescent="0.15">
      <c r="A1230" s="18"/>
    </row>
    <row r="1231" spans="1:1" x14ac:dyDescent="0.15">
      <c r="A1231" s="18"/>
    </row>
    <row r="1232" spans="1:1" x14ac:dyDescent="0.15">
      <c r="A1232" s="18"/>
    </row>
    <row r="1233" spans="1:1" x14ac:dyDescent="0.15">
      <c r="A1233" s="18"/>
    </row>
    <row r="1234" spans="1:1" x14ac:dyDescent="0.15">
      <c r="A1234" s="18"/>
    </row>
    <row r="1235" spans="1:1" x14ac:dyDescent="0.15">
      <c r="A1235" s="18"/>
    </row>
    <row r="1236" spans="1:1" x14ac:dyDescent="0.15">
      <c r="A1236" s="18"/>
    </row>
    <row r="1237" spans="1:1" x14ac:dyDescent="0.15">
      <c r="A1237" s="18"/>
    </row>
    <row r="1238" spans="1:1" x14ac:dyDescent="0.15">
      <c r="A1238" s="18"/>
    </row>
    <row r="1239" spans="1:1" x14ac:dyDescent="0.15">
      <c r="A1239" s="18"/>
    </row>
    <row r="1240" spans="1:1" x14ac:dyDescent="0.15">
      <c r="A1240" s="18"/>
    </row>
    <row r="1241" spans="1:1" x14ac:dyDescent="0.15">
      <c r="A1241" s="18"/>
    </row>
    <row r="1242" spans="1:1" x14ac:dyDescent="0.15">
      <c r="A1242" s="18"/>
    </row>
    <row r="1243" spans="1:1" x14ac:dyDescent="0.15">
      <c r="A1243" s="18"/>
    </row>
    <row r="1244" spans="1:1" x14ac:dyDescent="0.15">
      <c r="A1244" s="18"/>
    </row>
    <row r="1245" spans="1:1" x14ac:dyDescent="0.15">
      <c r="A1245" s="18"/>
    </row>
    <row r="1246" spans="1:1" x14ac:dyDescent="0.15">
      <c r="A1246" s="18"/>
    </row>
    <row r="1247" spans="1:1" x14ac:dyDescent="0.15">
      <c r="A1247" s="18"/>
    </row>
    <row r="1248" spans="1:1" x14ac:dyDescent="0.15">
      <c r="A1248" s="18"/>
    </row>
    <row r="1249" spans="1:1" x14ac:dyDescent="0.15">
      <c r="A1249" s="18"/>
    </row>
    <row r="1250" spans="1:1" x14ac:dyDescent="0.15">
      <c r="A1250" s="18"/>
    </row>
    <row r="1251" spans="1:1" x14ac:dyDescent="0.15">
      <c r="A1251" s="18"/>
    </row>
    <row r="1252" spans="1:1" x14ac:dyDescent="0.15">
      <c r="A1252" s="18"/>
    </row>
    <row r="1253" spans="1:1" x14ac:dyDescent="0.15">
      <c r="A1253" s="18"/>
    </row>
    <row r="1254" spans="1:1" x14ac:dyDescent="0.15">
      <c r="A1254" s="18"/>
    </row>
    <row r="1255" spans="1:1" x14ac:dyDescent="0.15">
      <c r="A1255" s="18"/>
    </row>
    <row r="1256" spans="1:1" x14ac:dyDescent="0.15">
      <c r="A1256" s="18"/>
    </row>
    <row r="1257" spans="1:1" x14ac:dyDescent="0.15">
      <c r="A1257" s="18"/>
    </row>
    <row r="1258" spans="1:1" x14ac:dyDescent="0.15">
      <c r="A1258" s="18"/>
    </row>
    <row r="1259" spans="1:1" x14ac:dyDescent="0.15">
      <c r="A1259" s="18"/>
    </row>
    <row r="1260" spans="1:1" x14ac:dyDescent="0.15">
      <c r="A1260" s="18"/>
    </row>
    <row r="1261" spans="1:1" x14ac:dyDescent="0.15">
      <c r="A1261" s="18"/>
    </row>
    <row r="1262" spans="1:1" x14ac:dyDescent="0.15">
      <c r="A1262" s="18"/>
    </row>
    <row r="1263" spans="1:1" x14ac:dyDescent="0.15">
      <c r="A1263" s="18"/>
    </row>
    <row r="1264" spans="1:1" x14ac:dyDescent="0.15">
      <c r="A1264" s="18"/>
    </row>
    <row r="1265" spans="1:1" x14ac:dyDescent="0.15">
      <c r="A1265" s="18"/>
    </row>
    <row r="1266" spans="1:1" x14ac:dyDescent="0.15">
      <c r="A1266" s="18"/>
    </row>
    <row r="1267" spans="1:1" x14ac:dyDescent="0.15">
      <c r="A1267" s="18"/>
    </row>
    <row r="1268" spans="1:1" x14ac:dyDescent="0.15">
      <c r="A1268" s="18"/>
    </row>
    <row r="1269" spans="1:1" x14ac:dyDescent="0.15">
      <c r="A1269" s="18"/>
    </row>
    <row r="1270" spans="1:1" x14ac:dyDescent="0.15">
      <c r="A1270" s="18"/>
    </row>
    <row r="1271" spans="1:1" x14ac:dyDescent="0.15">
      <c r="A1271" s="18"/>
    </row>
    <row r="1272" spans="1:1" x14ac:dyDescent="0.15">
      <c r="A1272" s="18"/>
    </row>
    <row r="1273" spans="1:1" x14ac:dyDescent="0.15">
      <c r="A1273" s="18"/>
    </row>
    <row r="1274" spans="1:1" x14ac:dyDescent="0.15">
      <c r="A1274" s="18"/>
    </row>
    <row r="1275" spans="1:1" x14ac:dyDescent="0.15">
      <c r="A1275" s="18"/>
    </row>
    <row r="1276" spans="1:1" x14ac:dyDescent="0.15">
      <c r="A1276" s="18"/>
    </row>
    <row r="1277" spans="1:1" x14ac:dyDescent="0.15">
      <c r="A1277" s="18"/>
    </row>
    <row r="1278" spans="1:1" x14ac:dyDescent="0.15">
      <c r="A1278" s="18"/>
    </row>
    <row r="1279" spans="1:1" x14ac:dyDescent="0.15">
      <c r="A1279" s="18"/>
    </row>
    <row r="1280" spans="1:1" x14ac:dyDescent="0.15">
      <c r="A1280" s="18"/>
    </row>
    <row r="1281" spans="1:1" x14ac:dyDescent="0.15">
      <c r="A1281" s="18"/>
    </row>
    <row r="1282" spans="1:1" x14ac:dyDescent="0.15">
      <c r="A1282" s="18"/>
    </row>
    <row r="1283" spans="1:1" x14ac:dyDescent="0.15">
      <c r="A1283" s="18"/>
    </row>
    <row r="1284" spans="1:1" x14ac:dyDescent="0.15">
      <c r="A1284" s="18"/>
    </row>
    <row r="1285" spans="1:1" x14ac:dyDescent="0.15">
      <c r="A1285" s="18"/>
    </row>
    <row r="1286" spans="1:1" x14ac:dyDescent="0.15">
      <c r="A1286" s="18"/>
    </row>
    <row r="1287" spans="1:1" x14ac:dyDescent="0.15">
      <c r="A1287" s="18"/>
    </row>
    <row r="1288" spans="1:1" x14ac:dyDescent="0.15">
      <c r="A1288" s="18"/>
    </row>
    <row r="1289" spans="1:1" x14ac:dyDescent="0.15">
      <c r="A1289" s="18"/>
    </row>
    <row r="1290" spans="1:1" x14ac:dyDescent="0.15">
      <c r="A1290" s="18"/>
    </row>
    <row r="1291" spans="1:1" x14ac:dyDescent="0.15">
      <c r="A1291" s="18"/>
    </row>
    <row r="1292" spans="1:1" x14ac:dyDescent="0.15">
      <c r="A1292" s="18"/>
    </row>
    <row r="1293" spans="1:1" x14ac:dyDescent="0.15">
      <c r="A1293" s="18"/>
    </row>
    <row r="1294" spans="1:1" x14ac:dyDescent="0.15">
      <c r="A1294" s="18"/>
    </row>
    <row r="1295" spans="1:1" x14ac:dyDescent="0.15">
      <c r="A1295" s="18"/>
    </row>
    <row r="1296" spans="1:1" x14ac:dyDescent="0.15">
      <c r="A1296" s="18"/>
    </row>
    <row r="1297" spans="1:1" x14ac:dyDescent="0.15">
      <c r="A1297" s="18"/>
    </row>
    <row r="1298" spans="1:1" x14ac:dyDescent="0.15">
      <c r="A1298" s="18"/>
    </row>
    <row r="1299" spans="1:1" x14ac:dyDescent="0.15">
      <c r="A1299" s="18"/>
    </row>
    <row r="1300" spans="1:1" x14ac:dyDescent="0.15">
      <c r="A1300" s="18"/>
    </row>
    <row r="1301" spans="1:1" x14ac:dyDescent="0.15">
      <c r="A1301" s="18"/>
    </row>
    <row r="1302" spans="1:1" x14ac:dyDescent="0.15">
      <c r="A1302" s="18"/>
    </row>
    <row r="1303" spans="1:1" x14ac:dyDescent="0.15">
      <c r="A1303" s="18"/>
    </row>
    <row r="1304" spans="1:1" x14ac:dyDescent="0.15">
      <c r="A1304" s="18"/>
    </row>
    <row r="1305" spans="1:1" x14ac:dyDescent="0.15">
      <c r="A1305" s="18"/>
    </row>
    <row r="1306" spans="1:1" x14ac:dyDescent="0.15">
      <c r="A1306" s="18"/>
    </row>
    <row r="1307" spans="1:1" x14ac:dyDescent="0.15">
      <c r="A1307" s="18"/>
    </row>
    <row r="1308" spans="1:1" x14ac:dyDescent="0.15">
      <c r="A1308" s="18"/>
    </row>
    <row r="1309" spans="1:1" x14ac:dyDescent="0.15">
      <c r="A1309" s="18"/>
    </row>
    <row r="1310" spans="1:1" x14ac:dyDescent="0.15">
      <c r="A1310" s="18"/>
    </row>
    <row r="1311" spans="1:1" x14ac:dyDescent="0.15">
      <c r="A1311" s="18"/>
    </row>
    <row r="1312" spans="1:1" x14ac:dyDescent="0.15">
      <c r="A1312" s="18"/>
    </row>
    <row r="1313" spans="1:1" x14ac:dyDescent="0.15">
      <c r="A1313" s="18"/>
    </row>
    <row r="1314" spans="1:1" x14ac:dyDescent="0.15">
      <c r="A1314" s="18"/>
    </row>
    <row r="1315" spans="1:1" x14ac:dyDescent="0.15">
      <c r="A1315" s="18"/>
    </row>
    <row r="1316" spans="1:1" x14ac:dyDescent="0.15">
      <c r="A1316" s="18"/>
    </row>
    <row r="1317" spans="1:1" x14ac:dyDescent="0.15">
      <c r="A1317" s="18"/>
    </row>
    <row r="1318" spans="1:1" x14ac:dyDescent="0.15">
      <c r="A1318" s="18"/>
    </row>
    <row r="1319" spans="1:1" x14ac:dyDescent="0.15">
      <c r="A1319" s="18"/>
    </row>
    <row r="1320" spans="1:1" x14ac:dyDescent="0.15">
      <c r="A1320" s="18"/>
    </row>
    <row r="1321" spans="1:1" x14ac:dyDescent="0.15">
      <c r="A1321" s="18"/>
    </row>
    <row r="1322" spans="1:1" x14ac:dyDescent="0.15">
      <c r="A1322" s="18"/>
    </row>
    <row r="1323" spans="1:1" x14ac:dyDescent="0.15">
      <c r="A1323" s="18"/>
    </row>
    <row r="1324" spans="1:1" x14ac:dyDescent="0.15">
      <c r="A1324" s="18"/>
    </row>
    <row r="1325" spans="1:1" x14ac:dyDescent="0.15">
      <c r="A1325" s="18"/>
    </row>
    <row r="1326" spans="1:1" x14ac:dyDescent="0.15">
      <c r="A1326" s="18"/>
    </row>
    <row r="1327" spans="1:1" x14ac:dyDescent="0.15">
      <c r="A1327" s="18"/>
    </row>
    <row r="1328" spans="1:1" x14ac:dyDescent="0.15">
      <c r="A1328" s="18"/>
    </row>
    <row r="1329" spans="1:1" x14ac:dyDescent="0.15">
      <c r="A1329" s="18"/>
    </row>
    <row r="1330" spans="1:1" x14ac:dyDescent="0.15">
      <c r="A1330" s="18"/>
    </row>
    <row r="1331" spans="1:1" x14ac:dyDescent="0.15">
      <c r="A1331" s="18"/>
    </row>
    <row r="1332" spans="1:1" x14ac:dyDescent="0.15">
      <c r="A1332" s="18"/>
    </row>
    <row r="1333" spans="1:1" x14ac:dyDescent="0.15">
      <c r="A1333" s="18"/>
    </row>
    <row r="1334" spans="1:1" x14ac:dyDescent="0.15">
      <c r="A1334" s="18"/>
    </row>
    <row r="1335" spans="1:1" x14ac:dyDescent="0.15">
      <c r="A1335" s="18"/>
    </row>
    <row r="1336" spans="1:1" x14ac:dyDescent="0.15">
      <c r="A1336" s="18"/>
    </row>
    <row r="1337" spans="1:1" x14ac:dyDescent="0.15">
      <c r="A1337" s="18"/>
    </row>
    <row r="1338" spans="1:1" x14ac:dyDescent="0.15">
      <c r="A1338" s="18"/>
    </row>
    <row r="1339" spans="1:1" x14ac:dyDescent="0.15">
      <c r="A1339" s="18"/>
    </row>
    <row r="1340" spans="1:1" x14ac:dyDescent="0.15">
      <c r="A1340" s="18"/>
    </row>
    <row r="1341" spans="1:1" x14ac:dyDescent="0.15">
      <c r="A1341" s="18"/>
    </row>
    <row r="1342" spans="1:1" x14ac:dyDescent="0.15">
      <c r="A1342" s="18"/>
    </row>
    <row r="1343" spans="1:1" x14ac:dyDescent="0.15">
      <c r="A1343" s="18"/>
    </row>
    <row r="1344" spans="1:1" x14ac:dyDescent="0.15">
      <c r="A1344" s="18"/>
    </row>
    <row r="1345" spans="1:1" x14ac:dyDescent="0.15">
      <c r="A1345" s="18"/>
    </row>
    <row r="1346" spans="1:1" x14ac:dyDescent="0.15">
      <c r="A1346" s="18"/>
    </row>
    <row r="1347" spans="1:1" x14ac:dyDescent="0.15">
      <c r="A1347" s="18"/>
    </row>
    <row r="1348" spans="1:1" x14ac:dyDescent="0.15">
      <c r="A1348" s="18"/>
    </row>
    <row r="1349" spans="1:1" x14ac:dyDescent="0.15">
      <c r="A1349" s="18"/>
    </row>
    <row r="1350" spans="1:1" x14ac:dyDescent="0.15">
      <c r="A1350" s="18"/>
    </row>
    <row r="1351" spans="1:1" x14ac:dyDescent="0.15">
      <c r="A1351" s="18"/>
    </row>
    <row r="1352" spans="1:1" x14ac:dyDescent="0.15">
      <c r="A1352" s="18"/>
    </row>
    <row r="1353" spans="1:1" x14ac:dyDescent="0.15">
      <c r="A1353" s="18"/>
    </row>
    <row r="1354" spans="1:1" x14ac:dyDescent="0.15">
      <c r="A1354" s="18"/>
    </row>
    <row r="1355" spans="1:1" x14ac:dyDescent="0.15">
      <c r="A1355" s="18"/>
    </row>
    <row r="1356" spans="1:1" x14ac:dyDescent="0.15">
      <c r="A1356" s="18"/>
    </row>
    <row r="1357" spans="1:1" x14ac:dyDescent="0.15">
      <c r="A1357" s="18"/>
    </row>
    <row r="1358" spans="1:1" x14ac:dyDescent="0.15">
      <c r="A1358" s="18"/>
    </row>
    <row r="1359" spans="1:1" x14ac:dyDescent="0.15">
      <c r="A1359" s="18"/>
    </row>
    <row r="1360" spans="1:1" x14ac:dyDescent="0.15">
      <c r="A1360" s="18"/>
    </row>
    <row r="1361" spans="1:1" x14ac:dyDescent="0.15">
      <c r="A1361" s="18"/>
    </row>
    <row r="1362" spans="1:1" x14ac:dyDescent="0.15">
      <c r="A1362" s="18"/>
    </row>
    <row r="1363" spans="1:1" x14ac:dyDescent="0.15">
      <c r="A1363" s="18"/>
    </row>
    <row r="1364" spans="1:1" x14ac:dyDescent="0.15">
      <c r="A1364" s="18"/>
    </row>
    <row r="1365" spans="1:1" x14ac:dyDescent="0.15">
      <c r="A1365" s="18"/>
    </row>
    <row r="1366" spans="1:1" x14ac:dyDescent="0.15">
      <c r="A1366" s="18"/>
    </row>
    <row r="1367" spans="1:1" x14ac:dyDescent="0.15">
      <c r="A1367" s="18"/>
    </row>
    <row r="1368" spans="1:1" x14ac:dyDescent="0.15">
      <c r="A1368" s="18"/>
    </row>
    <row r="1369" spans="1:1" x14ac:dyDescent="0.15">
      <c r="A1369" s="18"/>
    </row>
    <row r="1370" spans="1:1" x14ac:dyDescent="0.15">
      <c r="A1370" s="18"/>
    </row>
    <row r="1371" spans="1:1" x14ac:dyDescent="0.15">
      <c r="A1371" s="18"/>
    </row>
    <row r="1372" spans="1:1" x14ac:dyDescent="0.15">
      <c r="A1372" s="18"/>
    </row>
    <row r="1373" spans="1:1" x14ac:dyDescent="0.15">
      <c r="A1373" s="18"/>
    </row>
    <row r="1374" spans="1:1" x14ac:dyDescent="0.15">
      <c r="A1374" s="18"/>
    </row>
    <row r="1375" spans="1:1" x14ac:dyDescent="0.15">
      <c r="A1375" s="18"/>
    </row>
    <row r="1376" spans="1:1" x14ac:dyDescent="0.15">
      <c r="A1376" s="18"/>
    </row>
    <row r="1377" spans="1:1" x14ac:dyDescent="0.15">
      <c r="A1377" s="18"/>
    </row>
    <row r="1378" spans="1:1" x14ac:dyDescent="0.15">
      <c r="A1378" s="18"/>
    </row>
    <row r="1379" spans="1:1" x14ac:dyDescent="0.15">
      <c r="A1379" s="18"/>
    </row>
    <row r="1380" spans="1:1" x14ac:dyDescent="0.15">
      <c r="A1380" s="18"/>
    </row>
    <row r="1381" spans="1:1" x14ac:dyDescent="0.15">
      <c r="A1381" s="18"/>
    </row>
    <row r="1382" spans="1:1" x14ac:dyDescent="0.15">
      <c r="A1382" s="18"/>
    </row>
    <row r="1383" spans="1:1" x14ac:dyDescent="0.15">
      <c r="A1383" s="18"/>
    </row>
    <row r="1384" spans="1:1" x14ac:dyDescent="0.15">
      <c r="A1384" s="18"/>
    </row>
    <row r="1385" spans="1:1" x14ac:dyDescent="0.15">
      <c r="A1385" s="18"/>
    </row>
    <row r="1386" spans="1:1" x14ac:dyDescent="0.15">
      <c r="A1386" s="18"/>
    </row>
    <row r="1387" spans="1:1" x14ac:dyDescent="0.15">
      <c r="A1387" s="18"/>
    </row>
    <row r="1388" spans="1:1" x14ac:dyDescent="0.15">
      <c r="A1388" s="18"/>
    </row>
    <row r="1389" spans="1:1" x14ac:dyDescent="0.15">
      <c r="A1389" s="18"/>
    </row>
    <row r="1390" spans="1:1" x14ac:dyDescent="0.15">
      <c r="A1390" s="18"/>
    </row>
    <row r="1391" spans="1:1" x14ac:dyDescent="0.15">
      <c r="A1391" s="18"/>
    </row>
    <row r="1392" spans="1:1" x14ac:dyDescent="0.15">
      <c r="A1392" s="18"/>
    </row>
    <row r="1393" spans="1:1" x14ac:dyDescent="0.15">
      <c r="A1393" s="18"/>
    </row>
    <row r="1394" spans="1:1" x14ac:dyDescent="0.15">
      <c r="A1394" s="18"/>
    </row>
    <row r="1395" spans="1:1" x14ac:dyDescent="0.15">
      <c r="A1395" s="18"/>
    </row>
    <row r="1396" spans="1:1" x14ac:dyDescent="0.15">
      <c r="A1396" s="18"/>
    </row>
    <row r="1397" spans="1:1" x14ac:dyDescent="0.15">
      <c r="A1397" s="18"/>
    </row>
    <row r="1398" spans="1:1" x14ac:dyDescent="0.15">
      <c r="A1398" s="18"/>
    </row>
    <row r="1399" spans="1:1" x14ac:dyDescent="0.15">
      <c r="A1399" s="18"/>
    </row>
    <row r="1400" spans="1:1" x14ac:dyDescent="0.15">
      <c r="A1400" s="18"/>
    </row>
    <row r="1401" spans="1:1" x14ac:dyDescent="0.15">
      <c r="A1401" s="18"/>
    </row>
    <row r="1402" spans="1:1" x14ac:dyDescent="0.15">
      <c r="A1402" s="18"/>
    </row>
    <row r="1403" spans="1:1" x14ac:dyDescent="0.15">
      <c r="A1403" s="18"/>
    </row>
    <row r="1404" spans="1:1" x14ac:dyDescent="0.15">
      <c r="A1404" s="18"/>
    </row>
    <row r="1405" spans="1:1" x14ac:dyDescent="0.15">
      <c r="A1405" s="18"/>
    </row>
    <row r="1406" spans="1:1" x14ac:dyDescent="0.15">
      <c r="A1406" s="18"/>
    </row>
    <row r="1407" spans="1:1" x14ac:dyDescent="0.15">
      <c r="A1407" s="18"/>
    </row>
    <row r="1408" spans="1:1" x14ac:dyDescent="0.15">
      <c r="A1408" s="18"/>
    </row>
    <row r="1409" spans="1:1" x14ac:dyDescent="0.15">
      <c r="A1409" s="18"/>
    </row>
    <row r="1410" spans="1:1" x14ac:dyDescent="0.15">
      <c r="A1410" s="18"/>
    </row>
    <row r="1411" spans="1:1" x14ac:dyDescent="0.15">
      <c r="A1411" s="18"/>
    </row>
    <row r="1412" spans="1:1" x14ac:dyDescent="0.15">
      <c r="A1412" s="18"/>
    </row>
    <row r="1413" spans="1:1" x14ac:dyDescent="0.15">
      <c r="A1413" s="18"/>
    </row>
    <row r="1414" spans="1:1" x14ac:dyDescent="0.15">
      <c r="A1414" s="18"/>
    </row>
    <row r="1415" spans="1:1" x14ac:dyDescent="0.15">
      <c r="A1415" s="18"/>
    </row>
    <row r="1416" spans="1:1" x14ac:dyDescent="0.15">
      <c r="A1416" s="18"/>
    </row>
    <row r="1417" spans="1:1" x14ac:dyDescent="0.15">
      <c r="A1417" s="18"/>
    </row>
    <row r="1418" spans="1:1" x14ac:dyDescent="0.15">
      <c r="A1418" s="18"/>
    </row>
    <row r="1419" spans="1:1" x14ac:dyDescent="0.15">
      <c r="A1419" s="18"/>
    </row>
    <row r="1420" spans="1:1" x14ac:dyDescent="0.15">
      <c r="A1420" s="18"/>
    </row>
    <row r="1421" spans="1:1" x14ac:dyDescent="0.15">
      <c r="A1421" s="18"/>
    </row>
    <row r="1422" spans="1:1" x14ac:dyDescent="0.15">
      <c r="A1422" s="18"/>
    </row>
    <row r="1423" spans="1:1" x14ac:dyDescent="0.15">
      <c r="A1423" s="18"/>
    </row>
    <row r="1424" spans="1:1" x14ac:dyDescent="0.15">
      <c r="A1424" s="18"/>
    </row>
    <row r="1425" spans="1:1" x14ac:dyDescent="0.15">
      <c r="A1425" s="18"/>
    </row>
    <row r="1426" spans="1:1" x14ac:dyDescent="0.15">
      <c r="A1426" s="18"/>
    </row>
    <row r="1427" spans="1:1" x14ac:dyDescent="0.15">
      <c r="A1427" s="18"/>
    </row>
    <row r="1428" spans="1:1" x14ac:dyDescent="0.15">
      <c r="A1428" s="18"/>
    </row>
    <row r="1429" spans="1:1" x14ac:dyDescent="0.15">
      <c r="A1429" s="18"/>
    </row>
    <row r="1430" spans="1:1" x14ac:dyDescent="0.15">
      <c r="A1430" s="18"/>
    </row>
    <row r="1431" spans="1:1" x14ac:dyDescent="0.15">
      <c r="A1431" s="18"/>
    </row>
    <row r="1432" spans="1:1" x14ac:dyDescent="0.15">
      <c r="A1432" s="18"/>
    </row>
    <row r="1433" spans="1:1" x14ac:dyDescent="0.15">
      <c r="A1433" s="18"/>
    </row>
    <row r="1434" spans="1:1" x14ac:dyDescent="0.15">
      <c r="A1434" s="18"/>
    </row>
    <row r="1435" spans="1:1" x14ac:dyDescent="0.15">
      <c r="A1435" s="18"/>
    </row>
    <row r="1436" spans="1:1" x14ac:dyDescent="0.15">
      <c r="A1436" s="18"/>
    </row>
    <row r="1437" spans="1:1" x14ac:dyDescent="0.15">
      <c r="A1437" s="18"/>
    </row>
    <row r="1438" spans="1:1" x14ac:dyDescent="0.15">
      <c r="A1438" s="18"/>
    </row>
    <row r="1439" spans="1:1" x14ac:dyDescent="0.15">
      <c r="A1439" s="18"/>
    </row>
    <row r="1440" spans="1:1" x14ac:dyDescent="0.15">
      <c r="A1440" s="18"/>
    </row>
    <row r="1441" spans="1:1" x14ac:dyDescent="0.15">
      <c r="A1441" s="18"/>
    </row>
    <row r="1442" spans="1:1" x14ac:dyDescent="0.15">
      <c r="A1442" s="18"/>
    </row>
    <row r="1443" spans="1:1" x14ac:dyDescent="0.15">
      <c r="A1443" s="18"/>
    </row>
    <row r="1444" spans="1:1" x14ac:dyDescent="0.15">
      <c r="A1444" s="18"/>
    </row>
    <row r="1445" spans="1:1" x14ac:dyDescent="0.15">
      <c r="A1445" s="18"/>
    </row>
    <row r="1446" spans="1:1" x14ac:dyDescent="0.15">
      <c r="A1446" s="18"/>
    </row>
    <row r="1447" spans="1:1" x14ac:dyDescent="0.15">
      <c r="A1447" s="18"/>
    </row>
    <row r="1448" spans="1:1" x14ac:dyDescent="0.15">
      <c r="A1448" s="18"/>
    </row>
    <row r="1449" spans="1:1" x14ac:dyDescent="0.15">
      <c r="A1449" s="18"/>
    </row>
    <row r="1450" spans="1:1" x14ac:dyDescent="0.15">
      <c r="A1450" s="18"/>
    </row>
    <row r="1451" spans="1:1" x14ac:dyDescent="0.15">
      <c r="A1451" s="18"/>
    </row>
    <row r="1452" spans="1:1" x14ac:dyDescent="0.15">
      <c r="A1452" s="18"/>
    </row>
    <row r="1453" spans="1:1" x14ac:dyDescent="0.15">
      <c r="A1453" s="18"/>
    </row>
    <row r="1454" spans="1:1" x14ac:dyDescent="0.15">
      <c r="A1454" s="18"/>
    </row>
    <row r="1455" spans="1:1" x14ac:dyDescent="0.15">
      <c r="A1455" s="18"/>
    </row>
    <row r="1456" spans="1:1" x14ac:dyDescent="0.15">
      <c r="A1456" s="18"/>
    </row>
    <row r="1457" spans="1:1" x14ac:dyDescent="0.15">
      <c r="A1457" s="18"/>
    </row>
    <row r="1458" spans="1:1" x14ac:dyDescent="0.15">
      <c r="A1458" s="18"/>
    </row>
    <row r="1459" spans="1:1" x14ac:dyDescent="0.15">
      <c r="A1459" s="18"/>
    </row>
    <row r="1460" spans="1:1" x14ac:dyDescent="0.15">
      <c r="A1460" s="18"/>
    </row>
    <row r="1461" spans="1:1" x14ac:dyDescent="0.15">
      <c r="A1461" s="18"/>
    </row>
    <row r="1462" spans="1:1" x14ac:dyDescent="0.15">
      <c r="A1462" s="18"/>
    </row>
    <row r="1463" spans="1:1" x14ac:dyDescent="0.15">
      <c r="A1463" s="18"/>
    </row>
    <row r="1464" spans="1:1" x14ac:dyDescent="0.15">
      <c r="A1464" s="18"/>
    </row>
    <row r="1465" spans="1:1" x14ac:dyDescent="0.15">
      <c r="A1465" s="18"/>
    </row>
    <row r="1466" spans="1:1" x14ac:dyDescent="0.15">
      <c r="A1466" s="18"/>
    </row>
    <row r="1467" spans="1:1" x14ac:dyDescent="0.15">
      <c r="A1467" s="18"/>
    </row>
    <row r="1468" spans="1:1" x14ac:dyDescent="0.15">
      <c r="A1468" s="18"/>
    </row>
    <row r="1469" spans="1:1" x14ac:dyDescent="0.15">
      <c r="A1469" s="18"/>
    </row>
    <row r="1470" spans="1:1" x14ac:dyDescent="0.15">
      <c r="A1470" s="18"/>
    </row>
    <row r="1471" spans="1:1" x14ac:dyDescent="0.15">
      <c r="A1471" s="18"/>
    </row>
    <row r="1472" spans="1:1" x14ac:dyDescent="0.15">
      <c r="A1472" s="18"/>
    </row>
    <row r="1473" spans="1:1" x14ac:dyDescent="0.15">
      <c r="A1473" s="18"/>
    </row>
    <row r="1474" spans="1:1" x14ac:dyDescent="0.15">
      <c r="A1474" s="18"/>
    </row>
    <row r="1475" spans="1:1" x14ac:dyDescent="0.15">
      <c r="A1475" s="18"/>
    </row>
    <row r="1476" spans="1:1" x14ac:dyDescent="0.15">
      <c r="A1476" s="18"/>
    </row>
    <row r="1477" spans="1:1" x14ac:dyDescent="0.15">
      <c r="A1477" s="18"/>
    </row>
    <row r="1478" spans="1:1" x14ac:dyDescent="0.15">
      <c r="A1478" s="18"/>
    </row>
    <row r="1479" spans="1:1" x14ac:dyDescent="0.15">
      <c r="A1479" s="18"/>
    </row>
    <row r="1480" spans="1:1" x14ac:dyDescent="0.15">
      <c r="A1480" s="18"/>
    </row>
    <row r="1481" spans="1:1" x14ac:dyDescent="0.15">
      <c r="A1481" s="18"/>
    </row>
    <row r="1482" spans="1:1" x14ac:dyDescent="0.15">
      <c r="A1482" s="18"/>
    </row>
    <row r="1483" spans="1:1" x14ac:dyDescent="0.15">
      <c r="A1483" s="18"/>
    </row>
    <row r="1484" spans="1:1" x14ac:dyDescent="0.15">
      <c r="A1484" s="18"/>
    </row>
    <row r="1485" spans="1:1" x14ac:dyDescent="0.15">
      <c r="A1485" s="18"/>
    </row>
    <row r="1486" spans="1:1" x14ac:dyDescent="0.15">
      <c r="A1486" s="18"/>
    </row>
    <row r="1487" spans="1:1" x14ac:dyDescent="0.15">
      <c r="A1487" s="18"/>
    </row>
    <row r="1488" spans="1:1" x14ac:dyDescent="0.15">
      <c r="A1488" s="18"/>
    </row>
    <row r="1489" spans="1:1" x14ac:dyDescent="0.15">
      <c r="A1489" s="18"/>
    </row>
    <row r="1490" spans="1:1" x14ac:dyDescent="0.15">
      <c r="A1490" s="18"/>
    </row>
    <row r="1491" spans="1:1" x14ac:dyDescent="0.15">
      <c r="A1491" s="18"/>
    </row>
    <row r="1492" spans="1:1" x14ac:dyDescent="0.15">
      <c r="A1492" s="18"/>
    </row>
    <row r="1493" spans="1:1" x14ac:dyDescent="0.15">
      <c r="A1493" s="18"/>
    </row>
    <row r="1494" spans="1:1" x14ac:dyDescent="0.15">
      <c r="A1494" s="18"/>
    </row>
    <row r="1495" spans="1:1" x14ac:dyDescent="0.15">
      <c r="A1495" s="18"/>
    </row>
    <row r="1496" spans="1:1" x14ac:dyDescent="0.15">
      <c r="A1496" s="18"/>
    </row>
    <row r="1497" spans="1:1" x14ac:dyDescent="0.15">
      <c r="A1497" s="18"/>
    </row>
    <row r="1498" spans="1:1" x14ac:dyDescent="0.15">
      <c r="A1498" s="18"/>
    </row>
    <row r="1499" spans="1:1" x14ac:dyDescent="0.15">
      <c r="A1499" s="18"/>
    </row>
    <row r="1500" spans="1:1" x14ac:dyDescent="0.15">
      <c r="A1500" s="18"/>
    </row>
    <row r="1501" spans="1:1" x14ac:dyDescent="0.15">
      <c r="A1501" s="18"/>
    </row>
    <row r="1502" spans="1:1" x14ac:dyDescent="0.15">
      <c r="A1502" s="18"/>
    </row>
    <row r="1503" spans="1:1" x14ac:dyDescent="0.15">
      <c r="A1503" s="18"/>
    </row>
    <row r="1504" spans="1:1" x14ac:dyDescent="0.15">
      <c r="A1504" s="18"/>
    </row>
    <row r="1505" spans="1:1" x14ac:dyDescent="0.15">
      <c r="A1505" s="18"/>
    </row>
    <row r="1506" spans="1:1" x14ac:dyDescent="0.15">
      <c r="A1506" s="18"/>
    </row>
    <row r="1507" spans="1:1" x14ac:dyDescent="0.15">
      <c r="A1507" s="18"/>
    </row>
    <row r="1508" spans="1:1" x14ac:dyDescent="0.15">
      <c r="A1508" s="18"/>
    </row>
    <row r="1509" spans="1:1" x14ac:dyDescent="0.15">
      <c r="A1509" s="18"/>
    </row>
    <row r="1510" spans="1:1" x14ac:dyDescent="0.15">
      <c r="A1510" s="18"/>
    </row>
    <row r="1511" spans="1:1" x14ac:dyDescent="0.15">
      <c r="A1511" s="18"/>
    </row>
    <row r="1512" spans="1:1" x14ac:dyDescent="0.15">
      <c r="A1512" s="18"/>
    </row>
    <row r="1513" spans="1:1" x14ac:dyDescent="0.15">
      <c r="A1513" s="18"/>
    </row>
    <row r="1514" spans="1:1" x14ac:dyDescent="0.15">
      <c r="A1514" s="18"/>
    </row>
    <row r="1515" spans="1:1" x14ac:dyDescent="0.15">
      <c r="A1515" s="18"/>
    </row>
    <row r="1516" spans="1:1" x14ac:dyDescent="0.15">
      <c r="A1516" s="18"/>
    </row>
    <row r="1517" spans="1:1" x14ac:dyDescent="0.15">
      <c r="A1517" s="18"/>
    </row>
    <row r="1518" spans="1:1" x14ac:dyDescent="0.15">
      <c r="A1518" s="18"/>
    </row>
    <row r="1519" spans="1:1" x14ac:dyDescent="0.15">
      <c r="A1519" s="18"/>
    </row>
    <row r="1520" spans="1:1" x14ac:dyDescent="0.15">
      <c r="A1520" s="18"/>
    </row>
    <row r="1521" spans="1:1" x14ac:dyDescent="0.15">
      <c r="A1521" s="18"/>
    </row>
    <row r="1522" spans="1:1" x14ac:dyDescent="0.15">
      <c r="A1522" s="18"/>
    </row>
    <row r="1523" spans="1:1" x14ac:dyDescent="0.15">
      <c r="A1523" s="18"/>
    </row>
    <row r="1524" spans="1:1" x14ac:dyDescent="0.15">
      <c r="A1524" s="18"/>
    </row>
    <row r="1525" spans="1:1" x14ac:dyDescent="0.15">
      <c r="A1525" s="18"/>
    </row>
    <row r="1526" spans="1:1" x14ac:dyDescent="0.15">
      <c r="A1526" s="18"/>
    </row>
    <row r="1527" spans="1:1" x14ac:dyDescent="0.15">
      <c r="A1527" s="18"/>
    </row>
    <row r="1528" spans="1:1" x14ac:dyDescent="0.15">
      <c r="A1528" s="18"/>
    </row>
    <row r="1529" spans="1:1" x14ac:dyDescent="0.15">
      <c r="A1529" s="18"/>
    </row>
    <row r="1530" spans="1:1" x14ac:dyDescent="0.15">
      <c r="A1530" s="18"/>
    </row>
    <row r="1531" spans="1:1" x14ac:dyDescent="0.15">
      <c r="A1531" s="18"/>
    </row>
    <row r="1532" spans="1:1" x14ac:dyDescent="0.15">
      <c r="A1532" s="18"/>
    </row>
    <row r="1533" spans="1:1" x14ac:dyDescent="0.15">
      <c r="A1533" s="18"/>
    </row>
    <row r="1534" spans="1:1" x14ac:dyDescent="0.15">
      <c r="A1534" s="18"/>
    </row>
    <row r="1535" spans="1:1" x14ac:dyDescent="0.15">
      <c r="A1535" s="18"/>
    </row>
    <row r="1536" spans="1:1" x14ac:dyDescent="0.15">
      <c r="A1536" s="18"/>
    </row>
    <row r="1537" spans="1:1" x14ac:dyDescent="0.15">
      <c r="A1537" s="18"/>
    </row>
    <row r="1538" spans="1:1" x14ac:dyDescent="0.15">
      <c r="A1538" s="18"/>
    </row>
    <row r="1539" spans="1:1" x14ac:dyDescent="0.15">
      <c r="A1539" s="18"/>
    </row>
    <row r="1540" spans="1:1" x14ac:dyDescent="0.15">
      <c r="A1540" s="18"/>
    </row>
    <row r="1541" spans="1:1" x14ac:dyDescent="0.15">
      <c r="A1541" s="18"/>
    </row>
    <row r="1542" spans="1:1" x14ac:dyDescent="0.15">
      <c r="A1542" s="18"/>
    </row>
    <row r="1543" spans="1:1" x14ac:dyDescent="0.15">
      <c r="A1543" s="18"/>
    </row>
    <row r="1544" spans="1:1" x14ac:dyDescent="0.15">
      <c r="A1544" s="18"/>
    </row>
    <row r="1545" spans="1:1" x14ac:dyDescent="0.15">
      <c r="A1545" s="18"/>
    </row>
    <row r="1546" spans="1:1" x14ac:dyDescent="0.15">
      <c r="A1546" s="18"/>
    </row>
    <row r="1547" spans="1:1" x14ac:dyDescent="0.15">
      <c r="A1547" s="18"/>
    </row>
    <row r="1548" spans="1:1" x14ac:dyDescent="0.15">
      <c r="A1548" s="18"/>
    </row>
    <row r="1549" spans="1:1" x14ac:dyDescent="0.15">
      <c r="A1549" s="18"/>
    </row>
    <row r="1550" spans="1:1" x14ac:dyDescent="0.15">
      <c r="A1550" s="18"/>
    </row>
    <row r="1551" spans="1:1" x14ac:dyDescent="0.15">
      <c r="A1551" s="18"/>
    </row>
    <row r="1552" spans="1:1" x14ac:dyDescent="0.15">
      <c r="A1552" s="18"/>
    </row>
    <row r="1553" spans="1:1" x14ac:dyDescent="0.15">
      <c r="A1553" s="18"/>
    </row>
    <row r="1554" spans="1:1" x14ac:dyDescent="0.15">
      <c r="A1554" s="18"/>
    </row>
    <row r="1555" spans="1:1" x14ac:dyDescent="0.15">
      <c r="A1555" s="18"/>
    </row>
    <row r="1556" spans="1:1" x14ac:dyDescent="0.15">
      <c r="A1556" s="18"/>
    </row>
    <row r="1557" spans="1:1" x14ac:dyDescent="0.15">
      <c r="A1557" s="18"/>
    </row>
    <row r="1558" spans="1:1" x14ac:dyDescent="0.15">
      <c r="A1558" s="18"/>
    </row>
    <row r="1559" spans="1:1" x14ac:dyDescent="0.15">
      <c r="A1559" s="18"/>
    </row>
    <row r="1560" spans="1:1" x14ac:dyDescent="0.15">
      <c r="A1560" s="18"/>
    </row>
    <row r="1561" spans="1:1" x14ac:dyDescent="0.15">
      <c r="A1561" s="18"/>
    </row>
    <row r="1562" spans="1:1" x14ac:dyDescent="0.15">
      <c r="A1562" s="18"/>
    </row>
    <row r="1563" spans="1:1" x14ac:dyDescent="0.15">
      <c r="A1563" s="18"/>
    </row>
    <row r="1564" spans="1:1" x14ac:dyDescent="0.15">
      <c r="A1564" s="18"/>
    </row>
    <row r="1565" spans="1:1" x14ac:dyDescent="0.15">
      <c r="A1565" s="18"/>
    </row>
    <row r="1566" spans="1:1" x14ac:dyDescent="0.15">
      <c r="A1566" s="18"/>
    </row>
    <row r="1567" spans="1:1" x14ac:dyDescent="0.15">
      <c r="A1567" s="18"/>
    </row>
    <row r="1568" spans="1:1" x14ac:dyDescent="0.15">
      <c r="A1568" s="18"/>
    </row>
    <row r="1569" spans="1:1" x14ac:dyDescent="0.15">
      <c r="A1569" s="18"/>
    </row>
    <row r="1570" spans="1:1" x14ac:dyDescent="0.15">
      <c r="A1570" s="18"/>
    </row>
    <row r="1571" spans="1:1" x14ac:dyDescent="0.15">
      <c r="A1571" s="18"/>
    </row>
    <row r="1572" spans="1:1" x14ac:dyDescent="0.15">
      <c r="A1572" s="18"/>
    </row>
    <row r="1573" spans="1:1" x14ac:dyDescent="0.15">
      <c r="A1573" s="18"/>
    </row>
    <row r="1574" spans="1:1" x14ac:dyDescent="0.15">
      <c r="A1574" s="18"/>
    </row>
    <row r="1575" spans="1:1" x14ac:dyDescent="0.15">
      <c r="A1575" s="18"/>
    </row>
    <row r="1576" spans="1:1" x14ac:dyDescent="0.15">
      <c r="A1576" s="18"/>
    </row>
    <row r="1577" spans="1:1" x14ac:dyDescent="0.15">
      <c r="A1577" s="18"/>
    </row>
    <row r="1578" spans="1:1" x14ac:dyDescent="0.15">
      <c r="A1578" s="18"/>
    </row>
    <row r="1579" spans="1:1" x14ac:dyDescent="0.15">
      <c r="A1579" s="18"/>
    </row>
    <row r="1580" spans="1:1" x14ac:dyDescent="0.15">
      <c r="A1580" s="18"/>
    </row>
    <row r="1581" spans="1:1" x14ac:dyDescent="0.15">
      <c r="A1581" s="18"/>
    </row>
    <row r="1582" spans="1:1" x14ac:dyDescent="0.15">
      <c r="A1582" s="18"/>
    </row>
    <row r="1583" spans="1:1" x14ac:dyDescent="0.15">
      <c r="A1583" s="18"/>
    </row>
    <row r="1584" spans="1:1" x14ac:dyDescent="0.15">
      <c r="A1584" s="18"/>
    </row>
    <row r="1585" spans="1:1" x14ac:dyDescent="0.15">
      <c r="A1585" s="18"/>
    </row>
    <row r="1586" spans="1:1" x14ac:dyDescent="0.15">
      <c r="A1586" s="18"/>
    </row>
    <row r="1587" spans="1:1" x14ac:dyDescent="0.15">
      <c r="A1587" s="18"/>
    </row>
    <row r="1588" spans="1:1" x14ac:dyDescent="0.15">
      <c r="A1588" s="18"/>
    </row>
    <row r="1589" spans="1:1" x14ac:dyDescent="0.15">
      <c r="A1589" s="18"/>
    </row>
    <row r="1590" spans="1:1" x14ac:dyDescent="0.15">
      <c r="A1590" s="18"/>
    </row>
    <row r="1591" spans="1:1" x14ac:dyDescent="0.15">
      <c r="A1591" s="18"/>
    </row>
    <row r="1592" spans="1:1" x14ac:dyDescent="0.15">
      <c r="A1592" s="18"/>
    </row>
    <row r="1593" spans="1:1" x14ac:dyDescent="0.15">
      <c r="A1593" s="18"/>
    </row>
    <row r="1594" spans="1:1" x14ac:dyDescent="0.15">
      <c r="A1594" s="18"/>
    </row>
    <row r="1595" spans="1:1" x14ac:dyDescent="0.15">
      <c r="A1595" s="18"/>
    </row>
    <row r="1596" spans="1:1" x14ac:dyDescent="0.15">
      <c r="A1596" s="18"/>
    </row>
    <row r="1597" spans="1:1" x14ac:dyDescent="0.15">
      <c r="A1597" s="18"/>
    </row>
    <row r="1598" spans="1:1" x14ac:dyDescent="0.15">
      <c r="A1598" s="18"/>
    </row>
    <row r="1599" spans="1:1" x14ac:dyDescent="0.15">
      <c r="A1599" s="18"/>
    </row>
    <row r="1600" spans="1:1" x14ac:dyDescent="0.15">
      <c r="A1600" s="18"/>
    </row>
    <row r="1601" spans="1:1" x14ac:dyDescent="0.15">
      <c r="A1601" s="18"/>
    </row>
    <row r="1602" spans="1:1" x14ac:dyDescent="0.15">
      <c r="A1602" s="18"/>
    </row>
    <row r="1603" spans="1:1" x14ac:dyDescent="0.15">
      <c r="A1603" s="18"/>
    </row>
    <row r="1604" spans="1:1" x14ac:dyDescent="0.15">
      <c r="A1604" s="18"/>
    </row>
    <row r="1605" spans="1:1" x14ac:dyDescent="0.15">
      <c r="A1605" s="18"/>
    </row>
    <row r="1606" spans="1:1" x14ac:dyDescent="0.15">
      <c r="A1606" s="18"/>
    </row>
    <row r="1607" spans="1:1" x14ac:dyDescent="0.15">
      <c r="A1607" s="18"/>
    </row>
    <row r="1608" spans="1:1" x14ac:dyDescent="0.15">
      <c r="A1608" s="18"/>
    </row>
    <row r="1609" spans="1:1" x14ac:dyDescent="0.15">
      <c r="A1609" s="18"/>
    </row>
    <row r="1610" spans="1:1" x14ac:dyDescent="0.15">
      <c r="A1610" s="18"/>
    </row>
    <row r="1611" spans="1:1" x14ac:dyDescent="0.15">
      <c r="A1611" s="18"/>
    </row>
    <row r="1612" spans="1:1" x14ac:dyDescent="0.15">
      <c r="A1612" s="18"/>
    </row>
    <row r="1613" spans="1:1" x14ac:dyDescent="0.15">
      <c r="A1613" s="18"/>
    </row>
    <row r="1614" spans="1:1" x14ac:dyDescent="0.15">
      <c r="A1614" s="18"/>
    </row>
    <row r="1615" spans="1:1" x14ac:dyDescent="0.15">
      <c r="A1615" s="18"/>
    </row>
    <row r="1616" spans="1:1" x14ac:dyDescent="0.15">
      <c r="A1616" s="18"/>
    </row>
    <row r="1617" spans="1:1" x14ac:dyDescent="0.15">
      <c r="A1617" s="18"/>
    </row>
    <row r="1618" spans="1:1" x14ac:dyDescent="0.15">
      <c r="A1618" s="18"/>
    </row>
    <row r="1619" spans="1:1" x14ac:dyDescent="0.15">
      <c r="A1619" s="18"/>
    </row>
    <row r="1620" spans="1:1" x14ac:dyDescent="0.15">
      <c r="A1620" s="18"/>
    </row>
    <row r="1621" spans="1:1" x14ac:dyDescent="0.15">
      <c r="A1621" s="18"/>
    </row>
    <row r="1622" spans="1:1" x14ac:dyDescent="0.15">
      <c r="A1622" s="18"/>
    </row>
    <row r="1623" spans="1:1" x14ac:dyDescent="0.15">
      <c r="A1623" s="18"/>
    </row>
    <row r="1624" spans="1:1" x14ac:dyDescent="0.15">
      <c r="A1624" s="18"/>
    </row>
    <row r="1625" spans="1:1" x14ac:dyDescent="0.15">
      <c r="A1625" s="18"/>
    </row>
    <row r="1626" spans="1:1" x14ac:dyDescent="0.15">
      <c r="A1626" s="18"/>
    </row>
    <row r="1627" spans="1:1" x14ac:dyDescent="0.15">
      <c r="A1627" s="18"/>
    </row>
    <row r="1628" spans="1:1" x14ac:dyDescent="0.15">
      <c r="A1628" s="18"/>
    </row>
    <row r="1629" spans="1:1" x14ac:dyDescent="0.15">
      <c r="A1629" s="18"/>
    </row>
    <row r="1630" spans="1:1" x14ac:dyDescent="0.15">
      <c r="A1630" s="18"/>
    </row>
    <row r="1631" spans="1:1" x14ac:dyDescent="0.15">
      <c r="A1631" s="18"/>
    </row>
    <row r="1632" spans="1:1" x14ac:dyDescent="0.15">
      <c r="A1632" s="18"/>
    </row>
    <row r="1633" spans="1:1" x14ac:dyDescent="0.15">
      <c r="A1633" s="18"/>
    </row>
    <row r="1634" spans="1:1" x14ac:dyDescent="0.15">
      <c r="A1634" s="18"/>
    </row>
    <row r="1635" spans="1:1" x14ac:dyDescent="0.15">
      <c r="A1635" s="18"/>
    </row>
    <row r="1636" spans="1:1" x14ac:dyDescent="0.15">
      <c r="A1636" s="18"/>
    </row>
    <row r="1637" spans="1:1" x14ac:dyDescent="0.15">
      <c r="A1637" s="18"/>
    </row>
    <row r="1638" spans="1:1" x14ac:dyDescent="0.15">
      <c r="A1638" s="18"/>
    </row>
    <row r="1639" spans="1:1" x14ac:dyDescent="0.15">
      <c r="A1639" s="18"/>
    </row>
    <row r="1640" spans="1:1" x14ac:dyDescent="0.15">
      <c r="A1640" s="18"/>
    </row>
    <row r="1641" spans="1:1" x14ac:dyDescent="0.15">
      <c r="A1641" s="18"/>
    </row>
    <row r="1642" spans="1:1" x14ac:dyDescent="0.15">
      <c r="A1642" s="18"/>
    </row>
    <row r="1643" spans="1:1" x14ac:dyDescent="0.15">
      <c r="A1643" s="18"/>
    </row>
    <row r="1644" spans="1:1" x14ac:dyDescent="0.15">
      <c r="A1644" s="18"/>
    </row>
    <row r="1645" spans="1:1" x14ac:dyDescent="0.15">
      <c r="A1645" s="18"/>
    </row>
    <row r="1646" spans="1:1" x14ac:dyDescent="0.15">
      <c r="A1646" s="18"/>
    </row>
    <row r="1647" spans="1:1" x14ac:dyDescent="0.15">
      <c r="A1647" s="18"/>
    </row>
    <row r="1648" spans="1:1" x14ac:dyDescent="0.15">
      <c r="A1648" s="18"/>
    </row>
    <row r="1649" spans="1:1" x14ac:dyDescent="0.15">
      <c r="A1649" s="18"/>
    </row>
    <row r="1650" spans="1:1" x14ac:dyDescent="0.15">
      <c r="A1650" s="18"/>
    </row>
    <row r="1651" spans="1:1" x14ac:dyDescent="0.15">
      <c r="A1651" s="18"/>
    </row>
    <row r="1652" spans="1:1" x14ac:dyDescent="0.15">
      <c r="A1652" s="18"/>
    </row>
    <row r="1653" spans="1:1" x14ac:dyDescent="0.15">
      <c r="A1653" s="18"/>
    </row>
    <row r="1654" spans="1:1" x14ac:dyDescent="0.15">
      <c r="A1654" s="18"/>
    </row>
    <row r="1655" spans="1:1" x14ac:dyDescent="0.15">
      <c r="A1655" s="18"/>
    </row>
    <row r="1656" spans="1:1" x14ac:dyDescent="0.15">
      <c r="A1656" s="18"/>
    </row>
    <row r="1657" spans="1:1" x14ac:dyDescent="0.15">
      <c r="A1657" s="18"/>
    </row>
    <row r="1658" spans="1:1" x14ac:dyDescent="0.15">
      <c r="A1658" s="18"/>
    </row>
    <row r="1659" spans="1:1" x14ac:dyDescent="0.15">
      <c r="A1659" s="18"/>
    </row>
    <row r="1660" spans="1:1" x14ac:dyDescent="0.15">
      <c r="A1660" s="18"/>
    </row>
    <row r="1661" spans="1:1" x14ac:dyDescent="0.15">
      <c r="A1661" s="18"/>
    </row>
    <row r="1662" spans="1:1" x14ac:dyDescent="0.15">
      <c r="A1662" s="18"/>
    </row>
    <row r="1663" spans="1:1" x14ac:dyDescent="0.15">
      <c r="A1663" s="18"/>
    </row>
    <row r="1664" spans="1:1" x14ac:dyDescent="0.15">
      <c r="A1664" s="18"/>
    </row>
    <row r="1665" spans="1:1" x14ac:dyDescent="0.15">
      <c r="A1665" s="18"/>
    </row>
    <row r="1666" spans="1:1" x14ac:dyDescent="0.15">
      <c r="A1666" s="18"/>
    </row>
    <row r="1667" spans="1:1" x14ac:dyDescent="0.15">
      <c r="A1667" s="18"/>
    </row>
    <row r="1668" spans="1:1" x14ac:dyDescent="0.15">
      <c r="A1668" s="18"/>
    </row>
    <row r="1669" spans="1:1" x14ac:dyDescent="0.15">
      <c r="A1669" s="18"/>
    </row>
    <row r="1670" spans="1:1" x14ac:dyDescent="0.15">
      <c r="A1670" s="18"/>
    </row>
    <row r="1671" spans="1:1" x14ac:dyDescent="0.15">
      <c r="A1671" s="18"/>
    </row>
    <row r="1672" spans="1:1" x14ac:dyDescent="0.15">
      <c r="A1672" s="18"/>
    </row>
    <row r="1673" spans="1:1" x14ac:dyDescent="0.15">
      <c r="A1673" s="18"/>
    </row>
    <row r="1674" spans="1:1" x14ac:dyDescent="0.15">
      <c r="A1674" s="18"/>
    </row>
    <row r="1675" spans="1:1" x14ac:dyDescent="0.15">
      <c r="A1675" s="18"/>
    </row>
    <row r="1676" spans="1:1" x14ac:dyDescent="0.15">
      <c r="A1676" s="18"/>
    </row>
    <row r="1677" spans="1:1" x14ac:dyDescent="0.15">
      <c r="A1677" s="18"/>
    </row>
    <row r="1678" spans="1:1" x14ac:dyDescent="0.15">
      <c r="A1678" s="18"/>
    </row>
    <row r="1679" spans="1:1" x14ac:dyDescent="0.15">
      <c r="A1679" s="18"/>
    </row>
    <row r="1680" spans="1:1" x14ac:dyDescent="0.15">
      <c r="A1680" s="18"/>
    </row>
    <row r="1681" spans="1:1" x14ac:dyDescent="0.15">
      <c r="A1681" s="18"/>
    </row>
    <row r="1682" spans="1:1" x14ac:dyDescent="0.15">
      <c r="A1682" s="18"/>
    </row>
    <row r="1683" spans="1:1" x14ac:dyDescent="0.15">
      <c r="A1683" s="18"/>
    </row>
    <row r="1684" spans="1:1" x14ac:dyDescent="0.15">
      <c r="A1684" s="18"/>
    </row>
    <row r="1685" spans="1:1" x14ac:dyDescent="0.15">
      <c r="A1685" s="18"/>
    </row>
    <row r="1686" spans="1:1" x14ac:dyDescent="0.15">
      <c r="A1686" s="18"/>
    </row>
    <row r="1687" spans="1:1" x14ac:dyDescent="0.15">
      <c r="A1687" s="18"/>
    </row>
    <row r="1688" spans="1:1" x14ac:dyDescent="0.15">
      <c r="A1688" s="18"/>
    </row>
    <row r="1689" spans="1:1" x14ac:dyDescent="0.15">
      <c r="A1689" s="18"/>
    </row>
    <row r="1690" spans="1:1" x14ac:dyDescent="0.15">
      <c r="A1690" s="18"/>
    </row>
    <row r="1691" spans="1:1" x14ac:dyDescent="0.15">
      <c r="A1691" s="18"/>
    </row>
    <row r="1692" spans="1:1" x14ac:dyDescent="0.15">
      <c r="A1692" s="18"/>
    </row>
    <row r="1693" spans="1:1" x14ac:dyDescent="0.15">
      <c r="A1693" s="18"/>
    </row>
    <row r="1694" spans="1:1" x14ac:dyDescent="0.15">
      <c r="A1694" s="18"/>
    </row>
    <row r="1695" spans="1:1" x14ac:dyDescent="0.15">
      <c r="A1695" s="18"/>
    </row>
    <row r="1696" spans="1:1" x14ac:dyDescent="0.15">
      <c r="A1696" s="18"/>
    </row>
    <row r="1697" spans="1:1" x14ac:dyDescent="0.15">
      <c r="A1697" s="18"/>
    </row>
    <row r="1698" spans="1:1" x14ac:dyDescent="0.15">
      <c r="A1698" s="18"/>
    </row>
    <row r="1699" spans="1:1" x14ac:dyDescent="0.15">
      <c r="A1699" s="18"/>
    </row>
    <row r="1700" spans="1:1" x14ac:dyDescent="0.15">
      <c r="A1700" s="18"/>
    </row>
    <row r="1701" spans="1:1" x14ac:dyDescent="0.15">
      <c r="A1701" s="18"/>
    </row>
    <row r="1702" spans="1:1" x14ac:dyDescent="0.15">
      <c r="A1702" s="18"/>
    </row>
    <row r="1703" spans="1:1" x14ac:dyDescent="0.15">
      <c r="A1703" s="18"/>
    </row>
    <row r="1704" spans="1:1" x14ac:dyDescent="0.15">
      <c r="A1704" s="18"/>
    </row>
    <row r="1705" spans="1:1" x14ac:dyDescent="0.15">
      <c r="A1705" s="18"/>
    </row>
    <row r="1706" spans="1:1" x14ac:dyDescent="0.15">
      <c r="A1706" s="18"/>
    </row>
    <row r="1707" spans="1:1" x14ac:dyDescent="0.15">
      <c r="A1707" s="18"/>
    </row>
    <row r="1708" spans="1:1" x14ac:dyDescent="0.15">
      <c r="A1708" s="18"/>
    </row>
    <row r="1709" spans="1:1" x14ac:dyDescent="0.15">
      <c r="A1709" s="18"/>
    </row>
    <row r="1710" spans="1:1" x14ac:dyDescent="0.15">
      <c r="A1710" s="18"/>
    </row>
    <row r="1711" spans="1:1" x14ac:dyDescent="0.15">
      <c r="A1711" s="18"/>
    </row>
    <row r="1712" spans="1:1" x14ac:dyDescent="0.15">
      <c r="A1712" s="18"/>
    </row>
    <row r="1713" spans="1:1" x14ac:dyDescent="0.15">
      <c r="A1713" s="18"/>
    </row>
    <row r="1714" spans="1:1" x14ac:dyDescent="0.15">
      <c r="A1714" s="18"/>
    </row>
    <row r="1715" spans="1:1" x14ac:dyDescent="0.15">
      <c r="A1715" s="18"/>
    </row>
    <row r="1716" spans="1:1" x14ac:dyDescent="0.15">
      <c r="A1716" s="18"/>
    </row>
    <row r="1717" spans="1:1" x14ac:dyDescent="0.15">
      <c r="A1717" s="18"/>
    </row>
    <row r="1718" spans="1:1" x14ac:dyDescent="0.15">
      <c r="A1718" s="18"/>
    </row>
    <row r="1719" spans="1:1" x14ac:dyDescent="0.15">
      <c r="A1719" s="18"/>
    </row>
    <row r="1720" spans="1:1" x14ac:dyDescent="0.15">
      <c r="A1720" s="18"/>
    </row>
    <row r="1721" spans="1:1" x14ac:dyDescent="0.15">
      <c r="A1721" s="18"/>
    </row>
    <row r="1722" spans="1:1" x14ac:dyDescent="0.15">
      <c r="A1722" s="18"/>
    </row>
    <row r="1723" spans="1:1" x14ac:dyDescent="0.15">
      <c r="A1723" s="18"/>
    </row>
    <row r="1724" spans="1:1" x14ac:dyDescent="0.15">
      <c r="A1724" s="18"/>
    </row>
    <row r="1725" spans="1:1" x14ac:dyDescent="0.15">
      <c r="A1725" s="18"/>
    </row>
    <row r="1726" spans="1:1" x14ac:dyDescent="0.15">
      <c r="A1726" s="18"/>
    </row>
    <row r="1727" spans="1:1" x14ac:dyDescent="0.15">
      <c r="A1727" s="18"/>
    </row>
    <row r="1728" spans="1:1" x14ac:dyDescent="0.15">
      <c r="A1728" s="18"/>
    </row>
    <row r="1729" spans="1:1" x14ac:dyDescent="0.15">
      <c r="A1729" s="18"/>
    </row>
    <row r="1730" spans="1:1" x14ac:dyDescent="0.15">
      <c r="A1730" s="18"/>
    </row>
    <row r="1731" spans="1:1" x14ac:dyDescent="0.15">
      <c r="A1731" s="18"/>
    </row>
    <row r="1732" spans="1:1" x14ac:dyDescent="0.15">
      <c r="A1732" s="18"/>
    </row>
    <row r="1733" spans="1:1" x14ac:dyDescent="0.15">
      <c r="A1733" s="18"/>
    </row>
    <row r="1734" spans="1:1" x14ac:dyDescent="0.15">
      <c r="A1734" s="18"/>
    </row>
    <row r="1735" spans="1:1" x14ac:dyDescent="0.15">
      <c r="A1735" s="18"/>
    </row>
    <row r="1736" spans="1:1" x14ac:dyDescent="0.15">
      <c r="A1736" s="18"/>
    </row>
    <row r="1737" spans="1:1" x14ac:dyDescent="0.15">
      <c r="A1737" s="18"/>
    </row>
    <row r="1738" spans="1:1" x14ac:dyDescent="0.15">
      <c r="A1738" s="18"/>
    </row>
    <row r="1739" spans="1:1" x14ac:dyDescent="0.15">
      <c r="A1739" s="18"/>
    </row>
    <row r="1740" spans="1:1" x14ac:dyDescent="0.15">
      <c r="A1740" s="18"/>
    </row>
    <row r="1741" spans="1:1" x14ac:dyDescent="0.15">
      <c r="A1741" s="18"/>
    </row>
    <row r="1742" spans="1:1" x14ac:dyDescent="0.15">
      <c r="A1742" s="18"/>
    </row>
    <row r="1743" spans="1:1" x14ac:dyDescent="0.15">
      <c r="A1743" s="18"/>
    </row>
    <row r="1744" spans="1:1" x14ac:dyDescent="0.15">
      <c r="A1744" s="18"/>
    </row>
    <row r="1745" spans="1:1" x14ac:dyDescent="0.15">
      <c r="A1745" s="18"/>
    </row>
    <row r="1746" spans="1:1" x14ac:dyDescent="0.15">
      <c r="A1746" s="18"/>
    </row>
    <row r="1747" spans="1:1" x14ac:dyDescent="0.15">
      <c r="A1747" s="18"/>
    </row>
    <row r="1748" spans="1:1" x14ac:dyDescent="0.15">
      <c r="A1748" s="18"/>
    </row>
    <row r="1749" spans="1:1" x14ac:dyDescent="0.15">
      <c r="A1749" s="18"/>
    </row>
    <row r="1750" spans="1:1" x14ac:dyDescent="0.15">
      <c r="A1750" s="18"/>
    </row>
    <row r="1751" spans="1:1" x14ac:dyDescent="0.15">
      <c r="A1751" s="18"/>
    </row>
    <row r="1752" spans="1:1" x14ac:dyDescent="0.15">
      <c r="A1752" s="18"/>
    </row>
    <row r="1753" spans="1:1" x14ac:dyDescent="0.15">
      <c r="A1753" s="18"/>
    </row>
    <row r="1754" spans="1:1" x14ac:dyDescent="0.15">
      <c r="A1754" s="18"/>
    </row>
    <row r="1755" spans="1:1" x14ac:dyDescent="0.15">
      <c r="A1755" s="18"/>
    </row>
    <row r="1756" spans="1:1" x14ac:dyDescent="0.15">
      <c r="A1756" s="18"/>
    </row>
    <row r="1757" spans="1:1" x14ac:dyDescent="0.15">
      <c r="A1757" s="18"/>
    </row>
    <row r="1758" spans="1:1" x14ac:dyDescent="0.15">
      <c r="A1758" s="18"/>
    </row>
    <row r="1759" spans="1:1" x14ac:dyDescent="0.15">
      <c r="A1759" s="18"/>
    </row>
    <row r="1760" spans="1:1" x14ac:dyDescent="0.15">
      <c r="A1760" s="18"/>
    </row>
    <row r="1761" spans="1:1" x14ac:dyDescent="0.15">
      <c r="A1761" s="18"/>
    </row>
    <row r="1762" spans="1:1" x14ac:dyDescent="0.15">
      <c r="A1762" s="18"/>
    </row>
    <row r="1763" spans="1:1" x14ac:dyDescent="0.15">
      <c r="A1763" s="18"/>
    </row>
    <row r="1764" spans="1:1" x14ac:dyDescent="0.15">
      <c r="A1764" s="18"/>
    </row>
    <row r="1765" spans="1:1" x14ac:dyDescent="0.15">
      <c r="A1765" s="18"/>
    </row>
    <row r="1766" spans="1:1" x14ac:dyDescent="0.15">
      <c r="A1766" s="18"/>
    </row>
    <row r="1767" spans="1:1" x14ac:dyDescent="0.15">
      <c r="A1767" s="18"/>
    </row>
    <row r="1768" spans="1:1" x14ac:dyDescent="0.15">
      <c r="A1768" s="18"/>
    </row>
    <row r="1769" spans="1:1" x14ac:dyDescent="0.15">
      <c r="A1769" s="18"/>
    </row>
    <row r="1770" spans="1:1" x14ac:dyDescent="0.15">
      <c r="A1770" s="18"/>
    </row>
    <row r="1771" spans="1:1" x14ac:dyDescent="0.15">
      <c r="A1771" s="18"/>
    </row>
    <row r="1772" spans="1:1" x14ac:dyDescent="0.15">
      <c r="A1772" s="18"/>
    </row>
    <row r="1773" spans="1:1" x14ac:dyDescent="0.15">
      <c r="A1773" s="18"/>
    </row>
    <row r="1774" spans="1:1" x14ac:dyDescent="0.15">
      <c r="A1774" s="18"/>
    </row>
    <row r="1775" spans="1:1" x14ac:dyDescent="0.15">
      <c r="A1775" s="18"/>
    </row>
    <row r="1776" spans="1:1" x14ac:dyDescent="0.15">
      <c r="A1776" s="18"/>
    </row>
    <row r="1777" spans="1:1" x14ac:dyDescent="0.15">
      <c r="A1777" s="18"/>
    </row>
    <row r="1778" spans="1:1" x14ac:dyDescent="0.15">
      <c r="A1778" s="18"/>
    </row>
    <row r="1779" spans="1:1" x14ac:dyDescent="0.15">
      <c r="A1779" s="18"/>
    </row>
    <row r="1780" spans="1:1" x14ac:dyDescent="0.15">
      <c r="A1780" s="18"/>
    </row>
    <row r="1781" spans="1:1" x14ac:dyDescent="0.15">
      <c r="A1781" s="18"/>
    </row>
    <row r="1782" spans="1:1" x14ac:dyDescent="0.15">
      <c r="A1782" s="18"/>
    </row>
    <row r="1783" spans="1:1" x14ac:dyDescent="0.15">
      <c r="A1783" s="18"/>
    </row>
    <row r="1784" spans="1:1" x14ac:dyDescent="0.15">
      <c r="A1784" s="18"/>
    </row>
    <row r="1785" spans="1:1" x14ac:dyDescent="0.15">
      <c r="A1785" s="18"/>
    </row>
    <row r="1786" spans="1:1" x14ac:dyDescent="0.15">
      <c r="A1786" s="18"/>
    </row>
    <row r="1787" spans="1:1" x14ac:dyDescent="0.15">
      <c r="A1787" s="18"/>
    </row>
    <row r="1788" spans="1:1" x14ac:dyDescent="0.15">
      <c r="A1788" s="18"/>
    </row>
    <row r="1789" spans="1:1" x14ac:dyDescent="0.15">
      <c r="A1789" s="18"/>
    </row>
    <row r="1790" spans="1:1" x14ac:dyDescent="0.15">
      <c r="A1790" s="18"/>
    </row>
    <row r="1791" spans="1:1" x14ac:dyDescent="0.15">
      <c r="A1791" s="18"/>
    </row>
    <row r="1792" spans="1:1" x14ac:dyDescent="0.15">
      <c r="A1792" s="18"/>
    </row>
    <row r="1793" spans="1:1" x14ac:dyDescent="0.15">
      <c r="A1793" s="18"/>
    </row>
    <row r="1794" spans="1:1" x14ac:dyDescent="0.15">
      <c r="A1794" s="18"/>
    </row>
    <row r="1795" spans="1:1" x14ac:dyDescent="0.15">
      <c r="A1795" s="18"/>
    </row>
    <row r="1796" spans="1:1" x14ac:dyDescent="0.15">
      <c r="A1796" s="18"/>
    </row>
    <row r="1797" spans="1:1" x14ac:dyDescent="0.15">
      <c r="A1797" s="18"/>
    </row>
    <row r="1798" spans="1:1" x14ac:dyDescent="0.15">
      <c r="A1798" s="18"/>
    </row>
    <row r="1799" spans="1:1" x14ac:dyDescent="0.15">
      <c r="A1799" s="18"/>
    </row>
    <row r="1800" spans="1:1" x14ac:dyDescent="0.15">
      <c r="A1800" s="18"/>
    </row>
    <row r="1801" spans="1:1" x14ac:dyDescent="0.15">
      <c r="A1801" s="18"/>
    </row>
    <row r="1802" spans="1:1" x14ac:dyDescent="0.15">
      <c r="A1802" s="18"/>
    </row>
    <row r="1803" spans="1:1" x14ac:dyDescent="0.15">
      <c r="A1803" s="18"/>
    </row>
    <row r="1804" spans="1:1" x14ac:dyDescent="0.15">
      <c r="A1804" s="18"/>
    </row>
    <row r="1805" spans="1:1" x14ac:dyDescent="0.15">
      <c r="A1805" s="18"/>
    </row>
    <row r="1806" spans="1:1" x14ac:dyDescent="0.15">
      <c r="A1806" s="18"/>
    </row>
    <row r="1807" spans="1:1" x14ac:dyDescent="0.15">
      <c r="A1807" s="18"/>
    </row>
    <row r="1808" spans="1:1" x14ac:dyDescent="0.15">
      <c r="A1808" s="18"/>
    </row>
    <row r="1809" spans="1:1" x14ac:dyDescent="0.15">
      <c r="A1809" s="18"/>
    </row>
    <row r="1810" spans="1:1" x14ac:dyDescent="0.15">
      <c r="A1810" s="18"/>
    </row>
    <row r="1811" spans="1:1" x14ac:dyDescent="0.15">
      <c r="A1811" s="18"/>
    </row>
    <row r="1812" spans="1:1" x14ac:dyDescent="0.15">
      <c r="A1812" s="18"/>
    </row>
    <row r="1813" spans="1:1" x14ac:dyDescent="0.15">
      <c r="A1813" s="18"/>
    </row>
    <row r="1814" spans="1:1" x14ac:dyDescent="0.15">
      <c r="A1814" s="18"/>
    </row>
    <row r="1815" spans="1:1" x14ac:dyDescent="0.15">
      <c r="A1815" s="18"/>
    </row>
    <row r="1816" spans="1:1" x14ac:dyDescent="0.15">
      <c r="A1816" s="18"/>
    </row>
    <row r="1817" spans="1:1" x14ac:dyDescent="0.15">
      <c r="A1817" s="18"/>
    </row>
    <row r="1818" spans="1:1" x14ac:dyDescent="0.15">
      <c r="A1818" s="18"/>
    </row>
    <row r="1819" spans="1:1" x14ac:dyDescent="0.15">
      <c r="A1819" s="18"/>
    </row>
    <row r="1820" spans="1:1" x14ac:dyDescent="0.15">
      <c r="A1820" s="18"/>
    </row>
    <row r="1821" spans="1:1" x14ac:dyDescent="0.15">
      <c r="A1821" s="18"/>
    </row>
    <row r="1822" spans="1:1" x14ac:dyDescent="0.15">
      <c r="A1822" s="18"/>
    </row>
    <row r="1823" spans="1:1" x14ac:dyDescent="0.15">
      <c r="A1823" s="18"/>
    </row>
    <row r="1824" spans="1:1" x14ac:dyDescent="0.15">
      <c r="A1824" s="18"/>
    </row>
    <row r="1825" spans="1:1" x14ac:dyDescent="0.15">
      <c r="A1825" s="18"/>
    </row>
    <row r="1826" spans="1:1" x14ac:dyDescent="0.15">
      <c r="A1826" s="18"/>
    </row>
    <row r="1827" spans="1:1" x14ac:dyDescent="0.15">
      <c r="A1827" s="18"/>
    </row>
    <row r="1828" spans="1:1" x14ac:dyDescent="0.15">
      <c r="A1828" s="18"/>
    </row>
    <row r="1829" spans="1:1" x14ac:dyDescent="0.15">
      <c r="A1829" s="18"/>
    </row>
    <row r="1830" spans="1:1" x14ac:dyDescent="0.15">
      <c r="A1830" s="18"/>
    </row>
    <row r="1831" spans="1:1" x14ac:dyDescent="0.15">
      <c r="A1831" s="18"/>
    </row>
    <row r="1832" spans="1:1" x14ac:dyDescent="0.15">
      <c r="A1832" s="18"/>
    </row>
    <row r="1833" spans="1:1" x14ac:dyDescent="0.15">
      <c r="A1833" s="18"/>
    </row>
    <row r="1834" spans="1:1" x14ac:dyDescent="0.15">
      <c r="A1834" s="18"/>
    </row>
    <row r="1835" spans="1:1" x14ac:dyDescent="0.15">
      <c r="A1835" s="18"/>
    </row>
    <row r="1836" spans="1:1" x14ac:dyDescent="0.15">
      <c r="A1836" s="18"/>
    </row>
    <row r="1837" spans="1:1" x14ac:dyDescent="0.15">
      <c r="A1837" s="18"/>
    </row>
    <row r="1838" spans="1:1" x14ac:dyDescent="0.15">
      <c r="A1838" s="18"/>
    </row>
    <row r="1839" spans="1:1" x14ac:dyDescent="0.15">
      <c r="A1839" s="18"/>
    </row>
    <row r="1840" spans="1:1" x14ac:dyDescent="0.15">
      <c r="A1840" s="18"/>
    </row>
    <row r="1841" spans="1:1" x14ac:dyDescent="0.15">
      <c r="A1841" s="18"/>
    </row>
    <row r="1842" spans="1:1" x14ac:dyDescent="0.15">
      <c r="A1842" s="18"/>
    </row>
    <row r="1843" spans="1:1" x14ac:dyDescent="0.15">
      <c r="A1843" s="18"/>
    </row>
    <row r="1844" spans="1:1" x14ac:dyDescent="0.15">
      <c r="A1844" s="18"/>
    </row>
    <row r="1845" spans="1:1" x14ac:dyDescent="0.15">
      <c r="A1845" s="18"/>
    </row>
    <row r="1846" spans="1:1" x14ac:dyDescent="0.15">
      <c r="A1846" s="18"/>
    </row>
    <row r="1847" spans="1:1" x14ac:dyDescent="0.15">
      <c r="A1847" s="18"/>
    </row>
    <row r="1848" spans="1:1" x14ac:dyDescent="0.15">
      <c r="A1848" s="18"/>
    </row>
    <row r="1849" spans="1:1" x14ac:dyDescent="0.15">
      <c r="A1849" s="18"/>
    </row>
    <row r="1850" spans="1:1" x14ac:dyDescent="0.15">
      <c r="A1850" s="18"/>
    </row>
    <row r="1851" spans="1:1" x14ac:dyDescent="0.15">
      <c r="A1851" s="18"/>
    </row>
    <row r="1852" spans="1:1" x14ac:dyDescent="0.15">
      <c r="A1852" s="18"/>
    </row>
    <row r="1853" spans="1:1" x14ac:dyDescent="0.15">
      <c r="A1853" s="18"/>
    </row>
    <row r="1854" spans="1:1" x14ac:dyDescent="0.15">
      <c r="A1854" s="18"/>
    </row>
    <row r="1855" spans="1:1" x14ac:dyDescent="0.15">
      <c r="A1855" s="18"/>
    </row>
    <row r="1856" spans="1:1" x14ac:dyDescent="0.15">
      <c r="A1856" s="18"/>
    </row>
    <row r="1857" spans="1:1" x14ac:dyDescent="0.15">
      <c r="A1857" s="18"/>
    </row>
    <row r="1858" spans="1:1" x14ac:dyDescent="0.15">
      <c r="A1858" s="18"/>
    </row>
    <row r="1859" spans="1:1" x14ac:dyDescent="0.15">
      <c r="A1859" s="18"/>
    </row>
    <row r="1860" spans="1:1" x14ac:dyDescent="0.15">
      <c r="A1860" s="18"/>
    </row>
    <row r="1861" spans="1:1" x14ac:dyDescent="0.15">
      <c r="A1861" s="18"/>
    </row>
    <row r="1862" spans="1:1" x14ac:dyDescent="0.15">
      <c r="A1862" s="18"/>
    </row>
    <row r="1863" spans="1:1" x14ac:dyDescent="0.15">
      <c r="A1863" s="18"/>
    </row>
    <row r="1864" spans="1:1" x14ac:dyDescent="0.15">
      <c r="A1864" s="18"/>
    </row>
    <row r="1865" spans="1:1" x14ac:dyDescent="0.15">
      <c r="A1865" s="18"/>
    </row>
    <row r="1866" spans="1:1" x14ac:dyDescent="0.15">
      <c r="A1866" s="18"/>
    </row>
    <row r="1867" spans="1:1" x14ac:dyDescent="0.15">
      <c r="A1867" s="18"/>
    </row>
    <row r="1868" spans="1:1" x14ac:dyDescent="0.15">
      <c r="A1868" s="18"/>
    </row>
    <row r="1869" spans="1:1" x14ac:dyDescent="0.15">
      <c r="A1869" s="18"/>
    </row>
    <row r="1870" spans="1:1" x14ac:dyDescent="0.15">
      <c r="A1870" s="18"/>
    </row>
    <row r="1871" spans="1:1" x14ac:dyDescent="0.15">
      <c r="A1871" s="18"/>
    </row>
    <row r="1872" spans="1:1" x14ac:dyDescent="0.15">
      <c r="A1872" s="18"/>
    </row>
    <row r="1873" spans="1:1" x14ac:dyDescent="0.15">
      <c r="A1873" s="18"/>
    </row>
    <row r="1874" spans="1:1" x14ac:dyDescent="0.15">
      <c r="A1874" s="18"/>
    </row>
    <row r="1875" spans="1:1" x14ac:dyDescent="0.15">
      <c r="A1875" s="18"/>
    </row>
    <row r="1876" spans="1:1" x14ac:dyDescent="0.15">
      <c r="A1876" s="18"/>
    </row>
    <row r="1877" spans="1:1" x14ac:dyDescent="0.15">
      <c r="A1877" s="18"/>
    </row>
    <row r="1878" spans="1:1" x14ac:dyDescent="0.15">
      <c r="A1878" s="18"/>
    </row>
    <row r="1879" spans="1:1" x14ac:dyDescent="0.15">
      <c r="A1879" s="18"/>
    </row>
    <row r="1880" spans="1:1" x14ac:dyDescent="0.15">
      <c r="A1880" s="18"/>
    </row>
    <row r="1881" spans="1:1" x14ac:dyDescent="0.15">
      <c r="A1881" s="18"/>
    </row>
    <row r="1882" spans="1:1" x14ac:dyDescent="0.15">
      <c r="A1882" s="18"/>
    </row>
    <row r="1883" spans="1:1" x14ac:dyDescent="0.15">
      <c r="A1883" s="18"/>
    </row>
    <row r="1884" spans="1:1" x14ac:dyDescent="0.15">
      <c r="A1884" s="18"/>
    </row>
    <row r="1885" spans="1:1" x14ac:dyDescent="0.15">
      <c r="A1885" s="18"/>
    </row>
    <row r="1886" spans="1:1" x14ac:dyDescent="0.15">
      <c r="A1886" s="18"/>
    </row>
    <row r="1887" spans="1:1" x14ac:dyDescent="0.15">
      <c r="A1887" s="18"/>
    </row>
    <row r="1888" spans="1:1" x14ac:dyDescent="0.15">
      <c r="A1888" s="18"/>
    </row>
    <row r="1889" spans="1:1" x14ac:dyDescent="0.15">
      <c r="A1889" s="18"/>
    </row>
    <row r="1890" spans="1:1" x14ac:dyDescent="0.15">
      <c r="A1890" s="18"/>
    </row>
    <row r="1891" spans="1:1" x14ac:dyDescent="0.15">
      <c r="A1891" s="18"/>
    </row>
    <row r="1892" spans="1:1" x14ac:dyDescent="0.15">
      <c r="A1892" s="18"/>
    </row>
    <row r="1893" spans="1:1" x14ac:dyDescent="0.15">
      <c r="A1893" s="18"/>
    </row>
    <row r="1894" spans="1:1" x14ac:dyDescent="0.15">
      <c r="A1894" s="18"/>
    </row>
    <row r="1895" spans="1:1" x14ac:dyDescent="0.15">
      <c r="A1895" s="18"/>
    </row>
    <row r="1896" spans="1:1" x14ac:dyDescent="0.15">
      <c r="A1896" s="18"/>
    </row>
    <row r="1897" spans="1:1" x14ac:dyDescent="0.15">
      <c r="A1897" s="18"/>
    </row>
    <row r="1898" spans="1:1" x14ac:dyDescent="0.15">
      <c r="A1898" s="18"/>
    </row>
    <row r="1899" spans="1:1" x14ac:dyDescent="0.15">
      <c r="A1899" s="18"/>
    </row>
    <row r="1900" spans="1:1" x14ac:dyDescent="0.15">
      <c r="A1900" s="18"/>
    </row>
    <row r="1901" spans="1:1" x14ac:dyDescent="0.15">
      <c r="A1901" s="18"/>
    </row>
    <row r="1902" spans="1:1" x14ac:dyDescent="0.15">
      <c r="A1902" s="18"/>
    </row>
    <row r="1903" spans="1:1" x14ac:dyDescent="0.15">
      <c r="A1903" s="18"/>
    </row>
    <row r="1904" spans="1:1" x14ac:dyDescent="0.15">
      <c r="A1904" s="18"/>
    </row>
    <row r="1905" spans="1:1" x14ac:dyDescent="0.15">
      <c r="A1905" s="18"/>
    </row>
    <row r="1906" spans="1:1" x14ac:dyDescent="0.15">
      <c r="A1906" s="18"/>
    </row>
    <row r="1907" spans="1:1" x14ac:dyDescent="0.15">
      <c r="A1907" s="18"/>
    </row>
    <row r="1908" spans="1:1" x14ac:dyDescent="0.15">
      <c r="A1908" s="18"/>
    </row>
    <row r="1909" spans="1:1" x14ac:dyDescent="0.15">
      <c r="A1909" s="18"/>
    </row>
    <row r="1910" spans="1:1" x14ac:dyDescent="0.15">
      <c r="A1910" s="18"/>
    </row>
    <row r="1911" spans="1:1" x14ac:dyDescent="0.15">
      <c r="A1911" s="18"/>
    </row>
    <row r="1912" spans="1:1" x14ac:dyDescent="0.15">
      <c r="A1912" s="18"/>
    </row>
    <row r="1913" spans="1:1" x14ac:dyDescent="0.15">
      <c r="A1913" s="18"/>
    </row>
    <row r="1914" spans="1:1" x14ac:dyDescent="0.15">
      <c r="A1914" s="18"/>
    </row>
    <row r="1915" spans="1:1" x14ac:dyDescent="0.15">
      <c r="A1915" s="18"/>
    </row>
    <row r="1916" spans="1:1" x14ac:dyDescent="0.15">
      <c r="A1916" s="18"/>
    </row>
    <row r="1917" spans="1:1" x14ac:dyDescent="0.15">
      <c r="A1917" s="18"/>
    </row>
    <row r="1918" spans="1:1" x14ac:dyDescent="0.15">
      <c r="A1918" s="18"/>
    </row>
    <row r="1919" spans="1:1" x14ac:dyDescent="0.15">
      <c r="A1919" s="18"/>
    </row>
    <row r="1920" spans="1:1" x14ac:dyDescent="0.15">
      <c r="A1920" s="18"/>
    </row>
    <row r="1921" spans="1:1" x14ac:dyDescent="0.15">
      <c r="A1921" s="18"/>
    </row>
    <row r="1922" spans="1:1" x14ac:dyDescent="0.15">
      <c r="A1922" s="18"/>
    </row>
    <row r="1923" spans="1:1" x14ac:dyDescent="0.15">
      <c r="A1923" s="18"/>
    </row>
    <row r="1924" spans="1:1" x14ac:dyDescent="0.15">
      <c r="A1924" s="18"/>
    </row>
    <row r="1925" spans="1:1" x14ac:dyDescent="0.15">
      <c r="A1925" s="18"/>
    </row>
    <row r="1926" spans="1:1" x14ac:dyDescent="0.15">
      <c r="A1926" s="18"/>
    </row>
    <row r="1927" spans="1:1" x14ac:dyDescent="0.15">
      <c r="A1927" s="18"/>
    </row>
    <row r="1928" spans="1:1" x14ac:dyDescent="0.15">
      <c r="A1928" s="18"/>
    </row>
    <row r="1929" spans="1:1" x14ac:dyDescent="0.15">
      <c r="A1929" s="18"/>
    </row>
    <row r="1930" spans="1:1" x14ac:dyDescent="0.15">
      <c r="A1930" s="18"/>
    </row>
    <row r="1931" spans="1:1" x14ac:dyDescent="0.15">
      <c r="A1931" s="18"/>
    </row>
    <row r="1932" spans="1:1" x14ac:dyDescent="0.15">
      <c r="A1932" s="18"/>
    </row>
    <row r="1933" spans="1:1" x14ac:dyDescent="0.15">
      <c r="A1933" s="18"/>
    </row>
    <row r="1934" spans="1:1" x14ac:dyDescent="0.15">
      <c r="A1934" s="18"/>
    </row>
    <row r="1935" spans="1:1" x14ac:dyDescent="0.15">
      <c r="A1935" s="18"/>
    </row>
    <row r="1936" spans="1:1" x14ac:dyDescent="0.15">
      <c r="A1936" s="18"/>
    </row>
    <row r="1937" spans="1:1" x14ac:dyDescent="0.15">
      <c r="A1937" s="18"/>
    </row>
    <row r="1938" spans="1:1" x14ac:dyDescent="0.15">
      <c r="A1938" s="18"/>
    </row>
    <row r="1939" spans="1:1" x14ac:dyDescent="0.15">
      <c r="A1939" s="18"/>
    </row>
    <row r="1940" spans="1:1" x14ac:dyDescent="0.15">
      <c r="A1940" s="18"/>
    </row>
    <row r="1941" spans="1:1" x14ac:dyDescent="0.15">
      <c r="A1941" s="18"/>
    </row>
    <row r="1942" spans="1:1" x14ac:dyDescent="0.15">
      <c r="A1942" s="18"/>
    </row>
    <row r="1943" spans="1:1" x14ac:dyDescent="0.15">
      <c r="A1943" s="18"/>
    </row>
    <row r="1944" spans="1:1" x14ac:dyDescent="0.15">
      <c r="A1944" s="18"/>
    </row>
    <row r="1945" spans="1:1" x14ac:dyDescent="0.15">
      <c r="A1945" s="18"/>
    </row>
    <row r="1946" spans="1:1" x14ac:dyDescent="0.15">
      <c r="A1946" s="18"/>
    </row>
    <row r="1947" spans="1:1" x14ac:dyDescent="0.15">
      <c r="A1947" s="18"/>
    </row>
    <row r="1948" spans="1:1" x14ac:dyDescent="0.15">
      <c r="A1948" s="18"/>
    </row>
    <row r="1949" spans="1:1" x14ac:dyDescent="0.15">
      <c r="A1949" s="18"/>
    </row>
    <row r="1950" spans="1:1" x14ac:dyDescent="0.15">
      <c r="A1950" s="18"/>
    </row>
    <row r="1951" spans="1:1" x14ac:dyDescent="0.15">
      <c r="A1951" s="18"/>
    </row>
    <row r="1952" spans="1:1" x14ac:dyDescent="0.15">
      <c r="A1952" s="18"/>
    </row>
    <row r="1953" spans="1:1" x14ac:dyDescent="0.15">
      <c r="A1953" s="18"/>
    </row>
    <row r="1954" spans="1:1" x14ac:dyDescent="0.15">
      <c r="A1954" s="18"/>
    </row>
    <row r="1955" spans="1:1" x14ac:dyDescent="0.15">
      <c r="A1955" s="18"/>
    </row>
    <row r="1956" spans="1:1" x14ac:dyDescent="0.15">
      <c r="A1956" s="18"/>
    </row>
    <row r="1957" spans="1:1" x14ac:dyDescent="0.15">
      <c r="A1957" s="18"/>
    </row>
    <row r="1958" spans="1:1" x14ac:dyDescent="0.15">
      <c r="A1958" s="18"/>
    </row>
    <row r="1959" spans="1:1" x14ac:dyDescent="0.15">
      <c r="A1959" s="18"/>
    </row>
    <row r="1960" spans="1:1" x14ac:dyDescent="0.15">
      <c r="A1960" s="18"/>
    </row>
    <row r="1961" spans="1:1" x14ac:dyDescent="0.15">
      <c r="A1961" s="18"/>
    </row>
    <row r="1962" spans="1:1" x14ac:dyDescent="0.15">
      <c r="A1962" s="18"/>
    </row>
    <row r="1963" spans="1:1" x14ac:dyDescent="0.15">
      <c r="A1963" s="18"/>
    </row>
    <row r="1964" spans="1:1" x14ac:dyDescent="0.15">
      <c r="A1964" s="18"/>
    </row>
    <row r="1965" spans="1:1" x14ac:dyDescent="0.15">
      <c r="A1965" s="18"/>
    </row>
    <row r="1966" spans="1:1" x14ac:dyDescent="0.15">
      <c r="A1966" s="18"/>
    </row>
    <row r="1967" spans="1:1" x14ac:dyDescent="0.15">
      <c r="A1967" s="18"/>
    </row>
    <row r="1968" spans="1:1" x14ac:dyDescent="0.15">
      <c r="A1968" s="18"/>
    </row>
    <row r="1969" spans="1:1" x14ac:dyDescent="0.15">
      <c r="A1969" s="18"/>
    </row>
    <row r="1970" spans="1:1" x14ac:dyDescent="0.15">
      <c r="A1970" s="18"/>
    </row>
    <row r="1971" spans="1:1" x14ac:dyDescent="0.15">
      <c r="A1971" s="18"/>
    </row>
    <row r="1972" spans="1:1" x14ac:dyDescent="0.15">
      <c r="A1972" s="18"/>
    </row>
    <row r="1973" spans="1:1" x14ac:dyDescent="0.15">
      <c r="A1973" s="18"/>
    </row>
    <row r="1974" spans="1:1" x14ac:dyDescent="0.15">
      <c r="A1974" s="18"/>
    </row>
    <row r="1975" spans="1:1" x14ac:dyDescent="0.15">
      <c r="A1975" s="18"/>
    </row>
    <row r="1976" spans="1:1" x14ac:dyDescent="0.15">
      <c r="A1976" s="18"/>
    </row>
    <row r="1977" spans="1:1" x14ac:dyDescent="0.15">
      <c r="A1977" s="18"/>
    </row>
    <row r="1978" spans="1:1" x14ac:dyDescent="0.15">
      <c r="A1978" s="18"/>
    </row>
    <row r="1979" spans="1:1" x14ac:dyDescent="0.15">
      <c r="A1979" s="18"/>
    </row>
    <row r="1980" spans="1:1" x14ac:dyDescent="0.15">
      <c r="A1980" s="18"/>
    </row>
    <row r="1981" spans="1:1" x14ac:dyDescent="0.15">
      <c r="A1981" s="18"/>
    </row>
    <row r="1982" spans="1:1" x14ac:dyDescent="0.15">
      <c r="A1982" s="18"/>
    </row>
    <row r="1983" spans="1:1" x14ac:dyDescent="0.15">
      <c r="A1983" s="18"/>
    </row>
    <row r="1984" spans="1:1" x14ac:dyDescent="0.15">
      <c r="A1984" s="18"/>
    </row>
    <row r="1985" spans="1:1" x14ac:dyDescent="0.15">
      <c r="A1985" s="18"/>
    </row>
    <row r="1986" spans="1:1" x14ac:dyDescent="0.15">
      <c r="A1986" s="18"/>
    </row>
    <row r="1987" spans="1:1" x14ac:dyDescent="0.15">
      <c r="A1987" s="18"/>
    </row>
    <row r="1988" spans="1:1" x14ac:dyDescent="0.15">
      <c r="A1988" s="18"/>
    </row>
    <row r="1989" spans="1:1" x14ac:dyDescent="0.15">
      <c r="A1989" s="18"/>
    </row>
    <row r="1990" spans="1:1" x14ac:dyDescent="0.15">
      <c r="A1990" s="18"/>
    </row>
    <row r="1991" spans="1:1" x14ac:dyDescent="0.15">
      <c r="A1991" s="18"/>
    </row>
    <row r="1992" spans="1:1" x14ac:dyDescent="0.15">
      <c r="A1992" s="18"/>
    </row>
    <row r="1993" spans="1:1" x14ac:dyDescent="0.15">
      <c r="A1993" s="18"/>
    </row>
    <row r="1994" spans="1:1" x14ac:dyDescent="0.15">
      <c r="A1994" s="18"/>
    </row>
    <row r="1995" spans="1:1" x14ac:dyDescent="0.15">
      <c r="A1995" s="18"/>
    </row>
    <row r="1996" spans="1:1" x14ac:dyDescent="0.15">
      <c r="A1996" s="18"/>
    </row>
    <row r="1997" spans="1:1" x14ac:dyDescent="0.15">
      <c r="A1997" s="18"/>
    </row>
    <row r="1998" spans="1:1" x14ac:dyDescent="0.15">
      <c r="A1998" s="18"/>
    </row>
    <row r="1999" spans="1:1" x14ac:dyDescent="0.15">
      <c r="A1999" s="18"/>
    </row>
    <row r="2000" spans="1:1" x14ac:dyDescent="0.15">
      <c r="A2000" s="18"/>
    </row>
    <row r="2001" spans="1:1" x14ac:dyDescent="0.15">
      <c r="A2001" s="18"/>
    </row>
    <row r="2002" spans="1:1" x14ac:dyDescent="0.15">
      <c r="A2002" s="18"/>
    </row>
    <row r="2003" spans="1:1" x14ac:dyDescent="0.15">
      <c r="A2003" s="18"/>
    </row>
    <row r="2004" spans="1:1" x14ac:dyDescent="0.15">
      <c r="A2004" s="18"/>
    </row>
    <row r="2005" spans="1:1" x14ac:dyDescent="0.15">
      <c r="A2005" s="18"/>
    </row>
    <row r="2006" spans="1:1" x14ac:dyDescent="0.15">
      <c r="A2006" s="18"/>
    </row>
    <row r="2007" spans="1:1" x14ac:dyDescent="0.15">
      <c r="A2007" s="18"/>
    </row>
    <row r="2008" spans="1:1" x14ac:dyDescent="0.15">
      <c r="A2008" s="18"/>
    </row>
    <row r="2009" spans="1:1" x14ac:dyDescent="0.15">
      <c r="A2009" s="18"/>
    </row>
    <row r="2010" spans="1:1" x14ac:dyDescent="0.15">
      <c r="A2010" s="18"/>
    </row>
    <row r="2011" spans="1:1" x14ac:dyDescent="0.15">
      <c r="A2011" s="18"/>
    </row>
    <row r="2012" spans="1:1" x14ac:dyDescent="0.15">
      <c r="A2012" s="18"/>
    </row>
    <row r="2013" spans="1:1" x14ac:dyDescent="0.15">
      <c r="A2013" s="18"/>
    </row>
    <row r="2014" spans="1:1" x14ac:dyDescent="0.15">
      <c r="A2014" s="18"/>
    </row>
    <row r="2015" spans="1:1" x14ac:dyDescent="0.15">
      <c r="A2015" s="18"/>
    </row>
    <row r="2016" spans="1:1" x14ac:dyDescent="0.15">
      <c r="A2016" s="18"/>
    </row>
    <row r="2017" spans="1:1" x14ac:dyDescent="0.15">
      <c r="A2017" s="18"/>
    </row>
    <row r="2018" spans="1:1" x14ac:dyDescent="0.15">
      <c r="A2018" s="18"/>
    </row>
    <row r="2019" spans="1:1" x14ac:dyDescent="0.15">
      <c r="A2019" s="18"/>
    </row>
    <row r="2020" spans="1:1" x14ac:dyDescent="0.15">
      <c r="A2020" s="18"/>
    </row>
    <row r="2021" spans="1:1" x14ac:dyDescent="0.15">
      <c r="A2021" s="18"/>
    </row>
    <row r="2022" spans="1:1" x14ac:dyDescent="0.15">
      <c r="A2022" s="18"/>
    </row>
    <row r="2023" spans="1:1" x14ac:dyDescent="0.15">
      <c r="A2023" s="18"/>
    </row>
    <row r="2024" spans="1:1" x14ac:dyDescent="0.15">
      <c r="A2024" s="18"/>
    </row>
    <row r="2025" spans="1:1" x14ac:dyDescent="0.15">
      <c r="A2025" s="18"/>
    </row>
    <row r="2026" spans="1:1" x14ac:dyDescent="0.15">
      <c r="A2026" s="18"/>
    </row>
    <row r="2027" spans="1:1" x14ac:dyDescent="0.15">
      <c r="A2027" s="18"/>
    </row>
    <row r="2028" spans="1:1" x14ac:dyDescent="0.15">
      <c r="A2028" s="18"/>
    </row>
    <row r="2029" spans="1:1" x14ac:dyDescent="0.15">
      <c r="A2029" s="18"/>
    </row>
    <row r="2030" spans="1:1" x14ac:dyDescent="0.15">
      <c r="A2030" s="18"/>
    </row>
    <row r="2031" spans="1:1" x14ac:dyDescent="0.15">
      <c r="A2031" s="18"/>
    </row>
    <row r="2032" spans="1:1" x14ac:dyDescent="0.15">
      <c r="A2032" s="18"/>
    </row>
    <row r="2033" spans="1:1" x14ac:dyDescent="0.15">
      <c r="A2033" s="18"/>
    </row>
    <row r="2034" spans="1:1" x14ac:dyDescent="0.15">
      <c r="A2034" s="18"/>
    </row>
    <row r="2035" spans="1:1" x14ac:dyDescent="0.15">
      <c r="A2035" s="18"/>
    </row>
    <row r="2036" spans="1:1" x14ac:dyDescent="0.15">
      <c r="A2036" s="18"/>
    </row>
    <row r="2037" spans="1:1" x14ac:dyDescent="0.15">
      <c r="A2037" s="18"/>
    </row>
    <row r="2038" spans="1:1" x14ac:dyDescent="0.15">
      <c r="A2038" s="18"/>
    </row>
    <row r="2039" spans="1:1" x14ac:dyDescent="0.15">
      <c r="A2039" s="18"/>
    </row>
    <row r="2040" spans="1:1" x14ac:dyDescent="0.15">
      <c r="A2040" s="18"/>
    </row>
    <row r="2041" spans="1:1" x14ac:dyDescent="0.15">
      <c r="A2041" s="18"/>
    </row>
    <row r="2042" spans="1:1" x14ac:dyDescent="0.15">
      <c r="A2042" s="18"/>
    </row>
    <row r="2043" spans="1:1" x14ac:dyDescent="0.15">
      <c r="A2043" s="18"/>
    </row>
    <row r="2044" spans="1:1" x14ac:dyDescent="0.15">
      <c r="A2044" s="18"/>
    </row>
    <row r="2045" spans="1:1" x14ac:dyDescent="0.15">
      <c r="A2045" s="18"/>
    </row>
    <row r="2046" spans="1:1" x14ac:dyDescent="0.15">
      <c r="A2046" s="18"/>
    </row>
    <row r="2047" spans="1:1" x14ac:dyDescent="0.15">
      <c r="A2047" s="18"/>
    </row>
    <row r="2048" spans="1:1" x14ac:dyDescent="0.15">
      <c r="A2048" s="18"/>
    </row>
    <row r="2049" spans="1:1" x14ac:dyDescent="0.15">
      <c r="A2049" s="18"/>
    </row>
    <row r="2050" spans="1:1" x14ac:dyDescent="0.15">
      <c r="A2050" s="18"/>
    </row>
    <row r="2051" spans="1:1" x14ac:dyDescent="0.15">
      <c r="A2051" s="18"/>
    </row>
    <row r="2052" spans="1:1" x14ac:dyDescent="0.15">
      <c r="A2052" s="18"/>
    </row>
    <row r="2053" spans="1:1" x14ac:dyDescent="0.15">
      <c r="A2053" s="18"/>
    </row>
    <row r="2054" spans="1:1" x14ac:dyDescent="0.15">
      <c r="A2054" s="18"/>
    </row>
    <row r="2055" spans="1:1" x14ac:dyDescent="0.15">
      <c r="A2055" s="18"/>
    </row>
    <row r="2056" spans="1:1" x14ac:dyDescent="0.15">
      <c r="A2056" s="18"/>
    </row>
    <row r="2057" spans="1:1" x14ac:dyDescent="0.15">
      <c r="A2057" s="18"/>
    </row>
    <row r="2058" spans="1:1" x14ac:dyDescent="0.15">
      <c r="A2058" s="18"/>
    </row>
    <row r="2059" spans="1:1" x14ac:dyDescent="0.15">
      <c r="A2059" s="18"/>
    </row>
    <row r="2060" spans="1:1" x14ac:dyDescent="0.15">
      <c r="A2060" s="18"/>
    </row>
    <row r="2061" spans="1:1" x14ac:dyDescent="0.15">
      <c r="A2061" s="18"/>
    </row>
    <row r="2062" spans="1:1" x14ac:dyDescent="0.15">
      <c r="A2062" s="18"/>
    </row>
    <row r="2063" spans="1:1" x14ac:dyDescent="0.15">
      <c r="A2063" s="18"/>
    </row>
    <row r="2064" spans="1:1" x14ac:dyDescent="0.15">
      <c r="A2064" s="18"/>
    </row>
    <row r="2065" spans="1:1" x14ac:dyDescent="0.15">
      <c r="A2065" s="18"/>
    </row>
    <row r="2066" spans="1:1" x14ac:dyDescent="0.15">
      <c r="A2066" s="18"/>
    </row>
  </sheetData>
  <autoFilter ref="A1:I671" xr:uid="{00000000-0009-0000-0000-000005000000}">
    <filterColumn colId="0">
      <filters blank="1">
        <filter val="贷款"/>
        <filter val="客户管理"/>
        <filter val="内部管理"/>
        <filter val="账户管理"/>
        <filter val="支付结算"/>
        <filter val="智能柜台"/>
        <filter val="中间业务"/>
      </filters>
    </filterColumn>
    <sortState ref="A6:I852">
      <sortCondition ref="B1"/>
    </sortState>
  </autoFilter>
  <sortState ref="B2:I565">
    <sortCondition ref="B2:B565"/>
    <sortCondition ref="D2:D565"/>
  </sortState>
  <phoneticPr fontId="1" type="noConversion"/>
  <conditionalFormatting sqref="A1:F671">
    <cfRule type="containsBlanks" dxfId="42" priority="2">
      <formula>LEN(TRIM(A1))=0</formula>
    </cfRule>
  </conditionalFormatting>
  <hyperlinks>
    <hyperlink ref="I1" location="目录!A1" display="返回" xr:uid="{00000000-0004-0000-05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OFFSET(下拉框值!#REF!,0,0,COUNTA(下拉框值!$D:$D)-1)</xm:f>
          </x14:formula1>
          <xm:sqref>D679:D2066 D672:D677 D2:D5</xm:sqref>
        </x14:dataValidation>
        <x14:dataValidation type="list" allowBlank="1" showInputMessage="1" showErrorMessage="1" xr:uid="{00000000-0002-0000-0500-000001000000}">
          <x14:formula1>
            <xm:f>OFFSET(下拉框值!$D:$D,1,0,COUNTA(下拉框值!$D:$D)-1)</xm:f>
          </x14:formula1>
          <xm:sqref>D678 D6:D671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P15"/>
  <sheetViews>
    <sheetView zoomScale="85" zoomScaleNormal="85" workbookViewId="0">
      <selection activeCell="F17" sqref="F17"/>
    </sheetView>
  </sheetViews>
  <sheetFormatPr defaultRowHeight="13.5" x14ac:dyDescent="0.15"/>
  <cols>
    <col min="1" max="1" width="9.5" bestFit="1" customWidth="1"/>
    <col min="2" max="2" width="12.75" bestFit="1" customWidth="1"/>
    <col min="3" max="3" width="9.5" bestFit="1" customWidth="1"/>
    <col min="4" max="4" width="10.5" bestFit="1" customWidth="1"/>
    <col min="5" max="5" width="12.75" customWidth="1"/>
    <col min="6" max="6" width="13.875" bestFit="1" customWidth="1"/>
    <col min="7" max="7" width="30.375" style="33" customWidth="1"/>
    <col min="8" max="11" width="13.875" bestFit="1" customWidth="1"/>
    <col min="12" max="12" width="12.75" bestFit="1" customWidth="1"/>
    <col min="13" max="13" width="11.625" bestFit="1" customWidth="1"/>
    <col min="14" max="14" width="16.125" bestFit="1" customWidth="1"/>
    <col min="15" max="15" width="9.5" bestFit="1" customWidth="1"/>
  </cols>
  <sheetData>
    <row r="1" spans="1:16" x14ac:dyDescent="0.15">
      <c r="A1" s="20" t="s">
        <v>0</v>
      </c>
      <c r="B1" s="20" t="s">
        <v>1</v>
      </c>
      <c r="C1" s="20" t="s">
        <v>114</v>
      </c>
      <c r="D1" s="20" t="s">
        <v>2</v>
      </c>
      <c r="E1" s="20" t="s">
        <v>150</v>
      </c>
      <c r="F1" s="20" t="s">
        <v>191</v>
      </c>
      <c r="G1" s="31" t="s">
        <v>112</v>
      </c>
      <c r="H1" t="s">
        <v>113</v>
      </c>
      <c r="I1" s="20" t="s">
        <v>6</v>
      </c>
      <c r="J1" s="19" t="s">
        <v>7</v>
      </c>
      <c r="K1" s="19" t="s">
        <v>8</v>
      </c>
      <c r="L1" s="20" t="s">
        <v>15</v>
      </c>
      <c r="M1" s="20" t="s">
        <v>16</v>
      </c>
      <c r="N1" s="20" t="s">
        <v>30</v>
      </c>
      <c r="O1" s="20" t="s">
        <v>68</v>
      </c>
      <c r="P1" s="8" t="s">
        <v>115</v>
      </c>
    </row>
    <row r="2" spans="1:16" ht="27" x14ac:dyDescent="0.15">
      <c r="A2" s="4" t="s">
        <v>279</v>
      </c>
      <c r="B2" s="4" t="s">
        <v>110</v>
      </c>
      <c r="C2" s="4" t="s">
        <v>105</v>
      </c>
      <c r="D2" s="4" t="s">
        <v>271</v>
      </c>
      <c r="E2" s="4" t="s">
        <v>153</v>
      </c>
      <c r="F2" s="4" t="s">
        <v>53</v>
      </c>
      <c r="G2" s="32" t="s">
        <v>490</v>
      </c>
      <c r="H2" s="4"/>
      <c r="I2" s="4" t="s">
        <v>273</v>
      </c>
      <c r="J2" s="4"/>
      <c r="K2" s="4"/>
      <c r="L2" s="4" t="s">
        <v>21</v>
      </c>
      <c r="M2" s="21" t="s">
        <v>489</v>
      </c>
      <c r="N2" s="4"/>
      <c r="O2" s="4"/>
    </row>
    <row r="3" spans="1:16" ht="27" x14ac:dyDescent="0.15">
      <c r="A3" s="4" t="s">
        <v>187</v>
      </c>
      <c r="B3" s="4" t="s">
        <v>110</v>
      </c>
      <c r="C3" s="4" t="s">
        <v>105</v>
      </c>
      <c r="D3" s="4" t="s">
        <v>271</v>
      </c>
      <c r="E3" s="4" t="s">
        <v>151</v>
      </c>
      <c r="F3" s="4" t="s">
        <v>53</v>
      </c>
      <c r="G3" s="32" t="s">
        <v>491</v>
      </c>
      <c r="H3" s="4"/>
      <c r="I3" s="4"/>
      <c r="J3" s="4"/>
      <c r="K3" s="4"/>
      <c r="L3" s="4"/>
      <c r="M3" s="4"/>
      <c r="N3" s="4"/>
      <c r="O3" s="4"/>
    </row>
    <row r="4" spans="1:16" ht="27" x14ac:dyDescent="0.15">
      <c r="A4" s="4" t="s">
        <v>438</v>
      </c>
      <c r="B4" s="4" t="s">
        <v>110</v>
      </c>
      <c r="C4" s="4" t="s">
        <v>105</v>
      </c>
      <c r="D4" s="4" t="s">
        <v>271</v>
      </c>
      <c r="E4" s="4" t="s">
        <v>151</v>
      </c>
      <c r="F4" s="4" t="s">
        <v>53</v>
      </c>
      <c r="G4" s="32" t="s">
        <v>492</v>
      </c>
      <c r="H4" s="4"/>
      <c r="I4" s="4"/>
      <c r="J4" s="4"/>
      <c r="K4" s="4"/>
      <c r="L4" s="4"/>
      <c r="M4" s="4"/>
      <c r="N4" s="4"/>
      <c r="O4" s="4"/>
    </row>
    <row r="5" spans="1:16" ht="27" x14ac:dyDescent="0.15">
      <c r="A5" s="4" t="s">
        <v>497</v>
      </c>
      <c r="B5" s="4" t="s">
        <v>110</v>
      </c>
      <c r="C5" s="4" t="s">
        <v>105</v>
      </c>
      <c r="D5" s="4" t="s">
        <v>271</v>
      </c>
      <c r="E5" s="4" t="s">
        <v>153</v>
      </c>
      <c r="F5" s="4" t="s">
        <v>53</v>
      </c>
      <c r="G5" s="32" t="s">
        <v>491</v>
      </c>
      <c r="I5" s="18" t="s">
        <v>493</v>
      </c>
      <c r="L5" t="s">
        <v>127</v>
      </c>
      <c r="M5" s="18" t="s">
        <v>494</v>
      </c>
    </row>
    <row r="6" spans="1:16" ht="27" x14ac:dyDescent="0.15">
      <c r="A6" s="4" t="s">
        <v>498</v>
      </c>
      <c r="B6" s="4" t="s">
        <v>110</v>
      </c>
      <c r="C6" s="4" t="s">
        <v>105</v>
      </c>
      <c r="D6" s="4" t="s">
        <v>271</v>
      </c>
      <c r="E6" s="4" t="s">
        <v>153</v>
      </c>
      <c r="F6" s="4" t="s">
        <v>53</v>
      </c>
      <c r="G6" s="32" t="s">
        <v>491</v>
      </c>
      <c r="I6" s="18" t="s">
        <v>495</v>
      </c>
      <c r="L6" t="s">
        <v>127</v>
      </c>
      <c r="M6" s="18" t="s">
        <v>496</v>
      </c>
    </row>
    <row r="7" spans="1:16" ht="27" x14ac:dyDescent="0.15">
      <c r="A7" s="11" t="s">
        <v>547</v>
      </c>
      <c r="B7" s="4" t="s">
        <v>110</v>
      </c>
      <c r="C7" s="4" t="s">
        <v>105</v>
      </c>
      <c r="D7" s="4" t="s">
        <v>271</v>
      </c>
      <c r="E7" s="4" t="s">
        <v>153</v>
      </c>
      <c r="F7" s="4" t="s">
        <v>53</v>
      </c>
      <c r="G7" s="32" t="s">
        <v>490</v>
      </c>
      <c r="I7" t="s">
        <v>548</v>
      </c>
      <c r="L7" t="s">
        <v>127</v>
      </c>
      <c r="M7" s="18" t="s">
        <v>549</v>
      </c>
    </row>
    <row r="8" spans="1:16" ht="27" x14ac:dyDescent="0.15">
      <c r="A8" s="24" t="s">
        <v>567</v>
      </c>
      <c r="B8" s="4" t="s">
        <v>110</v>
      </c>
      <c r="C8" s="4" t="s">
        <v>105</v>
      </c>
      <c r="D8" s="4" t="s">
        <v>271</v>
      </c>
      <c r="E8" s="4" t="s">
        <v>153</v>
      </c>
      <c r="F8" s="4" t="s">
        <v>53</v>
      </c>
      <c r="G8" s="32" t="s">
        <v>490</v>
      </c>
      <c r="I8" s="18" t="s">
        <v>175</v>
      </c>
      <c r="L8" t="s">
        <v>127</v>
      </c>
      <c r="M8" s="18" t="s">
        <v>179</v>
      </c>
      <c r="N8" t="s">
        <v>31</v>
      </c>
      <c r="P8" t="s">
        <v>575</v>
      </c>
    </row>
    <row r="9" spans="1:16" x14ac:dyDescent="0.15">
      <c r="I9" s="18" t="s">
        <v>573</v>
      </c>
      <c r="L9" t="s">
        <v>127</v>
      </c>
      <c r="M9" s="18" t="s">
        <v>562</v>
      </c>
    </row>
    <row r="10" spans="1:16" ht="27" x14ac:dyDescent="0.15">
      <c r="A10" s="24" t="s">
        <v>568</v>
      </c>
      <c r="B10" s="4" t="s">
        <v>110</v>
      </c>
      <c r="C10" s="4" t="s">
        <v>105</v>
      </c>
      <c r="D10" s="4" t="s">
        <v>271</v>
      </c>
      <c r="E10" s="4" t="s">
        <v>153</v>
      </c>
      <c r="F10" s="4" t="s">
        <v>53</v>
      </c>
      <c r="G10" s="32" t="s">
        <v>490</v>
      </c>
      <c r="I10" s="18" t="s">
        <v>495</v>
      </c>
      <c r="L10" t="s">
        <v>127</v>
      </c>
      <c r="M10" s="18" t="s">
        <v>496</v>
      </c>
      <c r="N10" t="s">
        <v>31</v>
      </c>
      <c r="P10" t="s">
        <v>575</v>
      </c>
    </row>
    <row r="11" spans="1:16" x14ac:dyDescent="0.15">
      <c r="I11" s="18" t="s">
        <v>573</v>
      </c>
      <c r="L11" t="s">
        <v>127</v>
      </c>
      <c r="M11" s="18" t="s">
        <v>574</v>
      </c>
    </row>
    <row r="12" spans="1:16" ht="27" x14ac:dyDescent="0.15">
      <c r="A12" t="s">
        <v>588</v>
      </c>
      <c r="B12" s="4" t="s">
        <v>110</v>
      </c>
      <c r="C12" s="4" t="s">
        <v>105</v>
      </c>
      <c r="D12" s="4" t="s">
        <v>271</v>
      </c>
      <c r="E12" s="4" t="s">
        <v>151</v>
      </c>
      <c r="F12" s="4" t="s">
        <v>53</v>
      </c>
      <c r="G12" s="32" t="s">
        <v>589</v>
      </c>
    </row>
    <row r="13" spans="1:16" ht="27" x14ac:dyDescent="0.15">
      <c r="A13" s="21" t="s">
        <v>1299</v>
      </c>
      <c r="B13" s="4" t="s">
        <v>110</v>
      </c>
      <c r="C13" s="4" t="s">
        <v>105</v>
      </c>
      <c r="D13" s="4" t="s">
        <v>271</v>
      </c>
      <c r="E13" s="4" t="s">
        <v>153</v>
      </c>
      <c r="F13" s="4" t="s">
        <v>53</v>
      </c>
      <c r="G13" s="32" t="s">
        <v>1298</v>
      </c>
      <c r="I13" s="18" t="s">
        <v>1300</v>
      </c>
      <c r="L13" t="s">
        <v>469</v>
      </c>
      <c r="M13" s="18" t="s">
        <v>1301</v>
      </c>
    </row>
    <row r="14" spans="1:16" ht="27" x14ac:dyDescent="0.15">
      <c r="A14" s="18" t="s">
        <v>1302</v>
      </c>
      <c r="B14" s="4" t="s">
        <v>110</v>
      </c>
      <c r="C14" s="4" t="s">
        <v>105</v>
      </c>
      <c r="D14" s="4" t="s">
        <v>271</v>
      </c>
      <c r="E14" s="4" t="s">
        <v>153</v>
      </c>
      <c r="F14" s="4" t="s">
        <v>53</v>
      </c>
      <c r="G14" s="32" t="s">
        <v>1303</v>
      </c>
      <c r="I14" s="18" t="s">
        <v>1300</v>
      </c>
      <c r="L14" t="s">
        <v>127</v>
      </c>
      <c r="M14" s="18" t="s">
        <v>1301</v>
      </c>
    </row>
    <row r="15" spans="1:16" ht="27" x14ac:dyDescent="0.15">
      <c r="A15" s="18" t="s">
        <v>1304</v>
      </c>
      <c r="B15" s="4" t="s">
        <v>110</v>
      </c>
      <c r="C15" s="4" t="s">
        <v>105</v>
      </c>
      <c r="D15" s="4" t="s">
        <v>271</v>
      </c>
      <c r="E15" s="4" t="s">
        <v>151</v>
      </c>
      <c r="F15" s="4" t="s">
        <v>53</v>
      </c>
      <c r="G15" s="32" t="s">
        <v>1298</v>
      </c>
      <c r="I15" s="18"/>
      <c r="M15" s="18"/>
    </row>
  </sheetData>
  <phoneticPr fontId="1" type="noConversion"/>
  <hyperlinks>
    <hyperlink ref="P1" location="目录!A1" display="返回" xr:uid="{00000000-0004-0000-06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OFFSET(下拉框值!#REF!,0,0,COUNTA(下拉框值!$D:$D)-1)</xm:f>
          </x14:formula1>
          <xm:sqref>B2:B15</xm:sqref>
        </x14:dataValidation>
        <x14:dataValidation type="list" allowBlank="1" showInputMessage="1" showErrorMessage="1" xr:uid="{00000000-0002-0000-0600-000001000000}">
          <x14:formula1>
            <xm:f>OFFSET(下拉框值!$C$2,0,0,COUNTA(下拉框值!$C:$C)-1)</xm:f>
          </x14:formula1>
          <xm:sqref>C2:C15</xm:sqref>
        </x14:dataValidation>
        <x14:dataValidation type="list" allowBlank="1" showInputMessage="1" showErrorMessage="1" xr:uid="{00000000-0002-0000-0600-000002000000}">
          <x14:formula1>
            <xm:f>OFFSET(下拉框值!$H$2,0,0,COUNTA(下拉框值!$H:$H)-1)</xm:f>
          </x14:formula1>
          <xm:sqref>F2:F15</xm:sqref>
        </x14:dataValidation>
        <x14:dataValidation type="list" allowBlank="1" showInputMessage="1" showErrorMessage="1" xr:uid="{00000000-0002-0000-0600-000003000000}">
          <x14:formula1>
            <xm:f>OFFSET(下拉框值!$A$2,0,0,COUNTA(下拉框值!$A:$A)-1)</xm:f>
          </x14:formula1>
          <xm:sqref>L2:L15</xm:sqref>
        </x14:dataValidation>
        <x14:dataValidation type="list" allowBlank="1" showInputMessage="1" showErrorMessage="1" xr:uid="{00000000-0002-0000-0600-000004000000}">
          <x14:formula1>
            <xm:f>OFFSET(下拉框值!$B$2,0,0,COUNTA(下拉框值!$B:$B)-1)</xm:f>
          </x14:formula1>
          <xm:sqref>N2:N14</xm:sqref>
        </x14:dataValidation>
        <x14:dataValidation type="list" allowBlank="1" showInputMessage="1" showErrorMessage="1" xr:uid="{00000000-0002-0000-0600-000005000000}">
          <x14:formula1>
            <xm:f>OFFSET(下拉框值!$L$2,0,0,COUNTA(下拉框值!$L:$L)-1)</xm:f>
          </x14:formula1>
          <xm:sqref>E2:E15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J1416"/>
  <sheetViews>
    <sheetView topLeftCell="A7" zoomScaleNormal="100" workbookViewId="0">
      <selection activeCell="C23" sqref="C23"/>
    </sheetView>
  </sheetViews>
  <sheetFormatPr defaultRowHeight="13.5" x14ac:dyDescent="0.15"/>
  <cols>
    <col min="1" max="1" width="9" style="36"/>
    <col min="2" max="2" width="17.25" style="36" bestFit="1" customWidth="1"/>
    <col min="3" max="3" width="46.375" style="36" bestFit="1" customWidth="1"/>
    <col min="4" max="5" width="17.25" style="36" hidden="1" customWidth="1"/>
    <col min="6" max="6" width="56.75" style="36" bestFit="1" customWidth="1"/>
    <col min="7" max="7" width="11.625" style="36" customWidth="1"/>
    <col min="8" max="8" width="14.375" style="36" customWidth="1"/>
    <col min="9" max="9" width="9.75" style="36" customWidth="1"/>
    <col min="10" max="10" width="13.375" style="36" customWidth="1"/>
    <col min="11" max="16384" width="9" style="36"/>
  </cols>
  <sheetData>
    <row r="1" spans="1:10" x14ac:dyDescent="0.15">
      <c r="A1" s="69" t="s">
        <v>485</v>
      </c>
      <c r="B1" s="65" t="s">
        <v>71</v>
      </c>
      <c r="C1" s="65" t="s">
        <v>72</v>
      </c>
      <c r="D1" s="65" t="s">
        <v>1</v>
      </c>
      <c r="E1" s="65" t="s">
        <v>11</v>
      </c>
      <c r="F1" s="66" t="s">
        <v>112</v>
      </c>
      <c r="G1" s="67" t="s">
        <v>74</v>
      </c>
      <c r="H1" s="67" t="s">
        <v>75</v>
      </c>
      <c r="I1" s="70" t="s">
        <v>115</v>
      </c>
      <c r="J1" s="68" t="s">
        <v>1897</v>
      </c>
    </row>
    <row r="2" spans="1:10" x14ac:dyDescent="0.15">
      <c r="A2" s="71" t="s">
        <v>1722</v>
      </c>
      <c r="B2" s="35" t="s">
        <v>239</v>
      </c>
      <c r="C2" s="35" t="str">
        <f>IFERROR(VLOOKUP(B2,功能参数表!B:C,2,0),"")</f>
        <v>售出凭证售出</v>
      </c>
      <c r="D2" s="35"/>
      <c r="E2" s="35"/>
      <c r="F2" s="71" t="s">
        <v>1898</v>
      </c>
      <c r="G2" s="35"/>
      <c r="H2" s="35"/>
      <c r="I2" s="35"/>
    </row>
    <row r="3" spans="1:10" ht="27" x14ac:dyDescent="0.15">
      <c r="A3" s="71" t="s">
        <v>1722</v>
      </c>
      <c r="B3" s="35" t="s">
        <v>1187</v>
      </c>
      <c r="C3" s="35" t="str">
        <f>IFERROR(VLOOKUP(B3,功能参数表!B:C,2,0),"")</f>
        <v>长短款销账</v>
      </c>
      <c r="D3" s="35"/>
      <c r="E3" s="35"/>
      <c r="F3" s="72" t="s">
        <v>1899</v>
      </c>
      <c r="G3" s="35"/>
      <c r="H3" s="35"/>
      <c r="I3" s="35"/>
    </row>
    <row r="4" spans="1:10" ht="27" x14ac:dyDescent="0.15">
      <c r="A4" s="71" t="s">
        <v>1864</v>
      </c>
      <c r="B4" s="35" t="s">
        <v>906</v>
      </c>
      <c r="C4" s="35" t="str">
        <f>IFERROR(VLOOKUP(B4,功能参数表!B:C,2,0),"")</f>
        <v>行内转账（存折存本零取转账取款）</v>
      </c>
      <c r="D4" s="35"/>
      <c r="E4" s="35"/>
      <c r="F4" s="72" t="s">
        <v>1900</v>
      </c>
      <c r="G4" s="35"/>
      <c r="H4" s="35"/>
      <c r="I4" s="35"/>
    </row>
    <row r="5" spans="1:10" ht="27" x14ac:dyDescent="0.15">
      <c r="A5" s="71" t="s">
        <v>1864</v>
      </c>
      <c r="B5" s="35" t="s">
        <v>907</v>
      </c>
      <c r="C5" s="35" t="str">
        <f>IFERROR(VLOOKUP(B5,功能参数表!B:C,2,0),"")</f>
        <v>行内转账（定期存单转账部支）</v>
      </c>
      <c r="D5" s="35"/>
      <c r="E5" s="35"/>
      <c r="F5" s="72" t="s">
        <v>1901</v>
      </c>
      <c r="G5" s="35"/>
      <c r="H5" s="35"/>
      <c r="I5" s="35"/>
    </row>
    <row r="6" spans="1:10" ht="27" x14ac:dyDescent="0.15">
      <c r="A6" s="71" t="s">
        <v>1864</v>
      </c>
      <c r="B6" s="35" t="s">
        <v>898</v>
      </c>
      <c r="C6" s="35" t="str">
        <f>IFERROR(VLOOKUP(B6,功能参数表!B:C,2,0),"")</f>
        <v>行内转账（结算卡转账取款）</v>
      </c>
      <c r="D6" s="35"/>
      <c r="E6" s="35"/>
      <c r="F6" s="72" t="s">
        <v>1902</v>
      </c>
      <c r="G6" s="35"/>
      <c r="H6" s="35"/>
      <c r="I6" s="35"/>
    </row>
    <row r="7" spans="1:10" x14ac:dyDescent="0.15">
      <c r="A7" s="71" t="s">
        <v>1864</v>
      </c>
      <c r="B7" s="35" t="s">
        <v>895</v>
      </c>
      <c r="C7" s="35" t="str">
        <f>IFERROR(VLOOKUP(B7,功能参数表!B:C,2,0),"")</f>
        <v>行内转账（借记卡存本零取子账户转账取款）</v>
      </c>
      <c r="D7" s="35"/>
      <c r="E7" s="35"/>
      <c r="F7" s="72" t="s">
        <v>1903</v>
      </c>
      <c r="G7" s="35"/>
      <c r="H7" s="35"/>
      <c r="I7" s="35"/>
    </row>
    <row r="8" spans="1:10" ht="27" x14ac:dyDescent="0.15">
      <c r="A8" s="71" t="s">
        <v>1864</v>
      </c>
      <c r="B8" s="35" t="s">
        <v>896</v>
      </c>
      <c r="C8" s="35" t="str">
        <f>IFERROR(VLOOKUP(B8,功能参数表!B:C,2,0),"")</f>
        <v>行内转账（借记卡转账取款）</v>
      </c>
      <c r="D8" s="35"/>
      <c r="E8" s="35"/>
      <c r="F8" s="72" t="s">
        <v>1904</v>
      </c>
      <c r="G8" s="35"/>
      <c r="H8" s="35"/>
      <c r="I8" s="35"/>
    </row>
    <row r="9" spans="1:10" ht="27" x14ac:dyDescent="0.15">
      <c r="A9" s="71" t="s">
        <v>1864</v>
      </c>
      <c r="B9" s="35" t="s">
        <v>900</v>
      </c>
      <c r="C9" s="35" t="str">
        <f>IFERROR(VLOOKUP(B9,功能参数表!B:C,2,0),"")</f>
        <v>行内转账（借记卡子账户转账部支）</v>
      </c>
      <c r="D9" s="35"/>
      <c r="E9" s="35"/>
      <c r="F9" s="72" t="s">
        <v>1905</v>
      </c>
      <c r="G9" s="35"/>
      <c r="H9" s="35"/>
      <c r="I9" s="35"/>
    </row>
    <row r="10" spans="1:10" ht="27" x14ac:dyDescent="0.15">
      <c r="A10" s="71" t="s">
        <v>1864</v>
      </c>
      <c r="B10" s="35" t="s">
        <v>909</v>
      </c>
      <c r="C10" s="35" t="str">
        <f>IFERROR(VLOOKUP(B10,功能参数表!B:C,2,0),"")</f>
        <v>行内转账（母子账户活期子账户互转）</v>
      </c>
      <c r="D10" s="35"/>
      <c r="E10" s="35"/>
      <c r="F10" s="72" t="s">
        <v>1900</v>
      </c>
      <c r="G10" s="35"/>
      <c r="H10" s="35"/>
      <c r="I10" s="35"/>
    </row>
    <row r="11" spans="1:10" ht="27" x14ac:dyDescent="0.15">
      <c r="A11" s="71" t="s">
        <v>1864</v>
      </c>
      <c r="B11" s="35" t="s">
        <v>908</v>
      </c>
      <c r="C11" s="35" t="str">
        <f>IFERROR(VLOOKUP(B11,功能参数表!B:C,2,0),"")</f>
        <v>行内转账（母子账户活期子账户转账取款）</v>
      </c>
      <c r="D11" s="35"/>
      <c r="E11" s="35"/>
      <c r="F11" s="72" t="s">
        <v>1900</v>
      </c>
      <c r="G11" s="35"/>
      <c r="H11" s="35"/>
      <c r="I11" s="35"/>
    </row>
    <row r="12" spans="1:10" ht="27" x14ac:dyDescent="0.15">
      <c r="A12" s="71" t="s">
        <v>1864</v>
      </c>
      <c r="B12" s="35" t="s">
        <v>905</v>
      </c>
      <c r="C12" s="35" t="str">
        <f>IFERROR(VLOOKUP(B12,功能参数表!B:C,2,0),"")</f>
        <v>行内转账（同业存放部分提前支取）</v>
      </c>
      <c r="D12" s="35"/>
      <c r="E12" s="35"/>
      <c r="F12" s="72" t="s">
        <v>1906</v>
      </c>
      <c r="G12" s="35"/>
      <c r="H12" s="35"/>
      <c r="I12" s="35"/>
      <c r="J12" s="36" t="s">
        <v>1857</v>
      </c>
    </row>
    <row r="13" spans="1:10" ht="27" x14ac:dyDescent="0.15">
      <c r="A13" s="71" t="s">
        <v>1864</v>
      </c>
      <c r="B13" s="35" t="s">
        <v>905</v>
      </c>
      <c r="C13" s="35" t="str">
        <f>IFERROR(VLOOKUP(B13,功能参数表!B:C,2,0),"")</f>
        <v>行内转账（同业存放部分提前支取）</v>
      </c>
      <c r="D13" s="35"/>
      <c r="E13" s="35"/>
      <c r="F13" s="72" t="s">
        <v>1901</v>
      </c>
      <c r="G13" s="35"/>
      <c r="H13" s="35"/>
      <c r="I13" s="35"/>
      <c r="J13" s="36" t="s">
        <v>1858</v>
      </c>
    </row>
    <row r="14" spans="1:10" ht="27" x14ac:dyDescent="0.15">
      <c r="A14" s="71" t="s">
        <v>1864</v>
      </c>
      <c r="B14" s="35" t="s">
        <v>897</v>
      </c>
      <c r="C14" s="35" t="str">
        <f>IFERROR(VLOOKUP(B14,功能参数表!B:C,2,0),"")</f>
        <v>行内转账（支票活期转账取款）</v>
      </c>
      <c r="D14" s="35"/>
      <c r="E14" s="35"/>
      <c r="F14" s="72" t="s">
        <v>1900</v>
      </c>
      <c r="G14" s="35"/>
      <c r="H14" s="35"/>
      <c r="I14" s="35"/>
    </row>
    <row r="15" spans="1:10" ht="27" x14ac:dyDescent="0.15">
      <c r="A15" s="71" t="s">
        <v>1864</v>
      </c>
      <c r="B15" s="35" t="s">
        <v>901</v>
      </c>
      <c r="C15" s="35" t="str">
        <f>IFERROR(VLOOKUP(B15,功能参数表!B:C,2,0),"")</f>
        <v>行内转账（存折活期转账取款）</v>
      </c>
      <c r="D15" s="35"/>
      <c r="E15" s="35"/>
      <c r="F15" s="72" t="s">
        <v>1900</v>
      </c>
      <c r="G15" s="35"/>
      <c r="H15" s="35"/>
      <c r="I15" s="35"/>
    </row>
    <row r="16" spans="1:10" ht="27" x14ac:dyDescent="0.15">
      <c r="A16" s="71" t="s">
        <v>1864</v>
      </c>
      <c r="B16" s="35" t="s">
        <v>902</v>
      </c>
      <c r="C16" s="35" t="str">
        <f>IFERROR(VLOOKUP(B16,功能参数表!B:C,2,0),"")</f>
        <v>行内转账（通知存款转账部支）</v>
      </c>
      <c r="D16" s="35"/>
      <c r="E16" s="35"/>
      <c r="F16" s="72" t="s">
        <v>1905</v>
      </c>
      <c r="G16" s="35"/>
      <c r="H16" s="35"/>
      <c r="I16" s="35"/>
    </row>
    <row r="17" spans="1:10" ht="27" x14ac:dyDescent="0.15">
      <c r="A17" s="71" t="s">
        <v>1864</v>
      </c>
      <c r="B17" s="35" t="s">
        <v>903</v>
      </c>
      <c r="C17" s="35" t="str">
        <f>IFERROR(VLOOKUP(B17,功能参数表!B:C,2,0),"")</f>
        <v>行内转账（定期一本通转账部支）</v>
      </c>
      <c r="D17" s="35"/>
      <c r="E17" s="35"/>
      <c r="F17" s="72" t="s">
        <v>1901</v>
      </c>
      <c r="G17" s="35"/>
      <c r="H17" s="35"/>
      <c r="I17" s="35"/>
    </row>
    <row r="18" spans="1:10" ht="27" x14ac:dyDescent="0.15">
      <c r="A18" s="71" t="s">
        <v>1864</v>
      </c>
      <c r="B18" s="35" t="s">
        <v>904</v>
      </c>
      <c r="C18" s="35" t="str">
        <f>IFERROR(VLOOKUP(B18,功能参数表!B:C,2,0),"")</f>
        <v>行内转账（结算卡卡内账户转账）</v>
      </c>
      <c r="D18" s="35"/>
      <c r="E18" s="35"/>
      <c r="F18" s="72" t="s">
        <v>1907</v>
      </c>
      <c r="G18" s="35"/>
      <c r="H18" s="35"/>
      <c r="I18" s="35"/>
    </row>
    <row r="19" spans="1:10" x14ac:dyDescent="0.15">
      <c r="A19" s="71" t="s">
        <v>1864</v>
      </c>
      <c r="B19" s="35" t="s">
        <v>910</v>
      </c>
      <c r="C19" s="35" t="str">
        <f>IFERROR(VLOOKUP(B19,功能参数表!B:C,2,0),"")</f>
        <v>子账户销户</v>
      </c>
      <c r="D19" s="35"/>
      <c r="E19" s="35"/>
      <c r="F19" s="72" t="s">
        <v>1908</v>
      </c>
      <c r="G19" s="35"/>
      <c r="H19" s="35"/>
      <c r="I19" s="35"/>
      <c r="J19" s="36" t="s">
        <v>1859</v>
      </c>
    </row>
    <row r="20" spans="1:10" x14ac:dyDescent="0.15">
      <c r="A20" s="71" t="s">
        <v>1864</v>
      </c>
      <c r="B20" s="35" t="s">
        <v>910</v>
      </c>
      <c r="C20" s="35" t="str">
        <f>IFERROR(VLOOKUP(B20,功能参数表!B:C,2,0),"")</f>
        <v>子账户销户</v>
      </c>
      <c r="D20" s="35"/>
      <c r="E20" s="35"/>
      <c r="F20" s="72" t="s">
        <v>1909</v>
      </c>
      <c r="G20" s="35"/>
      <c r="H20" s="35"/>
      <c r="I20" s="35"/>
      <c r="J20" s="36" t="s">
        <v>1860</v>
      </c>
    </row>
    <row r="21" spans="1:10" x14ac:dyDescent="0.15">
      <c r="A21" s="71" t="s">
        <v>1864</v>
      </c>
      <c r="B21" s="35" t="s">
        <v>910</v>
      </c>
      <c r="C21" s="35" t="str">
        <f>IFERROR(VLOOKUP(B21,功能参数表!B:C,2,0),"")</f>
        <v>子账户销户</v>
      </c>
      <c r="D21" s="35"/>
      <c r="E21" s="35"/>
      <c r="F21" s="72" t="s">
        <v>1910</v>
      </c>
      <c r="G21" s="35"/>
      <c r="H21" s="35"/>
      <c r="I21" s="35"/>
      <c r="J21" s="36" t="s">
        <v>1861</v>
      </c>
    </row>
    <row r="22" spans="1:10" x14ac:dyDescent="0.15">
      <c r="A22" s="71" t="s">
        <v>1864</v>
      </c>
      <c r="B22" s="35" t="s">
        <v>910</v>
      </c>
      <c r="C22" s="35" t="str">
        <f>IFERROR(VLOOKUP(B22,功能参数表!B:C,2,0),"")</f>
        <v>子账户销户</v>
      </c>
      <c r="D22" s="35"/>
      <c r="E22" s="35"/>
      <c r="F22" s="72" t="s">
        <v>1911</v>
      </c>
      <c r="G22" s="35"/>
      <c r="H22" s="35"/>
      <c r="I22" s="35"/>
      <c r="J22" s="36" t="s">
        <v>1862</v>
      </c>
    </row>
    <row r="23" spans="1:10" ht="27" x14ac:dyDescent="0.15">
      <c r="A23" s="71" t="s">
        <v>1864</v>
      </c>
      <c r="B23" s="35" t="s">
        <v>372</v>
      </c>
      <c r="C23" s="35" t="str">
        <f>IFERROR(VLOOKUP(B23,功能参数表!B:C,2,0),"")</f>
        <v>网内汇兑</v>
      </c>
      <c r="D23" s="35"/>
      <c r="E23" s="35"/>
      <c r="F23" s="72" t="s">
        <v>1912</v>
      </c>
      <c r="G23" s="35"/>
      <c r="H23" s="35"/>
      <c r="I23" s="35"/>
      <c r="J23" s="36" t="s">
        <v>1863</v>
      </c>
    </row>
    <row r="24" spans="1:10" ht="27" x14ac:dyDescent="0.15">
      <c r="A24" s="71" t="s">
        <v>1864</v>
      </c>
      <c r="B24" s="35" t="s">
        <v>378</v>
      </c>
      <c r="C24" s="35" t="str">
        <f>IFERROR(VLOOKUP(B24,功能参数表!B:C,2,0),"")</f>
        <v>跨行汇兑</v>
      </c>
      <c r="D24" s="35"/>
      <c r="E24" s="35"/>
      <c r="F24" s="72" t="s">
        <v>1913</v>
      </c>
      <c r="G24" s="35"/>
      <c r="H24" s="35"/>
      <c r="I24" s="35"/>
      <c r="J24" s="36" t="s">
        <v>1863</v>
      </c>
    </row>
    <row r="25" spans="1:10" ht="27" x14ac:dyDescent="0.15">
      <c r="A25" s="71" t="s">
        <v>1864</v>
      </c>
      <c r="B25" s="35" t="s">
        <v>378</v>
      </c>
      <c r="C25" s="35" t="str">
        <f>IFERROR(VLOOKUP(B25,功能参数表!B:C,2,0),"")</f>
        <v>跨行汇兑</v>
      </c>
      <c r="D25" s="35"/>
      <c r="E25" s="35"/>
      <c r="F25" s="72" t="s">
        <v>1913</v>
      </c>
      <c r="G25" s="35"/>
      <c r="H25" s="35"/>
      <c r="I25" s="35"/>
      <c r="J25" s="36" t="s">
        <v>1865</v>
      </c>
    </row>
    <row r="26" spans="1:10" ht="27" x14ac:dyDescent="0.15">
      <c r="A26" s="71" t="s">
        <v>1864</v>
      </c>
      <c r="B26" s="35" t="s">
        <v>313</v>
      </c>
      <c r="C26" s="35" t="str">
        <f>IFERROR(VLOOKUP(B26,功能参数表!B:C,2,0),"")</f>
        <v>票据挂失/解挂</v>
      </c>
      <c r="D26" s="35"/>
      <c r="E26" s="35"/>
      <c r="F26" s="72" t="s">
        <v>1914</v>
      </c>
      <c r="G26" s="35"/>
      <c r="H26" s="35"/>
      <c r="I26" s="35"/>
    </row>
    <row r="27" spans="1:10" ht="27" x14ac:dyDescent="0.15">
      <c r="A27" s="71" t="s">
        <v>1864</v>
      </c>
      <c r="B27" s="35" t="s">
        <v>413</v>
      </c>
      <c r="C27" s="35" t="str">
        <f>IFERROR(VLOOKUP(B27,功能参数表!B:C,2,0),"")</f>
        <v>票据签发</v>
      </c>
      <c r="D27" s="35"/>
      <c r="E27" s="35"/>
      <c r="F27" s="72" t="s">
        <v>1915</v>
      </c>
      <c r="G27" s="37"/>
      <c r="H27" s="37"/>
      <c r="I27" s="37"/>
    </row>
    <row r="28" spans="1:10" ht="27" x14ac:dyDescent="0.15">
      <c r="A28" s="71" t="s">
        <v>1864</v>
      </c>
      <c r="B28" s="35" t="s">
        <v>414</v>
      </c>
      <c r="C28" s="35" t="str">
        <f>IFERROR(VLOOKUP(B28,功能参数表!B:C,2,0),"")</f>
        <v>票据解付</v>
      </c>
      <c r="D28" s="35"/>
      <c r="E28" s="35"/>
      <c r="F28" s="72" t="s">
        <v>1876</v>
      </c>
      <c r="G28" s="37"/>
      <c r="H28" s="37"/>
      <c r="I28" s="37"/>
      <c r="J28" s="36" t="s">
        <v>1866</v>
      </c>
    </row>
    <row r="29" spans="1:10" ht="27" x14ac:dyDescent="0.15">
      <c r="A29" s="71" t="s">
        <v>1864</v>
      </c>
      <c r="B29" s="35" t="s">
        <v>414</v>
      </c>
      <c r="C29" s="35" t="str">
        <f>IFERROR(VLOOKUP(B29,功能参数表!B:C,2,0),"")</f>
        <v>票据解付</v>
      </c>
      <c r="D29" s="35"/>
      <c r="E29" s="35"/>
      <c r="F29" s="72" t="s">
        <v>1867</v>
      </c>
      <c r="G29" s="37"/>
      <c r="H29" s="37"/>
      <c r="I29" s="37"/>
      <c r="J29" s="36" t="s">
        <v>1868</v>
      </c>
    </row>
    <row r="30" spans="1:10" x14ac:dyDescent="0.15">
      <c r="A30" s="71" t="s">
        <v>1864</v>
      </c>
      <c r="B30" s="35" t="s">
        <v>414</v>
      </c>
      <c r="C30" s="35" t="str">
        <f>IFERROR(VLOOKUP(B30,功能参数表!B:C,2,0),"")</f>
        <v>票据解付</v>
      </c>
      <c r="D30" s="35"/>
      <c r="E30" s="35"/>
      <c r="F30" s="72" t="s">
        <v>1869</v>
      </c>
      <c r="G30" s="37"/>
      <c r="H30" s="37"/>
      <c r="I30" s="37"/>
      <c r="J30" s="36" t="s">
        <v>1870</v>
      </c>
    </row>
    <row r="31" spans="1:10" x14ac:dyDescent="0.15">
      <c r="A31" s="71" t="s">
        <v>1864</v>
      </c>
      <c r="B31" s="35" t="s">
        <v>414</v>
      </c>
      <c r="C31" s="35" t="str">
        <f>IFERROR(VLOOKUP(B31,功能参数表!B:C,2,0),"")</f>
        <v>票据解付</v>
      </c>
      <c r="D31" s="35"/>
      <c r="E31" s="35"/>
      <c r="F31" s="72" t="s">
        <v>1871</v>
      </c>
      <c r="G31" s="37"/>
      <c r="H31" s="37"/>
      <c r="I31" s="37"/>
      <c r="J31" s="36" t="s">
        <v>1872</v>
      </c>
    </row>
    <row r="32" spans="1:10" x14ac:dyDescent="0.15">
      <c r="A32" s="71" t="s">
        <v>1864</v>
      </c>
      <c r="B32" s="35" t="s">
        <v>415</v>
      </c>
      <c r="C32" s="35" t="str">
        <f>IFERROR(VLOOKUP(B32,功能参数表!B:C,2,0),"")</f>
        <v>票据退款</v>
      </c>
      <c r="D32" s="35"/>
      <c r="E32" s="35"/>
      <c r="F32" s="72" t="s">
        <v>1869</v>
      </c>
      <c r="G32" s="37"/>
      <c r="H32" s="37"/>
      <c r="I32" s="37"/>
      <c r="J32" s="36" t="s">
        <v>1873</v>
      </c>
    </row>
    <row r="33" spans="1:10" x14ac:dyDescent="0.15">
      <c r="A33" s="71" t="s">
        <v>1864</v>
      </c>
      <c r="B33" s="35" t="s">
        <v>415</v>
      </c>
      <c r="C33" s="35" t="str">
        <f>IFERROR(VLOOKUP(B33,功能参数表!B:C,2,0),"")</f>
        <v>票据退款</v>
      </c>
      <c r="D33" s="35"/>
      <c r="E33" s="35"/>
      <c r="F33" s="72" t="s">
        <v>1871</v>
      </c>
      <c r="G33" s="37"/>
      <c r="H33" s="37"/>
      <c r="I33" s="37"/>
      <c r="J33" s="36" t="s">
        <v>1875</v>
      </c>
    </row>
    <row r="34" spans="1:10" ht="27" x14ac:dyDescent="0.15">
      <c r="A34" s="71" t="s">
        <v>1864</v>
      </c>
      <c r="B34" s="35" t="s">
        <v>415</v>
      </c>
      <c r="C34" s="35" t="str">
        <f>IFERROR(VLOOKUP(B34,功能参数表!B:C,2,0),"")</f>
        <v>票据退款</v>
      </c>
      <c r="D34" s="35"/>
      <c r="E34" s="35"/>
      <c r="F34" s="72" t="s">
        <v>1916</v>
      </c>
      <c r="G34" s="37"/>
      <c r="H34" s="37"/>
      <c r="I34" s="37"/>
      <c r="J34" s="36" t="s">
        <v>1877</v>
      </c>
    </row>
    <row r="35" spans="1:10" ht="27" x14ac:dyDescent="0.15">
      <c r="A35" s="71" t="s">
        <v>1874</v>
      </c>
      <c r="B35" s="35" t="s">
        <v>415</v>
      </c>
      <c r="C35" s="35" t="str">
        <f>IFERROR(VLOOKUP(B35,功能参数表!B:C,2,0),"")</f>
        <v>票据退款</v>
      </c>
      <c r="D35" s="35"/>
      <c r="E35" s="35"/>
      <c r="F35" s="72" t="s">
        <v>1867</v>
      </c>
      <c r="G35" s="37"/>
      <c r="H35" s="37"/>
      <c r="I35" s="37"/>
      <c r="J35" s="36" t="s">
        <v>1878</v>
      </c>
    </row>
    <row r="36" spans="1:10" x14ac:dyDescent="0.15">
      <c r="A36" s="71" t="s">
        <v>1864</v>
      </c>
      <c r="B36" s="35" t="s">
        <v>415</v>
      </c>
      <c r="C36" s="35" t="str">
        <f>IFERROR(VLOOKUP(B36,功能参数表!B:C,2,0),"")</f>
        <v>票据退款</v>
      </c>
      <c r="D36" s="35"/>
      <c r="E36" s="35"/>
      <c r="F36" s="72" t="s">
        <v>1917</v>
      </c>
      <c r="G36" s="37"/>
      <c r="H36" s="37"/>
      <c r="I36" s="37"/>
      <c r="J36" s="36" t="s">
        <v>1879</v>
      </c>
    </row>
    <row r="37" spans="1:10" x14ac:dyDescent="0.15">
      <c r="A37" s="71" t="s">
        <v>1874</v>
      </c>
      <c r="B37" s="35" t="s">
        <v>406</v>
      </c>
      <c r="C37" s="35" t="str">
        <f>IFERROR(VLOOKUP(B37,功能参数表!B:C,2,0),"")</f>
        <v>应付客户资金处理</v>
      </c>
      <c r="D37" s="35"/>
      <c r="E37" s="35"/>
      <c r="F37" s="72" t="s">
        <v>1918</v>
      </c>
      <c r="G37" s="37"/>
      <c r="H37" s="37"/>
      <c r="I37" s="37"/>
      <c r="J37" s="36" t="s">
        <v>1880</v>
      </c>
    </row>
    <row r="38" spans="1:10" ht="27" x14ac:dyDescent="0.15">
      <c r="A38" s="71" t="s">
        <v>1874</v>
      </c>
      <c r="B38" s="35" t="s">
        <v>406</v>
      </c>
      <c r="C38" s="35" t="str">
        <f>IFERROR(VLOOKUP(B38,功能参数表!B:C,2,0),"")</f>
        <v>应付客户资金处理</v>
      </c>
      <c r="D38" s="35"/>
      <c r="E38" s="35"/>
      <c r="F38" s="72" t="s">
        <v>1919</v>
      </c>
      <c r="G38" s="37"/>
      <c r="H38" s="37"/>
      <c r="I38" s="37"/>
      <c r="J38" s="36" t="s">
        <v>1881</v>
      </c>
    </row>
    <row r="39" spans="1:10" x14ac:dyDescent="0.15">
      <c r="A39" s="71" t="s">
        <v>1874</v>
      </c>
      <c r="B39" s="35" t="s">
        <v>406</v>
      </c>
      <c r="C39" s="35" t="str">
        <f>IFERROR(VLOOKUP(B39,功能参数表!B:C,2,0),"")</f>
        <v>应付客户资金处理</v>
      </c>
      <c r="D39" s="35"/>
      <c r="E39" s="35"/>
      <c r="F39" s="72" t="s">
        <v>1920</v>
      </c>
      <c r="G39" s="37"/>
      <c r="H39" s="37"/>
      <c r="I39" s="37"/>
      <c r="J39" s="36" t="s">
        <v>1882</v>
      </c>
    </row>
    <row r="40" spans="1:10" x14ac:dyDescent="0.15">
      <c r="A40" s="71" t="s">
        <v>1874</v>
      </c>
      <c r="B40" s="35" t="s">
        <v>911</v>
      </c>
      <c r="C40" s="35" t="str">
        <f>IFERROR(VLOOKUP(B40,功能参数表!B:C,2,0),"")</f>
        <v>行内现金取款（支票活期现金取款）</v>
      </c>
      <c r="D40" s="35"/>
      <c r="E40" s="35"/>
      <c r="F40" s="72" t="s">
        <v>1921</v>
      </c>
      <c r="G40" s="35"/>
      <c r="H40" s="35"/>
      <c r="I40" s="35"/>
    </row>
    <row r="41" spans="1:10" x14ac:dyDescent="0.15">
      <c r="A41" s="71" t="s">
        <v>1874</v>
      </c>
      <c r="B41" s="35" t="s">
        <v>912</v>
      </c>
      <c r="C41" s="35" t="str">
        <f>IFERROR(VLOOKUP(B41,功能参数表!B:C,2,0),"")</f>
        <v>行内现金取款（通知存款现金取款）</v>
      </c>
      <c r="D41" s="35"/>
      <c r="E41" s="35"/>
      <c r="F41" s="72" t="s">
        <v>1922</v>
      </c>
      <c r="G41" s="35"/>
      <c r="H41" s="35"/>
      <c r="I41" s="35"/>
    </row>
    <row r="42" spans="1:10" x14ac:dyDescent="0.15">
      <c r="A42" s="71" t="s">
        <v>1874</v>
      </c>
      <c r="B42" s="35" t="s">
        <v>913</v>
      </c>
      <c r="C42" s="35" t="str">
        <f>IFERROR(VLOOKUP(B42,功能参数表!B:C,2,0),"")</f>
        <v>行内现金取款（存折活期现金取款）</v>
      </c>
      <c r="D42" s="35"/>
      <c r="E42" s="35"/>
      <c r="F42" s="72" t="s">
        <v>1921</v>
      </c>
      <c r="G42" s="35"/>
      <c r="H42" s="35"/>
      <c r="I42" s="35"/>
    </row>
    <row r="43" spans="1:10" x14ac:dyDescent="0.15">
      <c r="A43" s="71" t="s">
        <v>1874</v>
      </c>
      <c r="B43" s="35" t="s">
        <v>914</v>
      </c>
      <c r="C43" s="35" t="str">
        <f>IFERROR(VLOOKUP(B43,功能参数表!B:C,2,0),"")</f>
        <v>行内现金存款（存折活期现金存款）</v>
      </c>
      <c r="D43" s="35"/>
      <c r="E43" s="35"/>
      <c r="F43" s="72" t="s">
        <v>1921</v>
      </c>
      <c r="G43" s="35"/>
      <c r="H43" s="35"/>
      <c r="I43" s="35"/>
    </row>
    <row r="44" spans="1:10" x14ac:dyDescent="0.15">
      <c r="A44" s="71" t="s">
        <v>1874</v>
      </c>
      <c r="B44" s="35" t="s">
        <v>915</v>
      </c>
      <c r="C44" s="35" t="str">
        <f>IFERROR(VLOOKUP(B44,功能参数表!B:C,2,0),"")</f>
        <v>行内现金存款（支票活期现金存款）</v>
      </c>
      <c r="D44" s="35"/>
      <c r="E44" s="35"/>
      <c r="F44" s="72" t="s">
        <v>1921</v>
      </c>
      <c r="G44" s="35"/>
      <c r="H44" s="35"/>
      <c r="I44" s="35"/>
    </row>
    <row r="45" spans="1:10" x14ac:dyDescent="0.15">
      <c r="A45" s="71" t="s">
        <v>1874</v>
      </c>
      <c r="B45" s="35" t="s">
        <v>916</v>
      </c>
      <c r="C45" s="35" t="str">
        <f>IFERROR(VLOOKUP(B45,功能参数表!B:C,2,0),"")</f>
        <v>行内现金存款（存折零整现金续存）</v>
      </c>
      <c r="D45" s="35"/>
      <c r="E45" s="35"/>
      <c r="F45" s="72" t="s">
        <v>1921</v>
      </c>
      <c r="G45" s="35"/>
      <c r="H45" s="35"/>
      <c r="I45" s="35"/>
    </row>
    <row r="46" spans="1:10" x14ac:dyDescent="0.15">
      <c r="A46" s="71" t="s">
        <v>1874</v>
      </c>
      <c r="B46" s="35" t="s">
        <v>922</v>
      </c>
      <c r="C46" s="35" t="str">
        <f>IFERROR(VLOOKUP(B46,功能参数表!B:C,2,0),"")</f>
        <v>行内现金存款（结算卡现金存款）</v>
      </c>
      <c r="D46" s="35"/>
      <c r="E46" s="35"/>
      <c r="F46" s="72" t="s">
        <v>1921</v>
      </c>
      <c r="G46" s="35"/>
      <c r="H46" s="35"/>
      <c r="I46" s="35"/>
    </row>
    <row r="47" spans="1:10" x14ac:dyDescent="0.15">
      <c r="A47" s="71" t="s">
        <v>1874</v>
      </c>
      <c r="B47" s="35" t="s">
        <v>919</v>
      </c>
      <c r="C47" s="35" t="str">
        <f>IFERROR(VLOOKUP(B47,功能参数表!B:C,2,0),"")</f>
        <v>行内现金存款（借记卡零整子账户现金续存）</v>
      </c>
      <c r="D47" s="35"/>
      <c r="E47" s="35"/>
      <c r="F47" s="72" t="s">
        <v>1921</v>
      </c>
      <c r="G47" s="35"/>
      <c r="H47" s="35"/>
      <c r="I47" s="35"/>
    </row>
    <row r="48" spans="1:10" x14ac:dyDescent="0.15">
      <c r="A48" s="71" t="s">
        <v>1874</v>
      </c>
      <c r="B48" s="35" t="s">
        <v>921</v>
      </c>
      <c r="C48" s="35" t="str">
        <f>IFERROR(VLOOKUP(B48,功能参数表!B:C,2,0),"")</f>
        <v>行内现金存款（借记卡现金存款）</v>
      </c>
      <c r="D48" s="35"/>
      <c r="E48" s="35"/>
      <c r="F48" s="72" t="s">
        <v>1923</v>
      </c>
      <c r="G48" s="35"/>
      <c r="H48" s="35"/>
      <c r="I48" s="35"/>
    </row>
    <row r="49" spans="1:10" x14ac:dyDescent="0.15">
      <c r="A49" s="71" t="s">
        <v>1874</v>
      </c>
      <c r="B49" s="35" t="s">
        <v>921</v>
      </c>
      <c r="C49" s="35" t="str">
        <f>IFERROR(VLOOKUP(B49,功能参数表!B:C,2,0),"")</f>
        <v>行内现金存款（借记卡现金存款）</v>
      </c>
      <c r="D49" s="35"/>
      <c r="E49" s="35"/>
      <c r="F49" s="72" t="s">
        <v>1924</v>
      </c>
      <c r="G49" s="35"/>
      <c r="H49" s="35"/>
      <c r="I49" s="35"/>
      <c r="J49" s="36" t="s">
        <v>1883</v>
      </c>
    </row>
    <row r="50" spans="1:10" ht="27" x14ac:dyDescent="0.15">
      <c r="A50" s="71" t="s">
        <v>1874</v>
      </c>
      <c r="B50" s="35" t="s">
        <v>918</v>
      </c>
      <c r="C50" s="35" t="str">
        <f>IFERROR(VLOOKUP(B50,功能参数表!B:C,2,0),"")</f>
        <v>行内现金取款（结算卡现金取款）</v>
      </c>
      <c r="D50" s="35"/>
      <c r="E50" s="35"/>
      <c r="F50" s="72" t="s">
        <v>1925</v>
      </c>
      <c r="G50" s="35"/>
      <c r="H50" s="35"/>
      <c r="I50" s="35"/>
    </row>
    <row r="51" spans="1:10" x14ac:dyDescent="0.15">
      <c r="A51" s="71" t="s">
        <v>1874</v>
      </c>
      <c r="B51" s="35" t="s">
        <v>917</v>
      </c>
      <c r="C51" s="35" t="str">
        <f>IFERROR(VLOOKUP(B51,功能参数表!B:C,2,0),"")</f>
        <v>行内现金取款（借记卡存本零取子账户现金取款）</v>
      </c>
      <c r="D51" s="35"/>
      <c r="E51" s="35"/>
      <c r="F51" s="72" t="s">
        <v>1921</v>
      </c>
      <c r="G51" s="35"/>
      <c r="H51" s="35"/>
      <c r="I51" s="35"/>
    </row>
    <row r="52" spans="1:10" x14ac:dyDescent="0.15">
      <c r="A52" s="71" t="s">
        <v>1874</v>
      </c>
      <c r="B52" s="35" t="s">
        <v>920</v>
      </c>
      <c r="C52" s="35" t="str">
        <f>IFERROR(VLOOKUP(B52,功能参数表!B:C,2,0),"")</f>
        <v>行内现金取款（借记卡子账户现金部分支取）</v>
      </c>
      <c r="D52" s="35"/>
      <c r="E52" s="35"/>
      <c r="F52" s="72" t="s">
        <v>1922</v>
      </c>
      <c r="G52" s="35"/>
      <c r="H52" s="35"/>
      <c r="I52" s="35"/>
    </row>
    <row r="53" spans="1:10" x14ac:dyDescent="0.15">
      <c r="A53" s="71" t="s">
        <v>1874</v>
      </c>
      <c r="B53" s="35" t="s">
        <v>924</v>
      </c>
      <c r="C53" s="35" t="str">
        <f>IFERROR(VLOOKUP(B53,功能参数表!B:C,2,0),"")</f>
        <v>子账户开户</v>
      </c>
      <c r="D53" s="35"/>
      <c r="E53" s="35"/>
      <c r="F53" s="72" t="s">
        <v>1926</v>
      </c>
      <c r="G53" s="35"/>
      <c r="H53" s="35"/>
      <c r="I53" s="35"/>
      <c r="J53" s="36" t="s">
        <v>1884</v>
      </c>
    </row>
    <row r="54" spans="1:10" x14ac:dyDescent="0.15">
      <c r="A54" s="71" t="s">
        <v>1874</v>
      </c>
      <c r="B54" s="35" t="s">
        <v>924</v>
      </c>
      <c r="C54" s="35" t="str">
        <f>IFERROR(VLOOKUP(B54,功能参数表!B:C,2,0),"")</f>
        <v>子账户开户</v>
      </c>
      <c r="D54" s="35"/>
      <c r="E54" s="35"/>
      <c r="F54" s="72" t="s">
        <v>1885</v>
      </c>
      <c r="G54" s="35"/>
      <c r="H54" s="35"/>
      <c r="I54" s="35"/>
      <c r="J54" s="36" t="s">
        <v>1886</v>
      </c>
    </row>
    <row r="55" spans="1:10" x14ac:dyDescent="0.15">
      <c r="A55" s="71" t="s">
        <v>1874</v>
      </c>
      <c r="B55" s="35" t="s">
        <v>924</v>
      </c>
      <c r="C55" s="35" t="str">
        <f>IFERROR(VLOOKUP(B55,功能参数表!B:C,2,0),"")</f>
        <v>子账户开户</v>
      </c>
      <c r="D55" s="35"/>
      <c r="E55" s="35"/>
      <c r="F55" s="72" t="s">
        <v>1924</v>
      </c>
      <c r="G55" s="35"/>
      <c r="H55" s="35"/>
      <c r="I55" s="35"/>
      <c r="J55" s="36" t="s">
        <v>1887</v>
      </c>
    </row>
    <row r="56" spans="1:10" x14ac:dyDescent="0.15">
      <c r="A56" s="71" t="s">
        <v>1874</v>
      </c>
      <c r="B56" s="35" t="s">
        <v>930</v>
      </c>
      <c r="C56" s="35" t="str">
        <f>IFERROR(VLOOKUP(B56,功能参数表!B:C,2,0),"")</f>
        <v>行内现金存款（母子账户活期子账户现金存款）</v>
      </c>
      <c r="D56" s="35"/>
      <c r="E56" s="35"/>
      <c r="F56" s="72" t="s">
        <v>1921</v>
      </c>
      <c r="G56" s="35"/>
      <c r="H56" s="35"/>
      <c r="I56" s="35"/>
    </row>
    <row r="57" spans="1:10" x14ac:dyDescent="0.15">
      <c r="A57" s="71" t="s">
        <v>1874</v>
      </c>
      <c r="B57" s="35" t="s">
        <v>925</v>
      </c>
      <c r="C57" s="35" t="str">
        <f>IFERROR(VLOOKUP(B57,功能参数表!B:C,2,0),"")</f>
        <v>行内现金取款（存折存本零取现金取款）</v>
      </c>
      <c r="D57" s="35"/>
      <c r="E57" s="35"/>
      <c r="F57" s="72" t="s">
        <v>1921</v>
      </c>
      <c r="G57" s="35"/>
      <c r="H57" s="35"/>
      <c r="I57" s="35"/>
    </row>
    <row r="58" spans="1:10" x14ac:dyDescent="0.15">
      <c r="A58" s="71" t="s">
        <v>1874</v>
      </c>
      <c r="B58" s="35" t="s">
        <v>926</v>
      </c>
      <c r="C58" s="35" t="str">
        <f>IFERROR(VLOOKUP(B58,功能参数表!B:C,2,0),"")</f>
        <v>行内现金取款（定期存单现金部支）</v>
      </c>
      <c r="D58" s="35"/>
      <c r="E58" s="35"/>
      <c r="F58" s="72" t="s">
        <v>1922</v>
      </c>
      <c r="G58" s="35"/>
      <c r="H58" s="35"/>
      <c r="I58" s="35"/>
    </row>
    <row r="59" spans="1:10" x14ac:dyDescent="0.15">
      <c r="A59" s="71" t="s">
        <v>1874</v>
      </c>
      <c r="B59" s="35" t="s">
        <v>929</v>
      </c>
      <c r="C59" s="35" t="str">
        <f>IFERROR(VLOOKUP(B59,功能参数表!B:C,2,0),"")</f>
        <v>行内现金取款（定期一本通现金部支）</v>
      </c>
      <c r="D59" s="35"/>
      <c r="E59" s="35"/>
      <c r="F59" s="72" t="s">
        <v>1922</v>
      </c>
      <c r="G59" s="35"/>
      <c r="H59" s="35"/>
      <c r="I59" s="35"/>
    </row>
    <row r="60" spans="1:10" x14ac:dyDescent="0.15">
      <c r="A60" s="71" t="s">
        <v>1874</v>
      </c>
      <c r="B60" s="35" t="s">
        <v>928</v>
      </c>
      <c r="C60" s="35" t="str">
        <f>IFERROR(VLOOKUP(B60,功能参数表!B:C,2,0),"")</f>
        <v>行内现金取款（借记卡现金取款）</v>
      </c>
      <c r="D60" s="35"/>
      <c r="E60" s="35"/>
      <c r="F60" s="72" t="s">
        <v>1927</v>
      </c>
      <c r="G60" s="35"/>
      <c r="H60" s="35"/>
      <c r="I60" s="35"/>
    </row>
    <row r="61" spans="1:10" x14ac:dyDescent="0.15">
      <c r="A61" s="71" t="s">
        <v>1874</v>
      </c>
      <c r="B61" s="35" t="s">
        <v>927</v>
      </c>
      <c r="C61" s="35" t="str">
        <f>IFERROR(VLOOKUP(B61,功能参数表!B:C,2,0),"")</f>
        <v>行内现金取款（母子账户活期子账户现金取款）</v>
      </c>
      <c r="D61" s="35"/>
      <c r="E61" s="35"/>
      <c r="F61" s="72" t="s">
        <v>1921</v>
      </c>
      <c r="G61" s="35"/>
      <c r="H61" s="35"/>
      <c r="I61" s="35"/>
    </row>
    <row r="62" spans="1:10" x14ac:dyDescent="0.15">
      <c r="A62" s="71" t="s">
        <v>1874</v>
      </c>
      <c r="B62" s="35" t="s">
        <v>374</v>
      </c>
      <c r="C62" s="35" t="str">
        <f>IFERROR(VLOOKUP(B62,功能参数表!B:C,2,0),"")</f>
        <v>农信银存款</v>
      </c>
      <c r="D62" s="35"/>
      <c r="E62" s="35"/>
      <c r="F62" s="72" t="s">
        <v>1928</v>
      </c>
      <c r="G62" s="35"/>
      <c r="H62" s="35"/>
      <c r="I62" s="35"/>
      <c r="J62" s="36" t="s">
        <v>1888</v>
      </c>
    </row>
    <row r="63" spans="1:10" ht="27" x14ac:dyDescent="0.15">
      <c r="A63" s="71" t="s">
        <v>1874</v>
      </c>
      <c r="B63" s="35" t="s">
        <v>374</v>
      </c>
      <c r="C63" s="35" t="str">
        <f>IFERROR(VLOOKUP(B63,功能参数表!B:C,2,0),"")</f>
        <v>农信银存款</v>
      </c>
      <c r="D63" s="35"/>
      <c r="E63" s="35"/>
      <c r="F63" s="72" t="s">
        <v>1929</v>
      </c>
      <c r="G63" s="35"/>
      <c r="H63" s="35"/>
      <c r="I63" s="35"/>
      <c r="J63" s="36" t="s">
        <v>1889</v>
      </c>
    </row>
    <row r="64" spans="1:10" x14ac:dyDescent="0.15">
      <c r="A64" s="71" t="s">
        <v>1874</v>
      </c>
      <c r="B64" s="35" t="s">
        <v>376</v>
      </c>
      <c r="C64" s="35" t="str">
        <f>IFERROR(VLOOKUP(B64,功能参数表!B:C,2,0),"")</f>
        <v>农信银取款</v>
      </c>
      <c r="D64" s="35"/>
      <c r="E64" s="35"/>
      <c r="F64" s="72" t="s">
        <v>1930</v>
      </c>
      <c r="G64" s="35"/>
      <c r="H64" s="35"/>
      <c r="I64" s="35"/>
      <c r="J64" s="36" t="s">
        <v>1890</v>
      </c>
    </row>
    <row r="65" spans="1:10" ht="27" x14ac:dyDescent="0.15">
      <c r="A65" s="71" t="s">
        <v>1874</v>
      </c>
      <c r="B65" s="35" t="s">
        <v>376</v>
      </c>
      <c r="C65" s="35" t="str">
        <f>IFERROR(VLOOKUP(B65,功能参数表!B:C,2,0),"")</f>
        <v>农信银取款</v>
      </c>
      <c r="D65" s="35"/>
      <c r="E65" s="35"/>
      <c r="F65" s="72" t="s">
        <v>1929</v>
      </c>
      <c r="G65" s="35"/>
      <c r="H65" s="35"/>
      <c r="I65" s="35"/>
      <c r="J65" s="36" t="s">
        <v>1891</v>
      </c>
    </row>
    <row r="66" spans="1:10" x14ac:dyDescent="0.15">
      <c r="A66" s="71" t="s">
        <v>1267</v>
      </c>
      <c r="B66" s="35" t="s">
        <v>245</v>
      </c>
      <c r="C66" s="35" t="str">
        <f>IFERROR(VLOOKUP(B66,功能参数表!B:C,2,0),"")</f>
        <v>挂失解挂</v>
      </c>
      <c r="D66" s="35"/>
      <c r="E66" s="35"/>
      <c r="F66" s="35" t="s">
        <v>1892</v>
      </c>
      <c r="G66" s="35"/>
      <c r="H66" s="35"/>
      <c r="I66" s="35"/>
      <c r="J66" s="36" t="s">
        <v>1893</v>
      </c>
    </row>
    <row r="67" spans="1:10" x14ac:dyDescent="0.15">
      <c r="A67" s="71" t="s">
        <v>1267</v>
      </c>
      <c r="B67" s="35" t="s">
        <v>367</v>
      </c>
      <c r="C67" s="35" t="str">
        <f>IFERROR(VLOOKUP(B67,功能参数表!B:C,2,0),"")</f>
        <v>强制扣划</v>
      </c>
      <c r="D67" s="35"/>
      <c r="E67" s="35"/>
      <c r="F67" s="35" t="s">
        <v>1894</v>
      </c>
      <c r="G67" s="35"/>
      <c r="H67" s="35"/>
      <c r="I67" s="35"/>
    </row>
    <row r="68" spans="1:10" x14ac:dyDescent="0.15">
      <c r="A68" s="71" t="s">
        <v>1265</v>
      </c>
      <c r="B68" s="71" t="s">
        <v>1931</v>
      </c>
      <c r="C68" s="35" t="str">
        <f>IFERROR(VLOOKUP(B68,功能参数表!B:C,2,0),"")</f>
        <v>智能产品签约管理</v>
      </c>
      <c r="D68" s="35"/>
      <c r="E68" s="35"/>
      <c r="F68" s="35" t="s">
        <v>1895</v>
      </c>
      <c r="G68" s="35"/>
      <c r="H68" s="35"/>
      <c r="I68" s="35"/>
    </row>
    <row r="69" spans="1:10" x14ac:dyDescent="0.15">
      <c r="A69" s="71" t="s">
        <v>1265</v>
      </c>
      <c r="B69" s="71" t="s">
        <v>1932</v>
      </c>
      <c r="C69" s="35" t="str">
        <f>IFERROR(VLOOKUP(B69,功能参数表!B:C,2,0),"")</f>
        <v>账户管理签约</v>
      </c>
      <c r="D69" s="35"/>
      <c r="E69" s="35"/>
      <c r="F69" s="35" t="s">
        <v>1895</v>
      </c>
      <c r="G69" s="35"/>
      <c r="H69" s="35"/>
      <c r="I69" s="35"/>
    </row>
    <row r="70" spans="1:10" x14ac:dyDescent="0.15">
      <c r="A70" s="71" t="s">
        <v>1265</v>
      </c>
      <c r="B70" s="35" t="s">
        <v>236</v>
      </c>
      <c r="C70" s="35" t="str">
        <f>IFERROR(VLOOKUP(B70,功能参数表!B:C,2,0),"")</f>
        <v>供款转支约转管理</v>
      </c>
      <c r="D70" s="35"/>
      <c r="E70" s="35"/>
      <c r="F70" s="35" t="s">
        <v>1895</v>
      </c>
      <c r="G70" s="35"/>
      <c r="H70" s="35"/>
      <c r="I70" s="35"/>
    </row>
    <row r="71" spans="1:10" x14ac:dyDescent="0.15">
      <c r="A71" s="71" t="s">
        <v>1265</v>
      </c>
      <c r="B71" s="35" t="s">
        <v>235</v>
      </c>
      <c r="C71" s="35" t="str">
        <f>IFERROR(VLOOKUP(B71,功能参数表!B:C,2,0),"")</f>
        <v>支付结算签约管理</v>
      </c>
      <c r="D71" s="35"/>
      <c r="E71" s="35"/>
      <c r="F71" s="35" t="s">
        <v>1895</v>
      </c>
      <c r="G71" s="35"/>
      <c r="H71" s="35"/>
      <c r="I71" s="35"/>
    </row>
    <row r="72" spans="1:10" x14ac:dyDescent="0.15">
      <c r="A72" s="71" t="s">
        <v>1265</v>
      </c>
      <c r="B72" s="35" t="s">
        <v>990</v>
      </c>
      <c r="C72" s="35" t="str">
        <f>IFERROR(VLOOKUP(B72,功能参数表!B:C,2,0),"")</f>
        <v>手机号码统一视图管理</v>
      </c>
      <c r="D72" s="35"/>
      <c r="E72" s="35"/>
      <c r="F72" s="35" t="s">
        <v>1895</v>
      </c>
      <c r="G72" s="35"/>
      <c r="H72" s="35"/>
      <c r="I72" s="35"/>
    </row>
    <row r="73" spans="1:10" x14ac:dyDescent="0.15">
      <c r="A73" s="71" t="s">
        <v>1265</v>
      </c>
      <c r="B73" s="35" t="s">
        <v>864</v>
      </c>
      <c r="C73" s="35" t="str">
        <f>IFERROR(VLOOKUP(B73,功能参数表!B:C,2,0),"")</f>
        <v>对公综合销户</v>
      </c>
      <c r="D73" s="35"/>
      <c r="E73" s="35"/>
      <c r="F73" s="35" t="s">
        <v>1896</v>
      </c>
      <c r="G73" s="35"/>
      <c r="H73" s="35"/>
      <c r="I73" s="35"/>
    </row>
    <row r="74" spans="1:10" x14ac:dyDescent="0.15">
      <c r="A74" s="71" t="s">
        <v>1265</v>
      </c>
      <c r="B74" s="35" t="s">
        <v>865</v>
      </c>
      <c r="C74" s="35" t="str">
        <f>IFERROR(VLOOKUP(B74,功能参数表!B:C,2,0),"")</f>
        <v>对公综合开户</v>
      </c>
      <c r="D74" s="35"/>
      <c r="E74" s="35"/>
      <c r="F74" s="35" t="s">
        <v>1895</v>
      </c>
      <c r="G74" s="35"/>
      <c r="H74" s="35"/>
      <c r="I74" s="35"/>
    </row>
    <row r="75" spans="1:10" x14ac:dyDescent="0.15">
      <c r="A75" s="71" t="s">
        <v>1265</v>
      </c>
      <c r="B75" s="35" t="s">
        <v>867</v>
      </c>
      <c r="C75" s="35" t="str">
        <f>IFERROR(VLOOKUP(B75,功能参数表!B:C,2,0),"")</f>
        <v>个人综合销户</v>
      </c>
      <c r="D75" s="35"/>
      <c r="E75" s="35"/>
      <c r="F75" s="35" t="s">
        <v>1896</v>
      </c>
      <c r="G75" s="35"/>
      <c r="H75" s="35"/>
      <c r="I75" s="35"/>
    </row>
    <row r="76" spans="1:10" x14ac:dyDescent="0.15">
      <c r="A76" s="71" t="s">
        <v>1265</v>
      </c>
      <c r="B76" s="35" t="s">
        <v>868</v>
      </c>
      <c r="C76" s="35" t="str">
        <f>IFERROR(VLOOKUP(B76,功能参数表!B:C,2,0),"")</f>
        <v>活期一本通单币种销户</v>
      </c>
      <c r="D76" s="35"/>
      <c r="E76" s="35"/>
      <c r="F76" s="35" t="s">
        <v>1896</v>
      </c>
      <c r="G76" s="35"/>
      <c r="H76" s="35"/>
      <c r="I76" s="35"/>
    </row>
    <row r="77" spans="1:10" x14ac:dyDescent="0.15">
      <c r="A77" s="71" t="s">
        <v>1276</v>
      </c>
      <c r="B77" s="35" t="s">
        <v>991</v>
      </c>
      <c r="C77" s="35" t="str">
        <f>IFERROR(VLOOKUP(B77,功能参数表!B:C,2,0),"")</f>
        <v>维修基金缴存</v>
      </c>
      <c r="D77" s="35"/>
      <c r="E77" s="35"/>
      <c r="F77" s="35" t="s">
        <v>1896</v>
      </c>
      <c r="G77" s="35"/>
      <c r="H77" s="35"/>
      <c r="I77" s="35"/>
    </row>
    <row r="78" spans="1:10" x14ac:dyDescent="0.15">
      <c r="A78" s="71" t="s">
        <v>1276</v>
      </c>
      <c r="B78" s="35" t="s">
        <v>992</v>
      </c>
      <c r="C78" s="35" t="str">
        <f>IFERROR(VLOOKUP(B78,功能参数表!B:C,2,0),"")</f>
        <v>维修基金支取</v>
      </c>
      <c r="D78" s="35"/>
      <c r="E78" s="35"/>
      <c r="F78" s="35" t="s">
        <v>1896</v>
      </c>
      <c r="G78" s="35"/>
      <c r="H78" s="35"/>
      <c r="I78" s="35"/>
    </row>
    <row r="79" spans="1:10" x14ac:dyDescent="0.15">
      <c r="A79" s="71" t="s">
        <v>1276</v>
      </c>
      <c r="B79" s="35" t="s">
        <v>954</v>
      </c>
      <c r="C79" s="35" t="str">
        <f>IFERROR(VLOOKUP(B79,功能参数表!B:C,2,0),"")</f>
        <v>房屋维修基金缴存</v>
      </c>
      <c r="D79" s="35"/>
      <c r="E79" s="35"/>
      <c r="F79" s="35" t="s">
        <v>1896</v>
      </c>
      <c r="G79" s="35"/>
      <c r="H79" s="35"/>
      <c r="I79" s="35"/>
    </row>
    <row r="80" spans="1:10" x14ac:dyDescent="0.15">
      <c r="A80" s="71" t="s">
        <v>1276</v>
      </c>
      <c r="B80" s="35" t="s">
        <v>963</v>
      </c>
      <c r="C80" s="35" t="str">
        <f>IFERROR(VLOOKUP(B80,功能参数表!B:C,2,0),"")</f>
        <v>房屋维修基金定期增值申请</v>
      </c>
      <c r="D80" s="35"/>
      <c r="E80" s="35"/>
      <c r="F80" s="35" t="s">
        <v>1896</v>
      </c>
      <c r="G80" s="35"/>
      <c r="H80" s="35"/>
      <c r="I80" s="35"/>
    </row>
    <row r="81" spans="1:9" x14ac:dyDescent="0.15">
      <c r="A81" s="71" t="s">
        <v>1276</v>
      </c>
      <c r="B81" s="35" t="s">
        <v>965</v>
      </c>
      <c r="C81" s="35" t="str">
        <f>IFERROR(VLOOKUP(B81,功能参数表!B:C,2,0),"")</f>
        <v>房屋维修基金定期增值支取</v>
      </c>
      <c r="D81" s="35"/>
      <c r="E81" s="35"/>
      <c r="F81" s="35" t="s">
        <v>1896</v>
      </c>
      <c r="G81" s="35"/>
      <c r="H81" s="35"/>
      <c r="I81" s="35"/>
    </row>
    <row r="82" spans="1:9" x14ac:dyDescent="0.15">
      <c r="A82" s="71" t="s">
        <v>1276</v>
      </c>
      <c r="B82" s="35" t="s">
        <v>968</v>
      </c>
      <c r="C82" s="35" t="str">
        <f>IFERROR(VLOOKUP(B82,功能参数表!B:C,2,0),"")</f>
        <v>房屋维修基金批量缴存</v>
      </c>
      <c r="D82" s="35"/>
      <c r="E82" s="35"/>
      <c r="F82" s="35" t="s">
        <v>1896</v>
      </c>
      <c r="G82" s="35"/>
      <c r="H82" s="35"/>
      <c r="I82" s="35"/>
    </row>
    <row r="83" spans="1:9" x14ac:dyDescent="0.15">
      <c r="A83" s="71" t="s">
        <v>1276</v>
      </c>
      <c r="B83" s="35" t="s">
        <v>970</v>
      </c>
      <c r="C83" s="35" t="str">
        <f>IFERROR(VLOOKUP(B83,功能参数表!B:C,2,0),"")</f>
        <v>房屋维修基金批量支取</v>
      </c>
      <c r="D83" s="35"/>
      <c r="E83" s="35"/>
      <c r="F83" s="35" t="s">
        <v>1896</v>
      </c>
      <c r="G83" s="35"/>
      <c r="H83" s="35"/>
      <c r="I83" s="35"/>
    </row>
    <row r="84" spans="1:9" x14ac:dyDescent="0.15">
      <c r="A84" s="71" t="s">
        <v>1276</v>
      </c>
      <c r="B84" s="35" t="s">
        <v>972</v>
      </c>
      <c r="C84" s="35" t="str">
        <f>IFERROR(VLOOKUP(B84,功能参数表!B:C,2,0),"")</f>
        <v>电子存单开户</v>
      </c>
      <c r="D84" s="35"/>
      <c r="E84" s="35"/>
      <c r="F84" s="35" t="s">
        <v>1896</v>
      </c>
      <c r="G84" s="35"/>
      <c r="H84" s="35"/>
      <c r="I84" s="35"/>
    </row>
    <row r="85" spans="1:9" x14ac:dyDescent="0.15">
      <c r="A85" s="71" t="s">
        <v>1276</v>
      </c>
      <c r="B85" s="35" t="s">
        <v>973</v>
      </c>
      <c r="C85" s="35" t="str">
        <f>IFERROR(VLOOKUP(B85,功能参数表!B:C,2,0),"")</f>
        <v>电子存单支取</v>
      </c>
      <c r="D85" s="35"/>
      <c r="E85" s="35"/>
      <c r="F85" s="35" t="s">
        <v>1896</v>
      </c>
      <c r="G85" s="35"/>
      <c r="H85" s="35"/>
      <c r="I85" s="35"/>
    </row>
    <row r="86" spans="1:9" x14ac:dyDescent="0.15">
      <c r="A86" s="71" t="s">
        <v>1276</v>
      </c>
      <c r="B86" s="35" t="s">
        <v>975</v>
      </c>
      <c r="C86" s="35" t="str">
        <f>IFERROR(VLOOKUP(B86,功能参数表!B:C,2,0),"")</f>
        <v>维修基金缴存</v>
      </c>
      <c r="D86" s="35"/>
      <c r="E86" s="35"/>
      <c r="F86" s="35" t="s">
        <v>1896</v>
      </c>
      <c r="G86" s="35"/>
      <c r="H86" s="35"/>
      <c r="I86" s="35"/>
    </row>
    <row r="87" spans="1:9" x14ac:dyDescent="0.15">
      <c r="A87" s="71" t="s">
        <v>1276</v>
      </c>
      <c r="B87" s="35" t="s">
        <v>976</v>
      </c>
      <c r="C87" s="35" t="str">
        <f>IFERROR(VLOOKUP(B87,功能参数表!B:C,2,0),"")</f>
        <v>维修基金支付</v>
      </c>
      <c r="D87" s="35"/>
      <c r="E87" s="35"/>
      <c r="F87" s="35" t="s">
        <v>1896</v>
      </c>
      <c r="G87" s="35"/>
      <c r="H87" s="35"/>
      <c r="I87" s="35"/>
    </row>
    <row r="88" spans="1:9" x14ac:dyDescent="0.15">
      <c r="A88" s="71" t="s">
        <v>1276</v>
      </c>
      <c r="B88" s="35" t="s">
        <v>978</v>
      </c>
      <c r="C88" s="35" t="str">
        <f>IFERROR(VLOOKUP(B88,功能参数表!B:C,2,0),"")</f>
        <v>查询缴费</v>
      </c>
      <c r="D88" s="35"/>
      <c r="E88" s="35"/>
      <c r="F88" s="35" t="s">
        <v>1895</v>
      </c>
      <c r="G88" s="35"/>
      <c r="H88" s="35"/>
      <c r="I88" s="35"/>
    </row>
    <row r="89" spans="1:9" x14ac:dyDescent="0.15">
      <c r="A89" s="71" t="s">
        <v>1276</v>
      </c>
      <c r="B89" s="35" t="s">
        <v>979</v>
      </c>
      <c r="C89" s="35" t="str">
        <f>IFERROR(VLOOKUP(B89,功能参数表!B:C,2,0),"")</f>
        <v>签约缴费</v>
      </c>
      <c r="D89" s="35"/>
      <c r="E89" s="35"/>
      <c r="F89" s="35" t="s">
        <v>1895</v>
      </c>
      <c r="G89" s="35"/>
      <c r="H89" s="35"/>
      <c r="I89" s="35"/>
    </row>
    <row r="90" spans="1:9" x14ac:dyDescent="0.15">
      <c r="A90" s="71" t="s">
        <v>1276</v>
      </c>
      <c r="B90" s="35" t="s">
        <v>982</v>
      </c>
      <c r="C90" s="35" t="str">
        <f>IFERROR(VLOOKUP(B90,功能参数表!B:C,2,0),"")</f>
        <v>签约管理</v>
      </c>
      <c r="D90" s="35"/>
      <c r="E90" s="35"/>
      <c r="F90" s="35" t="s">
        <v>1895</v>
      </c>
      <c r="G90" s="35"/>
      <c r="H90" s="35"/>
      <c r="I90" s="35"/>
    </row>
    <row r="91" spans="1:9" x14ac:dyDescent="0.15">
      <c r="A91" s="71" t="s">
        <v>1276</v>
      </c>
      <c r="B91" s="35" t="s">
        <v>387</v>
      </c>
      <c r="C91" s="35" t="str">
        <f>IFERROR(VLOOKUP(B91,功能参数表!B:C,2,0),"")</f>
        <v>代收客户签约</v>
      </c>
      <c r="D91" s="35"/>
      <c r="E91" s="35"/>
      <c r="F91" s="35" t="s">
        <v>1895</v>
      </c>
      <c r="G91" s="35"/>
      <c r="H91" s="35"/>
      <c r="I91" s="35"/>
    </row>
    <row r="92" spans="1:9" x14ac:dyDescent="0.15">
      <c r="A92" s="71" t="s">
        <v>1276</v>
      </c>
      <c r="B92" s="35" t="s">
        <v>389</v>
      </c>
      <c r="C92" s="35" t="str">
        <f>IFERROR(VLOOKUP(B92,功能参数表!B:C,2,0),"")</f>
        <v>批量业务记账</v>
      </c>
      <c r="D92" s="35"/>
      <c r="E92" s="35"/>
      <c r="F92" s="35" t="s">
        <v>1895</v>
      </c>
      <c r="G92" s="35"/>
      <c r="H92" s="35"/>
      <c r="I92" s="35"/>
    </row>
    <row r="93" spans="1:9" x14ac:dyDescent="0.15">
      <c r="A93" s="71" t="s">
        <v>1276</v>
      </c>
      <c r="B93" s="35" t="s">
        <v>391</v>
      </c>
      <c r="C93" s="35" t="str">
        <f>IFERROR(VLOOKUP(B93,功能参数表!B:C,2,0),"")</f>
        <v>单笔记账</v>
      </c>
      <c r="D93" s="35"/>
      <c r="E93" s="35"/>
      <c r="F93" s="35" t="s">
        <v>1895</v>
      </c>
      <c r="G93" s="35"/>
      <c r="H93" s="35"/>
      <c r="I93" s="35"/>
    </row>
    <row r="94" spans="1:9" x14ac:dyDescent="0.15">
      <c r="A94" s="71" t="s">
        <v>1276</v>
      </c>
      <c r="B94" s="35" t="s">
        <v>327</v>
      </c>
      <c r="C94" s="35" t="str">
        <f>IFERROR(VLOOKUP(B94,功能参数表!B:C,2,0),"")</f>
        <v>栋开户</v>
      </c>
      <c r="D94" s="35"/>
      <c r="E94" s="35"/>
      <c r="F94" s="35" t="s">
        <v>1895</v>
      </c>
      <c r="G94" s="35"/>
      <c r="H94" s="35"/>
      <c r="I94" s="35"/>
    </row>
    <row r="95" spans="1:9" x14ac:dyDescent="0.15">
      <c r="A95" s="71" t="s">
        <v>1276</v>
      </c>
      <c r="B95" s="35" t="s">
        <v>985</v>
      </c>
      <c r="C95" s="35" t="str">
        <f>IFERROR(VLOOKUP(B95,功能参数表!B:C,2,0),"")</f>
        <v>批次查询处理</v>
      </c>
      <c r="D95" s="35"/>
      <c r="E95" s="35"/>
      <c r="F95" s="35" t="s">
        <v>1896</v>
      </c>
      <c r="G95" s="35"/>
      <c r="H95" s="35"/>
      <c r="I95" s="35"/>
    </row>
    <row r="96" spans="1:9" x14ac:dyDescent="0.15">
      <c r="A96" s="71" t="s">
        <v>1276</v>
      </c>
      <c r="B96" s="35" t="s">
        <v>331</v>
      </c>
      <c r="C96" s="35" t="str">
        <f>IFERROR(VLOOKUP(B96,功能参数表!B:C,2,0),"")</f>
        <v>缴存业务</v>
      </c>
      <c r="D96" s="35"/>
      <c r="E96" s="35"/>
      <c r="F96" s="35" t="s">
        <v>1896</v>
      </c>
      <c r="G96" s="35"/>
      <c r="H96" s="35"/>
      <c r="I96" s="35"/>
    </row>
    <row r="97" spans="1:9" x14ac:dyDescent="0.15">
      <c r="A97" s="71" t="s">
        <v>1276</v>
      </c>
      <c r="B97" s="35" t="s">
        <v>329</v>
      </c>
      <c r="C97" s="35" t="str">
        <f>IFERROR(VLOOKUP(B97,功能参数表!B:C,2,0),"")</f>
        <v>单元开户</v>
      </c>
      <c r="D97" s="35"/>
      <c r="E97" s="35"/>
      <c r="F97" s="35" t="s">
        <v>1895</v>
      </c>
      <c r="G97" s="35"/>
      <c r="H97" s="35"/>
      <c r="I97" s="35"/>
    </row>
    <row r="98" spans="1:9" x14ac:dyDescent="0.15">
      <c r="A98" s="71" t="s">
        <v>1276</v>
      </c>
      <c r="B98" s="35" t="s">
        <v>325</v>
      </c>
      <c r="C98" s="35" t="str">
        <f>IFERROR(VLOOKUP(B98,功能参数表!B:C,2,0),"")</f>
        <v>小区开户</v>
      </c>
      <c r="D98" s="35"/>
      <c r="E98" s="35"/>
      <c r="F98" s="35" t="s">
        <v>1895</v>
      </c>
      <c r="G98" s="35"/>
      <c r="H98" s="35"/>
      <c r="I98" s="35"/>
    </row>
    <row r="99" spans="1:9" x14ac:dyDescent="0.15">
      <c r="A99" s="71" t="s">
        <v>1276</v>
      </c>
      <c r="B99" s="35" t="s">
        <v>323</v>
      </c>
      <c r="C99" s="35" t="str">
        <f>IFERROR(VLOOKUP(B99,功能参数表!B:C,2,0),"")</f>
        <v>委托人开户</v>
      </c>
      <c r="D99" s="35"/>
      <c r="E99" s="35"/>
      <c r="F99" s="35" t="s">
        <v>1895</v>
      </c>
      <c r="G99" s="35"/>
      <c r="H99" s="35"/>
      <c r="I99" s="35"/>
    </row>
    <row r="100" spans="1:9" x14ac:dyDescent="0.15">
      <c r="A100" s="71" t="s">
        <v>1276</v>
      </c>
      <c r="B100" s="35" t="s">
        <v>719</v>
      </c>
      <c r="C100" s="35" t="str">
        <f>IFERROR(VLOOKUP(B100,功能参数表!B:C,2,0),"")</f>
        <v>零余额销户</v>
      </c>
      <c r="D100" s="35"/>
      <c r="E100" s="35"/>
      <c r="F100" s="35" t="s">
        <v>1896</v>
      </c>
      <c r="G100" s="35"/>
      <c r="H100" s="35"/>
      <c r="I100" s="35"/>
    </row>
    <row r="101" spans="1:9" x14ac:dyDescent="0.15">
      <c r="A101" s="71" t="s">
        <v>1276</v>
      </c>
      <c r="B101" s="35" t="s">
        <v>333</v>
      </c>
      <c r="C101" s="35" t="str">
        <f>IFERROR(VLOOKUP(B101,功能参数表!B:C,2,0),"")</f>
        <v>支取业务</v>
      </c>
      <c r="D101" s="35"/>
      <c r="E101" s="35"/>
      <c r="F101" s="35" t="s">
        <v>1896</v>
      </c>
      <c r="G101" s="35"/>
      <c r="H101" s="35"/>
      <c r="I101" s="35"/>
    </row>
    <row r="102" spans="1:9" x14ac:dyDescent="0.15">
      <c r="A102" s="71" t="s">
        <v>1276</v>
      </c>
      <c r="B102" s="35" t="s">
        <v>416</v>
      </c>
      <c r="C102" s="35" t="str">
        <f>IFERROR(VLOOKUP(B102,功能参数表!B:C,2,0),"")</f>
        <v>财税库银银行端缴税</v>
      </c>
      <c r="D102" s="35"/>
      <c r="E102" s="35"/>
      <c r="F102" s="35" t="s">
        <v>1896</v>
      </c>
      <c r="G102" s="35"/>
      <c r="H102" s="35"/>
      <c r="I102" s="35"/>
    </row>
    <row r="103" spans="1:9" x14ac:dyDescent="0.15">
      <c r="A103" s="34"/>
      <c r="C103" s="36" t="str">
        <f>IFERROR(VLOOKUP(B103,功能参数表!B:C,2,0),"")</f>
        <v/>
      </c>
    </row>
    <row r="104" spans="1:9" x14ac:dyDescent="0.15">
      <c r="A104" s="34"/>
      <c r="C104" s="36" t="str">
        <f>IFERROR(VLOOKUP(B104,功能参数表!B:C,2,0),"")</f>
        <v/>
      </c>
    </row>
    <row r="105" spans="1:9" x14ac:dyDescent="0.15">
      <c r="A105" s="34"/>
      <c r="C105" s="36" t="str">
        <f>IFERROR(VLOOKUP(B105,功能参数表!B:C,2,0),"")</f>
        <v/>
      </c>
    </row>
    <row r="106" spans="1:9" x14ac:dyDescent="0.15">
      <c r="A106" s="34"/>
      <c r="C106" s="36" t="str">
        <f>IFERROR(VLOOKUP(B106,功能参数表!B:C,2,0),"")</f>
        <v/>
      </c>
    </row>
    <row r="107" spans="1:9" x14ac:dyDescent="0.15">
      <c r="A107" s="34"/>
      <c r="C107" s="36" t="str">
        <f>IFERROR(VLOOKUP(B107,功能参数表!B:C,2,0),"")</f>
        <v/>
      </c>
    </row>
    <row r="108" spans="1:9" x14ac:dyDescent="0.15">
      <c r="A108" s="34"/>
      <c r="C108" s="36" t="str">
        <f>IFERROR(VLOOKUP(B108,功能参数表!B:C,2,0),"")</f>
        <v/>
      </c>
    </row>
    <row r="109" spans="1:9" x14ac:dyDescent="0.15">
      <c r="A109" s="34"/>
      <c r="C109" s="36" t="str">
        <f>IFERROR(VLOOKUP(B109,功能参数表!B:C,2,0),"")</f>
        <v/>
      </c>
    </row>
    <row r="110" spans="1:9" x14ac:dyDescent="0.15">
      <c r="A110" s="34"/>
      <c r="C110" s="36" t="str">
        <f>IFERROR(VLOOKUP(B110,功能参数表!B:C,2,0),"")</f>
        <v/>
      </c>
    </row>
    <row r="111" spans="1:9" x14ac:dyDescent="0.15">
      <c r="A111" s="34"/>
      <c r="C111" s="36" t="str">
        <f>IFERROR(VLOOKUP(B111,功能参数表!B:C,2,0),"")</f>
        <v/>
      </c>
    </row>
    <row r="112" spans="1:9" x14ac:dyDescent="0.15">
      <c r="A112" s="34"/>
      <c r="C112" s="36" t="str">
        <f>IFERROR(VLOOKUP(B112,功能参数表!B:C,2,0),"")</f>
        <v/>
      </c>
    </row>
    <row r="113" spans="1:3" x14ac:dyDescent="0.15">
      <c r="A113" s="34"/>
      <c r="C113" s="36" t="str">
        <f>IFERROR(VLOOKUP(B113,功能参数表!B:C,2,0),"")</f>
        <v/>
      </c>
    </row>
    <row r="114" spans="1:3" x14ac:dyDescent="0.15">
      <c r="A114" s="34"/>
      <c r="C114" s="36" t="str">
        <f>IFERROR(VLOOKUP(B114,功能参数表!B:C,2,0),"")</f>
        <v/>
      </c>
    </row>
    <row r="115" spans="1:3" x14ac:dyDescent="0.15">
      <c r="A115" s="34"/>
      <c r="C115" s="36" t="str">
        <f>IFERROR(VLOOKUP(B115,功能参数表!B:C,2,0),"")</f>
        <v/>
      </c>
    </row>
    <row r="116" spans="1:3" x14ac:dyDescent="0.15">
      <c r="A116" s="34"/>
      <c r="C116" s="36" t="str">
        <f>IFERROR(VLOOKUP(B116,功能参数表!B:C,2,0),"")</f>
        <v/>
      </c>
    </row>
    <row r="117" spans="1:3" x14ac:dyDescent="0.15">
      <c r="A117" s="34"/>
      <c r="C117" s="36" t="str">
        <f>IFERROR(VLOOKUP(B117,功能参数表!B:C,2,0),"")</f>
        <v/>
      </c>
    </row>
    <row r="118" spans="1:3" x14ac:dyDescent="0.15">
      <c r="A118" s="34"/>
      <c r="C118" s="36" t="str">
        <f>IFERROR(VLOOKUP(B118,功能参数表!B:C,2,0),"")</f>
        <v/>
      </c>
    </row>
    <row r="119" spans="1:3" x14ac:dyDescent="0.15">
      <c r="A119" s="34"/>
      <c r="C119" s="36" t="str">
        <f>IFERROR(VLOOKUP(B119,功能参数表!B:C,2,0),"")</f>
        <v/>
      </c>
    </row>
    <row r="120" spans="1:3" x14ac:dyDescent="0.15">
      <c r="A120" s="34"/>
      <c r="C120" s="36" t="str">
        <f>IFERROR(VLOOKUP(B120,功能参数表!B:C,2,0),"")</f>
        <v/>
      </c>
    </row>
    <row r="121" spans="1:3" x14ac:dyDescent="0.15">
      <c r="A121" s="34"/>
      <c r="C121" s="36" t="str">
        <f>IFERROR(VLOOKUP(B121,功能参数表!B:C,2,0),"")</f>
        <v/>
      </c>
    </row>
    <row r="122" spans="1:3" x14ac:dyDescent="0.15">
      <c r="A122" s="34"/>
      <c r="C122" s="36" t="str">
        <f>IFERROR(VLOOKUP(B122,功能参数表!B:C,2,0),"")</f>
        <v/>
      </c>
    </row>
    <row r="123" spans="1:3" x14ac:dyDescent="0.15">
      <c r="A123" s="34"/>
      <c r="C123" s="36" t="str">
        <f>IFERROR(VLOOKUP(B123,功能参数表!B:C,2,0),"")</f>
        <v/>
      </c>
    </row>
    <row r="124" spans="1:3" x14ac:dyDescent="0.15">
      <c r="A124" s="34"/>
      <c r="C124" s="36" t="str">
        <f>IFERROR(VLOOKUP(B124,功能参数表!B:C,2,0),"")</f>
        <v/>
      </c>
    </row>
    <row r="125" spans="1:3" x14ac:dyDescent="0.15">
      <c r="A125" s="34"/>
      <c r="C125" s="36" t="str">
        <f>IFERROR(VLOOKUP(B125,功能参数表!B:C,2,0),"")</f>
        <v/>
      </c>
    </row>
    <row r="126" spans="1:3" x14ac:dyDescent="0.15">
      <c r="A126" s="34"/>
      <c r="C126" s="36" t="str">
        <f>IFERROR(VLOOKUP(B126,功能参数表!B:C,2,0),"")</f>
        <v/>
      </c>
    </row>
    <row r="127" spans="1:3" x14ac:dyDescent="0.15">
      <c r="A127" s="34"/>
      <c r="C127" s="36" t="str">
        <f>IFERROR(VLOOKUP(B127,功能参数表!B:C,2,0),"")</f>
        <v/>
      </c>
    </row>
    <row r="128" spans="1:3" x14ac:dyDescent="0.15">
      <c r="A128" s="34"/>
      <c r="C128" s="36" t="str">
        <f>IFERROR(VLOOKUP(B128,功能参数表!B:C,2,0),"")</f>
        <v/>
      </c>
    </row>
    <row r="129" spans="1:3" x14ac:dyDescent="0.15">
      <c r="A129" s="34"/>
      <c r="C129" s="36" t="str">
        <f>IFERROR(VLOOKUP(B129,功能参数表!B:C,2,0),"")</f>
        <v/>
      </c>
    </row>
    <row r="130" spans="1:3" x14ac:dyDescent="0.15">
      <c r="A130" s="34"/>
      <c r="C130" s="36" t="str">
        <f>IFERROR(VLOOKUP(B130,功能参数表!B:C,2,0),"")</f>
        <v/>
      </c>
    </row>
    <row r="131" spans="1:3" x14ac:dyDescent="0.15">
      <c r="A131" s="34"/>
      <c r="C131" s="36" t="str">
        <f>IFERROR(VLOOKUP(B131,功能参数表!B:C,2,0),"")</f>
        <v/>
      </c>
    </row>
    <row r="132" spans="1:3" x14ac:dyDescent="0.15">
      <c r="A132" s="34"/>
      <c r="C132" s="36" t="str">
        <f>IFERROR(VLOOKUP(B132,功能参数表!B:C,2,0),"")</f>
        <v/>
      </c>
    </row>
    <row r="133" spans="1:3" x14ac:dyDescent="0.15">
      <c r="A133" s="34"/>
      <c r="C133" s="36" t="str">
        <f>IFERROR(VLOOKUP(B133,功能参数表!B:C,2,0),"")</f>
        <v/>
      </c>
    </row>
    <row r="134" spans="1:3" x14ac:dyDescent="0.15">
      <c r="A134" s="34"/>
      <c r="C134" s="36" t="str">
        <f>IFERROR(VLOOKUP(B134,功能参数表!B:C,2,0),"")</f>
        <v/>
      </c>
    </row>
    <row r="135" spans="1:3" x14ac:dyDescent="0.15">
      <c r="A135" s="34"/>
      <c r="C135" s="36" t="str">
        <f>IFERROR(VLOOKUP(B135,功能参数表!B:C,2,0),"")</f>
        <v/>
      </c>
    </row>
    <row r="136" spans="1:3" x14ac:dyDescent="0.15">
      <c r="A136" s="34"/>
      <c r="C136" s="36" t="str">
        <f>IFERROR(VLOOKUP(B136,功能参数表!B:C,2,0),"")</f>
        <v/>
      </c>
    </row>
    <row r="137" spans="1:3" x14ac:dyDescent="0.15">
      <c r="A137" s="34"/>
      <c r="C137" s="36" t="str">
        <f>IFERROR(VLOOKUP(B137,功能参数表!B:C,2,0),"")</f>
        <v/>
      </c>
    </row>
    <row r="138" spans="1:3" x14ac:dyDescent="0.15">
      <c r="A138" s="34"/>
      <c r="C138" s="36" t="str">
        <f>IFERROR(VLOOKUP(B138,功能参数表!B:C,2,0),"")</f>
        <v/>
      </c>
    </row>
    <row r="139" spans="1:3" x14ac:dyDescent="0.15">
      <c r="A139" s="34"/>
      <c r="C139" s="36" t="str">
        <f>IFERROR(VLOOKUP(B139,功能参数表!B:C,2,0),"")</f>
        <v/>
      </c>
    </row>
    <row r="140" spans="1:3" x14ac:dyDescent="0.15">
      <c r="A140" s="34"/>
      <c r="C140" s="36" t="str">
        <f>IFERROR(VLOOKUP(B140,功能参数表!B:C,2,0),"")</f>
        <v/>
      </c>
    </row>
    <row r="141" spans="1:3" x14ac:dyDescent="0.15">
      <c r="A141" s="34"/>
      <c r="C141" s="36" t="str">
        <f>IFERROR(VLOOKUP(B141,功能参数表!B:C,2,0),"")</f>
        <v/>
      </c>
    </row>
    <row r="142" spans="1:3" x14ac:dyDescent="0.15">
      <c r="A142" s="34"/>
      <c r="C142" s="36" t="str">
        <f>IFERROR(VLOOKUP(B142,功能参数表!B:C,2,0),"")</f>
        <v/>
      </c>
    </row>
    <row r="143" spans="1:3" x14ac:dyDescent="0.15">
      <c r="A143" s="34"/>
      <c r="C143" s="36" t="str">
        <f>IFERROR(VLOOKUP(B143,功能参数表!B:C,2,0),"")</f>
        <v/>
      </c>
    </row>
    <row r="144" spans="1:3" x14ac:dyDescent="0.15">
      <c r="A144" s="34"/>
      <c r="C144" s="36" t="str">
        <f>IFERROR(VLOOKUP(B144,功能参数表!B:C,2,0),"")</f>
        <v/>
      </c>
    </row>
    <row r="145" spans="1:3" x14ac:dyDescent="0.15">
      <c r="A145" s="34"/>
      <c r="C145" s="36" t="str">
        <f>IFERROR(VLOOKUP(B145,功能参数表!B:C,2,0),"")</f>
        <v/>
      </c>
    </row>
    <row r="146" spans="1:3" x14ac:dyDescent="0.15">
      <c r="A146" s="34"/>
      <c r="C146" s="36" t="str">
        <f>IFERROR(VLOOKUP(B146,功能参数表!B:C,2,0),"")</f>
        <v/>
      </c>
    </row>
    <row r="147" spans="1:3" x14ac:dyDescent="0.15">
      <c r="A147" s="34"/>
      <c r="C147" s="36" t="str">
        <f>IFERROR(VLOOKUP(B147,功能参数表!B:C,2,0),"")</f>
        <v/>
      </c>
    </row>
    <row r="148" spans="1:3" x14ac:dyDescent="0.15">
      <c r="A148" s="34"/>
      <c r="C148" s="36" t="str">
        <f>IFERROR(VLOOKUP(B148,功能参数表!B:C,2,0),"")</f>
        <v/>
      </c>
    </row>
    <row r="149" spans="1:3" x14ac:dyDescent="0.15">
      <c r="A149" s="34"/>
      <c r="C149" s="36" t="str">
        <f>IFERROR(VLOOKUP(B149,功能参数表!B:C,2,0),"")</f>
        <v/>
      </c>
    </row>
    <row r="150" spans="1:3" x14ac:dyDescent="0.15">
      <c r="A150" s="34"/>
      <c r="C150" s="36" t="str">
        <f>IFERROR(VLOOKUP(B150,功能参数表!B:C,2,0),"")</f>
        <v/>
      </c>
    </row>
    <row r="151" spans="1:3" x14ac:dyDescent="0.15">
      <c r="A151" s="34"/>
      <c r="C151" s="36" t="str">
        <f>IFERROR(VLOOKUP(B151,功能参数表!B:C,2,0),"")</f>
        <v/>
      </c>
    </row>
    <row r="152" spans="1:3" x14ac:dyDescent="0.15">
      <c r="A152" s="34"/>
      <c r="C152" s="36" t="str">
        <f>IFERROR(VLOOKUP(B152,功能参数表!B:C,2,0),"")</f>
        <v/>
      </c>
    </row>
    <row r="153" spans="1:3" x14ac:dyDescent="0.15">
      <c r="A153" s="34"/>
      <c r="C153" s="36" t="str">
        <f>IFERROR(VLOOKUP(B153,功能参数表!B:C,2,0),"")</f>
        <v/>
      </c>
    </row>
    <row r="154" spans="1:3" x14ac:dyDescent="0.15">
      <c r="A154" s="34"/>
      <c r="C154" s="36" t="str">
        <f>IFERROR(VLOOKUP(B154,功能参数表!B:C,2,0),"")</f>
        <v/>
      </c>
    </row>
    <row r="155" spans="1:3" x14ac:dyDescent="0.15">
      <c r="A155" s="34"/>
      <c r="C155" s="36" t="str">
        <f>IFERROR(VLOOKUP(B155,功能参数表!B:C,2,0),"")</f>
        <v/>
      </c>
    </row>
    <row r="156" spans="1:3" x14ac:dyDescent="0.15">
      <c r="A156" s="34"/>
      <c r="C156" s="36" t="str">
        <f>IFERROR(VLOOKUP(B156,功能参数表!B:C,2,0),"")</f>
        <v/>
      </c>
    </row>
    <row r="157" spans="1:3" x14ac:dyDescent="0.15">
      <c r="A157" s="34"/>
      <c r="C157" s="36" t="str">
        <f>IFERROR(VLOOKUP(B157,功能参数表!B:C,2,0),"")</f>
        <v/>
      </c>
    </row>
    <row r="158" spans="1:3" x14ac:dyDescent="0.15">
      <c r="A158" s="34"/>
      <c r="C158" s="36" t="str">
        <f>IFERROR(VLOOKUP(B158,功能参数表!B:C,2,0),"")</f>
        <v/>
      </c>
    </row>
    <row r="159" spans="1:3" x14ac:dyDescent="0.15">
      <c r="A159" s="34"/>
      <c r="C159" s="36" t="str">
        <f>IFERROR(VLOOKUP(B159,功能参数表!B:C,2,0),"")</f>
        <v/>
      </c>
    </row>
    <row r="160" spans="1:3" x14ac:dyDescent="0.15">
      <c r="A160" s="34"/>
      <c r="C160" s="36" t="str">
        <f>IFERROR(VLOOKUP(B160,功能参数表!B:C,2,0),"")</f>
        <v/>
      </c>
    </row>
    <row r="161" spans="1:3" x14ac:dyDescent="0.15">
      <c r="A161" s="34"/>
      <c r="C161" s="36" t="str">
        <f>IFERROR(VLOOKUP(B161,功能参数表!B:C,2,0),"")</f>
        <v/>
      </c>
    </row>
    <row r="162" spans="1:3" x14ac:dyDescent="0.15">
      <c r="A162" s="34"/>
      <c r="C162" s="36" t="str">
        <f>IFERROR(VLOOKUP(B162,功能参数表!B:C,2,0),"")</f>
        <v/>
      </c>
    </row>
    <row r="163" spans="1:3" x14ac:dyDescent="0.15">
      <c r="A163" s="34"/>
      <c r="C163" s="36" t="str">
        <f>IFERROR(VLOOKUP(B163,功能参数表!B:C,2,0),"")</f>
        <v/>
      </c>
    </row>
    <row r="164" spans="1:3" x14ac:dyDescent="0.15">
      <c r="A164" s="34"/>
      <c r="C164" s="36" t="str">
        <f>IFERROR(VLOOKUP(B164,功能参数表!B:C,2,0),"")</f>
        <v/>
      </c>
    </row>
    <row r="165" spans="1:3" x14ac:dyDescent="0.15">
      <c r="A165" s="34"/>
      <c r="C165" s="36" t="str">
        <f>IFERROR(VLOOKUP(B165,功能参数表!B:C,2,0),"")</f>
        <v/>
      </c>
    </row>
    <row r="166" spans="1:3" x14ac:dyDescent="0.15">
      <c r="A166" s="34"/>
      <c r="C166" s="36" t="str">
        <f>IFERROR(VLOOKUP(B166,功能参数表!B:C,2,0),"")</f>
        <v/>
      </c>
    </row>
    <row r="167" spans="1:3" x14ac:dyDescent="0.15">
      <c r="A167" s="34"/>
      <c r="C167" s="36" t="str">
        <f>IFERROR(VLOOKUP(B167,功能参数表!B:C,2,0),"")</f>
        <v/>
      </c>
    </row>
    <row r="168" spans="1:3" x14ac:dyDescent="0.15">
      <c r="A168" s="34"/>
      <c r="C168" s="36" t="str">
        <f>IFERROR(VLOOKUP(B168,功能参数表!B:C,2,0),"")</f>
        <v/>
      </c>
    </row>
    <row r="169" spans="1:3" x14ac:dyDescent="0.15">
      <c r="A169" s="34"/>
      <c r="C169" s="36" t="str">
        <f>IFERROR(VLOOKUP(B169,功能参数表!B:C,2,0),"")</f>
        <v/>
      </c>
    </row>
    <row r="170" spans="1:3" x14ac:dyDescent="0.15">
      <c r="A170" s="34"/>
      <c r="C170" s="36" t="str">
        <f>IFERROR(VLOOKUP(B170,功能参数表!B:C,2,0),"")</f>
        <v/>
      </c>
    </row>
    <row r="171" spans="1:3" x14ac:dyDescent="0.15">
      <c r="A171" s="34"/>
      <c r="C171" s="36" t="str">
        <f>IFERROR(VLOOKUP(B171,功能参数表!B:C,2,0),"")</f>
        <v/>
      </c>
    </row>
    <row r="172" spans="1:3" x14ac:dyDescent="0.15">
      <c r="A172" s="34"/>
      <c r="C172" s="36" t="str">
        <f>IFERROR(VLOOKUP(B172,功能参数表!B:C,2,0),"")</f>
        <v/>
      </c>
    </row>
    <row r="173" spans="1:3" x14ac:dyDescent="0.15">
      <c r="A173" s="34"/>
      <c r="C173" s="36" t="str">
        <f>IFERROR(VLOOKUP(B173,功能参数表!B:C,2,0),"")</f>
        <v/>
      </c>
    </row>
    <row r="174" spans="1:3" x14ac:dyDescent="0.15">
      <c r="A174" s="34"/>
      <c r="C174" s="36" t="str">
        <f>IFERROR(VLOOKUP(B174,功能参数表!B:C,2,0),"")</f>
        <v/>
      </c>
    </row>
    <row r="175" spans="1:3" x14ac:dyDescent="0.15">
      <c r="A175" s="34"/>
      <c r="C175" s="36" t="str">
        <f>IFERROR(VLOOKUP(B175,功能参数表!B:C,2,0),"")</f>
        <v/>
      </c>
    </row>
    <row r="176" spans="1:3" x14ac:dyDescent="0.15">
      <c r="A176" s="34"/>
      <c r="C176" s="36" t="str">
        <f>IFERROR(VLOOKUP(B176,功能参数表!B:C,2,0),"")</f>
        <v/>
      </c>
    </row>
    <row r="177" spans="1:3" x14ac:dyDescent="0.15">
      <c r="A177" s="34"/>
      <c r="C177" s="36" t="str">
        <f>IFERROR(VLOOKUP(B177,功能参数表!B:C,2,0),"")</f>
        <v/>
      </c>
    </row>
    <row r="178" spans="1:3" x14ac:dyDescent="0.15">
      <c r="A178" s="34"/>
      <c r="C178" s="36" t="str">
        <f>IFERROR(VLOOKUP(B178,功能参数表!B:C,2,0),"")</f>
        <v/>
      </c>
    </row>
    <row r="179" spans="1:3" x14ac:dyDescent="0.15">
      <c r="A179" s="34"/>
      <c r="C179" s="36" t="str">
        <f>IFERROR(VLOOKUP(B179,功能参数表!B:C,2,0),"")</f>
        <v/>
      </c>
    </row>
    <row r="180" spans="1:3" x14ac:dyDescent="0.15">
      <c r="A180" s="34"/>
      <c r="C180" s="36" t="str">
        <f>IFERROR(VLOOKUP(B180,功能参数表!B:C,2,0),"")</f>
        <v/>
      </c>
    </row>
    <row r="181" spans="1:3" x14ac:dyDescent="0.15">
      <c r="A181" s="34"/>
      <c r="C181" s="36" t="str">
        <f>IFERROR(VLOOKUP(B181,功能参数表!B:C,2,0),"")</f>
        <v/>
      </c>
    </row>
    <row r="182" spans="1:3" x14ac:dyDescent="0.15">
      <c r="A182" s="34"/>
      <c r="C182" s="36" t="str">
        <f>IFERROR(VLOOKUP(B182,功能参数表!B:C,2,0),"")</f>
        <v/>
      </c>
    </row>
    <row r="183" spans="1:3" x14ac:dyDescent="0.15">
      <c r="A183" s="34"/>
      <c r="C183" s="36" t="str">
        <f>IFERROR(VLOOKUP(B183,功能参数表!B:C,2,0),"")</f>
        <v/>
      </c>
    </row>
    <row r="184" spans="1:3" x14ac:dyDescent="0.15">
      <c r="A184" s="34"/>
      <c r="C184" s="36" t="str">
        <f>IFERROR(VLOOKUP(B184,功能参数表!B:C,2,0),"")</f>
        <v/>
      </c>
    </row>
    <row r="185" spans="1:3" x14ac:dyDescent="0.15">
      <c r="A185" s="34"/>
      <c r="C185" s="36" t="str">
        <f>IFERROR(VLOOKUP(B185,功能参数表!B:C,2,0),"")</f>
        <v/>
      </c>
    </row>
    <row r="186" spans="1:3" x14ac:dyDescent="0.15">
      <c r="A186" s="34"/>
      <c r="C186" s="36" t="str">
        <f>IFERROR(VLOOKUP(B186,功能参数表!B:C,2,0),"")</f>
        <v/>
      </c>
    </row>
    <row r="187" spans="1:3" x14ac:dyDescent="0.15">
      <c r="A187" s="34"/>
      <c r="C187" s="36" t="str">
        <f>IFERROR(VLOOKUP(B187,功能参数表!B:C,2,0),"")</f>
        <v/>
      </c>
    </row>
    <row r="188" spans="1:3" x14ac:dyDescent="0.15">
      <c r="A188" s="34"/>
      <c r="C188" s="36" t="str">
        <f>IFERROR(VLOOKUP(B188,功能参数表!B:C,2,0),"")</f>
        <v/>
      </c>
    </row>
    <row r="189" spans="1:3" x14ac:dyDescent="0.15">
      <c r="A189" s="34"/>
      <c r="C189" s="36" t="str">
        <f>IFERROR(VLOOKUP(B189,功能参数表!B:C,2,0),"")</f>
        <v/>
      </c>
    </row>
    <row r="190" spans="1:3" x14ac:dyDescent="0.15">
      <c r="A190" s="34"/>
      <c r="C190" s="36" t="str">
        <f>IFERROR(VLOOKUP(B190,功能参数表!B:C,2,0),"")</f>
        <v/>
      </c>
    </row>
    <row r="191" spans="1:3" x14ac:dyDescent="0.15">
      <c r="A191" s="34"/>
      <c r="C191" s="36" t="str">
        <f>IFERROR(VLOOKUP(B191,功能参数表!B:C,2,0),"")</f>
        <v/>
      </c>
    </row>
    <row r="192" spans="1:3" x14ac:dyDescent="0.15">
      <c r="A192" s="34"/>
      <c r="C192" s="36" t="str">
        <f>IFERROR(VLOOKUP(B192,功能参数表!B:C,2,0),"")</f>
        <v/>
      </c>
    </row>
    <row r="193" spans="1:3" x14ac:dyDescent="0.15">
      <c r="A193" s="34"/>
      <c r="C193" s="36" t="str">
        <f>IFERROR(VLOOKUP(B193,功能参数表!B:C,2,0),"")</f>
        <v/>
      </c>
    </row>
    <row r="194" spans="1:3" x14ac:dyDescent="0.15">
      <c r="A194" s="34"/>
      <c r="C194" s="36" t="str">
        <f>IFERROR(VLOOKUP(B194,功能参数表!B:C,2,0),"")</f>
        <v/>
      </c>
    </row>
    <row r="195" spans="1:3" x14ac:dyDescent="0.15">
      <c r="A195" s="34"/>
      <c r="C195" s="36" t="str">
        <f>IFERROR(VLOOKUP(B195,功能参数表!B:C,2,0),"")</f>
        <v/>
      </c>
    </row>
    <row r="196" spans="1:3" x14ac:dyDescent="0.15">
      <c r="A196" s="34"/>
      <c r="C196" s="36" t="str">
        <f>IFERROR(VLOOKUP(B196,功能参数表!B:C,2,0),"")</f>
        <v/>
      </c>
    </row>
    <row r="197" spans="1:3" x14ac:dyDescent="0.15">
      <c r="A197" s="34"/>
      <c r="C197" s="36" t="str">
        <f>IFERROR(VLOOKUP(B197,功能参数表!B:C,2,0),"")</f>
        <v/>
      </c>
    </row>
    <row r="198" spans="1:3" x14ac:dyDescent="0.15">
      <c r="A198" s="34"/>
      <c r="C198" s="36" t="str">
        <f>IFERROR(VLOOKUP(B198,功能参数表!B:C,2,0),"")</f>
        <v/>
      </c>
    </row>
    <row r="199" spans="1:3" x14ac:dyDescent="0.15">
      <c r="A199" s="34"/>
      <c r="C199" s="36" t="str">
        <f>IFERROR(VLOOKUP(B199,功能参数表!B:C,2,0),"")</f>
        <v/>
      </c>
    </row>
    <row r="200" spans="1:3" x14ac:dyDescent="0.15">
      <c r="A200" s="34"/>
      <c r="C200" s="36" t="str">
        <f>IFERROR(VLOOKUP(B200,功能参数表!B:C,2,0),"")</f>
        <v/>
      </c>
    </row>
    <row r="201" spans="1:3" x14ac:dyDescent="0.15">
      <c r="A201" s="34"/>
      <c r="C201" s="36" t="str">
        <f>IFERROR(VLOOKUP(B201,功能参数表!B:C,2,0),"")</f>
        <v/>
      </c>
    </row>
    <row r="202" spans="1:3" x14ac:dyDescent="0.15">
      <c r="A202" s="34"/>
      <c r="C202" s="36" t="str">
        <f>IFERROR(VLOOKUP(B202,功能参数表!B:C,2,0),"")</f>
        <v/>
      </c>
    </row>
    <row r="203" spans="1:3" x14ac:dyDescent="0.15">
      <c r="A203" s="34"/>
      <c r="C203" s="36" t="str">
        <f>IFERROR(VLOOKUP(B203,功能参数表!B:C,2,0),"")</f>
        <v/>
      </c>
    </row>
    <row r="204" spans="1:3" x14ac:dyDescent="0.15">
      <c r="A204" s="34"/>
      <c r="C204" s="36" t="str">
        <f>IFERROR(VLOOKUP(B204,功能参数表!B:C,2,0),"")</f>
        <v/>
      </c>
    </row>
    <row r="205" spans="1:3" x14ac:dyDescent="0.15">
      <c r="A205" s="34"/>
      <c r="C205" s="36" t="str">
        <f>IFERROR(VLOOKUP(B205,功能参数表!B:C,2,0),"")</f>
        <v/>
      </c>
    </row>
    <row r="206" spans="1:3" x14ac:dyDescent="0.15">
      <c r="A206" s="34"/>
      <c r="C206" s="36" t="str">
        <f>IFERROR(VLOOKUP(B206,功能参数表!B:C,2,0),"")</f>
        <v/>
      </c>
    </row>
    <row r="207" spans="1:3" x14ac:dyDescent="0.15">
      <c r="A207" s="34"/>
      <c r="C207" s="36" t="str">
        <f>IFERROR(VLOOKUP(B207,功能参数表!B:C,2,0),"")</f>
        <v/>
      </c>
    </row>
    <row r="208" spans="1:3" x14ac:dyDescent="0.15">
      <c r="A208" s="34"/>
      <c r="C208" s="36" t="str">
        <f>IFERROR(VLOOKUP(B208,功能参数表!B:C,2,0),"")</f>
        <v/>
      </c>
    </row>
    <row r="209" spans="1:3" x14ac:dyDescent="0.15">
      <c r="A209" s="34"/>
      <c r="C209" s="36" t="str">
        <f>IFERROR(VLOOKUP(B209,功能参数表!B:C,2,0),"")</f>
        <v/>
      </c>
    </row>
    <row r="210" spans="1:3" x14ac:dyDescent="0.15">
      <c r="A210" s="34"/>
      <c r="C210" s="36" t="str">
        <f>IFERROR(VLOOKUP(B210,功能参数表!B:C,2,0),"")</f>
        <v/>
      </c>
    </row>
    <row r="211" spans="1:3" x14ac:dyDescent="0.15">
      <c r="A211" s="34"/>
      <c r="C211" s="36" t="str">
        <f>IFERROR(VLOOKUP(B211,功能参数表!B:C,2,0),"")</f>
        <v/>
      </c>
    </row>
    <row r="212" spans="1:3" x14ac:dyDescent="0.15">
      <c r="A212" s="34"/>
      <c r="C212" s="36" t="str">
        <f>IFERROR(VLOOKUP(B212,功能参数表!B:C,2,0),"")</f>
        <v/>
      </c>
    </row>
    <row r="213" spans="1:3" x14ac:dyDescent="0.15">
      <c r="A213" s="34"/>
      <c r="C213" s="36" t="str">
        <f>IFERROR(VLOOKUP(B213,功能参数表!B:C,2,0),"")</f>
        <v/>
      </c>
    </row>
    <row r="214" spans="1:3" x14ac:dyDescent="0.15">
      <c r="A214" s="34"/>
      <c r="C214" s="36" t="str">
        <f>IFERROR(VLOOKUP(B214,功能参数表!B:C,2,0),"")</f>
        <v/>
      </c>
    </row>
    <row r="215" spans="1:3" x14ac:dyDescent="0.15">
      <c r="A215" s="34"/>
      <c r="C215" s="36" t="str">
        <f>IFERROR(VLOOKUP(B215,功能参数表!B:C,2,0),"")</f>
        <v/>
      </c>
    </row>
    <row r="216" spans="1:3" x14ac:dyDescent="0.15">
      <c r="A216" s="34"/>
      <c r="C216" s="36" t="str">
        <f>IFERROR(VLOOKUP(B216,功能参数表!B:C,2,0),"")</f>
        <v/>
      </c>
    </row>
    <row r="217" spans="1:3" x14ac:dyDescent="0.15">
      <c r="A217" s="34"/>
      <c r="C217" s="36" t="str">
        <f>IFERROR(VLOOKUP(B217,功能参数表!B:C,2,0),"")</f>
        <v/>
      </c>
    </row>
    <row r="218" spans="1:3" x14ac:dyDescent="0.15">
      <c r="A218" s="34"/>
      <c r="C218" s="36" t="str">
        <f>IFERROR(VLOOKUP(B218,功能参数表!B:C,2,0),"")</f>
        <v/>
      </c>
    </row>
    <row r="219" spans="1:3" x14ac:dyDescent="0.15">
      <c r="A219" s="34"/>
      <c r="C219" s="36" t="str">
        <f>IFERROR(VLOOKUP(B219,功能参数表!B:C,2,0),"")</f>
        <v/>
      </c>
    </row>
    <row r="220" spans="1:3" x14ac:dyDescent="0.15">
      <c r="A220" s="34"/>
      <c r="C220" s="36" t="str">
        <f>IFERROR(VLOOKUP(B220,功能参数表!B:C,2,0),"")</f>
        <v/>
      </c>
    </row>
    <row r="221" spans="1:3" x14ac:dyDescent="0.15">
      <c r="A221" s="34"/>
      <c r="C221" s="36" t="str">
        <f>IFERROR(VLOOKUP(B221,功能参数表!B:C,2,0),"")</f>
        <v/>
      </c>
    </row>
    <row r="222" spans="1:3" x14ac:dyDescent="0.15">
      <c r="A222" s="34"/>
      <c r="C222" s="36" t="str">
        <f>IFERROR(VLOOKUP(B222,功能参数表!B:C,2,0),"")</f>
        <v/>
      </c>
    </row>
    <row r="223" spans="1:3" x14ac:dyDescent="0.15">
      <c r="A223" s="34"/>
      <c r="C223" s="36" t="str">
        <f>IFERROR(VLOOKUP(B223,功能参数表!B:C,2,0),"")</f>
        <v/>
      </c>
    </row>
    <row r="224" spans="1:3" x14ac:dyDescent="0.15">
      <c r="A224" s="34"/>
      <c r="C224" s="36" t="str">
        <f>IFERROR(VLOOKUP(B224,功能参数表!B:C,2,0),"")</f>
        <v/>
      </c>
    </row>
    <row r="225" spans="1:3" x14ac:dyDescent="0.15">
      <c r="A225" s="34"/>
      <c r="C225" s="36" t="str">
        <f>IFERROR(VLOOKUP(B225,功能参数表!B:C,2,0),"")</f>
        <v/>
      </c>
    </row>
    <row r="226" spans="1:3" x14ac:dyDescent="0.15">
      <c r="A226" s="34"/>
      <c r="C226" s="36" t="str">
        <f>IFERROR(VLOOKUP(B226,功能参数表!B:C,2,0),"")</f>
        <v/>
      </c>
    </row>
    <row r="227" spans="1:3" x14ac:dyDescent="0.15">
      <c r="A227" s="34"/>
      <c r="C227" s="36" t="str">
        <f>IFERROR(VLOOKUP(B227,功能参数表!B:C,2,0),"")</f>
        <v/>
      </c>
    </row>
    <row r="228" spans="1:3" x14ac:dyDescent="0.15">
      <c r="A228" s="34"/>
      <c r="C228" s="36" t="str">
        <f>IFERROR(VLOOKUP(B228,功能参数表!B:C,2,0),"")</f>
        <v/>
      </c>
    </row>
    <row r="229" spans="1:3" x14ac:dyDescent="0.15">
      <c r="A229" s="34"/>
      <c r="C229" s="36" t="str">
        <f>IFERROR(VLOOKUP(B229,功能参数表!B:C,2,0),"")</f>
        <v/>
      </c>
    </row>
    <row r="230" spans="1:3" x14ac:dyDescent="0.15">
      <c r="A230" s="34"/>
      <c r="C230" s="36" t="str">
        <f>IFERROR(VLOOKUP(B230,功能参数表!B:C,2,0),"")</f>
        <v/>
      </c>
    </row>
    <row r="231" spans="1:3" x14ac:dyDescent="0.15">
      <c r="A231" s="34"/>
      <c r="C231" s="36" t="str">
        <f>IFERROR(VLOOKUP(B231,功能参数表!B:C,2,0),"")</f>
        <v/>
      </c>
    </row>
    <row r="232" spans="1:3" x14ac:dyDescent="0.15">
      <c r="A232" s="34"/>
      <c r="C232" s="36" t="str">
        <f>IFERROR(VLOOKUP(B232,功能参数表!B:C,2,0),"")</f>
        <v/>
      </c>
    </row>
    <row r="233" spans="1:3" x14ac:dyDescent="0.15">
      <c r="A233" s="34"/>
      <c r="C233" s="36" t="str">
        <f>IFERROR(VLOOKUP(B233,功能参数表!B:C,2,0),"")</f>
        <v/>
      </c>
    </row>
    <row r="234" spans="1:3" x14ac:dyDescent="0.15">
      <c r="A234" s="34"/>
      <c r="C234" s="36" t="str">
        <f>IFERROR(VLOOKUP(B234,功能参数表!B:C,2,0),"")</f>
        <v/>
      </c>
    </row>
    <row r="235" spans="1:3" x14ac:dyDescent="0.15">
      <c r="A235" s="34"/>
      <c r="C235" s="36" t="str">
        <f>IFERROR(VLOOKUP(B235,功能参数表!B:C,2,0),"")</f>
        <v/>
      </c>
    </row>
    <row r="236" spans="1:3" x14ac:dyDescent="0.15">
      <c r="A236" s="34"/>
      <c r="C236" s="36" t="str">
        <f>IFERROR(VLOOKUP(B236,功能参数表!B:C,2,0),"")</f>
        <v/>
      </c>
    </row>
    <row r="237" spans="1:3" x14ac:dyDescent="0.15">
      <c r="A237" s="34"/>
      <c r="C237" s="36" t="str">
        <f>IFERROR(VLOOKUP(B237,功能参数表!B:C,2,0),"")</f>
        <v/>
      </c>
    </row>
    <row r="238" spans="1:3" x14ac:dyDescent="0.15">
      <c r="A238" s="34"/>
      <c r="C238" s="36" t="str">
        <f>IFERROR(VLOOKUP(B238,功能参数表!B:C,2,0),"")</f>
        <v/>
      </c>
    </row>
    <row r="239" spans="1:3" x14ac:dyDescent="0.15">
      <c r="A239" s="34"/>
      <c r="C239" s="36" t="str">
        <f>IFERROR(VLOOKUP(B239,功能参数表!B:C,2,0),"")</f>
        <v/>
      </c>
    </row>
    <row r="240" spans="1:3" x14ac:dyDescent="0.15">
      <c r="A240" s="34"/>
      <c r="C240" s="36" t="str">
        <f>IFERROR(VLOOKUP(B240,功能参数表!B:C,2,0),"")</f>
        <v/>
      </c>
    </row>
    <row r="241" spans="1:3" x14ac:dyDescent="0.15">
      <c r="A241" s="34"/>
      <c r="C241" s="36" t="str">
        <f>IFERROR(VLOOKUP(B241,功能参数表!B:C,2,0),"")</f>
        <v/>
      </c>
    </row>
    <row r="242" spans="1:3" x14ac:dyDescent="0.15">
      <c r="A242" s="34"/>
      <c r="C242" s="36" t="str">
        <f>IFERROR(VLOOKUP(B242,功能参数表!B:C,2,0),"")</f>
        <v/>
      </c>
    </row>
    <row r="243" spans="1:3" x14ac:dyDescent="0.15">
      <c r="A243" s="34"/>
      <c r="C243" s="36" t="str">
        <f>IFERROR(VLOOKUP(B243,功能参数表!B:C,2,0),"")</f>
        <v/>
      </c>
    </row>
    <row r="244" spans="1:3" x14ac:dyDescent="0.15">
      <c r="A244" s="34"/>
      <c r="C244" s="36" t="str">
        <f>IFERROR(VLOOKUP(B244,功能参数表!B:C,2,0),"")</f>
        <v/>
      </c>
    </row>
    <row r="245" spans="1:3" x14ac:dyDescent="0.15">
      <c r="A245" s="34"/>
      <c r="C245" s="36" t="str">
        <f>IFERROR(VLOOKUP(B245,功能参数表!B:C,2,0),"")</f>
        <v/>
      </c>
    </row>
    <row r="246" spans="1:3" x14ac:dyDescent="0.15">
      <c r="A246" s="34"/>
      <c r="C246" s="36" t="str">
        <f>IFERROR(VLOOKUP(B246,功能参数表!B:C,2,0),"")</f>
        <v/>
      </c>
    </row>
    <row r="247" spans="1:3" x14ac:dyDescent="0.15">
      <c r="A247" s="34"/>
      <c r="C247" s="36" t="str">
        <f>IFERROR(VLOOKUP(B247,功能参数表!B:C,2,0),"")</f>
        <v/>
      </c>
    </row>
    <row r="248" spans="1:3" x14ac:dyDescent="0.15">
      <c r="A248" s="34"/>
      <c r="C248" s="36" t="str">
        <f>IFERROR(VLOOKUP(B248,功能参数表!B:C,2,0),"")</f>
        <v/>
      </c>
    </row>
    <row r="249" spans="1:3" x14ac:dyDescent="0.15">
      <c r="A249" s="34"/>
      <c r="C249" s="36" t="str">
        <f>IFERROR(VLOOKUP(B249,功能参数表!B:C,2,0),"")</f>
        <v/>
      </c>
    </row>
    <row r="250" spans="1:3" x14ac:dyDescent="0.15">
      <c r="A250" s="34"/>
      <c r="C250" s="36" t="str">
        <f>IFERROR(VLOOKUP(B250,功能参数表!B:C,2,0),"")</f>
        <v/>
      </c>
    </row>
    <row r="251" spans="1:3" x14ac:dyDescent="0.15">
      <c r="A251" s="34"/>
      <c r="C251" s="36" t="str">
        <f>IFERROR(VLOOKUP(B251,功能参数表!B:C,2,0),"")</f>
        <v/>
      </c>
    </row>
    <row r="252" spans="1:3" x14ac:dyDescent="0.15">
      <c r="A252" s="34"/>
      <c r="C252" s="36" t="str">
        <f>IFERROR(VLOOKUP(B252,功能参数表!B:C,2,0),"")</f>
        <v/>
      </c>
    </row>
    <row r="253" spans="1:3" x14ac:dyDescent="0.15">
      <c r="A253" s="34"/>
      <c r="C253" s="36" t="str">
        <f>IFERROR(VLOOKUP(B253,功能参数表!B:C,2,0),"")</f>
        <v/>
      </c>
    </row>
    <row r="254" spans="1:3" x14ac:dyDescent="0.15">
      <c r="A254" s="34"/>
      <c r="C254" s="36" t="str">
        <f>IFERROR(VLOOKUP(B254,功能参数表!B:C,2,0),"")</f>
        <v/>
      </c>
    </row>
    <row r="255" spans="1:3" x14ac:dyDescent="0.15">
      <c r="A255" s="34"/>
      <c r="C255" s="36" t="str">
        <f>IFERROR(VLOOKUP(B255,功能参数表!B:C,2,0),"")</f>
        <v/>
      </c>
    </row>
    <row r="256" spans="1:3" x14ac:dyDescent="0.15">
      <c r="A256" s="34"/>
      <c r="C256" s="36" t="str">
        <f>IFERROR(VLOOKUP(B256,功能参数表!B:C,2,0),"")</f>
        <v/>
      </c>
    </row>
    <row r="257" spans="1:3" x14ac:dyDescent="0.15">
      <c r="A257" s="34"/>
      <c r="C257" s="36" t="str">
        <f>IFERROR(VLOOKUP(B257,功能参数表!B:C,2,0),"")</f>
        <v/>
      </c>
    </row>
    <row r="258" spans="1:3" x14ac:dyDescent="0.15">
      <c r="A258" s="34"/>
      <c r="C258" s="36" t="str">
        <f>IFERROR(VLOOKUP(B258,功能参数表!B:C,2,0),"")</f>
        <v/>
      </c>
    </row>
    <row r="259" spans="1:3" x14ac:dyDescent="0.15">
      <c r="A259" s="34"/>
      <c r="C259" s="36" t="str">
        <f>IFERROR(VLOOKUP(B259,功能参数表!B:C,2,0),"")</f>
        <v/>
      </c>
    </row>
    <row r="260" spans="1:3" x14ac:dyDescent="0.15">
      <c r="A260" s="34"/>
      <c r="C260" s="36" t="str">
        <f>IFERROR(VLOOKUP(B260,功能参数表!B:C,2,0),"")</f>
        <v/>
      </c>
    </row>
    <row r="261" spans="1:3" x14ac:dyDescent="0.15">
      <c r="A261" s="34"/>
      <c r="C261" s="36" t="str">
        <f>IFERROR(VLOOKUP(B261,功能参数表!B:C,2,0),"")</f>
        <v/>
      </c>
    </row>
    <row r="262" spans="1:3" x14ac:dyDescent="0.15">
      <c r="A262" s="34"/>
      <c r="C262" s="36" t="str">
        <f>IFERROR(VLOOKUP(B262,功能参数表!B:C,2,0),"")</f>
        <v/>
      </c>
    </row>
    <row r="263" spans="1:3" x14ac:dyDescent="0.15">
      <c r="A263" s="34"/>
      <c r="C263" s="36" t="str">
        <f>IFERROR(VLOOKUP(B263,功能参数表!B:C,2,0),"")</f>
        <v/>
      </c>
    </row>
    <row r="264" spans="1:3" x14ac:dyDescent="0.15">
      <c r="A264" s="34"/>
      <c r="C264" s="36" t="str">
        <f>IFERROR(VLOOKUP(B264,功能参数表!B:C,2,0),"")</f>
        <v/>
      </c>
    </row>
    <row r="265" spans="1:3" x14ac:dyDescent="0.15">
      <c r="A265" s="34"/>
      <c r="C265" s="36" t="str">
        <f>IFERROR(VLOOKUP(B265,功能参数表!B:C,2,0),"")</f>
        <v/>
      </c>
    </row>
    <row r="266" spans="1:3" x14ac:dyDescent="0.15">
      <c r="A266" s="34"/>
      <c r="C266" s="36" t="str">
        <f>IFERROR(VLOOKUP(B266,功能参数表!B:C,2,0),"")</f>
        <v/>
      </c>
    </row>
    <row r="267" spans="1:3" x14ac:dyDescent="0.15">
      <c r="A267" s="34"/>
      <c r="C267" s="36" t="str">
        <f>IFERROR(VLOOKUP(B267,功能参数表!B:C,2,0),"")</f>
        <v/>
      </c>
    </row>
    <row r="268" spans="1:3" x14ac:dyDescent="0.15">
      <c r="A268" s="34"/>
      <c r="C268" s="36" t="str">
        <f>IFERROR(VLOOKUP(B268,功能参数表!B:C,2,0),"")</f>
        <v/>
      </c>
    </row>
    <row r="269" spans="1:3" x14ac:dyDescent="0.15">
      <c r="A269" s="34"/>
      <c r="C269" s="36" t="str">
        <f>IFERROR(VLOOKUP(B269,功能参数表!B:C,2,0),"")</f>
        <v/>
      </c>
    </row>
    <row r="270" spans="1:3" x14ac:dyDescent="0.15">
      <c r="A270" s="34"/>
      <c r="C270" s="36" t="str">
        <f>IFERROR(VLOOKUP(B270,功能参数表!B:C,2,0),"")</f>
        <v/>
      </c>
    </row>
    <row r="271" spans="1:3" x14ac:dyDescent="0.15">
      <c r="A271" s="34"/>
      <c r="C271" s="36" t="str">
        <f>IFERROR(VLOOKUP(B271,功能参数表!B:C,2,0),"")</f>
        <v/>
      </c>
    </row>
    <row r="272" spans="1:3" x14ac:dyDescent="0.15">
      <c r="A272" s="34"/>
      <c r="C272" s="36" t="str">
        <f>IFERROR(VLOOKUP(B272,功能参数表!B:C,2,0),"")</f>
        <v/>
      </c>
    </row>
    <row r="273" spans="1:3" x14ac:dyDescent="0.15">
      <c r="A273" s="34"/>
      <c r="C273" s="36" t="str">
        <f>IFERROR(VLOOKUP(B273,功能参数表!B:C,2,0),"")</f>
        <v/>
      </c>
    </row>
    <row r="274" spans="1:3" x14ac:dyDescent="0.15">
      <c r="A274" s="34"/>
      <c r="C274" s="36" t="str">
        <f>IFERROR(VLOOKUP(B274,功能参数表!B:C,2,0),"")</f>
        <v/>
      </c>
    </row>
    <row r="275" spans="1:3" x14ac:dyDescent="0.15">
      <c r="A275" s="34"/>
      <c r="C275" s="36" t="str">
        <f>IFERROR(VLOOKUP(B275,功能参数表!B:C,2,0),"")</f>
        <v/>
      </c>
    </row>
    <row r="276" spans="1:3" x14ac:dyDescent="0.15">
      <c r="A276" s="34"/>
      <c r="C276" s="36" t="str">
        <f>IFERROR(VLOOKUP(B276,功能参数表!B:C,2,0),"")</f>
        <v/>
      </c>
    </row>
    <row r="277" spans="1:3" x14ac:dyDescent="0.15">
      <c r="A277" s="34"/>
      <c r="C277" s="36" t="str">
        <f>IFERROR(VLOOKUP(B277,功能参数表!B:C,2,0),"")</f>
        <v/>
      </c>
    </row>
    <row r="278" spans="1:3" x14ac:dyDescent="0.15">
      <c r="A278" s="34"/>
      <c r="C278" s="36" t="str">
        <f>IFERROR(VLOOKUP(B278,功能参数表!B:C,2,0),"")</f>
        <v/>
      </c>
    </row>
    <row r="279" spans="1:3" x14ac:dyDescent="0.15">
      <c r="A279" s="34"/>
      <c r="C279" s="36" t="str">
        <f>IFERROR(VLOOKUP(B279,功能参数表!B:C,2,0),"")</f>
        <v/>
      </c>
    </row>
    <row r="280" spans="1:3" x14ac:dyDescent="0.15">
      <c r="A280" s="34"/>
      <c r="C280" s="36" t="str">
        <f>IFERROR(VLOOKUP(B280,功能参数表!B:C,2,0),"")</f>
        <v/>
      </c>
    </row>
    <row r="281" spans="1:3" x14ac:dyDescent="0.15">
      <c r="A281" s="34"/>
      <c r="C281" s="36" t="str">
        <f>IFERROR(VLOOKUP(B281,功能参数表!B:C,2,0),"")</f>
        <v/>
      </c>
    </row>
    <row r="282" spans="1:3" x14ac:dyDescent="0.15">
      <c r="A282" s="34"/>
      <c r="C282" s="36" t="str">
        <f>IFERROR(VLOOKUP(B282,功能参数表!B:C,2,0),"")</f>
        <v/>
      </c>
    </row>
    <row r="283" spans="1:3" x14ac:dyDescent="0.15">
      <c r="A283" s="34"/>
      <c r="C283" s="36" t="str">
        <f>IFERROR(VLOOKUP(B283,功能参数表!B:C,2,0),"")</f>
        <v/>
      </c>
    </row>
    <row r="284" spans="1:3" x14ac:dyDescent="0.15">
      <c r="A284" s="34"/>
      <c r="C284" s="36" t="str">
        <f>IFERROR(VLOOKUP(B284,功能参数表!B:C,2,0),"")</f>
        <v/>
      </c>
    </row>
    <row r="285" spans="1:3" x14ac:dyDescent="0.15">
      <c r="A285" s="34"/>
      <c r="C285" s="36" t="str">
        <f>IFERROR(VLOOKUP(B285,功能参数表!B:C,2,0),"")</f>
        <v/>
      </c>
    </row>
    <row r="286" spans="1:3" x14ac:dyDescent="0.15">
      <c r="A286" s="34"/>
      <c r="C286" s="36" t="str">
        <f>IFERROR(VLOOKUP(B286,功能参数表!B:C,2,0),"")</f>
        <v/>
      </c>
    </row>
    <row r="287" spans="1:3" x14ac:dyDescent="0.15">
      <c r="A287" s="34"/>
      <c r="C287" s="36" t="str">
        <f>IFERROR(VLOOKUP(B287,功能参数表!B:C,2,0),"")</f>
        <v/>
      </c>
    </row>
    <row r="288" spans="1:3" x14ac:dyDescent="0.15">
      <c r="A288" s="34"/>
      <c r="C288" s="36" t="str">
        <f>IFERROR(VLOOKUP(B288,功能参数表!B:C,2,0),"")</f>
        <v/>
      </c>
    </row>
    <row r="289" spans="1:3" x14ac:dyDescent="0.15">
      <c r="A289" s="34"/>
      <c r="C289" s="36" t="str">
        <f>IFERROR(VLOOKUP(B289,功能参数表!B:C,2,0),"")</f>
        <v/>
      </c>
    </row>
    <row r="290" spans="1:3" x14ac:dyDescent="0.15">
      <c r="A290" s="34"/>
      <c r="C290" s="36" t="str">
        <f>IFERROR(VLOOKUP(B290,功能参数表!B:C,2,0),"")</f>
        <v/>
      </c>
    </row>
    <row r="291" spans="1:3" x14ac:dyDescent="0.15">
      <c r="A291" s="34"/>
      <c r="C291" s="36" t="str">
        <f>IFERROR(VLOOKUP(B291,功能参数表!B:C,2,0),"")</f>
        <v/>
      </c>
    </row>
    <row r="292" spans="1:3" x14ac:dyDescent="0.15">
      <c r="A292" s="34"/>
      <c r="C292" s="36" t="str">
        <f>IFERROR(VLOOKUP(B292,功能参数表!B:C,2,0),"")</f>
        <v/>
      </c>
    </row>
    <row r="293" spans="1:3" x14ac:dyDescent="0.15">
      <c r="A293" s="34"/>
      <c r="C293" s="36" t="str">
        <f>IFERROR(VLOOKUP(B293,功能参数表!B:C,2,0),"")</f>
        <v/>
      </c>
    </row>
    <row r="294" spans="1:3" x14ac:dyDescent="0.15">
      <c r="A294" s="34"/>
      <c r="C294" s="36" t="str">
        <f>IFERROR(VLOOKUP(B294,功能参数表!B:C,2,0),"")</f>
        <v/>
      </c>
    </row>
    <row r="295" spans="1:3" x14ac:dyDescent="0.15">
      <c r="A295" s="34"/>
      <c r="C295" s="36" t="str">
        <f>IFERROR(VLOOKUP(B295,功能参数表!B:C,2,0),"")</f>
        <v/>
      </c>
    </row>
    <row r="296" spans="1:3" x14ac:dyDescent="0.15">
      <c r="A296" s="34"/>
      <c r="C296" s="36" t="str">
        <f>IFERROR(VLOOKUP(B296,功能参数表!B:C,2,0),"")</f>
        <v/>
      </c>
    </row>
    <row r="297" spans="1:3" x14ac:dyDescent="0.15">
      <c r="A297" s="34"/>
      <c r="C297" s="36" t="str">
        <f>IFERROR(VLOOKUP(B297,功能参数表!B:C,2,0),"")</f>
        <v/>
      </c>
    </row>
    <row r="298" spans="1:3" x14ac:dyDescent="0.15">
      <c r="A298" s="34"/>
      <c r="C298" s="36" t="str">
        <f>IFERROR(VLOOKUP(B298,功能参数表!B:C,2,0),"")</f>
        <v/>
      </c>
    </row>
    <row r="299" spans="1:3" x14ac:dyDescent="0.15">
      <c r="A299" s="34"/>
      <c r="C299" s="36" t="str">
        <f>IFERROR(VLOOKUP(B299,功能参数表!B:C,2,0),"")</f>
        <v/>
      </c>
    </row>
    <row r="300" spans="1:3" x14ac:dyDescent="0.15">
      <c r="A300" s="34"/>
      <c r="C300" s="36" t="str">
        <f>IFERROR(VLOOKUP(B300,功能参数表!B:C,2,0),"")</f>
        <v/>
      </c>
    </row>
    <row r="301" spans="1:3" x14ac:dyDescent="0.15">
      <c r="A301" s="34"/>
      <c r="C301" s="36" t="str">
        <f>IFERROR(VLOOKUP(B301,功能参数表!B:C,2,0),"")</f>
        <v/>
      </c>
    </row>
    <row r="302" spans="1:3" x14ac:dyDescent="0.15">
      <c r="A302" s="34"/>
      <c r="C302" s="36" t="str">
        <f>IFERROR(VLOOKUP(B302,功能参数表!B:C,2,0),"")</f>
        <v/>
      </c>
    </row>
    <row r="303" spans="1:3" x14ac:dyDescent="0.15">
      <c r="A303" s="34"/>
      <c r="C303" s="36" t="str">
        <f>IFERROR(VLOOKUP(B303,功能参数表!B:C,2,0),"")</f>
        <v/>
      </c>
    </row>
    <row r="304" spans="1:3" x14ac:dyDescent="0.15">
      <c r="A304" s="34"/>
      <c r="C304" s="36" t="str">
        <f>IFERROR(VLOOKUP(B304,功能参数表!B:C,2,0),"")</f>
        <v/>
      </c>
    </row>
    <row r="305" spans="1:3" x14ac:dyDescent="0.15">
      <c r="A305" s="34"/>
      <c r="C305" s="36" t="str">
        <f>IFERROR(VLOOKUP(B305,功能参数表!B:C,2,0),"")</f>
        <v/>
      </c>
    </row>
    <row r="306" spans="1:3" x14ac:dyDescent="0.15">
      <c r="A306" s="34"/>
      <c r="C306" s="36" t="str">
        <f>IFERROR(VLOOKUP(B306,功能参数表!B:C,2,0),"")</f>
        <v/>
      </c>
    </row>
    <row r="307" spans="1:3" x14ac:dyDescent="0.15">
      <c r="A307" s="34"/>
      <c r="C307" s="36" t="str">
        <f>IFERROR(VLOOKUP(B307,功能参数表!B:C,2,0),"")</f>
        <v/>
      </c>
    </row>
    <row r="308" spans="1:3" x14ac:dyDescent="0.15">
      <c r="A308" s="34"/>
      <c r="C308" s="36" t="str">
        <f>IFERROR(VLOOKUP(B308,功能参数表!B:C,2,0),"")</f>
        <v/>
      </c>
    </row>
    <row r="309" spans="1:3" x14ac:dyDescent="0.15">
      <c r="A309" s="34"/>
      <c r="C309" s="36" t="str">
        <f>IFERROR(VLOOKUP(B309,功能参数表!B:C,2,0),"")</f>
        <v/>
      </c>
    </row>
    <row r="310" spans="1:3" x14ac:dyDescent="0.15">
      <c r="A310" s="34"/>
      <c r="C310" s="36" t="str">
        <f>IFERROR(VLOOKUP(B310,功能参数表!B:C,2,0),"")</f>
        <v/>
      </c>
    </row>
    <row r="311" spans="1:3" x14ac:dyDescent="0.15">
      <c r="A311" s="34"/>
      <c r="C311" s="36" t="str">
        <f>IFERROR(VLOOKUP(B311,功能参数表!B:C,2,0),"")</f>
        <v/>
      </c>
    </row>
    <row r="312" spans="1:3" x14ac:dyDescent="0.15">
      <c r="A312" s="34"/>
      <c r="C312" s="36" t="str">
        <f>IFERROR(VLOOKUP(B312,功能参数表!B:C,2,0),"")</f>
        <v/>
      </c>
    </row>
    <row r="313" spans="1:3" x14ac:dyDescent="0.15">
      <c r="A313" s="34"/>
      <c r="C313" s="36" t="str">
        <f>IFERROR(VLOOKUP(B313,功能参数表!B:C,2,0),"")</f>
        <v/>
      </c>
    </row>
    <row r="314" spans="1:3" x14ac:dyDescent="0.15">
      <c r="A314" s="34"/>
      <c r="C314" s="36" t="str">
        <f>IFERROR(VLOOKUP(B314,功能参数表!B:C,2,0),"")</f>
        <v/>
      </c>
    </row>
    <row r="315" spans="1:3" x14ac:dyDescent="0.15">
      <c r="A315" s="34"/>
      <c r="C315" s="36" t="str">
        <f>IFERROR(VLOOKUP(B315,功能参数表!B:C,2,0),"")</f>
        <v/>
      </c>
    </row>
    <row r="316" spans="1:3" x14ac:dyDescent="0.15">
      <c r="A316" s="34"/>
      <c r="C316" s="36" t="str">
        <f>IFERROR(VLOOKUP(B316,功能参数表!B:C,2,0),"")</f>
        <v/>
      </c>
    </row>
    <row r="317" spans="1:3" x14ac:dyDescent="0.15">
      <c r="A317" s="34"/>
      <c r="C317" s="36" t="str">
        <f>IFERROR(VLOOKUP(B317,功能参数表!B:C,2,0),"")</f>
        <v/>
      </c>
    </row>
    <row r="318" spans="1:3" x14ac:dyDescent="0.15">
      <c r="A318" s="34"/>
      <c r="C318" s="36" t="str">
        <f>IFERROR(VLOOKUP(B318,功能参数表!B:C,2,0),"")</f>
        <v/>
      </c>
    </row>
    <row r="319" spans="1:3" x14ac:dyDescent="0.15">
      <c r="A319" s="34"/>
      <c r="C319" s="36" t="str">
        <f>IFERROR(VLOOKUP(B319,功能参数表!B:C,2,0),"")</f>
        <v/>
      </c>
    </row>
    <row r="320" spans="1:3" x14ac:dyDescent="0.15">
      <c r="A320" s="34"/>
      <c r="C320" s="36" t="str">
        <f>IFERROR(VLOOKUP(B320,功能参数表!B:C,2,0),"")</f>
        <v/>
      </c>
    </row>
    <row r="321" spans="1:3" x14ac:dyDescent="0.15">
      <c r="A321" s="34"/>
      <c r="C321" s="36" t="str">
        <f>IFERROR(VLOOKUP(B321,功能参数表!B:C,2,0),"")</f>
        <v/>
      </c>
    </row>
    <row r="322" spans="1:3" x14ac:dyDescent="0.15">
      <c r="A322" s="34"/>
      <c r="C322" s="36" t="str">
        <f>IFERROR(VLOOKUP(B322,功能参数表!B:C,2,0),"")</f>
        <v/>
      </c>
    </row>
    <row r="323" spans="1:3" x14ac:dyDescent="0.15">
      <c r="A323" s="34"/>
      <c r="C323" s="36" t="str">
        <f>IFERROR(VLOOKUP(B323,功能参数表!B:C,2,0),"")</f>
        <v/>
      </c>
    </row>
    <row r="324" spans="1:3" x14ac:dyDescent="0.15">
      <c r="A324" s="34"/>
      <c r="C324" s="36" t="str">
        <f>IFERROR(VLOOKUP(B324,功能参数表!B:C,2,0),"")</f>
        <v/>
      </c>
    </row>
    <row r="325" spans="1:3" x14ac:dyDescent="0.15">
      <c r="A325" s="34"/>
      <c r="C325" s="36" t="str">
        <f>IFERROR(VLOOKUP(B325,功能参数表!B:C,2,0),"")</f>
        <v/>
      </c>
    </row>
    <row r="326" spans="1:3" x14ac:dyDescent="0.15">
      <c r="A326" s="34"/>
      <c r="C326" s="36" t="str">
        <f>IFERROR(VLOOKUP(B326,功能参数表!B:C,2,0),"")</f>
        <v/>
      </c>
    </row>
    <row r="327" spans="1:3" x14ac:dyDescent="0.15">
      <c r="A327" s="34"/>
      <c r="C327" s="36" t="str">
        <f>IFERROR(VLOOKUP(B327,功能参数表!B:C,2,0),"")</f>
        <v/>
      </c>
    </row>
    <row r="328" spans="1:3" x14ac:dyDescent="0.15">
      <c r="A328" s="34"/>
      <c r="C328" s="36" t="str">
        <f>IFERROR(VLOOKUP(B328,功能参数表!B:C,2,0),"")</f>
        <v/>
      </c>
    </row>
    <row r="329" spans="1:3" x14ac:dyDescent="0.15">
      <c r="A329" s="34"/>
      <c r="C329" s="36" t="str">
        <f>IFERROR(VLOOKUP(B329,功能参数表!B:C,2,0),"")</f>
        <v/>
      </c>
    </row>
    <row r="330" spans="1:3" x14ac:dyDescent="0.15">
      <c r="A330" s="34"/>
      <c r="C330" s="36" t="str">
        <f>IFERROR(VLOOKUP(B330,功能参数表!B:C,2,0),"")</f>
        <v/>
      </c>
    </row>
    <row r="331" spans="1:3" x14ac:dyDescent="0.15">
      <c r="A331" s="34"/>
      <c r="C331" s="36" t="str">
        <f>IFERROR(VLOOKUP(B331,功能参数表!B:C,2,0),"")</f>
        <v/>
      </c>
    </row>
    <row r="332" spans="1:3" x14ac:dyDescent="0.15">
      <c r="A332" s="34"/>
      <c r="C332" s="36" t="str">
        <f>IFERROR(VLOOKUP(B332,功能参数表!B:C,2,0),"")</f>
        <v/>
      </c>
    </row>
    <row r="333" spans="1:3" x14ac:dyDescent="0.15">
      <c r="A333" s="34"/>
      <c r="C333" s="36" t="str">
        <f>IFERROR(VLOOKUP(B333,功能参数表!B:C,2,0),"")</f>
        <v/>
      </c>
    </row>
    <row r="334" spans="1:3" x14ac:dyDescent="0.15">
      <c r="A334" s="34"/>
      <c r="C334" s="36" t="str">
        <f>IFERROR(VLOOKUP(B334,功能参数表!B:C,2,0),"")</f>
        <v/>
      </c>
    </row>
    <row r="335" spans="1:3" x14ac:dyDescent="0.15">
      <c r="A335" s="34"/>
      <c r="C335" s="36" t="str">
        <f>IFERROR(VLOOKUP(B335,功能参数表!B:C,2,0),"")</f>
        <v/>
      </c>
    </row>
    <row r="336" spans="1:3" x14ac:dyDescent="0.15">
      <c r="A336" s="34"/>
      <c r="C336" s="36" t="str">
        <f>IFERROR(VLOOKUP(B336,功能参数表!B:C,2,0),"")</f>
        <v/>
      </c>
    </row>
    <row r="337" spans="1:3" x14ac:dyDescent="0.15">
      <c r="A337" s="34"/>
      <c r="C337" s="36" t="str">
        <f>IFERROR(VLOOKUP(B337,功能参数表!B:C,2,0),"")</f>
        <v/>
      </c>
    </row>
    <row r="338" spans="1:3" x14ac:dyDescent="0.15">
      <c r="A338" s="34"/>
      <c r="C338" s="36" t="str">
        <f>IFERROR(VLOOKUP(B338,功能参数表!B:C,2,0),"")</f>
        <v/>
      </c>
    </row>
    <row r="339" spans="1:3" x14ac:dyDescent="0.15">
      <c r="A339" s="34"/>
      <c r="C339" s="36" t="str">
        <f>IFERROR(VLOOKUP(B339,功能参数表!B:C,2,0),"")</f>
        <v/>
      </c>
    </row>
    <row r="340" spans="1:3" x14ac:dyDescent="0.15">
      <c r="A340" s="34"/>
      <c r="C340" s="36" t="str">
        <f>IFERROR(VLOOKUP(B340,功能参数表!B:C,2,0),"")</f>
        <v/>
      </c>
    </row>
    <row r="341" spans="1:3" x14ac:dyDescent="0.15">
      <c r="A341" s="34"/>
      <c r="C341" s="36" t="str">
        <f>IFERROR(VLOOKUP(B341,功能参数表!B:C,2,0),"")</f>
        <v/>
      </c>
    </row>
    <row r="342" spans="1:3" x14ac:dyDescent="0.15">
      <c r="A342" s="34"/>
      <c r="C342" s="36" t="str">
        <f>IFERROR(VLOOKUP(B342,功能参数表!B:C,2,0),"")</f>
        <v/>
      </c>
    </row>
    <row r="343" spans="1:3" x14ac:dyDescent="0.15">
      <c r="A343" s="34"/>
      <c r="C343" s="36" t="str">
        <f>IFERROR(VLOOKUP(B343,功能参数表!B:C,2,0),"")</f>
        <v/>
      </c>
    </row>
    <row r="344" spans="1:3" x14ac:dyDescent="0.15">
      <c r="A344" s="34"/>
      <c r="C344" s="36" t="str">
        <f>IFERROR(VLOOKUP(B344,功能参数表!B:C,2,0),"")</f>
        <v/>
      </c>
    </row>
    <row r="345" spans="1:3" x14ac:dyDescent="0.15">
      <c r="A345" s="34"/>
      <c r="C345" s="36" t="str">
        <f>IFERROR(VLOOKUP(B345,功能参数表!B:C,2,0),"")</f>
        <v/>
      </c>
    </row>
    <row r="346" spans="1:3" x14ac:dyDescent="0.15">
      <c r="A346" s="34"/>
      <c r="C346" s="36" t="str">
        <f>IFERROR(VLOOKUP(B346,功能参数表!B:C,2,0),"")</f>
        <v/>
      </c>
    </row>
    <row r="347" spans="1:3" x14ac:dyDescent="0.15">
      <c r="A347" s="34"/>
      <c r="C347" s="36" t="str">
        <f>IFERROR(VLOOKUP(B347,功能参数表!B:C,2,0),"")</f>
        <v/>
      </c>
    </row>
    <row r="348" spans="1:3" x14ac:dyDescent="0.15">
      <c r="A348" s="34"/>
      <c r="C348" s="36" t="str">
        <f>IFERROR(VLOOKUP(B348,功能参数表!B:C,2,0),"")</f>
        <v/>
      </c>
    </row>
    <row r="349" spans="1:3" x14ac:dyDescent="0.15">
      <c r="A349" s="34"/>
      <c r="C349" s="36" t="str">
        <f>IFERROR(VLOOKUP(B349,功能参数表!B:C,2,0),"")</f>
        <v/>
      </c>
    </row>
    <row r="350" spans="1:3" x14ac:dyDescent="0.15">
      <c r="A350" s="34"/>
      <c r="C350" s="36" t="str">
        <f>IFERROR(VLOOKUP(B350,功能参数表!B:C,2,0),"")</f>
        <v/>
      </c>
    </row>
    <row r="351" spans="1:3" x14ac:dyDescent="0.15">
      <c r="A351" s="34"/>
      <c r="C351" s="36" t="str">
        <f>IFERROR(VLOOKUP(B351,功能参数表!B:C,2,0),"")</f>
        <v/>
      </c>
    </row>
    <row r="352" spans="1:3" x14ac:dyDescent="0.15">
      <c r="A352" s="34"/>
      <c r="C352" s="36" t="str">
        <f>IFERROR(VLOOKUP(B352,功能参数表!B:C,2,0),"")</f>
        <v/>
      </c>
    </row>
    <row r="353" spans="1:3" x14ac:dyDescent="0.15">
      <c r="A353" s="34"/>
      <c r="C353" s="36" t="str">
        <f>IFERROR(VLOOKUP(B353,功能参数表!B:C,2,0),"")</f>
        <v/>
      </c>
    </row>
    <row r="354" spans="1:3" x14ac:dyDescent="0.15">
      <c r="A354" s="34"/>
      <c r="C354" s="36" t="str">
        <f>IFERROR(VLOOKUP(B354,功能参数表!B:C,2,0),"")</f>
        <v/>
      </c>
    </row>
    <row r="355" spans="1:3" x14ac:dyDescent="0.15">
      <c r="A355" s="34"/>
      <c r="C355" s="36" t="str">
        <f>IFERROR(VLOOKUP(B355,功能参数表!B:C,2,0),"")</f>
        <v/>
      </c>
    </row>
    <row r="356" spans="1:3" x14ac:dyDescent="0.15">
      <c r="A356" s="34"/>
      <c r="C356" s="36" t="str">
        <f>IFERROR(VLOOKUP(B356,功能参数表!B:C,2,0),"")</f>
        <v/>
      </c>
    </row>
    <row r="357" spans="1:3" x14ac:dyDescent="0.15">
      <c r="A357" s="34"/>
      <c r="C357" s="36" t="str">
        <f>IFERROR(VLOOKUP(B357,功能参数表!B:C,2,0),"")</f>
        <v/>
      </c>
    </row>
    <row r="358" spans="1:3" x14ac:dyDescent="0.15">
      <c r="A358" s="34"/>
      <c r="C358" s="36" t="str">
        <f>IFERROR(VLOOKUP(B358,功能参数表!B:C,2,0),"")</f>
        <v/>
      </c>
    </row>
    <row r="359" spans="1:3" x14ac:dyDescent="0.15">
      <c r="A359" s="34"/>
      <c r="C359" s="36" t="str">
        <f>IFERROR(VLOOKUP(B359,功能参数表!B:C,2,0),"")</f>
        <v/>
      </c>
    </row>
    <row r="360" spans="1:3" x14ac:dyDescent="0.15">
      <c r="A360" s="34"/>
      <c r="C360" s="36" t="str">
        <f>IFERROR(VLOOKUP(B360,功能参数表!B:C,2,0),"")</f>
        <v/>
      </c>
    </row>
    <row r="361" spans="1:3" x14ac:dyDescent="0.15">
      <c r="A361" s="34"/>
      <c r="C361" s="36" t="str">
        <f>IFERROR(VLOOKUP(B361,功能参数表!B:C,2,0),"")</f>
        <v/>
      </c>
    </row>
    <row r="362" spans="1:3" x14ac:dyDescent="0.15">
      <c r="A362" s="34"/>
      <c r="C362" s="36" t="str">
        <f>IFERROR(VLOOKUP(B362,功能参数表!B:C,2,0),"")</f>
        <v/>
      </c>
    </row>
    <row r="363" spans="1:3" x14ac:dyDescent="0.15">
      <c r="A363" s="34"/>
      <c r="C363" s="36" t="str">
        <f>IFERROR(VLOOKUP(B363,功能参数表!B:C,2,0),"")</f>
        <v/>
      </c>
    </row>
    <row r="364" spans="1:3" x14ac:dyDescent="0.15">
      <c r="A364" s="34"/>
      <c r="C364" s="36" t="str">
        <f>IFERROR(VLOOKUP(B364,功能参数表!B:C,2,0),"")</f>
        <v/>
      </c>
    </row>
    <row r="365" spans="1:3" x14ac:dyDescent="0.15">
      <c r="A365" s="34"/>
      <c r="C365" s="36" t="str">
        <f>IFERROR(VLOOKUP(B365,功能参数表!B:C,2,0),"")</f>
        <v/>
      </c>
    </row>
    <row r="366" spans="1:3" x14ac:dyDescent="0.15">
      <c r="A366" s="34"/>
      <c r="C366" s="36" t="str">
        <f>IFERROR(VLOOKUP(B366,功能参数表!B:C,2,0),"")</f>
        <v/>
      </c>
    </row>
    <row r="367" spans="1:3" x14ac:dyDescent="0.15">
      <c r="A367" s="34"/>
      <c r="C367" s="36" t="str">
        <f>IFERROR(VLOOKUP(B367,功能参数表!B:C,2,0),"")</f>
        <v/>
      </c>
    </row>
    <row r="368" spans="1:3" x14ac:dyDescent="0.15">
      <c r="A368" s="34"/>
      <c r="C368" s="36" t="str">
        <f>IFERROR(VLOOKUP(B368,功能参数表!B:C,2,0),"")</f>
        <v/>
      </c>
    </row>
    <row r="369" spans="1:3" x14ac:dyDescent="0.15">
      <c r="A369" s="34"/>
      <c r="C369" s="36" t="str">
        <f>IFERROR(VLOOKUP(B369,功能参数表!B:C,2,0),"")</f>
        <v/>
      </c>
    </row>
    <row r="370" spans="1:3" x14ac:dyDescent="0.15">
      <c r="A370" s="34"/>
      <c r="C370" s="36" t="str">
        <f>IFERROR(VLOOKUP(B370,功能参数表!B:C,2,0),"")</f>
        <v/>
      </c>
    </row>
    <row r="371" spans="1:3" x14ac:dyDescent="0.15">
      <c r="A371" s="34"/>
      <c r="C371" s="36" t="str">
        <f>IFERROR(VLOOKUP(B371,功能参数表!B:C,2,0),"")</f>
        <v/>
      </c>
    </row>
    <row r="372" spans="1:3" x14ac:dyDescent="0.15">
      <c r="A372" s="34"/>
      <c r="C372" s="36" t="str">
        <f>IFERROR(VLOOKUP(B372,功能参数表!B:C,2,0),"")</f>
        <v/>
      </c>
    </row>
    <row r="373" spans="1:3" x14ac:dyDescent="0.15">
      <c r="A373" s="34"/>
      <c r="C373" s="36" t="str">
        <f>IFERROR(VLOOKUP(B373,功能参数表!B:C,2,0),"")</f>
        <v/>
      </c>
    </row>
    <row r="374" spans="1:3" x14ac:dyDescent="0.15">
      <c r="A374" s="34"/>
      <c r="C374" s="36" t="str">
        <f>IFERROR(VLOOKUP(B374,功能参数表!B:C,2,0),"")</f>
        <v/>
      </c>
    </row>
    <row r="375" spans="1:3" x14ac:dyDescent="0.15">
      <c r="A375" s="34"/>
      <c r="C375" s="36" t="str">
        <f>IFERROR(VLOOKUP(B375,功能参数表!B:C,2,0),"")</f>
        <v/>
      </c>
    </row>
    <row r="376" spans="1:3" x14ac:dyDescent="0.15">
      <c r="A376" s="34"/>
      <c r="C376" s="36" t="str">
        <f>IFERROR(VLOOKUP(B376,功能参数表!B:C,2,0),"")</f>
        <v/>
      </c>
    </row>
    <row r="377" spans="1:3" x14ac:dyDescent="0.15">
      <c r="A377" s="34"/>
      <c r="C377" s="36" t="str">
        <f>IFERROR(VLOOKUP(B377,功能参数表!B:C,2,0),"")</f>
        <v/>
      </c>
    </row>
    <row r="378" spans="1:3" x14ac:dyDescent="0.15">
      <c r="A378" s="34"/>
      <c r="C378" s="36" t="str">
        <f>IFERROR(VLOOKUP(B378,功能参数表!B:C,2,0),"")</f>
        <v/>
      </c>
    </row>
    <row r="379" spans="1:3" x14ac:dyDescent="0.15">
      <c r="A379" s="34"/>
      <c r="C379" s="36" t="str">
        <f>IFERROR(VLOOKUP(B379,功能参数表!B:C,2,0),"")</f>
        <v/>
      </c>
    </row>
    <row r="380" spans="1:3" x14ac:dyDescent="0.15">
      <c r="A380" s="34"/>
      <c r="C380" s="36" t="str">
        <f>IFERROR(VLOOKUP(B380,功能参数表!B:C,2,0),"")</f>
        <v/>
      </c>
    </row>
    <row r="381" spans="1:3" x14ac:dyDescent="0.15">
      <c r="A381" s="34"/>
      <c r="C381" s="36" t="str">
        <f>IFERROR(VLOOKUP(B381,功能参数表!B:C,2,0),"")</f>
        <v/>
      </c>
    </row>
    <row r="382" spans="1:3" x14ac:dyDescent="0.15">
      <c r="A382" s="34"/>
      <c r="C382" s="36" t="str">
        <f>IFERROR(VLOOKUP(B382,功能参数表!B:C,2,0),"")</f>
        <v/>
      </c>
    </row>
    <row r="383" spans="1:3" x14ac:dyDescent="0.15">
      <c r="A383" s="34"/>
      <c r="C383" s="36" t="str">
        <f>IFERROR(VLOOKUP(B383,功能参数表!B:C,2,0),"")</f>
        <v/>
      </c>
    </row>
    <row r="384" spans="1:3" x14ac:dyDescent="0.15">
      <c r="A384" s="34"/>
      <c r="C384" s="36" t="str">
        <f>IFERROR(VLOOKUP(B384,功能参数表!B:C,2,0),"")</f>
        <v/>
      </c>
    </row>
    <row r="385" spans="1:3" x14ac:dyDescent="0.15">
      <c r="A385" s="34"/>
      <c r="C385" s="36" t="str">
        <f>IFERROR(VLOOKUP(B385,功能参数表!B:C,2,0),"")</f>
        <v/>
      </c>
    </row>
    <row r="386" spans="1:3" x14ac:dyDescent="0.15">
      <c r="A386" s="34"/>
      <c r="C386" s="36" t="str">
        <f>IFERROR(VLOOKUP(B386,功能参数表!B:C,2,0),"")</f>
        <v/>
      </c>
    </row>
    <row r="387" spans="1:3" x14ac:dyDescent="0.15">
      <c r="A387" s="34"/>
      <c r="C387" s="36" t="str">
        <f>IFERROR(VLOOKUP(B387,功能参数表!B:C,2,0),"")</f>
        <v/>
      </c>
    </row>
    <row r="388" spans="1:3" x14ac:dyDescent="0.15">
      <c r="A388" s="34"/>
      <c r="C388" s="36" t="str">
        <f>IFERROR(VLOOKUP(B388,功能参数表!B:C,2,0),"")</f>
        <v/>
      </c>
    </row>
    <row r="389" spans="1:3" x14ac:dyDescent="0.15">
      <c r="A389" s="34"/>
      <c r="C389" s="36" t="str">
        <f>IFERROR(VLOOKUP(B389,功能参数表!B:C,2,0),"")</f>
        <v/>
      </c>
    </row>
    <row r="390" spans="1:3" x14ac:dyDescent="0.15">
      <c r="A390" s="34"/>
      <c r="C390" s="36" t="str">
        <f>IFERROR(VLOOKUP(B390,功能参数表!B:C,2,0),"")</f>
        <v/>
      </c>
    </row>
    <row r="391" spans="1:3" x14ac:dyDescent="0.15">
      <c r="A391" s="34"/>
      <c r="C391" s="36" t="str">
        <f>IFERROR(VLOOKUP(B391,功能参数表!B:C,2,0),"")</f>
        <v/>
      </c>
    </row>
    <row r="392" spans="1:3" x14ac:dyDescent="0.15">
      <c r="A392" s="34"/>
      <c r="C392" s="36" t="str">
        <f>IFERROR(VLOOKUP(B392,功能参数表!B:C,2,0),"")</f>
        <v/>
      </c>
    </row>
    <row r="393" spans="1:3" x14ac:dyDescent="0.15">
      <c r="A393" s="34"/>
      <c r="C393" s="36" t="str">
        <f>IFERROR(VLOOKUP(B393,功能参数表!B:C,2,0),"")</f>
        <v/>
      </c>
    </row>
    <row r="394" spans="1:3" x14ac:dyDescent="0.15">
      <c r="A394" s="34"/>
      <c r="C394" s="36" t="str">
        <f>IFERROR(VLOOKUP(B394,功能参数表!B:C,2,0),"")</f>
        <v/>
      </c>
    </row>
    <row r="395" spans="1:3" x14ac:dyDescent="0.15">
      <c r="A395" s="34"/>
      <c r="C395" s="36" t="str">
        <f>IFERROR(VLOOKUP(B395,功能参数表!B:C,2,0),"")</f>
        <v/>
      </c>
    </row>
    <row r="396" spans="1:3" x14ac:dyDescent="0.15">
      <c r="A396" s="34"/>
      <c r="C396" s="36" t="str">
        <f>IFERROR(VLOOKUP(B396,功能参数表!B:C,2,0),"")</f>
        <v/>
      </c>
    </row>
    <row r="397" spans="1:3" x14ac:dyDescent="0.15">
      <c r="A397" s="34"/>
      <c r="C397" s="36" t="str">
        <f>IFERROR(VLOOKUP(B397,功能参数表!B:C,2,0),"")</f>
        <v/>
      </c>
    </row>
    <row r="398" spans="1:3" x14ac:dyDescent="0.15">
      <c r="A398" s="34"/>
      <c r="C398" s="36" t="str">
        <f>IFERROR(VLOOKUP(B398,功能参数表!B:C,2,0),"")</f>
        <v/>
      </c>
    </row>
    <row r="399" spans="1:3" x14ac:dyDescent="0.15">
      <c r="A399" s="34"/>
      <c r="C399" s="36" t="str">
        <f>IFERROR(VLOOKUP(B399,功能参数表!B:C,2,0),"")</f>
        <v/>
      </c>
    </row>
    <row r="400" spans="1:3" x14ac:dyDescent="0.15">
      <c r="A400" s="34"/>
      <c r="C400" s="36" t="str">
        <f>IFERROR(VLOOKUP(B400,功能参数表!B:C,2,0),"")</f>
        <v/>
      </c>
    </row>
    <row r="401" spans="1:3" x14ac:dyDescent="0.15">
      <c r="A401" s="34"/>
      <c r="C401" s="36" t="str">
        <f>IFERROR(VLOOKUP(B401,功能参数表!B:C,2,0),"")</f>
        <v/>
      </c>
    </row>
    <row r="402" spans="1:3" x14ac:dyDescent="0.15">
      <c r="A402" s="34"/>
      <c r="C402" s="36" t="str">
        <f>IFERROR(VLOOKUP(B402,功能参数表!B:C,2,0),"")</f>
        <v/>
      </c>
    </row>
    <row r="403" spans="1:3" x14ac:dyDescent="0.15">
      <c r="A403" s="34"/>
      <c r="C403" s="36" t="str">
        <f>IFERROR(VLOOKUP(B403,功能参数表!B:C,2,0),"")</f>
        <v/>
      </c>
    </row>
    <row r="404" spans="1:3" x14ac:dyDescent="0.15">
      <c r="A404" s="34"/>
      <c r="C404" s="36" t="str">
        <f>IFERROR(VLOOKUP(B404,功能参数表!B:C,2,0),"")</f>
        <v/>
      </c>
    </row>
    <row r="405" spans="1:3" x14ac:dyDescent="0.15">
      <c r="A405" s="34"/>
      <c r="C405" s="36" t="str">
        <f>IFERROR(VLOOKUP(B405,功能参数表!B:C,2,0),"")</f>
        <v/>
      </c>
    </row>
    <row r="406" spans="1:3" x14ac:dyDescent="0.15">
      <c r="A406" s="34"/>
      <c r="C406" s="36" t="str">
        <f>IFERROR(VLOOKUP(B406,功能参数表!B:C,2,0),"")</f>
        <v/>
      </c>
    </row>
    <row r="407" spans="1:3" x14ac:dyDescent="0.15">
      <c r="A407" s="34"/>
      <c r="C407" s="36" t="str">
        <f>IFERROR(VLOOKUP(B407,功能参数表!B:C,2,0),"")</f>
        <v/>
      </c>
    </row>
    <row r="408" spans="1:3" x14ac:dyDescent="0.15">
      <c r="A408" s="34"/>
      <c r="C408" s="36" t="str">
        <f>IFERROR(VLOOKUP(B408,功能参数表!B:C,2,0),"")</f>
        <v/>
      </c>
    </row>
    <row r="409" spans="1:3" x14ac:dyDescent="0.15">
      <c r="A409" s="34"/>
      <c r="C409" s="36" t="str">
        <f>IFERROR(VLOOKUP(B409,功能参数表!B:C,2,0),"")</f>
        <v/>
      </c>
    </row>
    <row r="410" spans="1:3" x14ac:dyDescent="0.15">
      <c r="A410" s="34"/>
      <c r="C410" s="36" t="str">
        <f>IFERROR(VLOOKUP(B410,功能参数表!B:C,2,0),"")</f>
        <v/>
      </c>
    </row>
    <row r="411" spans="1:3" x14ac:dyDescent="0.15">
      <c r="A411" s="34"/>
      <c r="C411" s="36" t="str">
        <f>IFERROR(VLOOKUP(B411,功能参数表!B:C,2,0),"")</f>
        <v/>
      </c>
    </row>
    <row r="412" spans="1:3" x14ac:dyDescent="0.15">
      <c r="A412" s="34"/>
      <c r="C412" s="36" t="str">
        <f>IFERROR(VLOOKUP(B412,功能参数表!B:C,2,0),"")</f>
        <v/>
      </c>
    </row>
    <row r="413" spans="1:3" x14ac:dyDescent="0.15">
      <c r="A413" s="34"/>
      <c r="C413" s="36" t="str">
        <f>IFERROR(VLOOKUP(B413,功能参数表!B:C,2,0),"")</f>
        <v/>
      </c>
    </row>
    <row r="414" spans="1:3" x14ac:dyDescent="0.15">
      <c r="A414" s="34"/>
      <c r="C414" s="36" t="str">
        <f>IFERROR(VLOOKUP(B414,功能参数表!B:C,2,0),"")</f>
        <v/>
      </c>
    </row>
    <row r="415" spans="1:3" x14ac:dyDescent="0.15">
      <c r="A415" s="34"/>
      <c r="C415" s="36" t="str">
        <f>IFERROR(VLOOKUP(B415,功能参数表!B:C,2,0),"")</f>
        <v/>
      </c>
    </row>
    <row r="416" spans="1:3" x14ac:dyDescent="0.15">
      <c r="A416" s="34"/>
      <c r="C416" s="36" t="str">
        <f>IFERROR(VLOOKUP(B416,功能参数表!B:C,2,0),"")</f>
        <v/>
      </c>
    </row>
    <row r="417" spans="1:3" x14ac:dyDescent="0.15">
      <c r="A417" s="34"/>
      <c r="C417" s="36" t="str">
        <f>IFERROR(VLOOKUP(B417,功能参数表!B:C,2,0),"")</f>
        <v/>
      </c>
    </row>
    <row r="418" spans="1:3" x14ac:dyDescent="0.15">
      <c r="A418" s="34"/>
      <c r="C418" s="36" t="str">
        <f>IFERROR(VLOOKUP(B418,功能参数表!B:C,2,0),"")</f>
        <v/>
      </c>
    </row>
    <row r="419" spans="1:3" x14ac:dyDescent="0.15">
      <c r="A419" s="34"/>
      <c r="C419" s="36" t="str">
        <f>IFERROR(VLOOKUP(B419,功能参数表!B:C,2,0),"")</f>
        <v/>
      </c>
    </row>
    <row r="420" spans="1:3" x14ac:dyDescent="0.15">
      <c r="A420" s="34"/>
      <c r="C420" s="36" t="str">
        <f>IFERROR(VLOOKUP(B420,功能参数表!B:C,2,0),"")</f>
        <v/>
      </c>
    </row>
    <row r="421" spans="1:3" x14ac:dyDescent="0.15">
      <c r="A421" s="34"/>
      <c r="C421" s="36" t="str">
        <f>IFERROR(VLOOKUP(B421,功能参数表!B:C,2,0),"")</f>
        <v/>
      </c>
    </row>
    <row r="422" spans="1:3" x14ac:dyDescent="0.15">
      <c r="A422" s="34"/>
      <c r="C422" s="36" t="str">
        <f>IFERROR(VLOOKUP(B422,功能参数表!B:C,2,0),"")</f>
        <v/>
      </c>
    </row>
    <row r="423" spans="1:3" x14ac:dyDescent="0.15">
      <c r="A423" s="34"/>
      <c r="C423" s="36" t="str">
        <f>IFERROR(VLOOKUP(B423,功能参数表!B:C,2,0),"")</f>
        <v/>
      </c>
    </row>
    <row r="424" spans="1:3" x14ac:dyDescent="0.15">
      <c r="A424" s="34"/>
      <c r="C424" s="36" t="str">
        <f>IFERROR(VLOOKUP(B424,功能参数表!B:C,2,0),"")</f>
        <v/>
      </c>
    </row>
    <row r="425" spans="1:3" x14ac:dyDescent="0.15">
      <c r="A425" s="34"/>
      <c r="C425" s="36" t="str">
        <f>IFERROR(VLOOKUP(B425,功能参数表!B:C,2,0),"")</f>
        <v/>
      </c>
    </row>
    <row r="426" spans="1:3" x14ac:dyDescent="0.15">
      <c r="A426" s="34"/>
      <c r="C426" s="36" t="str">
        <f>IFERROR(VLOOKUP(B426,功能参数表!B:C,2,0),"")</f>
        <v/>
      </c>
    </row>
    <row r="427" spans="1:3" x14ac:dyDescent="0.15">
      <c r="A427" s="34"/>
      <c r="C427" s="36" t="str">
        <f>IFERROR(VLOOKUP(B427,功能参数表!B:C,2,0),"")</f>
        <v/>
      </c>
    </row>
    <row r="428" spans="1:3" x14ac:dyDescent="0.15">
      <c r="A428" s="34"/>
      <c r="C428" s="36" t="str">
        <f>IFERROR(VLOOKUP(B428,功能参数表!B:C,2,0),"")</f>
        <v/>
      </c>
    </row>
    <row r="429" spans="1:3" x14ac:dyDescent="0.15">
      <c r="A429" s="34"/>
      <c r="C429" s="36" t="str">
        <f>IFERROR(VLOOKUP(B429,功能参数表!B:C,2,0),"")</f>
        <v/>
      </c>
    </row>
    <row r="430" spans="1:3" x14ac:dyDescent="0.15">
      <c r="A430" s="34"/>
      <c r="C430" s="36" t="str">
        <f>IFERROR(VLOOKUP(B430,功能参数表!B:C,2,0),"")</f>
        <v/>
      </c>
    </row>
    <row r="431" spans="1:3" x14ac:dyDescent="0.15">
      <c r="A431" s="34"/>
      <c r="C431" s="36" t="str">
        <f>IFERROR(VLOOKUP(B431,功能参数表!B:C,2,0),"")</f>
        <v/>
      </c>
    </row>
    <row r="432" spans="1:3" x14ac:dyDescent="0.15">
      <c r="A432" s="34"/>
      <c r="C432" s="36" t="str">
        <f>IFERROR(VLOOKUP(B432,功能参数表!B:C,2,0),"")</f>
        <v/>
      </c>
    </row>
    <row r="433" spans="1:3" x14ac:dyDescent="0.15">
      <c r="A433" s="34"/>
      <c r="C433" s="36" t="str">
        <f>IFERROR(VLOOKUP(B433,功能参数表!B:C,2,0),"")</f>
        <v/>
      </c>
    </row>
    <row r="434" spans="1:3" x14ac:dyDescent="0.15">
      <c r="A434" s="34"/>
      <c r="C434" s="36" t="str">
        <f>IFERROR(VLOOKUP(B434,功能参数表!B:C,2,0),"")</f>
        <v/>
      </c>
    </row>
    <row r="435" spans="1:3" x14ac:dyDescent="0.15">
      <c r="A435" s="34"/>
      <c r="C435" s="36" t="str">
        <f>IFERROR(VLOOKUP(B435,功能参数表!B:C,2,0),"")</f>
        <v/>
      </c>
    </row>
    <row r="436" spans="1:3" x14ac:dyDescent="0.15">
      <c r="A436" s="34"/>
      <c r="C436" s="36" t="str">
        <f>IFERROR(VLOOKUP(B436,功能参数表!B:C,2,0),"")</f>
        <v/>
      </c>
    </row>
    <row r="437" spans="1:3" x14ac:dyDescent="0.15">
      <c r="A437" s="34"/>
      <c r="C437" s="36" t="str">
        <f>IFERROR(VLOOKUP(B437,功能参数表!B:C,2,0),"")</f>
        <v/>
      </c>
    </row>
    <row r="438" spans="1:3" x14ac:dyDescent="0.15">
      <c r="A438" s="34"/>
      <c r="C438" s="36" t="str">
        <f>IFERROR(VLOOKUP(B438,功能参数表!B:C,2,0),"")</f>
        <v/>
      </c>
    </row>
    <row r="439" spans="1:3" x14ac:dyDescent="0.15">
      <c r="A439" s="34"/>
      <c r="C439" s="36" t="str">
        <f>IFERROR(VLOOKUP(B439,功能参数表!B:C,2,0),"")</f>
        <v/>
      </c>
    </row>
    <row r="440" spans="1:3" x14ac:dyDescent="0.15">
      <c r="A440" s="34"/>
      <c r="C440" s="36" t="str">
        <f>IFERROR(VLOOKUP(B440,功能参数表!B:C,2,0),"")</f>
        <v/>
      </c>
    </row>
    <row r="441" spans="1:3" x14ac:dyDescent="0.15">
      <c r="A441" s="34"/>
      <c r="C441" s="36" t="str">
        <f>IFERROR(VLOOKUP(B441,功能参数表!B:C,2,0),"")</f>
        <v/>
      </c>
    </row>
    <row r="442" spans="1:3" x14ac:dyDescent="0.15">
      <c r="A442" s="34"/>
      <c r="C442" s="36" t="str">
        <f>IFERROR(VLOOKUP(B442,功能参数表!B:C,2,0),"")</f>
        <v/>
      </c>
    </row>
    <row r="443" spans="1:3" x14ac:dyDescent="0.15">
      <c r="A443" s="34"/>
      <c r="C443" s="36" t="str">
        <f>IFERROR(VLOOKUP(B443,功能参数表!B:C,2,0),"")</f>
        <v/>
      </c>
    </row>
    <row r="444" spans="1:3" x14ac:dyDescent="0.15">
      <c r="A444" s="34"/>
      <c r="C444" s="36" t="str">
        <f>IFERROR(VLOOKUP(B444,功能参数表!B:C,2,0),"")</f>
        <v/>
      </c>
    </row>
    <row r="445" spans="1:3" x14ac:dyDescent="0.15">
      <c r="A445" s="34"/>
      <c r="C445" s="36" t="str">
        <f>IFERROR(VLOOKUP(B445,功能参数表!B:C,2,0),"")</f>
        <v/>
      </c>
    </row>
    <row r="446" spans="1:3" x14ac:dyDescent="0.15">
      <c r="A446" s="34"/>
      <c r="C446" s="36" t="str">
        <f>IFERROR(VLOOKUP(B446,功能参数表!B:C,2,0),"")</f>
        <v/>
      </c>
    </row>
    <row r="447" spans="1:3" x14ac:dyDescent="0.15">
      <c r="A447" s="34"/>
      <c r="C447" s="36" t="str">
        <f>IFERROR(VLOOKUP(B447,功能参数表!B:C,2,0),"")</f>
        <v/>
      </c>
    </row>
    <row r="448" spans="1:3" x14ac:dyDescent="0.15">
      <c r="A448" s="34"/>
      <c r="C448" s="36" t="str">
        <f>IFERROR(VLOOKUP(B448,功能参数表!B:C,2,0),"")</f>
        <v/>
      </c>
    </row>
    <row r="449" spans="1:3" x14ac:dyDescent="0.15">
      <c r="A449" s="34"/>
      <c r="C449" s="36" t="str">
        <f>IFERROR(VLOOKUP(B449,功能参数表!B:C,2,0),"")</f>
        <v/>
      </c>
    </row>
    <row r="450" spans="1:3" x14ac:dyDescent="0.15">
      <c r="A450" s="34"/>
      <c r="C450" s="36" t="str">
        <f>IFERROR(VLOOKUP(B450,功能参数表!B:C,2,0),"")</f>
        <v/>
      </c>
    </row>
    <row r="451" spans="1:3" x14ac:dyDescent="0.15">
      <c r="A451" s="34"/>
      <c r="C451" s="36" t="str">
        <f>IFERROR(VLOOKUP(B451,功能参数表!B:C,2,0),"")</f>
        <v/>
      </c>
    </row>
    <row r="452" spans="1:3" x14ac:dyDescent="0.15">
      <c r="A452" s="34"/>
      <c r="C452" s="36" t="str">
        <f>IFERROR(VLOOKUP(B452,功能参数表!B:C,2,0),"")</f>
        <v/>
      </c>
    </row>
    <row r="453" spans="1:3" x14ac:dyDescent="0.15">
      <c r="A453" s="34"/>
      <c r="C453" s="36" t="str">
        <f>IFERROR(VLOOKUP(B453,功能参数表!B:C,2,0),"")</f>
        <v/>
      </c>
    </row>
    <row r="454" spans="1:3" x14ac:dyDescent="0.15">
      <c r="A454" s="34"/>
      <c r="C454" s="36" t="str">
        <f>IFERROR(VLOOKUP(B454,功能参数表!B:C,2,0),"")</f>
        <v/>
      </c>
    </row>
    <row r="455" spans="1:3" x14ac:dyDescent="0.15">
      <c r="A455" s="34"/>
      <c r="C455" s="36" t="str">
        <f>IFERROR(VLOOKUP(B455,功能参数表!B:C,2,0),"")</f>
        <v/>
      </c>
    </row>
    <row r="456" spans="1:3" x14ac:dyDescent="0.15">
      <c r="A456" s="34"/>
      <c r="C456" s="36" t="str">
        <f>IFERROR(VLOOKUP(B456,功能参数表!B:C,2,0),"")</f>
        <v/>
      </c>
    </row>
    <row r="457" spans="1:3" x14ac:dyDescent="0.15">
      <c r="A457" s="34"/>
      <c r="C457" s="36" t="str">
        <f>IFERROR(VLOOKUP(B457,功能参数表!B:C,2,0),"")</f>
        <v/>
      </c>
    </row>
    <row r="458" spans="1:3" x14ac:dyDescent="0.15">
      <c r="A458" s="34"/>
      <c r="C458" s="36" t="str">
        <f>IFERROR(VLOOKUP(B458,功能参数表!B:C,2,0),"")</f>
        <v/>
      </c>
    </row>
    <row r="459" spans="1:3" x14ac:dyDescent="0.15">
      <c r="A459" s="34"/>
      <c r="C459" s="36" t="str">
        <f>IFERROR(VLOOKUP(B459,功能参数表!B:C,2,0),"")</f>
        <v/>
      </c>
    </row>
    <row r="460" spans="1:3" x14ac:dyDescent="0.15">
      <c r="A460" s="34"/>
      <c r="C460" s="36" t="str">
        <f>IFERROR(VLOOKUP(B460,功能参数表!B:C,2,0),"")</f>
        <v/>
      </c>
    </row>
    <row r="461" spans="1:3" x14ac:dyDescent="0.15">
      <c r="A461" s="34"/>
      <c r="C461" s="36" t="str">
        <f>IFERROR(VLOOKUP(B461,功能参数表!B:C,2,0),"")</f>
        <v/>
      </c>
    </row>
    <row r="462" spans="1:3" x14ac:dyDescent="0.15">
      <c r="A462" s="34"/>
      <c r="C462" s="36" t="str">
        <f>IFERROR(VLOOKUP(B462,功能参数表!B:C,2,0),"")</f>
        <v/>
      </c>
    </row>
    <row r="463" spans="1:3" x14ac:dyDescent="0.15">
      <c r="A463" s="34"/>
      <c r="C463" s="36" t="str">
        <f>IFERROR(VLOOKUP(B463,功能参数表!B:C,2,0),"")</f>
        <v/>
      </c>
    </row>
    <row r="464" spans="1:3" x14ac:dyDescent="0.15">
      <c r="A464" s="34"/>
      <c r="C464" s="36" t="str">
        <f>IFERROR(VLOOKUP(B464,功能参数表!B:C,2,0),"")</f>
        <v/>
      </c>
    </row>
    <row r="465" spans="1:3" x14ac:dyDescent="0.15">
      <c r="A465" s="34"/>
      <c r="C465" s="36" t="str">
        <f>IFERROR(VLOOKUP(B465,功能参数表!B:C,2,0),"")</f>
        <v/>
      </c>
    </row>
    <row r="466" spans="1:3" x14ac:dyDescent="0.15">
      <c r="A466" s="34"/>
      <c r="C466" s="36" t="str">
        <f>IFERROR(VLOOKUP(B466,功能参数表!B:C,2,0),"")</f>
        <v/>
      </c>
    </row>
    <row r="467" spans="1:3" x14ac:dyDescent="0.15">
      <c r="A467" s="34"/>
      <c r="C467" s="36" t="str">
        <f>IFERROR(VLOOKUP(B467,功能参数表!B:C,2,0),"")</f>
        <v/>
      </c>
    </row>
    <row r="468" spans="1:3" x14ac:dyDescent="0.15">
      <c r="A468" s="34"/>
      <c r="C468" s="36" t="str">
        <f>IFERROR(VLOOKUP(B468,功能参数表!B:C,2,0),"")</f>
        <v/>
      </c>
    </row>
    <row r="469" spans="1:3" x14ac:dyDescent="0.15">
      <c r="A469" s="34"/>
      <c r="C469" s="36" t="str">
        <f>IFERROR(VLOOKUP(B469,功能参数表!B:C,2,0),"")</f>
        <v/>
      </c>
    </row>
    <row r="470" spans="1:3" x14ac:dyDescent="0.15">
      <c r="A470" s="34"/>
      <c r="C470" s="36" t="str">
        <f>IFERROR(VLOOKUP(B470,功能参数表!B:C,2,0),"")</f>
        <v/>
      </c>
    </row>
    <row r="471" spans="1:3" x14ac:dyDescent="0.15">
      <c r="A471" s="34"/>
      <c r="C471" s="36" t="str">
        <f>IFERROR(VLOOKUP(B471,功能参数表!B:C,2,0),"")</f>
        <v/>
      </c>
    </row>
    <row r="472" spans="1:3" x14ac:dyDescent="0.15">
      <c r="A472" s="34"/>
      <c r="C472" s="36" t="str">
        <f>IFERROR(VLOOKUP(B472,功能参数表!B:C,2,0),"")</f>
        <v/>
      </c>
    </row>
    <row r="473" spans="1:3" x14ac:dyDescent="0.15">
      <c r="A473" s="34"/>
      <c r="C473" s="36" t="str">
        <f>IFERROR(VLOOKUP(B473,功能参数表!B:C,2,0),"")</f>
        <v/>
      </c>
    </row>
    <row r="474" spans="1:3" x14ac:dyDescent="0.15">
      <c r="A474" s="34"/>
      <c r="C474" s="36" t="str">
        <f>IFERROR(VLOOKUP(B474,功能参数表!B:C,2,0),"")</f>
        <v/>
      </c>
    </row>
    <row r="475" spans="1:3" x14ac:dyDescent="0.15">
      <c r="A475" s="34"/>
      <c r="C475" s="36" t="str">
        <f>IFERROR(VLOOKUP(B475,功能参数表!B:C,2,0),"")</f>
        <v/>
      </c>
    </row>
    <row r="476" spans="1:3" x14ac:dyDescent="0.15">
      <c r="A476" s="34"/>
      <c r="C476" s="36" t="str">
        <f>IFERROR(VLOOKUP(B476,功能参数表!B:C,2,0),"")</f>
        <v/>
      </c>
    </row>
    <row r="477" spans="1:3" x14ac:dyDescent="0.15">
      <c r="A477" s="34"/>
      <c r="C477" s="36" t="str">
        <f>IFERROR(VLOOKUP(B477,功能参数表!B:C,2,0),"")</f>
        <v/>
      </c>
    </row>
    <row r="478" spans="1:3" x14ac:dyDescent="0.15">
      <c r="A478" s="34"/>
      <c r="C478" s="36" t="str">
        <f>IFERROR(VLOOKUP(B478,功能参数表!B:C,2,0),"")</f>
        <v/>
      </c>
    </row>
    <row r="479" spans="1:3" x14ac:dyDescent="0.15">
      <c r="A479" s="34"/>
      <c r="C479" s="36" t="str">
        <f>IFERROR(VLOOKUP(B479,功能参数表!B:C,2,0),"")</f>
        <v/>
      </c>
    </row>
    <row r="480" spans="1:3" x14ac:dyDescent="0.15">
      <c r="A480" s="34"/>
      <c r="C480" s="36" t="str">
        <f>IFERROR(VLOOKUP(B480,功能参数表!B:C,2,0),"")</f>
        <v/>
      </c>
    </row>
    <row r="481" spans="1:3" x14ac:dyDescent="0.15">
      <c r="A481" s="34"/>
      <c r="C481" s="36" t="str">
        <f>IFERROR(VLOOKUP(B481,功能参数表!B:C,2,0),"")</f>
        <v/>
      </c>
    </row>
    <row r="482" spans="1:3" x14ac:dyDescent="0.15">
      <c r="A482" s="34"/>
      <c r="C482" s="36" t="str">
        <f>IFERROR(VLOOKUP(B482,功能参数表!B:C,2,0),"")</f>
        <v/>
      </c>
    </row>
    <row r="483" spans="1:3" x14ac:dyDescent="0.15">
      <c r="A483" s="34"/>
      <c r="C483" s="36" t="str">
        <f>IFERROR(VLOOKUP(B483,功能参数表!B:C,2,0),"")</f>
        <v/>
      </c>
    </row>
    <row r="484" spans="1:3" x14ac:dyDescent="0.15">
      <c r="A484" s="34"/>
      <c r="C484" s="36" t="str">
        <f>IFERROR(VLOOKUP(B484,功能参数表!B:C,2,0),"")</f>
        <v/>
      </c>
    </row>
    <row r="485" spans="1:3" x14ac:dyDescent="0.15">
      <c r="A485" s="34"/>
      <c r="C485" s="36" t="str">
        <f>IFERROR(VLOOKUP(B485,功能参数表!B:C,2,0),"")</f>
        <v/>
      </c>
    </row>
    <row r="486" spans="1:3" x14ac:dyDescent="0.15">
      <c r="A486" s="34"/>
      <c r="C486" s="36" t="str">
        <f>IFERROR(VLOOKUP(B486,功能参数表!B:C,2,0),"")</f>
        <v/>
      </c>
    </row>
    <row r="487" spans="1:3" x14ac:dyDescent="0.15">
      <c r="A487" s="34"/>
      <c r="C487" s="36" t="str">
        <f>IFERROR(VLOOKUP(B487,功能参数表!B:C,2,0),"")</f>
        <v/>
      </c>
    </row>
    <row r="488" spans="1:3" x14ac:dyDescent="0.15">
      <c r="A488" s="34"/>
      <c r="C488" s="36" t="str">
        <f>IFERROR(VLOOKUP(B488,功能参数表!B:C,2,0),"")</f>
        <v/>
      </c>
    </row>
    <row r="489" spans="1:3" x14ac:dyDescent="0.15">
      <c r="A489" s="34"/>
      <c r="C489" s="36" t="str">
        <f>IFERROR(VLOOKUP(B489,功能参数表!B:C,2,0),"")</f>
        <v/>
      </c>
    </row>
    <row r="490" spans="1:3" x14ac:dyDescent="0.15">
      <c r="A490" s="34"/>
      <c r="C490" s="36" t="str">
        <f>IFERROR(VLOOKUP(B490,功能参数表!B:C,2,0),"")</f>
        <v/>
      </c>
    </row>
    <row r="491" spans="1:3" x14ac:dyDescent="0.15">
      <c r="A491" s="34"/>
      <c r="C491" s="36" t="str">
        <f>IFERROR(VLOOKUP(B491,功能参数表!B:C,2,0),"")</f>
        <v/>
      </c>
    </row>
    <row r="492" spans="1:3" x14ac:dyDescent="0.15">
      <c r="A492" s="34"/>
      <c r="C492" s="36" t="str">
        <f>IFERROR(VLOOKUP(B492,功能参数表!B:C,2,0),"")</f>
        <v/>
      </c>
    </row>
    <row r="493" spans="1:3" x14ac:dyDescent="0.15">
      <c r="A493" s="34"/>
      <c r="C493" s="36" t="str">
        <f>IFERROR(VLOOKUP(B493,功能参数表!B:C,2,0),"")</f>
        <v/>
      </c>
    </row>
    <row r="494" spans="1:3" x14ac:dyDescent="0.15">
      <c r="A494" s="34"/>
      <c r="C494" s="36" t="str">
        <f>IFERROR(VLOOKUP(B494,功能参数表!B:C,2,0),"")</f>
        <v/>
      </c>
    </row>
    <row r="495" spans="1:3" x14ac:dyDescent="0.15">
      <c r="A495" s="34"/>
      <c r="C495" s="36" t="str">
        <f>IFERROR(VLOOKUP(B495,功能参数表!B:C,2,0),"")</f>
        <v/>
      </c>
    </row>
    <row r="496" spans="1:3" x14ac:dyDescent="0.15">
      <c r="A496" s="34"/>
      <c r="C496" s="36" t="str">
        <f>IFERROR(VLOOKUP(B496,功能参数表!B:C,2,0),"")</f>
        <v/>
      </c>
    </row>
    <row r="497" spans="1:3" x14ac:dyDescent="0.15">
      <c r="A497" s="34"/>
      <c r="C497" s="36" t="str">
        <f>IFERROR(VLOOKUP(B497,功能参数表!B:C,2,0),"")</f>
        <v/>
      </c>
    </row>
    <row r="498" spans="1:3" x14ac:dyDescent="0.15">
      <c r="A498" s="34"/>
      <c r="C498" s="36" t="str">
        <f>IFERROR(VLOOKUP(B498,功能参数表!B:C,2,0),"")</f>
        <v/>
      </c>
    </row>
    <row r="499" spans="1:3" x14ac:dyDescent="0.15">
      <c r="A499" s="34"/>
      <c r="C499" s="36" t="str">
        <f>IFERROR(VLOOKUP(B499,功能参数表!B:C,2,0),"")</f>
        <v/>
      </c>
    </row>
    <row r="500" spans="1:3" x14ac:dyDescent="0.15">
      <c r="A500" s="34"/>
      <c r="C500" s="36" t="str">
        <f>IFERROR(VLOOKUP(B500,功能参数表!B:C,2,0),"")</f>
        <v/>
      </c>
    </row>
    <row r="501" spans="1:3" x14ac:dyDescent="0.15">
      <c r="A501" s="34"/>
      <c r="C501" s="36" t="str">
        <f>IFERROR(VLOOKUP(B501,功能参数表!B:C,2,0),"")</f>
        <v/>
      </c>
    </row>
    <row r="502" spans="1:3" x14ac:dyDescent="0.15">
      <c r="A502" s="34"/>
      <c r="C502" s="36" t="str">
        <f>IFERROR(VLOOKUP(B502,功能参数表!B:C,2,0),"")</f>
        <v/>
      </c>
    </row>
    <row r="503" spans="1:3" x14ac:dyDescent="0.15">
      <c r="A503" s="34"/>
      <c r="C503" s="36" t="str">
        <f>IFERROR(VLOOKUP(B503,功能参数表!B:C,2,0),"")</f>
        <v/>
      </c>
    </row>
    <row r="504" spans="1:3" x14ac:dyDescent="0.15">
      <c r="A504" s="34"/>
      <c r="C504" s="36" t="str">
        <f>IFERROR(VLOOKUP(B504,功能参数表!B:C,2,0),"")</f>
        <v/>
      </c>
    </row>
    <row r="505" spans="1:3" x14ac:dyDescent="0.15">
      <c r="A505" s="34"/>
      <c r="C505" s="36" t="str">
        <f>IFERROR(VLOOKUP(B505,功能参数表!B:C,2,0),"")</f>
        <v/>
      </c>
    </row>
    <row r="506" spans="1:3" x14ac:dyDescent="0.15">
      <c r="A506" s="34"/>
      <c r="C506" s="36" t="str">
        <f>IFERROR(VLOOKUP(B506,功能参数表!B:C,2,0),"")</f>
        <v/>
      </c>
    </row>
    <row r="507" spans="1:3" x14ac:dyDescent="0.15">
      <c r="A507" s="34"/>
      <c r="C507" s="36" t="str">
        <f>IFERROR(VLOOKUP(B507,功能参数表!B:C,2,0),"")</f>
        <v/>
      </c>
    </row>
    <row r="508" spans="1:3" x14ac:dyDescent="0.15">
      <c r="A508" s="34"/>
      <c r="C508" s="36" t="str">
        <f>IFERROR(VLOOKUP(B508,功能参数表!B:C,2,0),"")</f>
        <v/>
      </c>
    </row>
    <row r="509" spans="1:3" x14ac:dyDescent="0.15">
      <c r="A509" s="34"/>
      <c r="C509" s="36" t="str">
        <f>IFERROR(VLOOKUP(B509,功能参数表!B:C,2,0),"")</f>
        <v/>
      </c>
    </row>
    <row r="510" spans="1:3" x14ac:dyDescent="0.15">
      <c r="A510" s="34"/>
      <c r="C510" s="36" t="str">
        <f>IFERROR(VLOOKUP(B510,功能参数表!B:C,2,0),"")</f>
        <v/>
      </c>
    </row>
    <row r="511" spans="1:3" x14ac:dyDescent="0.15">
      <c r="A511" s="34"/>
      <c r="C511" s="36" t="str">
        <f>IFERROR(VLOOKUP(B511,功能参数表!B:C,2,0),"")</f>
        <v/>
      </c>
    </row>
    <row r="512" spans="1:3" x14ac:dyDescent="0.15">
      <c r="A512" s="34"/>
      <c r="C512" s="36" t="str">
        <f>IFERROR(VLOOKUP(B512,功能参数表!B:C,2,0),"")</f>
        <v/>
      </c>
    </row>
    <row r="513" spans="1:3" x14ac:dyDescent="0.15">
      <c r="A513" s="34"/>
      <c r="C513" s="36" t="str">
        <f>IFERROR(VLOOKUP(B513,功能参数表!B:C,2,0),"")</f>
        <v/>
      </c>
    </row>
    <row r="514" spans="1:3" x14ac:dyDescent="0.15">
      <c r="A514" s="34"/>
      <c r="C514" s="36" t="str">
        <f>IFERROR(VLOOKUP(B514,功能参数表!B:C,2,0),"")</f>
        <v/>
      </c>
    </row>
    <row r="515" spans="1:3" x14ac:dyDescent="0.15">
      <c r="A515" s="34"/>
      <c r="C515" s="36" t="str">
        <f>IFERROR(VLOOKUP(B515,功能参数表!B:C,2,0),"")</f>
        <v/>
      </c>
    </row>
    <row r="516" spans="1:3" x14ac:dyDescent="0.15">
      <c r="A516" s="34"/>
      <c r="C516" s="36" t="str">
        <f>IFERROR(VLOOKUP(B516,功能参数表!B:C,2,0),"")</f>
        <v/>
      </c>
    </row>
    <row r="517" spans="1:3" x14ac:dyDescent="0.15">
      <c r="A517" s="34"/>
      <c r="C517" s="36" t="str">
        <f>IFERROR(VLOOKUP(B517,功能参数表!B:C,2,0),"")</f>
        <v/>
      </c>
    </row>
    <row r="518" spans="1:3" x14ac:dyDescent="0.15">
      <c r="A518" s="34"/>
      <c r="C518" s="36" t="str">
        <f>IFERROR(VLOOKUP(B518,功能参数表!B:C,2,0),"")</f>
        <v/>
      </c>
    </row>
    <row r="519" spans="1:3" x14ac:dyDescent="0.15">
      <c r="A519" s="34"/>
      <c r="C519" s="36" t="str">
        <f>IFERROR(VLOOKUP(B519,功能参数表!B:C,2,0),"")</f>
        <v/>
      </c>
    </row>
    <row r="520" spans="1:3" x14ac:dyDescent="0.15">
      <c r="A520" s="34"/>
      <c r="C520" s="36" t="str">
        <f>IFERROR(VLOOKUP(B520,功能参数表!B:C,2,0),"")</f>
        <v/>
      </c>
    </row>
    <row r="521" spans="1:3" x14ac:dyDescent="0.15">
      <c r="A521" s="34"/>
      <c r="C521" s="36" t="str">
        <f>IFERROR(VLOOKUP(B521,功能参数表!B:C,2,0),"")</f>
        <v/>
      </c>
    </row>
    <row r="522" spans="1:3" x14ac:dyDescent="0.15">
      <c r="A522" s="34"/>
      <c r="C522" s="36" t="str">
        <f>IFERROR(VLOOKUP(B522,功能参数表!B:C,2,0),"")</f>
        <v/>
      </c>
    </row>
    <row r="523" spans="1:3" x14ac:dyDescent="0.15">
      <c r="A523" s="34"/>
      <c r="C523" s="36" t="str">
        <f>IFERROR(VLOOKUP(B523,功能参数表!B:C,2,0),"")</f>
        <v/>
      </c>
    </row>
    <row r="524" spans="1:3" x14ac:dyDescent="0.15">
      <c r="A524" s="34"/>
      <c r="C524" s="36" t="str">
        <f>IFERROR(VLOOKUP(B524,功能参数表!B:C,2,0),"")</f>
        <v/>
      </c>
    </row>
    <row r="525" spans="1:3" x14ac:dyDescent="0.15">
      <c r="A525" s="34"/>
      <c r="C525" s="36" t="str">
        <f>IFERROR(VLOOKUP(B525,功能参数表!B:C,2,0),"")</f>
        <v/>
      </c>
    </row>
    <row r="526" spans="1:3" x14ac:dyDescent="0.15">
      <c r="A526" s="34"/>
      <c r="C526" s="36" t="str">
        <f>IFERROR(VLOOKUP(B526,功能参数表!B:C,2,0),"")</f>
        <v/>
      </c>
    </row>
    <row r="527" spans="1:3" x14ac:dyDescent="0.15">
      <c r="A527" s="34"/>
      <c r="C527" s="36" t="str">
        <f>IFERROR(VLOOKUP(B527,功能参数表!B:C,2,0),"")</f>
        <v/>
      </c>
    </row>
    <row r="528" spans="1:3" x14ac:dyDescent="0.15">
      <c r="A528" s="34"/>
      <c r="C528" s="36" t="str">
        <f>IFERROR(VLOOKUP(B528,功能参数表!B:C,2,0),"")</f>
        <v/>
      </c>
    </row>
    <row r="529" spans="1:3" x14ac:dyDescent="0.15">
      <c r="A529" s="34"/>
      <c r="C529" s="36" t="str">
        <f>IFERROR(VLOOKUP(B529,功能参数表!B:C,2,0),"")</f>
        <v/>
      </c>
    </row>
    <row r="530" spans="1:3" x14ac:dyDescent="0.15">
      <c r="A530" s="34"/>
      <c r="C530" s="36" t="str">
        <f>IFERROR(VLOOKUP(B530,功能参数表!B:C,2,0),"")</f>
        <v/>
      </c>
    </row>
    <row r="531" spans="1:3" x14ac:dyDescent="0.15">
      <c r="A531" s="34"/>
      <c r="C531" s="36" t="str">
        <f>IFERROR(VLOOKUP(B531,功能参数表!B:C,2,0),"")</f>
        <v/>
      </c>
    </row>
    <row r="532" spans="1:3" x14ac:dyDescent="0.15">
      <c r="A532" s="34"/>
      <c r="C532" s="36" t="str">
        <f>IFERROR(VLOOKUP(B532,功能参数表!B:C,2,0),"")</f>
        <v/>
      </c>
    </row>
    <row r="533" spans="1:3" x14ac:dyDescent="0.15">
      <c r="A533" s="34"/>
      <c r="C533" s="36" t="str">
        <f>IFERROR(VLOOKUP(B533,功能参数表!B:C,2,0),"")</f>
        <v/>
      </c>
    </row>
    <row r="534" spans="1:3" x14ac:dyDescent="0.15">
      <c r="A534" s="34"/>
      <c r="C534" s="36" t="str">
        <f>IFERROR(VLOOKUP(B534,功能参数表!B:C,2,0),"")</f>
        <v/>
      </c>
    </row>
    <row r="535" spans="1:3" x14ac:dyDescent="0.15">
      <c r="A535" s="34"/>
      <c r="C535" s="36" t="str">
        <f>IFERROR(VLOOKUP(B535,功能参数表!B:C,2,0),"")</f>
        <v/>
      </c>
    </row>
    <row r="536" spans="1:3" x14ac:dyDescent="0.15">
      <c r="A536" s="34"/>
      <c r="C536" s="36" t="str">
        <f>IFERROR(VLOOKUP(B536,功能参数表!B:C,2,0),"")</f>
        <v/>
      </c>
    </row>
    <row r="537" spans="1:3" x14ac:dyDescent="0.15">
      <c r="A537" s="34"/>
      <c r="C537" s="36" t="str">
        <f>IFERROR(VLOOKUP(B537,功能参数表!B:C,2,0),"")</f>
        <v/>
      </c>
    </row>
    <row r="538" spans="1:3" x14ac:dyDescent="0.15">
      <c r="A538" s="34"/>
      <c r="C538" s="36" t="str">
        <f>IFERROR(VLOOKUP(B538,功能参数表!B:C,2,0),"")</f>
        <v/>
      </c>
    </row>
    <row r="539" spans="1:3" x14ac:dyDescent="0.15">
      <c r="A539" s="34"/>
      <c r="C539" s="36" t="str">
        <f>IFERROR(VLOOKUP(B539,功能参数表!B:C,2,0),"")</f>
        <v/>
      </c>
    </row>
    <row r="540" spans="1:3" x14ac:dyDescent="0.15">
      <c r="A540" s="34"/>
      <c r="C540" s="36" t="str">
        <f>IFERROR(VLOOKUP(B540,功能参数表!B:C,2,0),"")</f>
        <v/>
      </c>
    </row>
    <row r="541" spans="1:3" x14ac:dyDescent="0.15">
      <c r="A541" s="34"/>
      <c r="C541" s="36" t="str">
        <f>IFERROR(VLOOKUP(B541,功能参数表!B:C,2,0),"")</f>
        <v/>
      </c>
    </row>
    <row r="542" spans="1:3" x14ac:dyDescent="0.15">
      <c r="A542" s="34"/>
      <c r="C542" s="36" t="str">
        <f>IFERROR(VLOOKUP(B542,功能参数表!B:C,2,0),"")</f>
        <v/>
      </c>
    </row>
    <row r="543" spans="1:3" x14ac:dyDescent="0.15">
      <c r="A543" s="34"/>
      <c r="C543" s="36" t="str">
        <f>IFERROR(VLOOKUP(B543,功能参数表!B:C,2,0),"")</f>
        <v/>
      </c>
    </row>
    <row r="544" spans="1:3" x14ac:dyDescent="0.15">
      <c r="A544" s="34"/>
      <c r="C544" s="36" t="str">
        <f>IFERROR(VLOOKUP(B544,功能参数表!B:C,2,0),"")</f>
        <v/>
      </c>
    </row>
    <row r="545" spans="1:3" x14ac:dyDescent="0.15">
      <c r="A545" s="34"/>
      <c r="C545" s="36" t="str">
        <f>IFERROR(VLOOKUP(B545,功能参数表!B:C,2,0),"")</f>
        <v/>
      </c>
    </row>
    <row r="546" spans="1:3" x14ac:dyDescent="0.15">
      <c r="A546" s="34"/>
      <c r="C546" s="36" t="str">
        <f>IFERROR(VLOOKUP(B546,功能参数表!B:C,2,0),"")</f>
        <v/>
      </c>
    </row>
    <row r="547" spans="1:3" x14ac:dyDescent="0.15">
      <c r="A547" s="34"/>
      <c r="C547" s="36" t="str">
        <f>IFERROR(VLOOKUP(B547,功能参数表!B:C,2,0),"")</f>
        <v/>
      </c>
    </row>
    <row r="548" spans="1:3" x14ac:dyDescent="0.15">
      <c r="A548" s="34"/>
      <c r="C548" s="36" t="str">
        <f>IFERROR(VLOOKUP(B548,功能参数表!B:C,2,0),"")</f>
        <v/>
      </c>
    </row>
    <row r="549" spans="1:3" x14ac:dyDescent="0.15">
      <c r="A549" s="34"/>
      <c r="C549" s="36" t="str">
        <f>IFERROR(VLOOKUP(B549,功能参数表!B:C,2,0),"")</f>
        <v/>
      </c>
    </row>
    <row r="550" spans="1:3" x14ac:dyDescent="0.15">
      <c r="A550" s="34"/>
      <c r="C550" s="36" t="str">
        <f>IFERROR(VLOOKUP(B550,功能参数表!B:C,2,0),"")</f>
        <v/>
      </c>
    </row>
    <row r="551" spans="1:3" x14ac:dyDescent="0.15">
      <c r="A551" s="34"/>
      <c r="C551" s="36" t="str">
        <f>IFERROR(VLOOKUP(B551,功能参数表!B:C,2,0),"")</f>
        <v/>
      </c>
    </row>
    <row r="552" spans="1:3" x14ac:dyDescent="0.15">
      <c r="A552" s="34"/>
      <c r="C552" s="36" t="str">
        <f>IFERROR(VLOOKUP(B552,功能参数表!B:C,2,0),"")</f>
        <v/>
      </c>
    </row>
    <row r="553" spans="1:3" x14ac:dyDescent="0.15">
      <c r="A553" s="34"/>
      <c r="C553" s="36" t="str">
        <f>IFERROR(VLOOKUP(B553,功能参数表!B:C,2,0),"")</f>
        <v/>
      </c>
    </row>
    <row r="554" spans="1:3" x14ac:dyDescent="0.15">
      <c r="A554" s="34"/>
      <c r="C554" s="36" t="str">
        <f>IFERROR(VLOOKUP(B554,功能参数表!B:C,2,0),"")</f>
        <v/>
      </c>
    </row>
    <row r="555" spans="1:3" x14ac:dyDescent="0.15">
      <c r="A555" s="34"/>
      <c r="C555" s="36" t="str">
        <f>IFERROR(VLOOKUP(B555,功能参数表!B:C,2,0),"")</f>
        <v/>
      </c>
    </row>
    <row r="556" spans="1:3" x14ac:dyDescent="0.15">
      <c r="A556" s="34"/>
      <c r="C556" s="36" t="str">
        <f>IFERROR(VLOOKUP(B556,功能参数表!B:C,2,0),"")</f>
        <v/>
      </c>
    </row>
    <row r="557" spans="1:3" x14ac:dyDescent="0.15">
      <c r="A557" s="34"/>
      <c r="C557" s="36" t="str">
        <f>IFERROR(VLOOKUP(B557,功能参数表!B:C,2,0),"")</f>
        <v/>
      </c>
    </row>
    <row r="558" spans="1:3" x14ac:dyDescent="0.15">
      <c r="A558" s="34"/>
      <c r="C558" s="36" t="str">
        <f>IFERROR(VLOOKUP(B558,功能参数表!B:C,2,0),"")</f>
        <v/>
      </c>
    </row>
    <row r="559" spans="1:3" x14ac:dyDescent="0.15">
      <c r="A559" s="34"/>
      <c r="C559" s="36" t="str">
        <f>IFERROR(VLOOKUP(B559,功能参数表!B:C,2,0),"")</f>
        <v/>
      </c>
    </row>
    <row r="560" spans="1:3" x14ac:dyDescent="0.15">
      <c r="A560" s="34"/>
      <c r="C560" s="36" t="str">
        <f>IFERROR(VLOOKUP(B560,功能参数表!B:C,2,0),"")</f>
        <v/>
      </c>
    </row>
    <row r="561" spans="1:3" x14ac:dyDescent="0.15">
      <c r="A561" s="34"/>
      <c r="C561" s="36" t="str">
        <f>IFERROR(VLOOKUP(B561,功能参数表!B:C,2,0),"")</f>
        <v/>
      </c>
    </row>
    <row r="562" spans="1:3" x14ac:dyDescent="0.15">
      <c r="A562" s="34"/>
      <c r="C562" s="36" t="str">
        <f>IFERROR(VLOOKUP(B562,功能参数表!B:C,2,0),"")</f>
        <v/>
      </c>
    </row>
    <row r="563" spans="1:3" x14ac:dyDescent="0.15">
      <c r="A563" s="34"/>
      <c r="C563" s="36" t="str">
        <f>IFERROR(VLOOKUP(B563,功能参数表!B:C,2,0),"")</f>
        <v/>
      </c>
    </row>
    <row r="564" spans="1:3" x14ac:dyDescent="0.15">
      <c r="A564" s="34"/>
      <c r="C564" s="36" t="str">
        <f>IFERROR(VLOOKUP(B564,功能参数表!B:C,2,0),"")</f>
        <v/>
      </c>
    </row>
    <row r="565" spans="1:3" x14ac:dyDescent="0.15">
      <c r="A565" s="34"/>
      <c r="C565" s="36" t="str">
        <f>IFERROR(VLOOKUP(B565,功能参数表!B:C,2,0),"")</f>
        <v/>
      </c>
    </row>
    <row r="566" spans="1:3" x14ac:dyDescent="0.15">
      <c r="A566" s="34"/>
      <c r="C566" s="36" t="str">
        <f>IFERROR(VLOOKUP(B566,功能参数表!B:C,2,0),"")</f>
        <v/>
      </c>
    </row>
    <row r="567" spans="1:3" x14ac:dyDescent="0.15">
      <c r="A567" s="34"/>
      <c r="C567" s="36" t="str">
        <f>IFERROR(VLOOKUP(B567,功能参数表!B:C,2,0),"")</f>
        <v/>
      </c>
    </row>
    <row r="568" spans="1:3" x14ac:dyDescent="0.15">
      <c r="A568" s="34"/>
      <c r="C568" s="36" t="str">
        <f>IFERROR(VLOOKUP(B568,功能参数表!B:C,2,0),"")</f>
        <v/>
      </c>
    </row>
    <row r="569" spans="1:3" x14ac:dyDescent="0.15">
      <c r="A569" s="34"/>
      <c r="C569" s="36" t="str">
        <f>IFERROR(VLOOKUP(B569,功能参数表!B:C,2,0),"")</f>
        <v/>
      </c>
    </row>
    <row r="570" spans="1:3" x14ac:dyDescent="0.15">
      <c r="A570" s="34"/>
      <c r="C570" s="36" t="str">
        <f>IFERROR(VLOOKUP(B570,功能参数表!B:C,2,0),"")</f>
        <v/>
      </c>
    </row>
    <row r="571" spans="1:3" x14ac:dyDescent="0.15">
      <c r="A571" s="34"/>
      <c r="C571" s="36" t="str">
        <f>IFERROR(VLOOKUP(B571,功能参数表!B:C,2,0),"")</f>
        <v/>
      </c>
    </row>
    <row r="572" spans="1:3" x14ac:dyDescent="0.15">
      <c r="A572" s="34"/>
    </row>
    <row r="573" spans="1:3" x14ac:dyDescent="0.15">
      <c r="A573" s="34"/>
    </row>
    <row r="574" spans="1:3" x14ac:dyDescent="0.15">
      <c r="A574" s="34"/>
    </row>
    <row r="575" spans="1:3" x14ac:dyDescent="0.15">
      <c r="A575" s="34"/>
    </row>
    <row r="576" spans="1:3" x14ac:dyDescent="0.15">
      <c r="A576" s="34"/>
    </row>
    <row r="577" spans="1:1" x14ac:dyDescent="0.15">
      <c r="A577" s="34"/>
    </row>
    <row r="578" spans="1:1" x14ac:dyDescent="0.15">
      <c r="A578" s="34"/>
    </row>
    <row r="579" spans="1:1" x14ac:dyDescent="0.15">
      <c r="A579" s="34"/>
    </row>
    <row r="580" spans="1:1" x14ac:dyDescent="0.15">
      <c r="A580" s="34"/>
    </row>
    <row r="581" spans="1:1" x14ac:dyDescent="0.15">
      <c r="A581" s="34"/>
    </row>
    <row r="582" spans="1:1" x14ac:dyDescent="0.15">
      <c r="A582" s="34"/>
    </row>
    <row r="583" spans="1:1" x14ac:dyDescent="0.15">
      <c r="A583" s="34"/>
    </row>
    <row r="584" spans="1:1" x14ac:dyDescent="0.15">
      <c r="A584" s="34"/>
    </row>
    <row r="585" spans="1:1" x14ac:dyDescent="0.15">
      <c r="A585" s="34"/>
    </row>
    <row r="586" spans="1:1" x14ac:dyDescent="0.15">
      <c r="A586" s="34"/>
    </row>
    <row r="587" spans="1:1" x14ac:dyDescent="0.15">
      <c r="A587" s="34"/>
    </row>
    <row r="588" spans="1:1" x14ac:dyDescent="0.15">
      <c r="A588" s="34"/>
    </row>
    <row r="589" spans="1:1" x14ac:dyDescent="0.15">
      <c r="A589" s="34"/>
    </row>
    <row r="590" spans="1:1" x14ac:dyDescent="0.15">
      <c r="A590" s="34"/>
    </row>
    <row r="591" spans="1:1" x14ac:dyDescent="0.15">
      <c r="A591" s="34"/>
    </row>
    <row r="592" spans="1:1" x14ac:dyDescent="0.15">
      <c r="A592" s="34"/>
    </row>
    <row r="593" spans="1:1" x14ac:dyDescent="0.15">
      <c r="A593" s="34"/>
    </row>
    <row r="594" spans="1:1" x14ac:dyDescent="0.15">
      <c r="A594" s="34"/>
    </row>
    <row r="595" spans="1:1" x14ac:dyDescent="0.15">
      <c r="A595" s="34"/>
    </row>
    <row r="596" spans="1:1" x14ac:dyDescent="0.15">
      <c r="A596" s="34"/>
    </row>
    <row r="597" spans="1:1" x14ac:dyDescent="0.15">
      <c r="A597" s="34"/>
    </row>
    <row r="598" spans="1:1" x14ac:dyDescent="0.15">
      <c r="A598" s="34"/>
    </row>
    <row r="599" spans="1:1" x14ac:dyDescent="0.15">
      <c r="A599" s="34"/>
    </row>
    <row r="600" spans="1:1" x14ac:dyDescent="0.15">
      <c r="A600" s="34"/>
    </row>
    <row r="601" spans="1:1" x14ac:dyDescent="0.15">
      <c r="A601" s="34"/>
    </row>
    <row r="602" spans="1:1" x14ac:dyDescent="0.15">
      <c r="A602" s="34"/>
    </row>
    <row r="603" spans="1:1" x14ac:dyDescent="0.15">
      <c r="A603" s="34"/>
    </row>
    <row r="604" spans="1:1" x14ac:dyDescent="0.15">
      <c r="A604" s="34"/>
    </row>
    <row r="605" spans="1:1" x14ac:dyDescent="0.15">
      <c r="A605" s="34"/>
    </row>
    <row r="606" spans="1:1" x14ac:dyDescent="0.15">
      <c r="A606" s="34"/>
    </row>
    <row r="607" spans="1:1" x14ac:dyDescent="0.15">
      <c r="A607" s="34"/>
    </row>
    <row r="608" spans="1:1" x14ac:dyDescent="0.15">
      <c r="A608" s="34"/>
    </row>
    <row r="609" spans="1:1" x14ac:dyDescent="0.15">
      <c r="A609" s="34"/>
    </row>
    <row r="610" spans="1:1" x14ac:dyDescent="0.15">
      <c r="A610" s="34"/>
    </row>
    <row r="611" spans="1:1" x14ac:dyDescent="0.15">
      <c r="A611" s="34"/>
    </row>
    <row r="612" spans="1:1" x14ac:dyDescent="0.15">
      <c r="A612" s="34"/>
    </row>
    <row r="613" spans="1:1" x14ac:dyDescent="0.15">
      <c r="A613" s="34"/>
    </row>
    <row r="614" spans="1:1" x14ac:dyDescent="0.15">
      <c r="A614" s="34"/>
    </row>
    <row r="615" spans="1:1" x14ac:dyDescent="0.15">
      <c r="A615" s="34"/>
    </row>
    <row r="616" spans="1:1" x14ac:dyDescent="0.15">
      <c r="A616" s="34"/>
    </row>
    <row r="617" spans="1:1" x14ac:dyDescent="0.15">
      <c r="A617" s="34"/>
    </row>
    <row r="618" spans="1:1" x14ac:dyDescent="0.15">
      <c r="A618" s="34"/>
    </row>
    <row r="619" spans="1:1" x14ac:dyDescent="0.15">
      <c r="A619" s="34"/>
    </row>
    <row r="620" spans="1:1" x14ac:dyDescent="0.15">
      <c r="A620" s="34"/>
    </row>
    <row r="621" spans="1:1" x14ac:dyDescent="0.15">
      <c r="A621" s="34"/>
    </row>
    <row r="622" spans="1:1" x14ac:dyDescent="0.15">
      <c r="A622" s="34"/>
    </row>
    <row r="623" spans="1:1" x14ac:dyDescent="0.15">
      <c r="A623" s="34"/>
    </row>
    <row r="624" spans="1:1" x14ac:dyDescent="0.15">
      <c r="A624" s="34"/>
    </row>
    <row r="625" spans="1:1" x14ac:dyDescent="0.15">
      <c r="A625" s="34"/>
    </row>
    <row r="626" spans="1:1" x14ac:dyDescent="0.15">
      <c r="A626" s="34"/>
    </row>
    <row r="627" spans="1:1" x14ac:dyDescent="0.15">
      <c r="A627" s="34"/>
    </row>
    <row r="628" spans="1:1" x14ac:dyDescent="0.15">
      <c r="A628" s="34"/>
    </row>
    <row r="629" spans="1:1" x14ac:dyDescent="0.15">
      <c r="A629" s="34"/>
    </row>
    <row r="630" spans="1:1" x14ac:dyDescent="0.15">
      <c r="A630" s="34"/>
    </row>
    <row r="631" spans="1:1" x14ac:dyDescent="0.15">
      <c r="A631" s="34"/>
    </row>
    <row r="632" spans="1:1" x14ac:dyDescent="0.15">
      <c r="A632" s="34"/>
    </row>
    <row r="633" spans="1:1" x14ac:dyDescent="0.15">
      <c r="A633" s="34"/>
    </row>
    <row r="634" spans="1:1" x14ac:dyDescent="0.15">
      <c r="A634" s="34"/>
    </row>
    <row r="635" spans="1:1" x14ac:dyDescent="0.15">
      <c r="A635" s="34"/>
    </row>
    <row r="636" spans="1:1" x14ac:dyDescent="0.15">
      <c r="A636" s="34"/>
    </row>
    <row r="637" spans="1:1" x14ac:dyDescent="0.15">
      <c r="A637" s="34"/>
    </row>
    <row r="638" spans="1:1" x14ac:dyDescent="0.15">
      <c r="A638" s="34"/>
    </row>
    <row r="639" spans="1:1" x14ac:dyDescent="0.15">
      <c r="A639" s="34"/>
    </row>
    <row r="640" spans="1:1" x14ac:dyDescent="0.15">
      <c r="A640" s="34"/>
    </row>
    <row r="641" spans="1:1" x14ac:dyDescent="0.15">
      <c r="A641" s="34"/>
    </row>
    <row r="642" spans="1:1" x14ac:dyDescent="0.15">
      <c r="A642" s="34"/>
    </row>
    <row r="643" spans="1:1" x14ac:dyDescent="0.15">
      <c r="A643" s="34"/>
    </row>
    <row r="644" spans="1:1" x14ac:dyDescent="0.15">
      <c r="A644" s="34"/>
    </row>
    <row r="645" spans="1:1" x14ac:dyDescent="0.15">
      <c r="A645" s="34"/>
    </row>
    <row r="646" spans="1:1" x14ac:dyDescent="0.15">
      <c r="A646" s="34"/>
    </row>
    <row r="647" spans="1:1" x14ac:dyDescent="0.15">
      <c r="A647" s="34"/>
    </row>
    <row r="648" spans="1:1" x14ac:dyDescent="0.15">
      <c r="A648" s="34"/>
    </row>
    <row r="649" spans="1:1" x14ac:dyDescent="0.15">
      <c r="A649" s="34"/>
    </row>
    <row r="650" spans="1:1" x14ac:dyDescent="0.15">
      <c r="A650" s="34"/>
    </row>
    <row r="651" spans="1:1" x14ac:dyDescent="0.15">
      <c r="A651" s="34"/>
    </row>
    <row r="652" spans="1:1" x14ac:dyDescent="0.15">
      <c r="A652" s="34"/>
    </row>
    <row r="653" spans="1:1" x14ac:dyDescent="0.15">
      <c r="A653" s="34"/>
    </row>
    <row r="654" spans="1:1" x14ac:dyDescent="0.15">
      <c r="A654" s="34"/>
    </row>
    <row r="655" spans="1:1" x14ac:dyDescent="0.15">
      <c r="A655" s="34"/>
    </row>
    <row r="656" spans="1:1" x14ac:dyDescent="0.15">
      <c r="A656" s="34"/>
    </row>
    <row r="657" spans="1:1" x14ac:dyDescent="0.15">
      <c r="A657" s="34"/>
    </row>
    <row r="658" spans="1:1" x14ac:dyDescent="0.15">
      <c r="A658" s="34"/>
    </row>
    <row r="659" spans="1:1" x14ac:dyDescent="0.15">
      <c r="A659" s="34"/>
    </row>
    <row r="660" spans="1:1" x14ac:dyDescent="0.15">
      <c r="A660" s="34"/>
    </row>
    <row r="661" spans="1:1" x14ac:dyDescent="0.15">
      <c r="A661" s="34"/>
    </row>
    <row r="662" spans="1:1" x14ac:dyDescent="0.15">
      <c r="A662" s="34"/>
    </row>
    <row r="663" spans="1:1" x14ac:dyDescent="0.15">
      <c r="A663" s="34"/>
    </row>
    <row r="664" spans="1:1" x14ac:dyDescent="0.15">
      <c r="A664" s="34"/>
    </row>
    <row r="665" spans="1:1" x14ac:dyDescent="0.15">
      <c r="A665" s="34"/>
    </row>
    <row r="666" spans="1:1" x14ac:dyDescent="0.15">
      <c r="A666" s="34"/>
    </row>
    <row r="667" spans="1:1" x14ac:dyDescent="0.15">
      <c r="A667" s="34"/>
    </row>
    <row r="668" spans="1:1" x14ac:dyDescent="0.15">
      <c r="A668" s="34"/>
    </row>
    <row r="669" spans="1:1" x14ac:dyDescent="0.15">
      <c r="A669" s="34"/>
    </row>
    <row r="670" spans="1:1" x14ac:dyDescent="0.15">
      <c r="A670" s="34"/>
    </row>
    <row r="671" spans="1:1" x14ac:dyDescent="0.15">
      <c r="A671" s="34"/>
    </row>
    <row r="672" spans="1:1" x14ac:dyDescent="0.15">
      <c r="A672" s="34"/>
    </row>
    <row r="673" spans="1:1" x14ac:dyDescent="0.15">
      <c r="A673" s="34"/>
    </row>
    <row r="674" spans="1:1" x14ac:dyDescent="0.15">
      <c r="A674" s="34"/>
    </row>
    <row r="675" spans="1:1" x14ac:dyDescent="0.15">
      <c r="A675" s="34"/>
    </row>
    <row r="676" spans="1:1" x14ac:dyDescent="0.15">
      <c r="A676" s="34"/>
    </row>
    <row r="677" spans="1:1" x14ac:dyDescent="0.15">
      <c r="A677" s="34"/>
    </row>
    <row r="678" spans="1:1" x14ac:dyDescent="0.15">
      <c r="A678" s="34"/>
    </row>
    <row r="679" spans="1:1" x14ac:dyDescent="0.15">
      <c r="A679" s="34"/>
    </row>
    <row r="680" spans="1:1" x14ac:dyDescent="0.15">
      <c r="A680" s="34"/>
    </row>
    <row r="681" spans="1:1" x14ac:dyDescent="0.15">
      <c r="A681" s="34"/>
    </row>
    <row r="682" spans="1:1" x14ac:dyDescent="0.15">
      <c r="A682" s="34"/>
    </row>
    <row r="683" spans="1:1" x14ac:dyDescent="0.15">
      <c r="A683" s="34"/>
    </row>
    <row r="684" spans="1:1" x14ac:dyDescent="0.15">
      <c r="A684" s="34"/>
    </row>
    <row r="685" spans="1:1" x14ac:dyDescent="0.15">
      <c r="A685" s="34"/>
    </row>
    <row r="686" spans="1:1" x14ac:dyDescent="0.15">
      <c r="A686" s="34"/>
    </row>
    <row r="687" spans="1:1" x14ac:dyDescent="0.15">
      <c r="A687" s="34"/>
    </row>
    <row r="688" spans="1:1" x14ac:dyDescent="0.15">
      <c r="A688" s="34"/>
    </row>
    <row r="689" spans="1:1" x14ac:dyDescent="0.15">
      <c r="A689" s="34"/>
    </row>
    <row r="690" spans="1:1" x14ac:dyDescent="0.15">
      <c r="A690" s="34"/>
    </row>
    <row r="691" spans="1:1" x14ac:dyDescent="0.15">
      <c r="A691" s="34"/>
    </row>
    <row r="692" spans="1:1" x14ac:dyDescent="0.15">
      <c r="A692" s="34"/>
    </row>
    <row r="693" spans="1:1" x14ac:dyDescent="0.15">
      <c r="A693" s="34"/>
    </row>
    <row r="694" spans="1:1" x14ac:dyDescent="0.15">
      <c r="A694" s="34"/>
    </row>
    <row r="695" spans="1:1" x14ac:dyDescent="0.15">
      <c r="A695" s="34"/>
    </row>
    <row r="696" spans="1:1" x14ac:dyDescent="0.15">
      <c r="A696" s="34"/>
    </row>
    <row r="697" spans="1:1" x14ac:dyDescent="0.15">
      <c r="A697" s="34"/>
    </row>
    <row r="698" spans="1:1" x14ac:dyDescent="0.15">
      <c r="A698" s="34"/>
    </row>
    <row r="699" spans="1:1" x14ac:dyDescent="0.15">
      <c r="A699" s="34"/>
    </row>
    <row r="700" spans="1:1" x14ac:dyDescent="0.15">
      <c r="A700" s="34"/>
    </row>
    <row r="701" spans="1:1" x14ac:dyDescent="0.15">
      <c r="A701" s="34"/>
    </row>
    <row r="702" spans="1:1" x14ac:dyDescent="0.15">
      <c r="A702" s="34"/>
    </row>
    <row r="703" spans="1:1" x14ac:dyDescent="0.15">
      <c r="A703" s="34"/>
    </row>
    <row r="704" spans="1:1" x14ac:dyDescent="0.15">
      <c r="A704" s="34"/>
    </row>
    <row r="705" spans="1:1" x14ac:dyDescent="0.15">
      <c r="A705" s="34"/>
    </row>
    <row r="706" spans="1:1" x14ac:dyDescent="0.15">
      <c r="A706" s="34"/>
    </row>
    <row r="707" spans="1:1" x14ac:dyDescent="0.15">
      <c r="A707" s="34"/>
    </row>
    <row r="708" spans="1:1" x14ac:dyDescent="0.15">
      <c r="A708" s="34"/>
    </row>
    <row r="709" spans="1:1" x14ac:dyDescent="0.15">
      <c r="A709" s="34"/>
    </row>
    <row r="710" spans="1:1" x14ac:dyDescent="0.15">
      <c r="A710" s="34"/>
    </row>
    <row r="711" spans="1:1" x14ac:dyDescent="0.15">
      <c r="A711" s="34"/>
    </row>
    <row r="712" spans="1:1" x14ac:dyDescent="0.15">
      <c r="A712" s="34"/>
    </row>
    <row r="713" spans="1:1" x14ac:dyDescent="0.15">
      <c r="A713" s="34"/>
    </row>
    <row r="714" spans="1:1" x14ac:dyDescent="0.15">
      <c r="A714" s="34"/>
    </row>
    <row r="715" spans="1:1" x14ac:dyDescent="0.15">
      <c r="A715" s="34"/>
    </row>
    <row r="716" spans="1:1" x14ac:dyDescent="0.15">
      <c r="A716" s="34"/>
    </row>
    <row r="717" spans="1:1" x14ac:dyDescent="0.15">
      <c r="A717" s="34"/>
    </row>
    <row r="718" spans="1:1" x14ac:dyDescent="0.15">
      <c r="A718" s="34"/>
    </row>
    <row r="719" spans="1:1" x14ac:dyDescent="0.15">
      <c r="A719" s="34"/>
    </row>
    <row r="720" spans="1:1" x14ac:dyDescent="0.15">
      <c r="A720" s="34"/>
    </row>
    <row r="721" spans="1:1" x14ac:dyDescent="0.15">
      <c r="A721" s="34"/>
    </row>
    <row r="722" spans="1:1" x14ac:dyDescent="0.15">
      <c r="A722" s="34"/>
    </row>
    <row r="723" spans="1:1" x14ac:dyDescent="0.15">
      <c r="A723" s="34"/>
    </row>
    <row r="724" spans="1:1" x14ac:dyDescent="0.15">
      <c r="A724" s="34"/>
    </row>
    <row r="725" spans="1:1" x14ac:dyDescent="0.15">
      <c r="A725" s="34"/>
    </row>
    <row r="726" spans="1:1" x14ac:dyDescent="0.15">
      <c r="A726" s="34"/>
    </row>
    <row r="727" spans="1:1" x14ac:dyDescent="0.15">
      <c r="A727" s="34"/>
    </row>
    <row r="728" spans="1:1" x14ac:dyDescent="0.15">
      <c r="A728" s="34"/>
    </row>
    <row r="729" spans="1:1" x14ac:dyDescent="0.15">
      <c r="A729" s="34"/>
    </row>
    <row r="730" spans="1:1" x14ac:dyDescent="0.15">
      <c r="A730" s="34"/>
    </row>
    <row r="731" spans="1:1" x14ac:dyDescent="0.15">
      <c r="A731" s="34"/>
    </row>
    <row r="732" spans="1:1" x14ac:dyDescent="0.15">
      <c r="A732" s="34"/>
    </row>
    <row r="733" spans="1:1" x14ac:dyDescent="0.15">
      <c r="A733" s="34"/>
    </row>
    <row r="734" spans="1:1" x14ac:dyDescent="0.15">
      <c r="A734" s="34"/>
    </row>
    <row r="735" spans="1:1" x14ac:dyDescent="0.15">
      <c r="A735" s="34"/>
    </row>
    <row r="736" spans="1:1" x14ac:dyDescent="0.15">
      <c r="A736" s="34"/>
    </row>
    <row r="737" spans="1:1" x14ac:dyDescent="0.15">
      <c r="A737" s="34"/>
    </row>
    <row r="738" spans="1:1" x14ac:dyDescent="0.15">
      <c r="A738" s="34"/>
    </row>
    <row r="739" spans="1:1" x14ac:dyDescent="0.15">
      <c r="A739" s="34"/>
    </row>
    <row r="740" spans="1:1" x14ac:dyDescent="0.15">
      <c r="A740" s="34"/>
    </row>
    <row r="741" spans="1:1" x14ac:dyDescent="0.15">
      <c r="A741" s="34"/>
    </row>
    <row r="742" spans="1:1" x14ac:dyDescent="0.15">
      <c r="A742" s="34"/>
    </row>
    <row r="743" spans="1:1" x14ac:dyDescent="0.15">
      <c r="A743" s="34"/>
    </row>
    <row r="744" spans="1:1" x14ac:dyDescent="0.15">
      <c r="A744" s="34"/>
    </row>
    <row r="745" spans="1:1" x14ac:dyDescent="0.15">
      <c r="A745" s="34"/>
    </row>
    <row r="746" spans="1:1" x14ac:dyDescent="0.15">
      <c r="A746" s="34"/>
    </row>
    <row r="747" spans="1:1" x14ac:dyDescent="0.15">
      <c r="A747" s="34"/>
    </row>
    <row r="748" spans="1:1" x14ac:dyDescent="0.15">
      <c r="A748" s="34"/>
    </row>
    <row r="749" spans="1:1" x14ac:dyDescent="0.15">
      <c r="A749" s="34"/>
    </row>
    <row r="750" spans="1:1" x14ac:dyDescent="0.15">
      <c r="A750" s="34"/>
    </row>
    <row r="751" spans="1:1" x14ac:dyDescent="0.15">
      <c r="A751" s="34"/>
    </row>
    <row r="752" spans="1:1" x14ac:dyDescent="0.15">
      <c r="A752" s="34"/>
    </row>
    <row r="753" spans="1:1" x14ac:dyDescent="0.15">
      <c r="A753" s="34"/>
    </row>
    <row r="754" spans="1:1" x14ac:dyDescent="0.15">
      <c r="A754" s="34"/>
    </row>
    <row r="755" spans="1:1" x14ac:dyDescent="0.15">
      <c r="A755" s="34"/>
    </row>
    <row r="756" spans="1:1" x14ac:dyDescent="0.15">
      <c r="A756" s="34"/>
    </row>
    <row r="757" spans="1:1" x14ac:dyDescent="0.15">
      <c r="A757" s="34"/>
    </row>
    <row r="758" spans="1:1" x14ac:dyDescent="0.15">
      <c r="A758" s="34"/>
    </row>
    <row r="759" spans="1:1" x14ac:dyDescent="0.15">
      <c r="A759" s="34"/>
    </row>
    <row r="760" spans="1:1" x14ac:dyDescent="0.15">
      <c r="A760" s="34"/>
    </row>
    <row r="761" spans="1:1" x14ac:dyDescent="0.15">
      <c r="A761" s="34"/>
    </row>
    <row r="762" spans="1:1" x14ac:dyDescent="0.15">
      <c r="A762" s="34"/>
    </row>
    <row r="763" spans="1:1" x14ac:dyDescent="0.15">
      <c r="A763" s="34"/>
    </row>
    <row r="764" spans="1:1" x14ac:dyDescent="0.15">
      <c r="A764" s="34"/>
    </row>
    <row r="765" spans="1:1" x14ac:dyDescent="0.15">
      <c r="A765" s="34"/>
    </row>
    <row r="766" spans="1:1" x14ac:dyDescent="0.15">
      <c r="A766" s="34"/>
    </row>
    <row r="767" spans="1:1" x14ac:dyDescent="0.15">
      <c r="A767" s="34"/>
    </row>
    <row r="768" spans="1:1" x14ac:dyDescent="0.15">
      <c r="A768" s="34"/>
    </row>
    <row r="769" spans="1:1" x14ac:dyDescent="0.15">
      <c r="A769" s="34"/>
    </row>
    <row r="770" spans="1:1" x14ac:dyDescent="0.15">
      <c r="A770" s="34"/>
    </row>
    <row r="771" spans="1:1" x14ac:dyDescent="0.15">
      <c r="A771" s="34"/>
    </row>
    <row r="772" spans="1:1" x14ac:dyDescent="0.15">
      <c r="A772" s="34"/>
    </row>
    <row r="773" spans="1:1" x14ac:dyDescent="0.15">
      <c r="A773" s="34"/>
    </row>
    <row r="774" spans="1:1" x14ac:dyDescent="0.15">
      <c r="A774" s="34"/>
    </row>
    <row r="775" spans="1:1" x14ac:dyDescent="0.15">
      <c r="A775" s="34"/>
    </row>
    <row r="776" spans="1:1" x14ac:dyDescent="0.15">
      <c r="A776" s="34"/>
    </row>
    <row r="777" spans="1:1" x14ac:dyDescent="0.15">
      <c r="A777" s="34"/>
    </row>
    <row r="778" spans="1:1" x14ac:dyDescent="0.15">
      <c r="A778" s="34"/>
    </row>
    <row r="779" spans="1:1" x14ac:dyDescent="0.15">
      <c r="A779" s="34"/>
    </row>
    <row r="780" spans="1:1" x14ac:dyDescent="0.15">
      <c r="A780" s="34"/>
    </row>
    <row r="781" spans="1:1" x14ac:dyDescent="0.15">
      <c r="A781" s="34"/>
    </row>
    <row r="782" spans="1:1" x14ac:dyDescent="0.15">
      <c r="A782" s="34"/>
    </row>
    <row r="783" spans="1:1" x14ac:dyDescent="0.15">
      <c r="A783" s="34"/>
    </row>
    <row r="784" spans="1:1" x14ac:dyDescent="0.15">
      <c r="A784" s="34"/>
    </row>
    <row r="785" spans="1:1" x14ac:dyDescent="0.15">
      <c r="A785" s="34"/>
    </row>
    <row r="786" spans="1:1" x14ac:dyDescent="0.15">
      <c r="A786" s="34"/>
    </row>
    <row r="787" spans="1:1" x14ac:dyDescent="0.15">
      <c r="A787" s="34"/>
    </row>
    <row r="788" spans="1:1" x14ac:dyDescent="0.15">
      <c r="A788" s="34"/>
    </row>
    <row r="789" spans="1:1" x14ac:dyDescent="0.15">
      <c r="A789" s="34"/>
    </row>
    <row r="790" spans="1:1" x14ac:dyDescent="0.15">
      <c r="A790" s="34"/>
    </row>
    <row r="791" spans="1:1" x14ac:dyDescent="0.15">
      <c r="A791" s="34"/>
    </row>
    <row r="792" spans="1:1" x14ac:dyDescent="0.15">
      <c r="A792" s="34"/>
    </row>
    <row r="793" spans="1:1" x14ac:dyDescent="0.15">
      <c r="A793" s="34"/>
    </row>
    <row r="794" spans="1:1" x14ac:dyDescent="0.15">
      <c r="A794" s="34"/>
    </row>
    <row r="795" spans="1:1" x14ac:dyDescent="0.15">
      <c r="A795" s="34"/>
    </row>
    <row r="796" spans="1:1" x14ac:dyDescent="0.15">
      <c r="A796" s="34"/>
    </row>
    <row r="797" spans="1:1" x14ac:dyDescent="0.15">
      <c r="A797" s="34"/>
    </row>
    <row r="798" spans="1:1" x14ac:dyDescent="0.15">
      <c r="A798" s="34"/>
    </row>
    <row r="799" spans="1:1" x14ac:dyDescent="0.15">
      <c r="A799" s="34"/>
    </row>
    <row r="800" spans="1:1" x14ac:dyDescent="0.15">
      <c r="A800" s="34"/>
    </row>
    <row r="801" spans="1:1" x14ac:dyDescent="0.15">
      <c r="A801" s="34"/>
    </row>
    <row r="802" spans="1:1" x14ac:dyDescent="0.15">
      <c r="A802" s="34"/>
    </row>
    <row r="803" spans="1:1" x14ac:dyDescent="0.15">
      <c r="A803" s="34"/>
    </row>
    <row r="804" spans="1:1" x14ac:dyDescent="0.15">
      <c r="A804" s="34"/>
    </row>
    <row r="805" spans="1:1" x14ac:dyDescent="0.15">
      <c r="A805" s="34"/>
    </row>
    <row r="806" spans="1:1" x14ac:dyDescent="0.15">
      <c r="A806" s="34"/>
    </row>
    <row r="807" spans="1:1" x14ac:dyDescent="0.15">
      <c r="A807" s="34"/>
    </row>
    <row r="808" spans="1:1" x14ac:dyDescent="0.15">
      <c r="A808" s="34"/>
    </row>
    <row r="809" spans="1:1" x14ac:dyDescent="0.15">
      <c r="A809" s="34"/>
    </row>
    <row r="810" spans="1:1" x14ac:dyDescent="0.15">
      <c r="A810" s="34"/>
    </row>
    <row r="811" spans="1:1" x14ac:dyDescent="0.15">
      <c r="A811" s="34"/>
    </row>
    <row r="812" spans="1:1" x14ac:dyDescent="0.15">
      <c r="A812" s="34"/>
    </row>
    <row r="813" spans="1:1" x14ac:dyDescent="0.15">
      <c r="A813" s="34"/>
    </row>
    <row r="814" spans="1:1" x14ac:dyDescent="0.15">
      <c r="A814" s="34"/>
    </row>
    <row r="815" spans="1:1" x14ac:dyDescent="0.15">
      <c r="A815" s="34"/>
    </row>
    <row r="816" spans="1:1" x14ac:dyDescent="0.15">
      <c r="A816" s="34"/>
    </row>
    <row r="817" spans="1:1" x14ac:dyDescent="0.15">
      <c r="A817" s="34"/>
    </row>
    <row r="818" spans="1:1" x14ac:dyDescent="0.15">
      <c r="A818" s="34"/>
    </row>
    <row r="819" spans="1:1" x14ac:dyDescent="0.15">
      <c r="A819" s="34"/>
    </row>
    <row r="820" spans="1:1" x14ac:dyDescent="0.15">
      <c r="A820" s="34"/>
    </row>
    <row r="821" spans="1:1" x14ac:dyDescent="0.15">
      <c r="A821" s="34"/>
    </row>
    <row r="822" spans="1:1" x14ac:dyDescent="0.15">
      <c r="A822" s="34"/>
    </row>
    <row r="823" spans="1:1" x14ac:dyDescent="0.15">
      <c r="A823" s="34"/>
    </row>
    <row r="824" spans="1:1" x14ac:dyDescent="0.15">
      <c r="A824" s="34"/>
    </row>
    <row r="825" spans="1:1" x14ac:dyDescent="0.15">
      <c r="A825" s="34"/>
    </row>
    <row r="826" spans="1:1" x14ac:dyDescent="0.15">
      <c r="A826" s="34"/>
    </row>
    <row r="827" spans="1:1" x14ac:dyDescent="0.15">
      <c r="A827" s="34"/>
    </row>
    <row r="828" spans="1:1" x14ac:dyDescent="0.15">
      <c r="A828" s="34"/>
    </row>
    <row r="829" spans="1:1" x14ac:dyDescent="0.15">
      <c r="A829" s="34"/>
    </row>
    <row r="830" spans="1:1" x14ac:dyDescent="0.15">
      <c r="A830" s="34"/>
    </row>
    <row r="831" spans="1:1" x14ac:dyDescent="0.15">
      <c r="A831" s="34"/>
    </row>
    <row r="832" spans="1:1" x14ac:dyDescent="0.15">
      <c r="A832" s="34"/>
    </row>
    <row r="833" spans="1:1" x14ac:dyDescent="0.15">
      <c r="A833" s="34"/>
    </row>
    <row r="834" spans="1:1" x14ac:dyDescent="0.15">
      <c r="A834" s="34"/>
    </row>
    <row r="835" spans="1:1" x14ac:dyDescent="0.15">
      <c r="A835" s="34"/>
    </row>
    <row r="836" spans="1:1" x14ac:dyDescent="0.15">
      <c r="A836" s="34"/>
    </row>
    <row r="837" spans="1:1" x14ac:dyDescent="0.15">
      <c r="A837" s="34"/>
    </row>
    <row r="838" spans="1:1" x14ac:dyDescent="0.15">
      <c r="A838" s="34"/>
    </row>
    <row r="839" spans="1:1" x14ac:dyDescent="0.15">
      <c r="A839" s="34"/>
    </row>
    <row r="840" spans="1:1" x14ac:dyDescent="0.15">
      <c r="A840" s="34"/>
    </row>
    <row r="841" spans="1:1" x14ac:dyDescent="0.15">
      <c r="A841" s="34"/>
    </row>
    <row r="842" spans="1:1" x14ac:dyDescent="0.15">
      <c r="A842" s="34"/>
    </row>
    <row r="843" spans="1:1" x14ac:dyDescent="0.15">
      <c r="A843" s="34"/>
    </row>
    <row r="844" spans="1:1" x14ac:dyDescent="0.15">
      <c r="A844" s="34"/>
    </row>
    <row r="845" spans="1:1" x14ac:dyDescent="0.15">
      <c r="A845" s="34"/>
    </row>
    <row r="846" spans="1:1" x14ac:dyDescent="0.15">
      <c r="A846" s="34"/>
    </row>
    <row r="847" spans="1:1" x14ac:dyDescent="0.15">
      <c r="A847" s="34"/>
    </row>
    <row r="848" spans="1:1" x14ac:dyDescent="0.15">
      <c r="A848" s="34"/>
    </row>
    <row r="849" spans="1:1" x14ac:dyDescent="0.15">
      <c r="A849" s="34"/>
    </row>
    <row r="850" spans="1:1" x14ac:dyDescent="0.15">
      <c r="A850" s="34"/>
    </row>
    <row r="851" spans="1:1" x14ac:dyDescent="0.15">
      <c r="A851" s="34"/>
    </row>
    <row r="852" spans="1:1" x14ac:dyDescent="0.15">
      <c r="A852" s="34"/>
    </row>
    <row r="853" spans="1:1" x14ac:dyDescent="0.15">
      <c r="A853" s="34"/>
    </row>
    <row r="854" spans="1:1" x14ac:dyDescent="0.15">
      <c r="A854" s="34"/>
    </row>
    <row r="855" spans="1:1" x14ac:dyDescent="0.15">
      <c r="A855" s="34"/>
    </row>
    <row r="856" spans="1:1" x14ac:dyDescent="0.15">
      <c r="A856" s="34"/>
    </row>
    <row r="857" spans="1:1" x14ac:dyDescent="0.15">
      <c r="A857" s="34"/>
    </row>
    <row r="858" spans="1:1" x14ac:dyDescent="0.15">
      <c r="A858" s="34"/>
    </row>
    <row r="859" spans="1:1" x14ac:dyDescent="0.15">
      <c r="A859" s="34"/>
    </row>
    <row r="860" spans="1:1" x14ac:dyDescent="0.15">
      <c r="A860" s="34"/>
    </row>
    <row r="861" spans="1:1" x14ac:dyDescent="0.15">
      <c r="A861" s="34"/>
    </row>
    <row r="862" spans="1:1" x14ac:dyDescent="0.15">
      <c r="A862" s="34"/>
    </row>
    <row r="863" spans="1:1" x14ac:dyDescent="0.15">
      <c r="A863" s="34"/>
    </row>
    <row r="864" spans="1:1" x14ac:dyDescent="0.15">
      <c r="A864" s="34"/>
    </row>
    <row r="865" spans="1:1" x14ac:dyDescent="0.15">
      <c r="A865" s="34"/>
    </row>
    <row r="866" spans="1:1" x14ac:dyDescent="0.15">
      <c r="A866" s="34"/>
    </row>
    <row r="867" spans="1:1" x14ac:dyDescent="0.15">
      <c r="A867" s="34"/>
    </row>
    <row r="868" spans="1:1" x14ac:dyDescent="0.15">
      <c r="A868" s="34"/>
    </row>
    <row r="869" spans="1:1" x14ac:dyDescent="0.15">
      <c r="A869" s="34"/>
    </row>
    <row r="870" spans="1:1" x14ac:dyDescent="0.15">
      <c r="A870" s="34"/>
    </row>
    <row r="871" spans="1:1" x14ac:dyDescent="0.15">
      <c r="A871" s="34"/>
    </row>
    <row r="872" spans="1:1" x14ac:dyDescent="0.15">
      <c r="A872" s="34"/>
    </row>
    <row r="873" spans="1:1" x14ac:dyDescent="0.15">
      <c r="A873" s="34"/>
    </row>
    <row r="874" spans="1:1" x14ac:dyDescent="0.15">
      <c r="A874" s="34"/>
    </row>
    <row r="875" spans="1:1" x14ac:dyDescent="0.15">
      <c r="A875" s="34"/>
    </row>
    <row r="876" spans="1:1" x14ac:dyDescent="0.15">
      <c r="A876" s="34"/>
    </row>
    <row r="877" spans="1:1" x14ac:dyDescent="0.15">
      <c r="A877" s="34"/>
    </row>
    <row r="878" spans="1:1" x14ac:dyDescent="0.15">
      <c r="A878" s="34"/>
    </row>
    <row r="879" spans="1:1" x14ac:dyDescent="0.15">
      <c r="A879" s="34"/>
    </row>
    <row r="880" spans="1:1" x14ac:dyDescent="0.15">
      <c r="A880" s="34"/>
    </row>
    <row r="881" spans="1:1" x14ac:dyDescent="0.15">
      <c r="A881" s="34"/>
    </row>
    <row r="882" spans="1:1" x14ac:dyDescent="0.15">
      <c r="A882" s="34"/>
    </row>
    <row r="883" spans="1:1" x14ac:dyDescent="0.15">
      <c r="A883" s="34"/>
    </row>
    <row r="884" spans="1:1" x14ac:dyDescent="0.15">
      <c r="A884" s="34"/>
    </row>
    <row r="885" spans="1:1" x14ac:dyDescent="0.15">
      <c r="A885" s="34"/>
    </row>
    <row r="886" spans="1:1" x14ac:dyDescent="0.15">
      <c r="A886" s="34"/>
    </row>
    <row r="887" spans="1:1" x14ac:dyDescent="0.15">
      <c r="A887" s="34"/>
    </row>
    <row r="888" spans="1:1" x14ac:dyDescent="0.15">
      <c r="A888" s="34"/>
    </row>
    <row r="889" spans="1:1" x14ac:dyDescent="0.15">
      <c r="A889" s="34"/>
    </row>
    <row r="890" spans="1:1" x14ac:dyDescent="0.15">
      <c r="A890" s="34"/>
    </row>
    <row r="891" spans="1:1" x14ac:dyDescent="0.15">
      <c r="A891" s="34"/>
    </row>
    <row r="892" spans="1:1" x14ac:dyDescent="0.15">
      <c r="A892" s="34"/>
    </row>
    <row r="893" spans="1:1" x14ac:dyDescent="0.15">
      <c r="A893" s="34"/>
    </row>
    <row r="894" spans="1:1" x14ac:dyDescent="0.15">
      <c r="A894" s="34"/>
    </row>
    <row r="895" spans="1:1" x14ac:dyDescent="0.15">
      <c r="A895" s="34"/>
    </row>
    <row r="896" spans="1:1" x14ac:dyDescent="0.15">
      <c r="A896" s="34"/>
    </row>
    <row r="897" spans="1:1" x14ac:dyDescent="0.15">
      <c r="A897" s="34"/>
    </row>
    <row r="898" spans="1:1" x14ac:dyDescent="0.15">
      <c r="A898" s="34"/>
    </row>
    <row r="899" spans="1:1" x14ac:dyDescent="0.15">
      <c r="A899" s="34"/>
    </row>
    <row r="900" spans="1:1" x14ac:dyDescent="0.15">
      <c r="A900" s="34"/>
    </row>
    <row r="901" spans="1:1" x14ac:dyDescent="0.15">
      <c r="A901" s="34"/>
    </row>
    <row r="902" spans="1:1" x14ac:dyDescent="0.15">
      <c r="A902" s="34"/>
    </row>
    <row r="903" spans="1:1" x14ac:dyDescent="0.15">
      <c r="A903" s="34"/>
    </row>
    <row r="904" spans="1:1" x14ac:dyDescent="0.15">
      <c r="A904" s="34"/>
    </row>
    <row r="905" spans="1:1" x14ac:dyDescent="0.15">
      <c r="A905" s="34"/>
    </row>
    <row r="906" spans="1:1" x14ac:dyDescent="0.15">
      <c r="A906" s="34"/>
    </row>
    <row r="907" spans="1:1" x14ac:dyDescent="0.15">
      <c r="A907" s="34"/>
    </row>
    <row r="908" spans="1:1" x14ac:dyDescent="0.15">
      <c r="A908" s="34"/>
    </row>
    <row r="909" spans="1:1" x14ac:dyDescent="0.15">
      <c r="A909" s="34"/>
    </row>
    <row r="910" spans="1:1" x14ac:dyDescent="0.15">
      <c r="A910" s="34"/>
    </row>
    <row r="911" spans="1:1" x14ac:dyDescent="0.15">
      <c r="A911" s="34"/>
    </row>
    <row r="912" spans="1:1" x14ac:dyDescent="0.15">
      <c r="A912" s="34"/>
    </row>
    <row r="913" spans="1:1" x14ac:dyDescent="0.15">
      <c r="A913" s="34"/>
    </row>
    <row r="914" spans="1:1" x14ac:dyDescent="0.15">
      <c r="A914" s="34"/>
    </row>
    <row r="915" spans="1:1" x14ac:dyDescent="0.15">
      <c r="A915" s="34"/>
    </row>
    <row r="916" spans="1:1" x14ac:dyDescent="0.15">
      <c r="A916" s="34"/>
    </row>
    <row r="917" spans="1:1" x14ac:dyDescent="0.15">
      <c r="A917" s="34"/>
    </row>
    <row r="918" spans="1:1" x14ac:dyDescent="0.15">
      <c r="A918" s="34"/>
    </row>
    <row r="919" spans="1:1" x14ac:dyDescent="0.15">
      <c r="A919" s="34"/>
    </row>
    <row r="920" spans="1:1" x14ac:dyDescent="0.15">
      <c r="A920" s="34"/>
    </row>
    <row r="921" spans="1:1" x14ac:dyDescent="0.15">
      <c r="A921" s="34"/>
    </row>
    <row r="922" spans="1:1" x14ac:dyDescent="0.15">
      <c r="A922" s="34"/>
    </row>
    <row r="923" spans="1:1" x14ac:dyDescent="0.15">
      <c r="A923" s="34"/>
    </row>
    <row r="924" spans="1:1" x14ac:dyDescent="0.15">
      <c r="A924" s="34"/>
    </row>
    <row r="925" spans="1:1" x14ac:dyDescent="0.15">
      <c r="A925" s="34"/>
    </row>
    <row r="926" spans="1:1" x14ac:dyDescent="0.15">
      <c r="A926" s="34"/>
    </row>
    <row r="927" spans="1:1" x14ac:dyDescent="0.15">
      <c r="A927" s="34"/>
    </row>
    <row r="928" spans="1:1" x14ac:dyDescent="0.15">
      <c r="A928" s="34"/>
    </row>
    <row r="929" spans="1:1" x14ac:dyDescent="0.15">
      <c r="A929" s="34"/>
    </row>
    <row r="930" spans="1:1" x14ac:dyDescent="0.15">
      <c r="A930" s="34"/>
    </row>
    <row r="931" spans="1:1" x14ac:dyDescent="0.15">
      <c r="A931" s="34"/>
    </row>
    <row r="932" spans="1:1" x14ac:dyDescent="0.15">
      <c r="A932" s="34"/>
    </row>
    <row r="933" spans="1:1" x14ac:dyDescent="0.15">
      <c r="A933" s="34"/>
    </row>
    <row r="934" spans="1:1" x14ac:dyDescent="0.15">
      <c r="A934" s="34"/>
    </row>
    <row r="935" spans="1:1" x14ac:dyDescent="0.15">
      <c r="A935" s="34"/>
    </row>
    <row r="936" spans="1:1" x14ac:dyDescent="0.15">
      <c r="A936" s="34"/>
    </row>
    <row r="937" spans="1:1" x14ac:dyDescent="0.15">
      <c r="A937" s="34"/>
    </row>
    <row r="938" spans="1:1" x14ac:dyDescent="0.15">
      <c r="A938" s="34"/>
    </row>
    <row r="939" spans="1:1" x14ac:dyDescent="0.15">
      <c r="A939" s="34"/>
    </row>
    <row r="940" spans="1:1" x14ac:dyDescent="0.15">
      <c r="A940" s="34"/>
    </row>
    <row r="941" spans="1:1" x14ac:dyDescent="0.15">
      <c r="A941" s="34"/>
    </row>
    <row r="942" spans="1:1" x14ac:dyDescent="0.15">
      <c r="A942" s="34"/>
    </row>
    <row r="943" spans="1:1" x14ac:dyDescent="0.15">
      <c r="A943" s="34"/>
    </row>
    <row r="944" spans="1:1" x14ac:dyDescent="0.15">
      <c r="A944" s="34"/>
    </row>
    <row r="945" spans="1:1" x14ac:dyDescent="0.15">
      <c r="A945" s="34"/>
    </row>
    <row r="946" spans="1:1" x14ac:dyDescent="0.15">
      <c r="A946" s="34"/>
    </row>
    <row r="947" spans="1:1" x14ac:dyDescent="0.15">
      <c r="A947" s="34"/>
    </row>
    <row r="948" spans="1:1" x14ac:dyDescent="0.15">
      <c r="A948" s="34"/>
    </row>
    <row r="949" spans="1:1" x14ac:dyDescent="0.15">
      <c r="A949" s="34"/>
    </row>
    <row r="950" spans="1:1" x14ac:dyDescent="0.15">
      <c r="A950" s="34"/>
    </row>
    <row r="951" spans="1:1" x14ac:dyDescent="0.15">
      <c r="A951" s="34"/>
    </row>
    <row r="952" spans="1:1" x14ac:dyDescent="0.15">
      <c r="A952" s="34"/>
    </row>
    <row r="953" spans="1:1" x14ac:dyDescent="0.15">
      <c r="A953" s="34"/>
    </row>
    <row r="954" spans="1:1" x14ac:dyDescent="0.15">
      <c r="A954" s="34"/>
    </row>
    <row r="955" spans="1:1" x14ac:dyDescent="0.15">
      <c r="A955" s="34"/>
    </row>
    <row r="956" spans="1:1" x14ac:dyDescent="0.15">
      <c r="A956" s="34"/>
    </row>
    <row r="957" spans="1:1" x14ac:dyDescent="0.15">
      <c r="A957" s="34"/>
    </row>
    <row r="958" spans="1:1" x14ac:dyDescent="0.15">
      <c r="A958" s="34"/>
    </row>
    <row r="959" spans="1:1" x14ac:dyDescent="0.15">
      <c r="A959" s="34"/>
    </row>
    <row r="960" spans="1:1" x14ac:dyDescent="0.15">
      <c r="A960" s="34"/>
    </row>
    <row r="961" spans="1:1" x14ac:dyDescent="0.15">
      <c r="A961" s="34"/>
    </row>
    <row r="962" spans="1:1" x14ac:dyDescent="0.15">
      <c r="A962" s="34"/>
    </row>
    <row r="963" spans="1:1" x14ac:dyDescent="0.15">
      <c r="A963" s="34"/>
    </row>
    <row r="964" spans="1:1" x14ac:dyDescent="0.15">
      <c r="A964" s="34"/>
    </row>
    <row r="965" spans="1:1" x14ac:dyDescent="0.15">
      <c r="A965" s="34"/>
    </row>
    <row r="966" spans="1:1" x14ac:dyDescent="0.15">
      <c r="A966" s="34"/>
    </row>
    <row r="967" spans="1:1" x14ac:dyDescent="0.15">
      <c r="A967" s="34"/>
    </row>
    <row r="968" spans="1:1" x14ac:dyDescent="0.15">
      <c r="A968" s="34"/>
    </row>
    <row r="969" spans="1:1" x14ac:dyDescent="0.15">
      <c r="A969" s="34"/>
    </row>
    <row r="970" spans="1:1" x14ac:dyDescent="0.15">
      <c r="A970" s="34"/>
    </row>
    <row r="971" spans="1:1" x14ac:dyDescent="0.15">
      <c r="A971" s="34"/>
    </row>
    <row r="972" spans="1:1" x14ac:dyDescent="0.15">
      <c r="A972" s="34"/>
    </row>
    <row r="973" spans="1:1" x14ac:dyDescent="0.15">
      <c r="A973" s="34"/>
    </row>
    <row r="974" spans="1:1" x14ac:dyDescent="0.15">
      <c r="A974" s="34"/>
    </row>
    <row r="975" spans="1:1" x14ac:dyDescent="0.15">
      <c r="A975" s="34"/>
    </row>
    <row r="976" spans="1:1" x14ac:dyDescent="0.15">
      <c r="A976" s="34"/>
    </row>
    <row r="977" spans="1:1" x14ac:dyDescent="0.15">
      <c r="A977" s="34"/>
    </row>
    <row r="978" spans="1:1" x14ac:dyDescent="0.15">
      <c r="A978" s="34"/>
    </row>
    <row r="979" spans="1:1" x14ac:dyDescent="0.15">
      <c r="A979" s="34"/>
    </row>
    <row r="980" spans="1:1" x14ac:dyDescent="0.15">
      <c r="A980" s="34"/>
    </row>
    <row r="981" spans="1:1" x14ac:dyDescent="0.15">
      <c r="A981" s="34"/>
    </row>
    <row r="982" spans="1:1" x14ac:dyDescent="0.15">
      <c r="A982" s="34"/>
    </row>
    <row r="983" spans="1:1" x14ac:dyDescent="0.15">
      <c r="A983" s="34"/>
    </row>
    <row r="984" spans="1:1" x14ac:dyDescent="0.15">
      <c r="A984" s="34"/>
    </row>
    <row r="985" spans="1:1" x14ac:dyDescent="0.15">
      <c r="A985" s="34"/>
    </row>
    <row r="986" spans="1:1" x14ac:dyDescent="0.15">
      <c r="A986" s="34"/>
    </row>
    <row r="987" spans="1:1" x14ac:dyDescent="0.15">
      <c r="A987" s="34"/>
    </row>
    <row r="988" spans="1:1" x14ac:dyDescent="0.15">
      <c r="A988" s="34"/>
    </row>
    <row r="989" spans="1:1" x14ac:dyDescent="0.15">
      <c r="A989" s="34"/>
    </row>
    <row r="990" spans="1:1" x14ac:dyDescent="0.15">
      <c r="A990" s="34"/>
    </row>
    <row r="991" spans="1:1" x14ac:dyDescent="0.15">
      <c r="A991" s="34"/>
    </row>
    <row r="992" spans="1:1" x14ac:dyDescent="0.15">
      <c r="A992" s="34"/>
    </row>
    <row r="993" spans="1:1" x14ac:dyDescent="0.15">
      <c r="A993" s="34"/>
    </row>
    <row r="994" spans="1:1" x14ac:dyDescent="0.15">
      <c r="A994" s="34"/>
    </row>
    <row r="995" spans="1:1" x14ac:dyDescent="0.15">
      <c r="A995" s="34"/>
    </row>
    <row r="996" spans="1:1" x14ac:dyDescent="0.15">
      <c r="A996" s="34"/>
    </row>
    <row r="997" spans="1:1" x14ac:dyDescent="0.15">
      <c r="A997" s="34"/>
    </row>
    <row r="998" spans="1:1" x14ac:dyDescent="0.15">
      <c r="A998" s="34"/>
    </row>
    <row r="999" spans="1:1" x14ac:dyDescent="0.15">
      <c r="A999" s="34"/>
    </row>
    <row r="1000" spans="1:1" x14ac:dyDescent="0.15">
      <c r="A1000" s="34"/>
    </row>
    <row r="1001" spans="1:1" x14ac:dyDescent="0.15">
      <c r="A1001" s="34"/>
    </row>
    <row r="1002" spans="1:1" x14ac:dyDescent="0.15">
      <c r="A1002" s="34"/>
    </row>
    <row r="1003" spans="1:1" x14ac:dyDescent="0.15">
      <c r="A1003" s="34"/>
    </row>
    <row r="1004" spans="1:1" x14ac:dyDescent="0.15">
      <c r="A1004" s="34"/>
    </row>
    <row r="1005" spans="1:1" x14ac:dyDescent="0.15">
      <c r="A1005" s="34"/>
    </row>
    <row r="1006" spans="1:1" x14ac:dyDescent="0.15">
      <c r="A1006" s="34"/>
    </row>
    <row r="1007" spans="1:1" x14ac:dyDescent="0.15">
      <c r="A1007" s="34"/>
    </row>
    <row r="1008" spans="1:1" x14ac:dyDescent="0.15">
      <c r="A1008" s="34"/>
    </row>
    <row r="1009" spans="1:1" x14ac:dyDescent="0.15">
      <c r="A1009" s="34"/>
    </row>
    <row r="1010" spans="1:1" x14ac:dyDescent="0.15">
      <c r="A1010" s="34"/>
    </row>
    <row r="1011" spans="1:1" x14ac:dyDescent="0.15">
      <c r="A1011" s="34"/>
    </row>
    <row r="1012" spans="1:1" x14ac:dyDescent="0.15">
      <c r="A1012" s="34"/>
    </row>
    <row r="1013" spans="1:1" x14ac:dyDescent="0.15">
      <c r="A1013" s="34"/>
    </row>
    <row r="1014" spans="1:1" x14ac:dyDescent="0.15">
      <c r="A1014" s="34"/>
    </row>
    <row r="1015" spans="1:1" x14ac:dyDescent="0.15">
      <c r="A1015" s="34"/>
    </row>
    <row r="1016" spans="1:1" x14ac:dyDescent="0.15">
      <c r="A1016" s="34"/>
    </row>
    <row r="1017" spans="1:1" x14ac:dyDescent="0.15">
      <c r="A1017" s="34"/>
    </row>
    <row r="1018" spans="1:1" x14ac:dyDescent="0.15">
      <c r="A1018" s="34"/>
    </row>
    <row r="1019" spans="1:1" x14ac:dyDescent="0.15">
      <c r="A1019" s="34"/>
    </row>
    <row r="1020" spans="1:1" x14ac:dyDescent="0.15">
      <c r="A1020" s="34"/>
    </row>
    <row r="1021" spans="1:1" x14ac:dyDescent="0.15">
      <c r="A1021" s="34"/>
    </row>
    <row r="1022" spans="1:1" x14ac:dyDescent="0.15">
      <c r="A1022" s="34"/>
    </row>
    <row r="1023" spans="1:1" x14ac:dyDescent="0.15">
      <c r="A1023" s="34"/>
    </row>
    <row r="1024" spans="1:1" x14ac:dyDescent="0.15">
      <c r="A1024" s="34"/>
    </row>
    <row r="1025" spans="1:1" x14ac:dyDescent="0.15">
      <c r="A1025" s="34"/>
    </row>
    <row r="1026" spans="1:1" x14ac:dyDescent="0.15">
      <c r="A1026" s="34"/>
    </row>
    <row r="1027" spans="1:1" x14ac:dyDescent="0.15">
      <c r="A1027" s="34"/>
    </row>
    <row r="1028" spans="1:1" x14ac:dyDescent="0.15">
      <c r="A1028" s="34"/>
    </row>
    <row r="1029" spans="1:1" x14ac:dyDescent="0.15">
      <c r="A1029" s="34"/>
    </row>
    <row r="1030" spans="1:1" x14ac:dyDescent="0.15">
      <c r="A1030" s="34"/>
    </row>
    <row r="1031" spans="1:1" x14ac:dyDescent="0.15">
      <c r="A1031" s="34"/>
    </row>
    <row r="1032" spans="1:1" x14ac:dyDescent="0.15">
      <c r="A1032" s="34"/>
    </row>
    <row r="1033" spans="1:1" x14ac:dyDescent="0.15">
      <c r="A1033" s="34"/>
    </row>
    <row r="1034" spans="1:1" x14ac:dyDescent="0.15">
      <c r="A1034" s="34"/>
    </row>
    <row r="1035" spans="1:1" x14ac:dyDescent="0.15">
      <c r="A1035" s="34"/>
    </row>
    <row r="1036" spans="1:1" x14ac:dyDescent="0.15">
      <c r="A1036" s="34"/>
    </row>
    <row r="1037" spans="1:1" x14ac:dyDescent="0.15">
      <c r="A1037" s="34"/>
    </row>
    <row r="1038" spans="1:1" x14ac:dyDescent="0.15">
      <c r="A1038" s="34"/>
    </row>
    <row r="1039" spans="1:1" x14ac:dyDescent="0.15">
      <c r="A1039" s="34"/>
    </row>
    <row r="1040" spans="1:1" x14ac:dyDescent="0.15">
      <c r="A1040" s="34"/>
    </row>
    <row r="1041" spans="1:1" x14ac:dyDescent="0.15">
      <c r="A1041" s="34"/>
    </row>
    <row r="1042" spans="1:1" x14ac:dyDescent="0.15">
      <c r="A1042" s="34"/>
    </row>
    <row r="1043" spans="1:1" x14ac:dyDescent="0.15">
      <c r="A1043" s="34"/>
    </row>
    <row r="1044" spans="1:1" x14ac:dyDescent="0.15">
      <c r="A1044" s="34"/>
    </row>
    <row r="1045" spans="1:1" x14ac:dyDescent="0.15">
      <c r="A1045" s="34"/>
    </row>
    <row r="1046" spans="1:1" x14ac:dyDescent="0.15">
      <c r="A1046" s="34"/>
    </row>
    <row r="1047" spans="1:1" x14ac:dyDescent="0.15">
      <c r="A1047" s="34"/>
    </row>
    <row r="1048" spans="1:1" x14ac:dyDescent="0.15">
      <c r="A1048" s="34"/>
    </row>
    <row r="1049" spans="1:1" x14ac:dyDescent="0.15">
      <c r="A1049" s="34"/>
    </row>
    <row r="1050" spans="1:1" x14ac:dyDescent="0.15">
      <c r="A1050" s="34"/>
    </row>
    <row r="1051" spans="1:1" x14ac:dyDescent="0.15">
      <c r="A1051" s="34"/>
    </row>
    <row r="1052" spans="1:1" x14ac:dyDescent="0.15">
      <c r="A1052" s="34"/>
    </row>
    <row r="1053" spans="1:1" x14ac:dyDescent="0.15">
      <c r="A1053" s="34"/>
    </row>
    <row r="1054" spans="1:1" x14ac:dyDescent="0.15">
      <c r="A1054" s="34"/>
    </row>
    <row r="1055" spans="1:1" x14ac:dyDescent="0.15">
      <c r="A1055" s="34"/>
    </row>
    <row r="1056" spans="1:1" x14ac:dyDescent="0.15">
      <c r="A1056" s="34"/>
    </row>
    <row r="1057" spans="1:1" x14ac:dyDescent="0.15">
      <c r="A1057" s="34"/>
    </row>
    <row r="1058" spans="1:1" x14ac:dyDescent="0.15">
      <c r="A1058" s="34"/>
    </row>
    <row r="1059" spans="1:1" x14ac:dyDescent="0.15">
      <c r="A1059" s="34"/>
    </row>
    <row r="1060" spans="1:1" x14ac:dyDescent="0.15">
      <c r="A1060" s="34"/>
    </row>
    <row r="1061" spans="1:1" x14ac:dyDescent="0.15">
      <c r="A1061" s="34"/>
    </row>
    <row r="1062" spans="1:1" x14ac:dyDescent="0.15">
      <c r="A1062" s="34"/>
    </row>
    <row r="1063" spans="1:1" x14ac:dyDescent="0.15">
      <c r="A1063" s="34"/>
    </row>
    <row r="1064" spans="1:1" x14ac:dyDescent="0.15">
      <c r="A1064" s="34"/>
    </row>
    <row r="1065" spans="1:1" x14ac:dyDescent="0.15">
      <c r="A1065" s="34"/>
    </row>
    <row r="1066" spans="1:1" x14ac:dyDescent="0.15">
      <c r="A1066" s="34"/>
    </row>
    <row r="1067" spans="1:1" x14ac:dyDescent="0.15">
      <c r="A1067" s="34"/>
    </row>
    <row r="1068" spans="1:1" x14ac:dyDescent="0.15">
      <c r="A1068" s="34"/>
    </row>
    <row r="1069" spans="1:1" x14ac:dyDescent="0.15">
      <c r="A1069" s="34"/>
    </row>
    <row r="1070" spans="1:1" x14ac:dyDescent="0.15">
      <c r="A1070" s="34"/>
    </row>
    <row r="1071" spans="1:1" x14ac:dyDescent="0.15">
      <c r="A1071" s="34"/>
    </row>
    <row r="1072" spans="1:1" x14ac:dyDescent="0.15">
      <c r="A1072" s="34"/>
    </row>
    <row r="1073" spans="1:1" x14ac:dyDescent="0.15">
      <c r="A1073" s="34"/>
    </row>
    <row r="1074" spans="1:1" x14ac:dyDescent="0.15">
      <c r="A1074" s="34"/>
    </row>
    <row r="1075" spans="1:1" x14ac:dyDescent="0.15">
      <c r="A1075" s="34"/>
    </row>
    <row r="1076" spans="1:1" x14ac:dyDescent="0.15">
      <c r="A1076" s="34"/>
    </row>
    <row r="1077" spans="1:1" x14ac:dyDescent="0.15">
      <c r="A1077" s="34"/>
    </row>
    <row r="1078" spans="1:1" x14ac:dyDescent="0.15">
      <c r="A1078" s="34"/>
    </row>
    <row r="1079" spans="1:1" x14ac:dyDescent="0.15">
      <c r="A1079" s="34"/>
    </row>
    <row r="1080" spans="1:1" x14ac:dyDescent="0.15">
      <c r="A1080" s="34"/>
    </row>
    <row r="1081" spans="1:1" x14ac:dyDescent="0.15">
      <c r="A1081" s="34"/>
    </row>
    <row r="1082" spans="1:1" x14ac:dyDescent="0.15">
      <c r="A1082" s="34"/>
    </row>
    <row r="1083" spans="1:1" x14ac:dyDescent="0.15">
      <c r="A1083" s="34"/>
    </row>
    <row r="1084" spans="1:1" x14ac:dyDescent="0.15">
      <c r="A1084" s="34"/>
    </row>
    <row r="1085" spans="1:1" x14ac:dyDescent="0.15">
      <c r="A1085" s="34"/>
    </row>
    <row r="1086" spans="1:1" x14ac:dyDescent="0.15">
      <c r="A1086" s="34"/>
    </row>
    <row r="1087" spans="1:1" x14ac:dyDescent="0.15">
      <c r="A1087" s="34"/>
    </row>
    <row r="1088" spans="1:1" x14ac:dyDescent="0.15">
      <c r="A1088" s="34"/>
    </row>
    <row r="1089" spans="1:1" x14ac:dyDescent="0.15">
      <c r="A1089" s="34"/>
    </row>
    <row r="1090" spans="1:1" x14ac:dyDescent="0.15">
      <c r="A1090" s="34"/>
    </row>
    <row r="1091" spans="1:1" x14ac:dyDescent="0.15">
      <c r="A1091" s="34"/>
    </row>
    <row r="1092" spans="1:1" x14ac:dyDescent="0.15">
      <c r="A1092" s="34"/>
    </row>
    <row r="1093" spans="1:1" x14ac:dyDescent="0.15">
      <c r="A1093" s="34"/>
    </row>
    <row r="1094" spans="1:1" x14ac:dyDescent="0.15">
      <c r="A1094" s="34"/>
    </row>
    <row r="1095" spans="1:1" x14ac:dyDescent="0.15">
      <c r="A1095" s="34"/>
    </row>
    <row r="1096" spans="1:1" x14ac:dyDescent="0.15">
      <c r="A1096" s="34"/>
    </row>
    <row r="1097" spans="1:1" x14ac:dyDescent="0.15">
      <c r="A1097" s="34"/>
    </row>
    <row r="1098" spans="1:1" x14ac:dyDescent="0.15">
      <c r="A1098" s="34"/>
    </row>
    <row r="1099" spans="1:1" x14ac:dyDescent="0.15">
      <c r="A1099" s="34"/>
    </row>
    <row r="1100" spans="1:1" x14ac:dyDescent="0.15">
      <c r="A1100" s="34"/>
    </row>
    <row r="1101" spans="1:1" x14ac:dyDescent="0.15">
      <c r="A1101" s="34"/>
    </row>
    <row r="1102" spans="1:1" x14ac:dyDescent="0.15">
      <c r="A1102" s="34"/>
    </row>
    <row r="1103" spans="1:1" x14ac:dyDescent="0.15">
      <c r="A1103" s="34"/>
    </row>
    <row r="1104" spans="1:1" x14ac:dyDescent="0.15">
      <c r="A1104" s="34"/>
    </row>
    <row r="1105" spans="1:1" x14ac:dyDescent="0.15">
      <c r="A1105" s="34"/>
    </row>
    <row r="1106" spans="1:1" x14ac:dyDescent="0.15">
      <c r="A1106" s="34"/>
    </row>
    <row r="1107" spans="1:1" x14ac:dyDescent="0.15">
      <c r="A1107" s="34"/>
    </row>
    <row r="1108" spans="1:1" x14ac:dyDescent="0.15">
      <c r="A1108" s="34"/>
    </row>
    <row r="1109" spans="1:1" x14ac:dyDescent="0.15">
      <c r="A1109" s="34"/>
    </row>
    <row r="1110" spans="1:1" x14ac:dyDescent="0.15">
      <c r="A1110" s="34"/>
    </row>
    <row r="1111" spans="1:1" x14ac:dyDescent="0.15">
      <c r="A1111" s="34"/>
    </row>
    <row r="1112" spans="1:1" x14ac:dyDescent="0.15">
      <c r="A1112" s="34"/>
    </row>
    <row r="1113" spans="1:1" x14ac:dyDescent="0.15">
      <c r="A1113" s="34"/>
    </row>
    <row r="1114" spans="1:1" x14ac:dyDescent="0.15">
      <c r="A1114" s="34"/>
    </row>
    <row r="1115" spans="1:1" x14ac:dyDescent="0.15">
      <c r="A1115" s="34"/>
    </row>
    <row r="1116" spans="1:1" x14ac:dyDescent="0.15">
      <c r="A1116" s="34"/>
    </row>
    <row r="1117" spans="1:1" x14ac:dyDescent="0.15">
      <c r="A1117" s="34"/>
    </row>
    <row r="1118" spans="1:1" x14ac:dyDescent="0.15">
      <c r="A1118" s="34"/>
    </row>
    <row r="1119" spans="1:1" x14ac:dyDescent="0.15">
      <c r="A1119" s="34"/>
    </row>
    <row r="1120" spans="1:1" x14ac:dyDescent="0.15">
      <c r="A1120" s="34"/>
    </row>
    <row r="1121" spans="1:1" x14ac:dyDescent="0.15">
      <c r="A1121" s="34"/>
    </row>
    <row r="1122" spans="1:1" x14ac:dyDescent="0.15">
      <c r="A1122" s="34"/>
    </row>
    <row r="1123" spans="1:1" x14ac:dyDescent="0.15">
      <c r="A1123" s="34"/>
    </row>
    <row r="1124" spans="1:1" x14ac:dyDescent="0.15">
      <c r="A1124" s="34"/>
    </row>
    <row r="1125" spans="1:1" x14ac:dyDescent="0.15">
      <c r="A1125" s="34"/>
    </row>
    <row r="1126" spans="1:1" x14ac:dyDescent="0.15">
      <c r="A1126" s="34"/>
    </row>
    <row r="1127" spans="1:1" x14ac:dyDescent="0.15">
      <c r="A1127" s="34"/>
    </row>
    <row r="1128" spans="1:1" x14ac:dyDescent="0.15">
      <c r="A1128" s="34"/>
    </row>
    <row r="1129" spans="1:1" x14ac:dyDescent="0.15">
      <c r="A1129" s="34"/>
    </row>
    <row r="1130" spans="1:1" x14ac:dyDescent="0.15">
      <c r="A1130" s="34"/>
    </row>
    <row r="1131" spans="1:1" x14ac:dyDescent="0.15">
      <c r="A1131" s="34"/>
    </row>
    <row r="1132" spans="1:1" x14ac:dyDescent="0.15">
      <c r="A1132" s="34"/>
    </row>
    <row r="1133" spans="1:1" x14ac:dyDescent="0.15">
      <c r="A1133" s="34"/>
    </row>
    <row r="1134" spans="1:1" x14ac:dyDescent="0.15">
      <c r="A1134" s="34"/>
    </row>
    <row r="1135" spans="1:1" x14ac:dyDescent="0.15">
      <c r="A1135" s="34"/>
    </row>
    <row r="1136" spans="1:1" x14ac:dyDescent="0.15">
      <c r="A1136" s="34"/>
    </row>
    <row r="1137" spans="1:1" x14ac:dyDescent="0.15">
      <c r="A1137" s="34"/>
    </row>
    <row r="1138" spans="1:1" x14ac:dyDescent="0.15">
      <c r="A1138" s="34"/>
    </row>
    <row r="1139" spans="1:1" x14ac:dyDescent="0.15">
      <c r="A1139" s="34"/>
    </row>
    <row r="1140" spans="1:1" x14ac:dyDescent="0.15">
      <c r="A1140" s="34"/>
    </row>
    <row r="1141" spans="1:1" x14ac:dyDescent="0.15">
      <c r="A1141" s="34"/>
    </row>
    <row r="1142" spans="1:1" x14ac:dyDescent="0.15">
      <c r="A1142" s="34"/>
    </row>
    <row r="1143" spans="1:1" x14ac:dyDescent="0.15">
      <c r="A1143" s="34"/>
    </row>
    <row r="1144" spans="1:1" x14ac:dyDescent="0.15">
      <c r="A1144" s="34"/>
    </row>
    <row r="1145" spans="1:1" x14ac:dyDescent="0.15">
      <c r="A1145" s="34"/>
    </row>
    <row r="1146" spans="1:1" x14ac:dyDescent="0.15">
      <c r="A1146" s="34"/>
    </row>
    <row r="1147" spans="1:1" x14ac:dyDescent="0.15">
      <c r="A1147" s="34"/>
    </row>
    <row r="1148" spans="1:1" x14ac:dyDescent="0.15">
      <c r="A1148" s="34"/>
    </row>
    <row r="1149" spans="1:1" x14ac:dyDescent="0.15">
      <c r="A1149" s="34"/>
    </row>
    <row r="1150" spans="1:1" x14ac:dyDescent="0.15">
      <c r="A1150" s="34"/>
    </row>
    <row r="1151" spans="1:1" x14ac:dyDescent="0.15">
      <c r="A1151" s="34"/>
    </row>
    <row r="1152" spans="1:1" x14ac:dyDescent="0.15">
      <c r="A1152" s="34"/>
    </row>
    <row r="1153" spans="1:1" x14ac:dyDescent="0.15">
      <c r="A1153" s="34"/>
    </row>
    <row r="1154" spans="1:1" x14ac:dyDescent="0.15">
      <c r="A1154" s="34"/>
    </row>
    <row r="1155" spans="1:1" x14ac:dyDescent="0.15">
      <c r="A1155" s="34"/>
    </row>
    <row r="1156" spans="1:1" x14ac:dyDescent="0.15">
      <c r="A1156" s="34"/>
    </row>
    <row r="1157" spans="1:1" x14ac:dyDescent="0.15">
      <c r="A1157" s="34"/>
    </row>
    <row r="1158" spans="1:1" x14ac:dyDescent="0.15">
      <c r="A1158" s="34"/>
    </row>
    <row r="1159" spans="1:1" x14ac:dyDescent="0.15">
      <c r="A1159" s="34"/>
    </row>
    <row r="1160" spans="1:1" x14ac:dyDescent="0.15">
      <c r="A1160" s="34"/>
    </row>
    <row r="1161" spans="1:1" x14ac:dyDescent="0.15">
      <c r="A1161" s="34"/>
    </row>
    <row r="1162" spans="1:1" x14ac:dyDescent="0.15">
      <c r="A1162" s="34"/>
    </row>
    <row r="1163" spans="1:1" x14ac:dyDescent="0.15">
      <c r="A1163" s="34"/>
    </row>
    <row r="1164" spans="1:1" x14ac:dyDescent="0.15">
      <c r="A1164" s="34"/>
    </row>
    <row r="1165" spans="1:1" x14ac:dyDescent="0.15">
      <c r="A1165" s="34"/>
    </row>
    <row r="1166" spans="1:1" x14ac:dyDescent="0.15">
      <c r="A1166" s="34"/>
    </row>
    <row r="1167" spans="1:1" x14ac:dyDescent="0.15">
      <c r="A1167" s="34"/>
    </row>
    <row r="1168" spans="1:1" x14ac:dyDescent="0.15">
      <c r="A1168" s="34"/>
    </row>
    <row r="1169" spans="1:1" x14ac:dyDescent="0.15">
      <c r="A1169" s="34"/>
    </row>
    <row r="1170" spans="1:1" x14ac:dyDescent="0.15">
      <c r="A1170" s="34"/>
    </row>
    <row r="1171" spans="1:1" x14ac:dyDescent="0.15">
      <c r="A1171" s="34"/>
    </row>
    <row r="1172" spans="1:1" x14ac:dyDescent="0.15">
      <c r="A1172" s="34"/>
    </row>
    <row r="1173" spans="1:1" x14ac:dyDescent="0.15">
      <c r="A1173" s="34"/>
    </row>
    <row r="1174" spans="1:1" x14ac:dyDescent="0.15">
      <c r="A1174" s="34"/>
    </row>
    <row r="1175" spans="1:1" x14ac:dyDescent="0.15">
      <c r="A1175" s="34"/>
    </row>
    <row r="1176" spans="1:1" x14ac:dyDescent="0.15">
      <c r="A1176" s="34"/>
    </row>
    <row r="1177" spans="1:1" x14ac:dyDescent="0.15">
      <c r="A1177" s="34"/>
    </row>
    <row r="1178" spans="1:1" x14ac:dyDescent="0.15">
      <c r="A1178" s="34"/>
    </row>
    <row r="1179" spans="1:1" x14ac:dyDescent="0.15">
      <c r="A1179" s="34"/>
    </row>
    <row r="1180" spans="1:1" x14ac:dyDescent="0.15">
      <c r="A1180" s="34"/>
    </row>
    <row r="1181" spans="1:1" x14ac:dyDescent="0.15">
      <c r="A1181" s="34"/>
    </row>
    <row r="1182" spans="1:1" x14ac:dyDescent="0.15">
      <c r="A1182" s="34"/>
    </row>
    <row r="1183" spans="1:1" x14ac:dyDescent="0.15">
      <c r="A1183" s="34"/>
    </row>
    <row r="1184" spans="1:1" x14ac:dyDescent="0.15">
      <c r="A1184" s="34"/>
    </row>
    <row r="1185" spans="1:1" x14ac:dyDescent="0.15">
      <c r="A1185" s="34"/>
    </row>
    <row r="1186" spans="1:1" x14ac:dyDescent="0.15">
      <c r="A1186" s="34"/>
    </row>
    <row r="1187" spans="1:1" x14ac:dyDescent="0.15">
      <c r="A1187" s="34"/>
    </row>
    <row r="1188" spans="1:1" x14ac:dyDescent="0.15">
      <c r="A1188" s="34"/>
    </row>
    <row r="1189" spans="1:1" x14ac:dyDescent="0.15">
      <c r="A1189" s="34"/>
    </row>
    <row r="1190" spans="1:1" x14ac:dyDescent="0.15">
      <c r="A1190" s="34"/>
    </row>
    <row r="1191" spans="1:1" x14ac:dyDescent="0.15">
      <c r="A1191" s="34"/>
    </row>
    <row r="1192" spans="1:1" x14ac:dyDescent="0.15">
      <c r="A1192" s="34"/>
    </row>
    <row r="1193" spans="1:1" x14ac:dyDescent="0.15">
      <c r="A1193" s="34"/>
    </row>
    <row r="1194" spans="1:1" x14ac:dyDescent="0.15">
      <c r="A1194" s="34"/>
    </row>
    <row r="1195" spans="1:1" x14ac:dyDescent="0.15">
      <c r="A1195" s="34"/>
    </row>
    <row r="1196" spans="1:1" x14ac:dyDescent="0.15">
      <c r="A1196" s="34"/>
    </row>
    <row r="1197" spans="1:1" x14ac:dyDescent="0.15">
      <c r="A1197" s="34"/>
    </row>
    <row r="1198" spans="1:1" x14ac:dyDescent="0.15">
      <c r="A1198" s="34"/>
    </row>
    <row r="1199" spans="1:1" x14ac:dyDescent="0.15">
      <c r="A1199" s="34"/>
    </row>
    <row r="1200" spans="1:1" x14ac:dyDescent="0.15">
      <c r="A1200" s="34"/>
    </row>
    <row r="1201" spans="1:1" x14ac:dyDescent="0.15">
      <c r="A1201" s="34"/>
    </row>
    <row r="1202" spans="1:1" x14ac:dyDescent="0.15">
      <c r="A1202" s="34"/>
    </row>
    <row r="1203" spans="1:1" x14ac:dyDescent="0.15">
      <c r="A1203" s="34"/>
    </row>
    <row r="1204" spans="1:1" x14ac:dyDescent="0.15">
      <c r="A1204" s="34"/>
    </row>
    <row r="1205" spans="1:1" x14ac:dyDescent="0.15">
      <c r="A1205" s="34"/>
    </row>
    <row r="1206" spans="1:1" x14ac:dyDescent="0.15">
      <c r="A1206" s="34"/>
    </row>
    <row r="1207" spans="1:1" x14ac:dyDescent="0.15">
      <c r="A1207" s="34"/>
    </row>
    <row r="1208" spans="1:1" x14ac:dyDescent="0.15">
      <c r="A1208" s="34"/>
    </row>
    <row r="1209" spans="1:1" x14ac:dyDescent="0.15">
      <c r="A1209" s="34"/>
    </row>
    <row r="1210" spans="1:1" x14ac:dyDescent="0.15">
      <c r="A1210" s="34"/>
    </row>
    <row r="1211" spans="1:1" x14ac:dyDescent="0.15">
      <c r="A1211" s="34"/>
    </row>
    <row r="1212" spans="1:1" x14ac:dyDescent="0.15">
      <c r="A1212" s="34"/>
    </row>
    <row r="1213" spans="1:1" x14ac:dyDescent="0.15">
      <c r="A1213" s="34"/>
    </row>
    <row r="1214" spans="1:1" x14ac:dyDescent="0.15">
      <c r="A1214" s="34"/>
    </row>
    <row r="1215" spans="1:1" x14ac:dyDescent="0.15">
      <c r="A1215" s="34"/>
    </row>
    <row r="1216" spans="1:1" x14ac:dyDescent="0.15">
      <c r="A1216" s="34"/>
    </row>
    <row r="1217" spans="1:1" x14ac:dyDescent="0.15">
      <c r="A1217" s="34"/>
    </row>
    <row r="1218" spans="1:1" x14ac:dyDescent="0.15">
      <c r="A1218" s="34"/>
    </row>
    <row r="1219" spans="1:1" x14ac:dyDescent="0.15">
      <c r="A1219" s="34"/>
    </row>
    <row r="1220" spans="1:1" x14ac:dyDescent="0.15">
      <c r="A1220" s="34"/>
    </row>
    <row r="1221" spans="1:1" x14ac:dyDescent="0.15">
      <c r="A1221" s="34"/>
    </row>
    <row r="1222" spans="1:1" x14ac:dyDescent="0.15">
      <c r="A1222" s="34"/>
    </row>
    <row r="1223" spans="1:1" x14ac:dyDescent="0.15">
      <c r="A1223" s="34"/>
    </row>
    <row r="1224" spans="1:1" x14ac:dyDescent="0.15">
      <c r="A1224" s="34"/>
    </row>
    <row r="1225" spans="1:1" x14ac:dyDescent="0.15">
      <c r="A1225" s="34"/>
    </row>
    <row r="1226" spans="1:1" x14ac:dyDescent="0.15">
      <c r="A1226" s="34"/>
    </row>
    <row r="1227" spans="1:1" x14ac:dyDescent="0.15">
      <c r="A1227" s="34"/>
    </row>
    <row r="1228" spans="1:1" x14ac:dyDescent="0.15">
      <c r="A1228" s="34"/>
    </row>
    <row r="1229" spans="1:1" x14ac:dyDescent="0.15">
      <c r="A1229" s="34"/>
    </row>
    <row r="1230" spans="1:1" x14ac:dyDescent="0.15">
      <c r="A1230" s="34"/>
    </row>
    <row r="1231" spans="1:1" x14ac:dyDescent="0.15">
      <c r="A1231" s="34"/>
    </row>
    <row r="1232" spans="1:1" x14ac:dyDescent="0.15">
      <c r="A1232" s="34"/>
    </row>
    <row r="1233" spans="1:1" x14ac:dyDescent="0.15">
      <c r="A1233" s="34"/>
    </row>
    <row r="1234" spans="1:1" x14ac:dyDescent="0.15">
      <c r="A1234" s="34"/>
    </row>
    <row r="1235" spans="1:1" x14ac:dyDescent="0.15">
      <c r="A1235" s="34"/>
    </row>
    <row r="1236" spans="1:1" x14ac:dyDescent="0.15">
      <c r="A1236" s="34"/>
    </row>
    <row r="1237" spans="1:1" x14ac:dyDescent="0.15">
      <c r="A1237" s="34"/>
    </row>
    <row r="1238" spans="1:1" x14ac:dyDescent="0.15">
      <c r="A1238" s="34"/>
    </row>
    <row r="1239" spans="1:1" x14ac:dyDescent="0.15">
      <c r="A1239" s="34"/>
    </row>
    <row r="1240" spans="1:1" x14ac:dyDescent="0.15">
      <c r="A1240" s="34"/>
    </row>
    <row r="1241" spans="1:1" x14ac:dyDescent="0.15">
      <c r="A1241" s="34"/>
    </row>
    <row r="1242" spans="1:1" x14ac:dyDescent="0.15">
      <c r="A1242" s="34"/>
    </row>
    <row r="1243" spans="1:1" x14ac:dyDescent="0.15">
      <c r="A1243" s="34"/>
    </row>
    <row r="1244" spans="1:1" x14ac:dyDescent="0.15">
      <c r="A1244" s="34"/>
    </row>
    <row r="1245" spans="1:1" x14ac:dyDescent="0.15">
      <c r="A1245" s="34"/>
    </row>
    <row r="1246" spans="1:1" x14ac:dyDescent="0.15">
      <c r="A1246" s="34"/>
    </row>
    <row r="1247" spans="1:1" x14ac:dyDescent="0.15">
      <c r="A1247" s="34"/>
    </row>
    <row r="1248" spans="1:1" x14ac:dyDescent="0.15">
      <c r="A1248" s="34"/>
    </row>
    <row r="1249" spans="1:1" x14ac:dyDescent="0.15">
      <c r="A1249" s="34"/>
    </row>
    <row r="1250" spans="1:1" x14ac:dyDescent="0.15">
      <c r="A1250" s="34"/>
    </row>
    <row r="1251" spans="1:1" x14ac:dyDescent="0.15">
      <c r="A1251" s="34"/>
    </row>
    <row r="1252" spans="1:1" x14ac:dyDescent="0.15">
      <c r="A1252" s="34"/>
    </row>
    <row r="1253" spans="1:1" x14ac:dyDescent="0.15">
      <c r="A1253" s="34"/>
    </row>
    <row r="1254" spans="1:1" x14ac:dyDescent="0.15">
      <c r="A1254" s="34"/>
    </row>
    <row r="1255" spans="1:1" x14ac:dyDescent="0.15">
      <c r="A1255" s="34"/>
    </row>
    <row r="1256" spans="1:1" x14ac:dyDescent="0.15">
      <c r="A1256" s="34"/>
    </row>
    <row r="1257" spans="1:1" x14ac:dyDescent="0.15">
      <c r="A1257" s="34"/>
    </row>
    <row r="1258" spans="1:1" x14ac:dyDescent="0.15">
      <c r="A1258" s="34"/>
    </row>
    <row r="1259" spans="1:1" x14ac:dyDescent="0.15">
      <c r="A1259" s="34"/>
    </row>
    <row r="1260" spans="1:1" x14ac:dyDescent="0.15">
      <c r="A1260" s="34"/>
    </row>
    <row r="1261" spans="1:1" x14ac:dyDescent="0.15">
      <c r="A1261" s="34"/>
    </row>
    <row r="1262" spans="1:1" x14ac:dyDescent="0.15">
      <c r="A1262" s="34"/>
    </row>
    <row r="1263" spans="1:1" x14ac:dyDescent="0.15">
      <c r="A1263" s="34"/>
    </row>
    <row r="1264" spans="1:1" x14ac:dyDescent="0.15">
      <c r="A1264" s="34"/>
    </row>
    <row r="1265" spans="1:1" x14ac:dyDescent="0.15">
      <c r="A1265" s="34"/>
    </row>
    <row r="1266" spans="1:1" x14ac:dyDescent="0.15">
      <c r="A1266" s="34"/>
    </row>
    <row r="1267" spans="1:1" x14ac:dyDescent="0.15">
      <c r="A1267" s="34"/>
    </row>
    <row r="1268" spans="1:1" x14ac:dyDescent="0.15">
      <c r="A1268" s="34"/>
    </row>
    <row r="1269" spans="1:1" x14ac:dyDescent="0.15">
      <c r="A1269" s="34"/>
    </row>
    <row r="1270" spans="1:1" x14ac:dyDescent="0.15">
      <c r="A1270" s="34"/>
    </row>
    <row r="1271" spans="1:1" x14ac:dyDescent="0.15">
      <c r="A1271" s="34"/>
    </row>
    <row r="1272" spans="1:1" x14ac:dyDescent="0.15">
      <c r="A1272" s="34"/>
    </row>
    <row r="1273" spans="1:1" x14ac:dyDescent="0.15">
      <c r="A1273" s="34"/>
    </row>
    <row r="1274" spans="1:1" x14ac:dyDescent="0.15">
      <c r="A1274" s="34"/>
    </row>
    <row r="1275" spans="1:1" x14ac:dyDescent="0.15">
      <c r="A1275" s="34"/>
    </row>
    <row r="1276" spans="1:1" x14ac:dyDescent="0.15">
      <c r="A1276" s="34"/>
    </row>
    <row r="1277" spans="1:1" x14ac:dyDescent="0.15">
      <c r="A1277" s="34"/>
    </row>
    <row r="1278" spans="1:1" x14ac:dyDescent="0.15">
      <c r="A1278" s="34"/>
    </row>
    <row r="1279" spans="1:1" x14ac:dyDescent="0.15">
      <c r="A1279" s="34"/>
    </row>
    <row r="1280" spans="1:1" x14ac:dyDescent="0.15">
      <c r="A1280" s="34"/>
    </row>
    <row r="1281" spans="1:1" x14ac:dyDescent="0.15">
      <c r="A1281" s="34"/>
    </row>
    <row r="1282" spans="1:1" x14ac:dyDescent="0.15">
      <c r="A1282" s="34"/>
    </row>
    <row r="1283" spans="1:1" x14ac:dyDescent="0.15">
      <c r="A1283" s="34"/>
    </row>
    <row r="1284" spans="1:1" x14ac:dyDescent="0.15">
      <c r="A1284" s="34"/>
    </row>
    <row r="1285" spans="1:1" x14ac:dyDescent="0.15">
      <c r="A1285" s="34"/>
    </row>
    <row r="1286" spans="1:1" x14ac:dyDescent="0.15">
      <c r="A1286" s="34"/>
    </row>
    <row r="1287" spans="1:1" x14ac:dyDescent="0.15">
      <c r="A1287" s="34"/>
    </row>
    <row r="1288" spans="1:1" x14ac:dyDescent="0.15">
      <c r="A1288" s="34"/>
    </row>
    <row r="1289" spans="1:1" x14ac:dyDescent="0.15">
      <c r="A1289" s="34"/>
    </row>
    <row r="1290" spans="1:1" x14ac:dyDescent="0.15">
      <c r="A1290" s="34"/>
    </row>
    <row r="1291" spans="1:1" x14ac:dyDescent="0.15">
      <c r="A1291" s="34"/>
    </row>
    <row r="1292" spans="1:1" x14ac:dyDescent="0.15">
      <c r="A1292" s="34"/>
    </row>
    <row r="1293" spans="1:1" x14ac:dyDescent="0.15">
      <c r="A1293" s="34"/>
    </row>
    <row r="1294" spans="1:1" x14ac:dyDescent="0.15">
      <c r="A1294" s="34"/>
    </row>
    <row r="1295" spans="1:1" x14ac:dyDescent="0.15">
      <c r="A1295" s="34"/>
    </row>
    <row r="1296" spans="1:1" x14ac:dyDescent="0.15">
      <c r="A1296" s="34"/>
    </row>
    <row r="1297" spans="1:1" x14ac:dyDescent="0.15">
      <c r="A1297" s="34"/>
    </row>
    <row r="1298" spans="1:1" x14ac:dyDescent="0.15">
      <c r="A1298" s="34"/>
    </row>
    <row r="1299" spans="1:1" x14ac:dyDescent="0.15">
      <c r="A1299" s="34"/>
    </row>
    <row r="1300" spans="1:1" x14ac:dyDescent="0.15">
      <c r="A1300" s="34"/>
    </row>
    <row r="1301" spans="1:1" x14ac:dyDescent="0.15">
      <c r="A1301" s="34"/>
    </row>
    <row r="1302" spans="1:1" x14ac:dyDescent="0.15">
      <c r="A1302" s="34"/>
    </row>
    <row r="1303" spans="1:1" x14ac:dyDescent="0.15">
      <c r="A1303" s="34"/>
    </row>
    <row r="1304" spans="1:1" x14ac:dyDescent="0.15">
      <c r="A1304" s="34"/>
    </row>
    <row r="1305" spans="1:1" x14ac:dyDescent="0.15">
      <c r="A1305" s="34"/>
    </row>
    <row r="1306" spans="1:1" x14ac:dyDescent="0.15">
      <c r="A1306" s="34"/>
    </row>
    <row r="1307" spans="1:1" x14ac:dyDescent="0.15">
      <c r="A1307" s="34"/>
    </row>
    <row r="1308" spans="1:1" x14ac:dyDescent="0.15">
      <c r="A1308" s="34"/>
    </row>
    <row r="1309" spans="1:1" x14ac:dyDescent="0.15">
      <c r="A1309" s="34"/>
    </row>
    <row r="1310" spans="1:1" x14ac:dyDescent="0.15">
      <c r="A1310" s="34"/>
    </row>
    <row r="1311" spans="1:1" x14ac:dyDescent="0.15">
      <c r="A1311" s="34"/>
    </row>
    <row r="1312" spans="1:1" x14ac:dyDescent="0.15">
      <c r="A1312" s="34"/>
    </row>
    <row r="1313" spans="1:1" x14ac:dyDescent="0.15">
      <c r="A1313" s="34"/>
    </row>
    <row r="1314" spans="1:1" x14ac:dyDescent="0.15">
      <c r="A1314" s="34"/>
    </row>
    <row r="1315" spans="1:1" x14ac:dyDescent="0.15">
      <c r="A1315" s="34"/>
    </row>
    <row r="1316" spans="1:1" x14ac:dyDescent="0.15">
      <c r="A1316" s="34"/>
    </row>
    <row r="1317" spans="1:1" x14ac:dyDescent="0.15">
      <c r="A1317" s="34"/>
    </row>
    <row r="1318" spans="1:1" x14ac:dyDescent="0.15">
      <c r="A1318" s="34"/>
    </row>
    <row r="1319" spans="1:1" x14ac:dyDescent="0.15">
      <c r="A1319" s="34"/>
    </row>
    <row r="1320" spans="1:1" x14ac:dyDescent="0.15">
      <c r="A1320" s="34"/>
    </row>
    <row r="1321" spans="1:1" x14ac:dyDescent="0.15">
      <c r="A1321" s="34"/>
    </row>
    <row r="1322" spans="1:1" x14ac:dyDescent="0.15">
      <c r="A1322" s="34"/>
    </row>
    <row r="1323" spans="1:1" x14ac:dyDescent="0.15">
      <c r="A1323" s="34"/>
    </row>
    <row r="1324" spans="1:1" x14ac:dyDescent="0.15">
      <c r="A1324" s="34"/>
    </row>
    <row r="1325" spans="1:1" x14ac:dyDescent="0.15">
      <c r="A1325" s="34"/>
    </row>
    <row r="1326" spans="1:1" x14ac:dyDescent="0.15">
      <c r="A1326" s="34"/>
    </row>
    <row r="1327" spans="1:1" x14ac:dyDescent="0.15">
      <c r="A1327" s="34"/>
    </row>
    <row r="1328" spans="1:1" x14ac:dyDescent="0.15">
      <c r="A1328" s="34"/>
    </row>
    <row r="1329" spans="1:1" x14ac:dyDescent="0.15">
      <c r="A1329" s="34"/>
    </row>
    <row r="1330" spans="1:1" x14ac:dyDescent="0.15">
      <c r="A1330" s="34"/>
    </row>
    <row r="1331" spans="1:1" x14ac:dyDescent="0.15">
      <c r="A1331" s="34"/>
    </row>
    <row r="1332" spans="1:1" x14ac:dyDescent="0.15">
      <c r="A1332" s="34"/>
    </row>
    <row r="1333" spans="1:1" x14ac:dyDescent="0.15">
      <c r="A1333" s="34"/>
    </row>
    <row r="1334" spans="1:1" x14ac:dyDescent="0.15">
      <c r="A1334" s="34"/>
    </row>
    <row r="1335" spans="1:1" x14ac:dyDescent="0.15">
      <c r="A1335" s="34"/>
    </row>
    <row r="1336" spans="1:1" x14ac:dyDescent="0.15">
      <c r="A1336" s="34"/>
    </row>
    <row r="1337" spans="1:1" x14ac:dyDescent="0.15">
      <c r="A1337" s="34"/>
    </row>
    <row r="1338" spans="1:1" x14ac:dyDescent="0.15">
      <c r="A1338" s="34"/>
    </row>
    <row r="1339" spans="1:1" x14ac:dyDescent="0.15">
      <c r="A1339" s="34"/>
    </row>
    <row r="1340" spans="1:1" x14ac:dyDescent="0.15">
      <c r="A1340" s="34"/>
    </row>
    <row r="1341" spans="1:1" x14ac:dyDescent="0.15">
      <c r="A1341" s="34"/>
    </row>
    <row r="1342" spans="1:1" x14ac:dyDescent="0.15">
      <c r="A1342" s="34"/>
    </row>
    <row r="1343" spans="1:1" x14ac:dyDescent="0.15">
      <c r="A1343" s="34"/>
    </row>
    <row r="1344" spans="1:1" x14ac:dyDescent="0.15">
      <c r="A1344" s="34"/>
    </row>
    <row r="1345" spans="1:1" x14ac:dyDescent="0.15">
      <c r="A1345" s="34"/>
    </row>
    <row r="1346" spans="1:1" x14ac:dyDescent="0.15">
      <c r="A1346" s="34"/>
    </row>
    <row r="1347" spans="1:1" x14ac:dyDescent="0.15">
      <c r="A1347" s="34"/>
    </row>
    <row r="1348" spans="1:1" x14ac:dyDescent="0.15">
      <c r="A1348" s="34"/>
    </row>
    <row r="1349" spans="1:1" x14ac:dyDescent="0.15">
      <c r="A1349" s="34"/>
    </row>
    <row r="1350" spans="1:1" x14ac:dyDescent="0.15">
      <c r="A1350" s="34"/>
    </row>
    <row r="1351" spans="1:1" x14ac:dyDescent="0.15">
      <c r="A1351" s="34"/>
    </row>
    <row r="1352" spans="1:1" x14ac:dyDescent="0.15">
      <c r="A1352" s="34"/>
    </row>
    <row r="1353" spans="1:1" x14ac:dyDescent="0.15">
      <c r="A1353" s="34"/>
    </row>
    <row r="1354" spans="1:1" x14ac:dyDescent="0.15">
      <c r="A1354" s="34"/>
    </row>
    <row r="1355" spans="1:1" x14ac:dyDescent="0.15">
      <c r="A1355" s="34"/>
    </row>
    <row r="1356" spans="1:1" x14ac:dyDescent="0.15">
      <c r="A1356" s="34"/>
    </row>
    <row r="1357" spans="1:1" x14ac:dyDescent="0.15">
      <c r="A1357" s="34"/>
    </row>
    <row r="1358" spans="1:1" x14ac:dyDescent="0.15">
      <c r="A1358" s="34"/>
    </row>
    <row r="1359" spans="1:1" x14ac:dyDescent="0.15">
      <c r="A1359" s="34"/>
    </row>
    <row r="1360" spans="1:1" x14ac:dyDescent="0.15">
      <c r="A1360" s="34"/>
    </row>
    <row r="1361" spans="1:1" x14ac:dyDescent="0.15">
      <c r="A1361" s="34"/>
    </row>
    <row r="1362" spans="1:1" x14ac:dyDescent="0.15">
      <c r="A1362" s="34"/>
    </row>
    <row r="1363" spans="1:1" x14ac:dyDescent="0.15">
      <c r="A1363" s="34"/>
    </row>
    <row r="1364" spans="1:1" x14ac:dyDescent="0.15">
      <c r="A1364" s="34"/>
    </row>
    <row r="1365" spans="1:1" x14ac:dyDescent="0.15">
      <c r="A1365" s="34"/>
    </row>
    <row r="1366" spans="1:1" x14ac:dyDescent="0.15">
      <c r="A1366" s="34"/>
    </row>
    <row r="1367" spans="1:1" x14ac:dyDescent="0.15">
      <c r="A1367" s="34"/>
    </row>
    <row r="1368" spans="1:1" x14ac:dyDescent="0.15">
      <c r="A1368" s="34"/>
    </row>
    <row r="1369" spans="1:1" x14ac:dyDescent="0.15">
      <c r="A1369" s="34"/>
    </row>
    <row r="1370" spans="1:1" x14ac:dyDescent="0.15">
      <c r="A1370" s="34"/>
    </row>
    <row r="1371" spans="1:1" x14ac:dyDescent="0.15">
      <c r="A1371" s="34"/>
    </row>
    <row r="1372" spans="1:1" x14ac:dyDescent="0.15">
      <c r="A1372" s="34"/>
    </row>
    <row r="1373" spans="1:1" x14ac:dyDescent="0.15">
      <c r="A1373" s="34"/>
    </row>
    <row r="1374" spans="1:1" x14ac:dyDescent="0.15">
      <c r="A1374" s="34"/>
    </row>
    <row r="1375" spans="1:1" x14ac:dyDescent="0.15">
      <c r="A1375" s="34"/>
    </row>
    <row r="1376" spans="1:1" x14ac:dyDescent="0.15">
      <c r="A1376" s="34"/>
    </row>
    <row r="1377" spans="1:1" x14ac:dyDescent="0.15">
      <c r="A1377" s="34"/>
    </row>
    <row r="1378" spans="1:1" x14ac:dyDescent="0.15">
      <c r="A1378" s="34"/>
    </row>
    <row r="1379" spans="1:1" x14ac:dyDescent="0.15">
      <c r="A1379" s="34"/>
    </row>
    <row r="1380" spans="1:1" x14ac:dyDescent="0.15">
      <c r="A1380" s="34"/>
    </row>
    <row r="1381" spans="1:1" x14ac:dyDescent="0.15">
      <c r="A1381" s="34"/>
    </row>
    <row r="1382" spans="1:1" x14ac:dyDescent="0.15">
      <c r="A1382" s="34"/>
    </row>
    <row r="1383" spans="1:1" x14ac:dyDescent="0.15">
      <c r="A1383" s="34"/>
    </row>
    <row r="1384" spans="1:1" x14ac:dyDescent="0.15">
      <c r="A1384" s="34"/>
    </row>
    <row r="1385" spans="1:1" x14ac:dyDescent="0.15">
      <c r="A1385" s="34"/>
    </row>
    <row r="1386" spans="1:1" x14ac:dyDescent="0.15">
      <c r="A1386" s="34"/>
    </row>
    <row r="1387" spans="1:1" x14ac:dyDescent="0.15">
      <c r="A1387" s="34"/>
    </row>
    <row r="1388" spans="1:1" x14ac:dyDescent="0.15">
      <c r="A1388" s="34"/>
    </row>
    <row r="1389" spans="1:1" x14ac:dyDescent="0.15">
      <c r="A1389" s="34"/>
    </row>
    <row r="1390" spans="1:1" x14ac:dyDescent="0.15">
      <c r="A1390" s="34"/>
    </row>
    <row r="1391" spans="1:1" x14ac:dyDescent="0.15">
      <c r="A1391" s="34"/>
    </row>
    <row r="1392" spans="1:1" x14ac:dyDescent="0.15">
      <c r="A1392" s="34"/>
    </row>
    <row r="1393" spans="1:1" x14ac:dyDescent="0.15">
      <c r="A1393" s="34"/>
    </row>
    <row r="1394" spans="1:1" x14ac:dyDescent="0.15">
      <c r="A1394" s="34"/>
    </row>
    <row r="1395" spans="1:1" x14ac:dyDescent="0.15">
      <c r="A1395" s="34"/>
    </row>
    <row r="1396" spans="1:1" x14ac:dyDescent="0.15">
      <c r="A1396" s="34"/>
    </row>
    <row r="1397" spans="1:1" x14ac:dyDescent="0.15">
      <c r="A1397" s="34"/>
    </row>
    <row r="1398" spans="1:1" x14ac:dyDescent="0.15">
      <c r="A1398" s="34"/>
    </row>
    <row r="1399" spans="1:1" x14ac:dyDescent="0.15">
      <c r="A1399" s="34"/>
    </row>
    <row r="1400" spans="1:1" x14ac:dyDescent="0.15">
      <c r="A1400" s="34"/>
    </row>
    <row r="1401" spans="1:1" x14ac:dyDescent="0.15">
      <c r="A1401" s="34"/>
    </row>
    <row r="1402" spans="1:1" x14ac:dyDescent="0.15">
      <c r="A1402" s="34"/>
    </row>
    <row r="1403" spans="1:1" x14ac:dyDescent="0.15">
      <c r="A1403" s="34"/>
    </row>
    <row r="1404" spans="1:1" x14ac:dyDescent="0.15">
      <c r="A1404" s="34"/>
    </row>
    <row r="1405" spans="1:1" x14ac:dyDescent="0.15">
      <c r="A1405" s="34"/>
    </row>
    <row r="1406" spans="1:1" x14ac:dyDescent="0.15">
      <c r="A1406" s="34"/>
    </row>
    <row r="1407" spans="1:1" x14ac:dyDescent="0.15">
      <c r="A1407" s="34"/>
    </row>
    <row r="1408" spans="1:1" x14ac:dyDescent="0.15">
      <c r="A1408" s="34"/>
    </row>
    <row r="1409" spans="1:1" x14ac:dyDescent="0.15">
      <c r="A1409" s="34"/>
    </row>
    <row r="1410" spans="1:1" x14ac:dyDescent="0.15">
      <c r="A1410" s="34"/>
    </row>
    <row r="1411" spans="1:1" x14ac:dyDescent="0.15">
      <c r="A1411" s="34"/>
    </row>
    <row r="1412" spans="1:1" x14ac:dyDescent="0.15">
      <c r="A1412" s="34"/>
    </row>
    <row r="1413" spans="1:1" x14ac:dyDescent="0.15">
      <c r="A1413" s="34"/>
    </row>
    <row r="1414" spans="1:1" x14ac:dyDescent="0.15">
      <c r="A1414" s="34"/>
    </row>
    <row r="1415" spans="1:1" x14ac:dyDescent="0.15">
      <c r="A1415" s="34"/>
    </row>
    <row r="1416" spans="1:1" x14ac:dyDescent="0.15">
      <c r="A1416" s="34"/>
    </row>
  </sheetData>
  <phoneticPr fontId="11" type="noConversion"/>
  <conditionalFormatting sqref="B68:B102">
    <cfRule type="duplicateValues" dxfId="41" priority="1"/>
  </conditionalFormatting>
  <conditionalFormatting sqref="B27">
    <cfRule type="duplicateValues" dxfId="40" priority="18"/>
    <cfRule type="duplicateValues" dxfId="39" priority="26"/>
    <cfRule type="duplicateValues" dxfId="38" priority="34"/>
    <cfRule type="duplicateValues" dxfId="37" priority="42"/>
  </conditionalFormatting>
  <conditionalFormatting sqref="B28">
    <cfRule type="duplicateValues" dxfId="36" priority="17"/>
    <cfRule type="duplicateValues" dxfId="35" priority="25"/>
    <cfRule type="duplicateValues" dxfId="34" priority="33"/>
    <cfRule type="duplicateValues" dxfId="33" priority="41"/>
  </conditionalFormatting>
  <conditionalFormatting sqref="B2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30">
    <cfRule type="duplicateValues" dxfId="28" priority="16"/>
    <cfRule type="duplicateValues" dxfId="27" priority="24"/>
    <cfRule type="duplicateValues" dxfId="26" priority="32"/>
    <cfRule type="duplicateValues" dxfId="25" priority="40"/>
  </conditionalFormatting>
  <conditionalFormatting sqref="B31">
    <cfRule type="duplicateValues" dxfId="24" priority="15"/>
    <cfRule type="duplicateValues" dxfId="23" priority="23"/>
    <cfRule type="duplicateValues" dxfId="22" priority="31"/>
    <cfRule type="duplicateValues" dxfId="21" priority="39"/>
  </conditionalFormatting>
  <conditionalFormatting sqref="B32">
    <cfRule type="duplicateValues" dxfId="20" priority="14"/>
    <cfRule type="duplicateValues" dxfId="19" priority="22"/>
    <cfRule type="duplicateValues" dxfId="18" priority="30"/>
    <cfRule type="duplicateValues" dxfId="17" priority="38"/>
  </conditionalFormatting>
  <conditionalFormatting sqref="B33">
    <cfRule type="duplicateValues" dxfId="16" priority="13"/>
    <cfRule type="duplicateValues" dxfId="15" priority="21"/>
    <cfRule type="duplicateValues" dxfId="14" priority="29"/>
    <cfRule type="duplicateValues" dxfId="13" priority="37"/>
  </conditionalFormatting>
  <conditionalFormatting sqref="B34">
    <cfRule type="duplicateValues" dxfId="12" priority="12"/>
    <cfRule type="duplicateValues" dxfId="11" priority="20"/>
    <cfRule type="duplicateValues" dxfId="10" priority="28"/>
    <cfRule type="duplicateValues" dxfId="9" priority="36"/>
  </conditionalFormatting>
  <conditionalFormatting sqref="B35">
    <cfRule type="duplicateValues" dxfId="8" priority="3"/>
    <cfRule type="duplicateValues" dxfId="7" priority="4"/>
    <cfRule type="duplicateValues" dxfId="6" priority="5"/>
    <cfRule type="duplicateValues" dxfId="5" priority="6"/>
  </conditionalFormatting>
  <conditionalFormatting sqref="B36">
    <cfRule type="duplicateValues" dxfId="4" priority="11"/>
    <cfRule type="duplicateValues" dxfId="3" priority="19"/>
    <cfRule type="duplicateValues" dxfId="2" priority="27"/>
    <cfRule type="duplicateValues" dxfId="1" priority="35"/>
  </conditionalFormatting>
  <conditionalFormatting sqref="B103:B1048576 B1:B67">
    <cfRule type="duplicateValues" dxfId="0" priority="2"/>
  </conditionalFormatting>
  <dataValidations count="1">
    <dataValidation type="list" allowBlank="1" showInputMessage="1" showErrorMessage="1" sqref="D2:D1416" xr:uid="{00000000-0002-0000-0700-000000000000}">
      <formula1>OFFSET(#REF!,0,0,COUNTA(#REF!)-1)</formula1>
    </dataValidation>
  </dataValidations>
  <hyperlinks>
    <hyperlink ref="I1" location="目录!A1" display="返回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FF0000"/>
  </sheetPr>
  <dimension ref="A1:R22"/>
  <sheetViews>
    <sheetView zoomScale="90" zoomScaleNormal="90" workbookViewId="0">
      <selection activeCell="G25" sqref="G25"/>
    </sheetView>
  </sheetViews>
  <sheetFormatPr defaultRowHeight="13.5" x14ac:dyDescent="0.15"/>
  <cols>
    <col min="1" max="1" width="10.75" customWidth="1"/>
    <col min="2" max="2" width="12.25" customWidth="1"/>
    <col min="3" max="3" width="11.375" customWidth="1"/>
    <col min="4" max="4" width="15" customWidth="1"/>
    <col min="5" max="5" width="15" bestFit="1" customWidth="1"/>
    <col min="6" max="6" width="15" customWidth="1"/>
    <col min="7" max="7" width="12.75" bestFit="1" customWidth="1"/>
    <col min="8" max="8" width="12.75" customWidth="1"/>
    <col min="9" max="9" width="13.875" bestFit="1" customWidth="1"/>
    <col min="11" max="13" width="13.875" bestFit="1" customWidth="1"/>
    <col min="14" max="15" width="13.875" customWidth="1"/>
    <col min="16" max="16" width="16.125" bestFit="1" customWidth="1"/>
    <col min="17" max="17" width="35.875" bestFit="1" customWidth="1"/>
  </cols>
  <sheetData>
    <row r="1" spans="1:18" x14ac:dyDescent="0.15">
      <c r="A1" s="6" t="s">
        <v>0</v>
      </c>
      <c r="B1" s="6" t="s">
        <v>1</v>
      </c>
      <c r="C1" s="6" t="s">
        <v>11</v>
      </c>
      <c r="D1" s="6" t="s">
        <v>114</v>
      </c>
      <c r="E1" s="6" t="s">
        <v>2</v>
      </c>
      <c r="F1" s="6" t="s">
        <v>42</v>
      </c>
      <c r="G1" s="6" t="s">
        <v>3</v>
      </c>
      <c r="H1" s="6" t="s">
        <v>155</v>
      </c>
      <c r="I1" s="6" t="s">
        <v>4</v>
      </c>
      <c r="J1" s="6" t="s">
        <v>5</v>
      </c>
      <c r="K1" s="6" t="s">
        <v>6</v>
      </c>
      <c r="L1" s="4" t="s">
        <v>7</v>
      </c>
      <c r="M1" s="4" t="s">
        <v>8</v>
      </c>
      <c r="N1" s="6" t="s">
        <v>15</v>
      </c>
      <c r="O1" s="6" t="s">
        <v>16</v>
      </c>
      <c r="P1" s="6" t="s">
        <v>30</v>
      </c>
      <c r="Q1" s="6" t="s">
        <v>14</v>
      </c>
      <c r="R1" s="8" t="s">
        <v>115</v>
      </c>
    </row>
    <row r="2" spans="1:18" x14ac:dyDescent="0.15">
      <c r="A2" s="4" t="s">
        <v>134</v>
      </c>
      <c r="B2" s="4" t="s">
        <v>9</v>
      </c>
      <c r="C2" s="4" t="s">
        <v>12</v>
      </c>
      <c r="D2" s="4" t="s">
        <v>105</v>
      </c>
      <c r="E2" s="4" t="s">
        <v>131</v>
      </c>
      <c r="F2" s="4"/>
      <c r="G2" s="4" t="s">
        <v>17</v>
      </c>
      <c r="H2" s="4" t="s">
        <v>151</v>
      </c>
      <c r="I2" s="4"/>
      <c r="J2" s="4">
        <v>0</v>
      </c>
      <c r="K2" s="4"/>
      <c r="L2" s="4"/>
      <c r="M2" s="4"/>
      <c r="N2" s="4"/>
      <c r="O2" s="4"/>
      <c r="P2" s="4"/>
      <c r="Q2" s="4" t="s">
        <v>143</v>
      </c>
    </row>
    <row r="3" spans="1:18" x14ac:dyDescent="0.15">
      <c r="A3" s="4" t="s">
        <v>135</v>
      </c>
      <c r="B3" s="4" t="s">
        <v>9</v>
      </c>
      <c r="C3" s="4" t="s">
        <v>12</v>
      </c>
      <c r="D3" s="4" t="s">
        <v>105</v>
      </c>
      <c r="E3" s="4" t="s">
        <v>131</v>
      </c>
      <c r="F3" s="4"/>
      <c r="G3" s="4" t="s">
        <v>17</v>
      </c>
      <c r="H3" s="4" t="s">
        <v>151</v>
      </c>
      <c r="I3" s="4"/>
      <c r="J3" s="4">
        <v>1</v>
      </c>
      <c r="K3" s="4"/>
      <c r="L3" s="4"/>
      <c r="M3" s="4"/>
      <c r="N3" s="4"/>
      <c r="O3" s="4"/>
      <c r="P3" s="4"/>
      <c r="Q3" s="4" t="s">
        <v>143</v>
      </c>
    </row>
    <row r="4" spans="1:18" x14ac:dyDescent="0.15">
      <c r="A4" s="4" t="s">
        <v>136</v>
      </c>
      <c r="B4" s="4" t="s">
        <v>9</v>
      </c>
      <c r="C4" s="4" t="s">
        <v>12</v>
      </c>
      <c r="D4" s="4" t="s">
        <v>105</v>
      </c>
      <c r="E4" s="4" t="s">
        <v>131</v>
      </c>
      <c r="F4" s="4"/>
      <c r="G4" s="4" t="s">
        <v>17</v>
      </c>
      <c r="H4" s="4" t="s">
        <v>151</v>
      </c>
      <c r="I4" s="4"/>
      <c r="J4" s="4">
        <v>2</v>
      </c>
      <c r="K4" s="4"/>
      <c r="L4" s="4"/>
      <c r="M4" s="4"/>
      <c r="N4" s="4"/>
      <c r="O4" s="4"/>
      <c r="P4" s="4"/>
      <c r="Q4" s="4" t="s">
        <v>143</v>
      </c>
    </row>
    <row r="5" spans="1:18" x14ac:dyDescent="0.15">
      <c r="A5" s="4" t="s">
        <v>137</v>
      </c>
      <c r="B5" s="4" t="s">
        <v>9</v>
      </c>
      <c r="C5" s="4" t="s">
        <v>12</v>
      </c>
      <c r="D5" s="4" t="s">
        <v>105</v>
      </c>
      <c r="E5" s="4" t="s">
        <v>131</v>
      </c>
      <c r="F5" s="4"/>
      <c r="G5" s="4" t="s">
        <v>17</v>
      </c>
      <c r="H5" s="4" t="s">
        <v>151</v>
      </c>
      <c r="I5" s="4"/>
      <c r="J5" s="4">
        <v>3</v>
      </c>
      <c r="K5" s="4"/>
      <c r="L5" s="4"/>
      <c r="M5" s="4"/>
      <c r="N5" s="4"/>
      <c r="O5" s="4"/>
      <c r="P5" s="4"/>
      <c r="Q5" s="4" t="s">
        <v>143</v>
      </c>
    </row>
    <row r="6" spans="1:18" x14ac:dyDescent="0.15">
      <c r="A6" s="4" t="s">
        <v>138</v>
      </c>
      <c r="B6" s="4" t="s">
        <v>9</v>
      </c>
      <c r="C6" s="4" t="s">
        <v>12</v>
      </c>
      <c r="D6" s="4" t="s">
        <v>105</v>
      </c>
      <c r="E6" s="4" t="s">
        <v>131</v>
      </c>
      <c r="F6" s="4"/>
      <c r="G6" s="4" t="s">
        <v>18</v>
      </c>
      <c r="H6" s="4" t="s">
        <v>151</v>
      </c>
      <c r="I6" s="4"/>
      <c r="J6" s="4">
        <v>0</v>
      </c>
      <c r="K6" s="4"/>
      <c r="L6" s="4"/>
      <c r="M6" s="4"/>
      <c r="N6" s="4"/>
      <c r="O6" s="4"/>
      <c r="P6" s="4"/>
      <c r="Q6" s="4" t="s">
        <v>144</v>
      </c>
    </row>
    <row r="7" spans="1:18" x14ac:dyDescent="0.15">
      <c r="A7" s="4" t="s">
        <v>139</v>
      </c>
      <c r="B7" s="4" t="s">
        <v>9</v>
      </c>
      <c r="C7" s="4" t="s">
        <v>12</v>
      </c>
      <c r="D7" s="4" t="s">
        <v>105</v>
      </c>
      <c r="E7" s="4" t="s">
        <v>131</v>
      </c>
      <c r="F7" s="4"/>
      <c r="G7" s="4" t="s">
        <v>18</v>
      </c>
      <c r="H7" s="4" t="s">
        <v>151</v>
      </c>
      <c r="I7" s="4"/>
      <c r="J7" s="4">
        <v>1</v>
      </c>
      <c r="K7" s="4"/>
      <c r="L7" s="4"/>
      <c r="M7" s="4"/>
      <c r="N7" s="4"/>
      <c r="O7" s="4"/>
      <c r="P7" s="4"/>
      <c r="Q7" s="4" t="s">
        <v>144</v>
      </c>
    </row>
    <row r="8" spans="1:18" x14ac:dyDescent="0.15">
      <c r="A8" s="4" t="s">
        <v>140</v>
      </c>
      <c r="B8" s="4" t="s">
        <v>9</v>
      </c>
      <c r="C8" s="4" t="s">
        <v>12</v>
      </c>
      <c r="D8" s="4" t="s">
        <v>105</v>
      </c>
      <c r="E8" s="4" t="s">
        <v>131</v>
      </c>
      <c r="F8" s="4"/>
      <c r="G8" s="4" t="s">
        <v>18</v>
      </c>
      <c r="H8" s="4" t="s">
        <v>151</v>
      </c>
      <c r="I8" s="4"/>
      <c r="J8" s="4">
        <v>2</v>
      </c>
      <c r="K8" s="4"/>
      <c r="L8" s="4"/>
      <c r="M8" s="4"/>
      <c r="N8" s="4"/>
      <c r="O8" s="4"/>
      <c r="P8" s="4"/>
      <c r="Q8" s="4" t="s">
        <v>144</v>
      </c>
    </row>
    <row r="9" spans="1:18" x14ac:dyDescent="0.15">
      <c r="A9" s="4" t="s">
        <v>141</v>
      </c>
      <c r="B9" s="4" t="s">
        <v>9</v>
      </c>
      <c r="C9" s="4" t="s">
        <v>12</v>
      </c>
      <c r="D9" s="4" t="s">
        <v>105</v>
      </c>
      <c r="E9" s="4" t="s">
        <v>133</v>
      </c>
      <c r="F9" s="4"/>
      <c r="G9" s="4" t="s">
        <v>18</v>
      </c>
      <c r="H9" s="4" t="s">
        <v>151</v>
      </c>
      <c r="I9" s="4"/>
      <c r="J9" s="4">
        <v>3</v>
      </c>
      <c r="K9" s="4"/>
      <c r="L9" s="4"/>
      <c r="M9" s="4"/>
      <c r="N9" s="4"/>
      <c r="O9" s="4"/>
      <c r="P9" s="4"/>
      <c r="Q9" s="4" t="s">
        <v>144</v>
      </c>
    </row>
    <row r="10" spans="1:18" x14ac:dyDescent="0.15">
      <c r="A10" s="4" t="s">
        <v>142</v>
      </c>
      <c r="B10" s="4" t="s">
        <v>9</v>
      </c>
      <c r="C10" s="4" t="s">
        <v>12</v>
      </c>
      <c r="D10" s="4" t="s">
        <v>105</v>
      </c>
      <c r="E10" s="4" t="s">
        <v>133</v>
      </c>
      <c r="F10" s="4"/>
      <c r="G10" s="4" t="s">
        <v>18</v>
      </c>
      <c r="H10" s="4" t="s">
        <v>151</v>
      </c>
      <c r="I10" s="4"/>
      <c r="J10" s="4">
        <v>4</v>
      </c>
      <c r="K10" s="4"/>
      <c r="L10" s="4"/>
      <c r="M10" s="4"/>
      <c r="N10" s="4"/>
      <c r="O10" s="4"/>
      <c r="P10" s="4"/>
      <c r="Q10" s="4" t="s">
        <v>144</v>
      </c>
    </row>
    <row r="11" spans="1:18" x14ac:dyDescent="0.15">
      <c r="A11" s="4" t="s">
        <v>146</v>
      </c>
      <c r="B11" s="4" t="s">
        <v>9</v>
      </c>
      <c r="C11" s="4" t="s">
        <v>12</v>
      </c>
      <c r="D11" s="4" t="s">
        <v>105</v>
      </c>
      <c r="E11" s="4" t="s">
        <v>131</v>
      </c>
      <c r="F11" s="4"/>
      <c r="G11" s="4" t="s">
        <v>17</v>
      </c>
      <c r="H11" s="4" t="s">
        <v>153</v>
      </c>
      <c r="I11" s="4"/>
      <c r="J11" s="4">
        <v>0</v>
      </c>
      <c r="K11" s="4" t="s">
        <v>149</v>
      </c>
      <c r="L11" s="4"/>
      <c r="M11" s="4"/>
      <c r="N11" s="4" t="s">
        <v>127</v>
      </c>
      <c r="O11" s="4" t="s">
        <v>147</v>
      </c>
      <c r="P11" s="4"/>
      <c r="Q11" s="4" t="s">
        <v>145</v>
      </c>
    </row>
    <row r="12" spans="1:18" x14ac:dyDescent="0.15">
      <c r="A12" s="4" t="s">
        <v>148</v>
      </c>
      <c r="B12" s="4" t="s">
        <v>10</v>
      </c>
      <c r="C12" s="4" t="s">
        <v>12</v>
      </c>
      <c r="D12" s="4" t="s">
        <v>105</v>
      </c>
      <c r="E12" s="4" t="s">
        <v>132</v>
      </c>
      <c r="F12" s="4"/>
      <c r="G12" s="4" t="s">
        <v>18</v>
      </c>
      <c r="H12" s="4" t="s">
        <v>153</v>
      </c>
      <c r="I12" s="4"/>
      <c r="J12" s="4">
        <v>3</v>
      </c>
      <c r="K12" s="4" t="s">
        <v>43</v>
      </c>
      <c r="L12" s="4"/>
      <c r="M12" s="4"/>
      <c r="N12" s="4" t="s">
        <v>21</v>
      </c>
      <c r="O12" s="4">
        <v>50000</v>
      </c>
      <c r="P12" s="4" t="s">
        <v>31</v>
      </c>
      <c r="Q12" s="4" t="s">
        <v>159</v>
      </c>
    </row>
    <row r="13" spans="1:18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 t="s">
        <v>160</v>
      </c>
      <c r="L13" s="4"/>
      <c r="M13" s="4"/>
      <c r="N13" s="4" t="s">
        <v>26</v>
      </c>
      <c r="O13" s="4">
        <v>100000</v>
      </c>
      <c r="P13" s="4"/>
      <c r="Q13" s="4"/>
    </row>
    <row r="14" spans="1:18" x14ac:dyDescent="0.15">
      <c r="A14" s="4" t="s">
        <v>161</v>
      </c>
      <c r="B14" s="4" t="s">
        <v>162</v>
      </c>
      <c r="C14" s="4" t="s">
        <v>163</v>
      </c>
      <c r="D14" s="4" t="s">
        <v>105</v>
      </c>
      <c r="E14" s="4" t="s">
        <v>164</v>
      </c>
      <c r="F14" s="4"/>
      <c r="G14" s="4" t="s">
        <v>17</v>
      </c>
      <c r="H14" s="4" t="s">
        <v>153</v>
      </c>
      <c r="I14" s="4"/>
      <c r="J14" s="4">
        <v>2</v>
      </c>
      <c r="K14" s="4" t="s">
        <v>160</v>
      </c>
      <c r="L14" s="4"/>
      <c r="M14" s="4"/>
      <c r="N14" s="4" t="s">
        <v>21</v>
      </c>
      <c r="O14" s="4">
        <v>100000</v>
      </c>
      <c r="P14" s="4" t="s">
        <v>31</v>
      </c>
      <c r="Q14" s="4" t="s">
        <v>165</v>
      </c>
    </row>
    <row r="15" spans="1:18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26</v>
      </c>
      <c r="O15" s="4">
        <v>200000</v>
      </c>
      <c r="P15" s="4"/>
      <c r="Q15" s="4"/>
    </row>
    <row r="16" spans="1:18" x14ac:dyDescent="0.15">
      <c r="A16" s="4">
        <v>13</v>
      </c>
      <c r="B16" s="4" t="s">
        <v>10</v>
      </c>
      <c r="C16" s="4" t="s">
        <v>12</v>
      </c>
      <c r="D16" s="4" t="s">
        <v>105</v>
      </c>
      <c r="E16" s="4" t="s">
        <v>131</v>
      </c>
      <c r="F16" s="4"/>
      <c r="G16" s="4" t="s">
        <v>17</v>
      </c>
      <c r="H16" s="4" t="s">
        <v>153</v>
      </c>
      <c r="I16" s="4"/>
      <c r="J16" s="4">
        <v>0</v>
      </c>
      <c r="K16" s="4" t="s">
        <v>166</v>
      </c>
      <c r="L16" s="4"/>
      <c r="M16" s="4"/>
      <c r="N16" s="4" t="s">
        <v>128</v>
      </c>
      <c r="O16" s="4" t="s">
        <v>129</v>
      </c>
      <c r="P16" s="4" t="s">
        <v>31</v>
      </c>
      <c r="Q16" s="4" t="s">
        <v>169</v>
      </c>
    </row>
    <row r="17" spans="1:17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 t="s">
        <v>130</v>
      </c>
      <c r="L17" s="4"/>
      <c r="M17" s="4"/>
      <c r="N17" s="4" t="s">
        <v>127</v>
      </c>
      <c r="O17" s="4">
        <v>0</v>
      </c>
      <c r="P17" s="4"/>
      <c r="Q17" s="4"/>
    </row>
    <row r="18" spans="1:17" x14ac:dyDescent="0.15">
      <c r="A18" s="4"/>
      <c r="B18" s="4" t="s">
        <v>162</v>
      </c>
      <c r="C18" s="4" t="s">
        <v>12</v>
      </c>
      <c r="D18" s="4" t="s">
        <v>105</v>
      </c>
      <c r="E18" s="4" t="s">
        <v>167</v>
      </c>
      <c r="F18" s="4"/>
      <c r="G18" s="4" t="s">
        <v>18</v>
      </c>
      <c r="H18" s="4" t="s">
        <v>153</v>
      </c>
      <c r="I18" s="4"/>
      <c r="J18" s="4">
        <v>4</v>
      </c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1" spans="1:17" x14ac:dyDescent="0.15">
      <c r="B21" t="s">
        <v>9</v>
      </c>
      <c r="D21" t="s">
        <v>105</v>
      </c>
      <c r="G21" t="s">
        <v>18</v>
      </c>
      <c r="K21" s="4" t="s">
        <v>29</v>
      </c>
      <c r="L21" s="4"/>
      <c r="M21" s="4"/>
      <c r="N21" s="4" t="s">
        <v>21</v>
      </c>
      <c r="O21" s="4">
        <v>30000</v>
      </c>
    </row>
    <row r="22" spans="1:17" x14ac:dyDescent="0.15">
      <c r="K22" s="4" t="s">
        <v>160</v>
      </c>
      <c r="L22" s="4"/>
      <c r="M22" s="4"/>
      <c r="N22" s="4" t="s">
        <v>26</v>
      </c>
      <c r="O22" s="4">
        <v>50000</v>
      </c>
    </row>
  </sheetData>
  <phoneticPr fontId="1" type="noConversion"/>
  <hyperlinks>
    <hyperlink ref="R1" location="目录!A1" display="返回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修订记录</vt:lpstr>
      <vt:lpstr>说明</vt:lpstr>
      <vt:lpstr>功能参数表</vt:lpstr>
      <vt:lpstr>交易与凭证关系表</vt:lpstr>
      <vt:lpstr>功能与规则绑定表</vt:lpstr>
      <vt:lpstr>双屏交互规则表</vt:lpstr>
      <vt:lpstr>双屏确认推送字段表</vt:lpstr>
      <vt:lpstr>授权规则表</vt:lpstr>
      <vt:lpstr>复核规则表</vt:lpstr>
      <vt:lpstr>黑名单检查规则表</vt:lpstr>
      <vt:lpstr>双热线检查规则表</vt:lpstr>
      <vt:lpstr>客户信息录入触发规则表</vt:lpstr>
      <vt:lpstr>下拉框值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八丈哥</dc:creator>
  <cp:lastModifiedBy>14476</cp:lastModifiedBy>
  <dcterms:created xsi:type="dcterms:W3CDTF">2018-12-13T06:40:36Z</dcterms:created>
  <dcterms:modified xsi:type="dcterms:W3CDTF">2019-04-12T13:28:34Z</dcterms:modified>
</cp:coreProperties>
</file>