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3C89F097-6034-4393-BBC6-94E25C9D0632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3" i="1" l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<sst xmlns="http://schemas.openxmlformats.org/spreadsheetml/2006/main" count="2906" uniqueCount="1370">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</sst>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34"/>
  <sheetViews>
    <sheetView tabSelected="1" topLeftCell="A121" workbookViewId="0">
      <selection activeCell="D134" sqref="D134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32</v>
      </c>
      <c r="AR2" t="s">
        <v>72</v>
      </c>
      <c r="AS2">
        <f>COUNTIF(L:L,AR2)</f>
        <v>86</v>
      </c>
      <c r="AU2" t="s">
        <v>237</v>
      </c>
      <c r="AV2">
        <f>COUNTIF(T:T,"1")</f>
        <v>34</v>
      </c>
      <c r="AX2" t="s">
        <v>243</v>
      </c>
      <c r="AY2">
        <f>COUNTIF(S:S,"0")</f>
        <v>45</v>
      </c>
      <c r="BA2" t="s">
        <v>12</v>
      </c>
      <c r="BB2">
        <f>COUNTIF(M:M,"Y")</f>
        <v>33</v>
      </c>
      <c r="BD2" t="s">
        <v>253</v>
      </c>
      <c r="BE2">
        <f>COUNTIF(U:U,BD2)</f>
        <v>29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9</v>
      </c>
      <c r="AR3" t="s">
        <v>59</v>
      </c>
      <c r="AS3">
        <f>COUNTIF(L:L,AR3)</f>
        <v>47</v>
      </c>
      <c r="AU3" t="s">
        <v>238</v>
      </c>
      <c r="AV3">
        <f>COUNTIF(T:T,"2")</f>
        <v>67</v>
      </c>
      <c r="AX3" t="s">
        <v>244</v>
      </c>
      <c r="AY3">
        <f>COUNTIF(S:S,"1")</f>
        <v>41</v>
      </c>
      <c r="BA3" t="s">
        <v>11</v>
      </c>
      <c r="BB3">
        <f>COUNTIF(N:N,"Y")</f>
        <v>24</v>
      </c>
      <c r="BD3" t="s">
        <v>255</v>
      </c>
      <c r="BE3">
        <f>COUNTIF(U:U,BD3)</f>
        <v>46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26</v>
      </c>
      <c r="AX4" t="s">
        <v>245</v>
      </c>
      <c r="AY4">
        <f>COUNTIF(S:S,"2")</f>
        <v>27</v>
      </c>
      <c r="BA4" t="s">
        <v>15</v>
      </c>
      <c r="BB4">
        <f>COUNTIF(O:O,"Y")</f>
        <v>20</v>
      </c>
      <c r="BD4" t="s">
        <v>254</v>
      </c>
      <c r="BE4">
        <f>COUNTIF(U:U,BD4)</f>
        <v>34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9</v>
      </c>
      <c r="AU5" t="s">
        <v>240</v>
      </c>
      <c r="AV5">
        <f>COUNTIF(T:T,"4")</f>
        <v>5</v>
      </c>
      <c r="AX5" t="s">
        <v>246</v>
      </c>
      <c r="AY5">
        <f>COUNTIF(S:S,"3")</f>
        <v>11</v>
      </c>
      <c r="BA5" t="s">
        <v>13</v>
      </c>
      <c r="BB5">
        <f>COUNTIF(P:P,"Y")</f>
        <v>39</v>
      </c>
      <c r="BD5" t="s">
        <v>257</v>
      </c>
      <c r="BE5">
        <f>COUNTIF(U:U,BD5)</f>
        <v>16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16</v>
      </c>
      <c r="AU6" t="s">
        <v>241</v>
      </c>
      <c r="AV6">
        <f>COUNTIF(T:T,"5")</f>
        <v>1</v>
      </c>
      <c r="AX6" t="s">
        <v>247</v>
      </c>
      <c r="AY6">
        <f>COUNTIF(S:S,"4")</f>
        <v>6</v>
      </c>
      <c r="BA6" t="s">
        <v>14</v>
      </c>
      <c r="BB6">
        <f>COUNTIF(Q:Q,"Y")</f>
        <v>37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14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12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34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34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34" si="9" xml:space="preserve"> (( E87/F87 ) * 100) / 10000000</f>
        <v>200</v>
      </c>
      <c r="AL87">
        <f t="shared" ref="AL87:AL134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2023-02-28T01:03:54Z</dcterms:modified>
</cp:coreProperties>
</file>