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zpla4MVUTHBlurDE87mEQ6IaP4bKqgDnH4yRYpvqYt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6">
      <text>
        <t xml:space="preserve">======
ID#AAABVfz68cQ
jEFA    (2024-09-16 12:43:24)
Menos de 1/3 ( menos del 25% del tiempo) pero señalar porque es de interés, aunque  la puntuación es muy baja</t>
      </text>
    </comment>
    <comment authorId="0" ref="E73">
      <text>
        <t xml:space="preserve">======
ID#AAABVfz68cU
jEFA    (2024-09-16 12:43:24)
meno di 1/3 ( meno del 25% del tempo) ma da segnalare perché di interesse anche se con un punteggio molto basso</t>
      </text>
    </comment>
    <comment authorId="0" ref="H16">
      <text>
        <t xml:space="preserve">======
ID#AAABVfz68cM
jEFA    (2024-09-16 12:43:24)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78">
      <text>
        <t xml:space="preserve">======
ID#AAABVfz68cI
jEFA    (2024-09-16 12:43:24)
Menos de 1/3 ( menos del 25% del tiempo) pero señalar porque es de interés, aunque  la puntuación es muy baja</t>
      </text>
    </comment>
    <comment authorId="0" ref="E57">
      <text>
        <t xml:space="preserve">======
ID#AAABVfz68cE
jEFA    (2024-09-16 12:43:24)
10% del tiempo</t>
      </text>
    </comment>
    <comment authorId="0" ref="D11">
      <text>
        <t xml:space="preserve">======
ID#AAABVfz68cA
HEFA    (2024-09-16 12:43:24)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59">
      <text>
        <t xml:space="preserve">======
ID#AAABVfz68b4
jEFA    (2024-09-16 12:43:24)
Menos de 1/3 ( menos del 25% del tiempo) pero señalar porque es de interés, aunque  la puntuación es muy baja</t>
      </text>
    </comment>
    <comment authorId="0" ref="E65">
      <text>
        <t xml:space="preserve">======
ID#AAABVfz68b8
jEFA    (2024-09-16 12:43:24)
10% del tiempo</t>
      </text>
    </comment>
    <comment authorId="0" ref="E67">
      <text>
        <t xml:space="preserve">======
ID#AAABVfz68b0
jEFA    (2024-09-16 12:43:24)
Menos de 1/3 ( menos del 25% del tiempo) pero señalar porque es de interés, aunque  la puntuación es muy baja</t>
      </text>
    </comment>
    <comment authorId="0" ref="D20">
      <text>
        <t xml:space="preserve">======
ID#AAABVfz68bw
jEFA    (2024-09-16 12:43:24)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86">
      <text>
        <t xml:space="preserve">======
ID#AAABVfz68bs
HEFA    (2024-09-16 12:43:24)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64">
      <text>
        <t xml:space="preserve">======
ID#AAABVfz68bo
jEFA    (2024-09-16 12:43:24)
Menos de 1/3 ( menos del 25% del tiempo) pero señalar porque es de interés, aunque  la puntuación es muy baja</t>
      </text>
    </comment>
    <comment authorId="0" ref="E58">
      <text>
        <t xml:space="preserve">======
ID#AAABVfz68bk
jEFA    (2024-09-16 12:43:24)
Menos de 1/3 ( menos del 25% del tiempo) pero señalar porque es de interés, aunque  la puntuación es muy baja</t>
      </text>
    </comment>
    <comment authorId="0" ref="D22">
      <text>
        <t xml:space="preserve">======
ID#AAABVfz68bg
AYUDA    (2024-09-16 12:43:24)
Debe colocar la suma en minutos de todas las pausas inclusive quellas que sean inferiores a 8 minutos. (Sólo se excluye la pausa para comer).</t>
      </text>
    </comment>
    <comment authorId="0" ref="E56">
      <text>
        <t xml:space="preserve">======
ID#AAABVfz68bc
jEFA    (2024-09-16 12:43:24)
Menos de 1/3 ( menos del 25% del tiempo) pero señalar porque es de interés, aunque  la puntuación es muy baja</t>
      </text>
    </comment>
  </commentList>
  <extLst>
    <ext uri="GoogleSheetsCustomDataVersion2">
      <go:sheetsCustomData xmlns:go="http://customooxmlschemas.google.com/" r:id="rId1" roundtripDataSignature="AMtx7mhRChB5AiDb4ZjjzxUzhapVml3Rcg=="/>
    </ext>
  </extLst>
</comments>
</file>

<file path=xl/sharedStrings.xml><?xml version="1.0" encoding="utf-8"?>
<sst xmlns="http://schemas.openxmlformats.org/spreadsheetml/2006/main" count="273" uniqueCount="179">
  <si>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</si>
  <si>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</si>
  <si>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</si>
  <si>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</si>
  <si>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</si>
  <si>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</si>
  <si>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</si>
  <si>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</si>
  <si>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</si>
  <si>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</si>
  <si>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</si>
  <si>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coloca materiales y tecla de volumen.</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</si>
  <si>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</si>
  <si>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</si>
  <si>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</si>
  <si>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</si>
  <si>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</si>
  <si>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</si>
  <si>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</si>
  <si>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</si>
  <si>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</si>
  <si>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</si>
  <si>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</si>
  <si>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</si>
  <si>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</si>
  <si>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</si>
  <si>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</si>
  <si>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</si>
  <si>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</si>
  <si>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</si>
  <si>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</si>
  <si>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</si>
  <si>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</si>
  <si>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</si>
  <si>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</si>
  <si>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</si>
  <si>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</si>
  <si>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</si>
  <si>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</si>
  <si>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</si>
  <si>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</si>
  <si>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</si>
  <si>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</si>
  <si>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</si>
  <si>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</si>
  <si>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</si>
  <si>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</si>
  <si>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</si>
  <si>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</si>
  <si>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</si>
  <si>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</si>
  <si>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</si>
  <si>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</si>
  <si>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</si>
  <si>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</si>
  <si>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</si>
  <si>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</si>
  <si>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</si>
  <si>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</si>
  <si>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</si>
  <si>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</si>
  <si>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</si>
  <si>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</si>
  <si>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</si>
  <si>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</si>
  <si>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</si>
  <si>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</si>
  <si>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</si>
  <si>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</si>
  <si>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</si>
  <si>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</si>
  <si>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</si>
  <si>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</si>
  <si>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</si>
  <si>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</si>
  <si>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</si>
  <si>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</si>
  <si>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</si>
  <si>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</si>
  <si>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</si>
  <si>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</si>
  <si>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</si>
  <si>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</si>
  <si>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</si>
  <si>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</si>
  <si>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</si>
  <si>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</si>
  <si>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</si>
  <si>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</si>
  <si>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</si>
  <si>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</si>
  <si>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</si>
  <si>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</si>
  <si>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</si>
  <si>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</si>
  <si>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</si>
  <si>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</si>
  <si>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</si>
  <si>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</si>
  <si>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</si>
  <si>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</si>
  <si>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</si>
  <si>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</si>
  <si>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</si>
  <si>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</si>
  <si>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</si>
  <si>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</si>
  <si>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</si>
  <si>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</si>
  <si>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</si>
  <si>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</si>
  <si>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</si>
  <si>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</si>
  <si>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</si>
  <si>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</si>
  <si>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</si>
  <si>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</si>
  <si>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</si>
  <si>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</si>
  <si>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</si>
  <si>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</si>
  <si>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</si>
  <si>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</si>
  <si>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</si>
  <si>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</si>
  <si>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</si>
  <si>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</si>
  <si>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</si>
  <si>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</si>
  <si>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</si>
  <si>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</si>
  <si>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</si>
  <si>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</si>
  <si>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</si>
  <si>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</si>
  <si>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</si>
  <si>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</si>
  <si>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</si>
  <si>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</si>
  <si>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</si>
  <si>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</si>
  <si>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</si>
  <si>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</si>
  <si>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</si>
  <si>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</si>
  <si>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</si>
  <si>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</si>
  <si>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</si>
  <si>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</si>
  <si>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</si>
  <si>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</si>
  <si>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</si>
  <si>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</si>
  <si>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</si>
  <si>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</si>
  <si>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</si>
  <si>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</si>
  <si>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</si>
  <si>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</si>
  <si>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</si>
  <si>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</si>
  <si>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</si>
  <si>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</si>
  <si>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</si>
  <si>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</si>
  <si>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</si>
  <si>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</si>
  <si>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</si>
  <si>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Brucela: 8 movimientos</t>
  </si>
  <si>
    <t>Toma y posiciona cubierta en JIG</t>
  </si>
  <si>
    <t>Toma cubierta</t>
  </si>
  <si>
    <t>Presiona JIG 3 veces</t>
  </si>
  <si>
    <t>Pasa cubierta a siguiente puesto</t>
  </si>
  <si>
    <t>Sostiene material</t>
  </si>
  <si>
    <t>prende, distacca,posiziona</t>
  </si>
  <si>
    <t>Toma y posiciona tecla volumen</t>
  </si>
  <si>
    <t>prende,gira, posiziona, schiaccia</t>
  </si>
  <si>
    <t xml:space="preserve">Presiona </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</si>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</sst>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9.jpg"/><Relationship Id="rId3" Type="http://schemas.openxmlformats.org/officeDocument/2006/relationships/image" Target="../media/image10.jpg"/><Relationship Id="rId4" Type="http://schemas.openxmlformats.org/officeDocument/2006/relationships/image" Target="../media/image6.jpg"/><Relationship Id="rId10" Type="http://schemas.openxmlformats.org/officeDocument/2006/relationships/image" Target="../media/image4.jpg"/><Relationship Id="rId9" Type="http://schemas.openxmlformats.org/officeDocument/2006/relationships/image" Target="../media/image3.jpg"/><Relationship Id="rId5" Type="http://schemas.openxmlformats.org/officeDocument/2006/relationships/image" Target="../media/image8.jpg"/><Relationship Id="rId6" Type="http://schemas.openxmlformats.org/officeDocument/2006/relationships/image" Target="../media/image5.jpg"/><Relationship Id="rId7" Type="http://schemas.openxmlformats.org/officeDocument/2006/relationships/image" Target="../media/image1.jpg"/><Relationship Id="rId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8.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2.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1.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4.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2.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20.83333333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20.83333333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16.66666667</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16.66666667</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10.0</v>
      </c>
      <c r="I43" s="175">
        <f>IF(H44="",IF($R$41=0,0,H43*60/$R$41),I44)</f>
        <v>20.83333333</v>
      </c>
      <c r="J43" s="14"/>
      <c r="K43" s="176" t="s">
        <v>65</v>
      </c>
      <c r="L43" s="30">
        <v>8.0</v>
      </c>
      <c r="M43" s="175">
        <f>IF(L44="",IF($R$41=0,0,L43*60/$R$41),M44)</f>
        <v>16.66666667</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8.9775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4.5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8.9775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5.985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cubierta, coloca materiales y tecla de volumen.</v>
      </c>
      <c r="D106" s="418">
        <f>$O$18</f>
        <v>1.33</v>
      </c>
      <c r="E106" s="419">
        <f t="shared" ref="E106:E107" si="58">$O$16</f>
        <v>4</v>
      </c>
      <c r="F106" s="242">
        <f>$O$45</f>
        <v>0</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8.9775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cubierta, coloca materiales y tecla de volumen.</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8.0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1.0</v>
      </c>
      <c r="D127" s="462" t="s">
        <v>170</v>
      </c>
      <c r="E127" s="18"/>
      <c r="F127" s="459"/>
      <c r="G127" s="463">
        <v>3.0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c r="D129" s="462"/>
      <c r="E129" s="18"/>
      <c r="F129" s="459"/>
      <c r="G129" s="463">
        <v>1.0</v>
      </c>
      <c r="H129" s="464" t="s">
        <v>175</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c r="D130" s="462"/>
      <c r="E130" s="18"/>
      <c r="F130" s="459"/>
      <c r="G130" s="463">
        <v>1.0</v>
      </c>
      <c r="H130" s="464" t="s">
        <v>177</v>
      </c>
      <c r="I130" s="17"/>
      <c r="J130" s="17"/>
      <c r="K130" s="18"/>
      <c r="L130" s="35"/>
      <c r="M130" s="35"/>
      <c r="N130" s="437"/>
      <c r="O130" s="437"/>
      <c r="P130" s="438"/>
      <c r="Q130" s="473">
        <v>26.0</v>
      </c>
      <c r="R130" s="474" t="s">
        <v>178</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10</v>
      </c>
      <c r="D150" s="459"/>
      <c r="E150" s="459"/>
      <c r="F150" s="459"/>
      <c r="G150" s="479">
        <f>SUM(G126:G149)</f>
        <v>8</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