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rius\Desktop\"/>
    </mc:Choice>
  </mc:AlternateContent>
  <xr:revisionPtr revIDLastSave="0" documentId="8_{615F9CCB-23E2-4131-B30E-342E80697698}" xr6:coauthVersionLast="47" xr6:coauthVersionMax="47" xr10:uidLastSave="{00000000-0000-0000-0000-000000000000}"/>
  <bookViews>
    <workbookView xWindow="-4332" yWindow="-17388" windowWidth="30936" windowHeight="1677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<sst xmlns="http://schemas.openxmlformats.org/spreadsheetml/2006/main" count="175" uniqueCount="126">
  <si>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</si>
  <si>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</si>
  <si>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</si>
  <si>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</si>
  <si>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</si>
  <si>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</si>
  <si>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</si>
  <si>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</si>
  <si>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</si>
  <si>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</si>
  <si>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</si>
  <si>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</si>
  <si>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</si>
  <si>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</si>
  <si>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</si>
  <si>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</si>
  <si>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</si>
  <si>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</si>
  <si>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Interfata Loghin</t>
  </si>
  <si>
    <t>Username:
Password:</t>
  </si>
  <si>
    <t xml:space="preserve">Se va deschide in max 1 secunda o pagina cu produsele disponibile </t>
  </si>
  <si>
    <t>2.Username valid si parola invalida</t>
  </si>
  <si>
    <t>Mesaj eroare: "Username and password do not match any user in this service"</t>
  </si>
  <si>
    <t>3.Username valid si password camp gol</t>
  </si>
  <si>
    <t>Mesaj eroare:"Password is required"</t>
  </si>
  <si>
    <t>4.@@@@ Username invalid si parola valida</t>
  </si>
  <si>
    <t>1.Accesam site-ul
2.In campul "Username" introducem date valide
3.Lasam campul "Password" gol
4.Apasam butonul "Loghin"</t>
  </si>
  <si>
    <t>1.Accesam site-ul
2.In campul "Username" introducem date valide
3.In campul "Password" introducem date invalide
4.Apasam butonul "Loghin"</t>
  </si>
  <si>
    <t>1.Accesam site-ul
2.In campul "Username" introducem date valide
3.In campul "Password" introducem date valide
4.Apasam butonul "Loghin"</t>
  </si>
  <si>
    <t>5.@@@@ Username camp gol si parola valida</t>
  </si>
  <si>
    <t>1.Accesam site-ul
2.In campul "Username" introducem date invalide
3.In campul "Password" introducem date valide
4.Apasam butonul "Loghin"</t>
  </si>
  <si>
    <t>1.Accesam site-ul
2.Lasam campul "Username" gol
3.In campul "Password" introducem date valide
4.Apasam butonul "Loghin</t>
  </si>
  <si>
    <t>Mesaj eroare:"Username is required"</t>
  </si>
  <si>
    <t>1.Username si parola valide + @@@@ performanta logarii</t>
  </si>
  <si>
    <t>7.Detalii produse</t>
  </si>
  <si>
    <t>8.Testare buton "Back to all products"</t>
  </si>
  <si>
    <t>1.Accesam site-ul
2.In campul "Username" introducem date valide
3.In campul "Password" introducem date valide
4.Apasam butonul "Loghin"
5.Apasam pe poza sau numele unui produs din Home page</t>
  </si>
  <si>
    <t xml:space="preserve">
1.Accesam site-ul
2.In campul "Username" introducem date valide
3.In campul "Password" introducem date valide
4.Apasam butonul "Loghin"
5.Apasam pe poza sau numele unui produs din Home page
6.Apasam butonul "Back to all products" </t>
  </si>
  <si>
    <t>Redirectionare catre 
Home page</t>
  </si>
  <si>
    <t>Produsele din Home page
 vor fi afisate dupa nume 
de la A-Z</t>
  </si>
  <si>
    <t>10.Testare buton sortare - nume Z-A</t>
  </si>
  <si>
    <t>Produsele din Home page
 vor fi afisate dupa nume 
de la Z-A</t>
  </si>
  <si>
    <t>11.Testare buton sortare - pret H&gt;L</t>
  </si>
  <si>
    <t>12.Testare buton sortare - pret L&gt;H</t>
  </si>
  <si>
    <t>9.Testare buton sortare - nume A-Z</t>
  </si>
  <si>
    <t>13.Adaugarea unui produs in cos</t>
  </si>
  <si>
    <t>1.Accesam site-ul
2.In campul "Username" introducem date valide
3.In campul "Password" introducem date valide
4.Apasam butonul "Loghin"
5.Apasam butonul "Add to cart" din dreptul unui produs</t>
  </si>
  <si>
    <t>Username:
Password:
Nume produs:</t>
  </si>
  <si>
    <t>14.Adaugarea a 6 produse in cos</t>
  </si>
  <si>
    <t>Produsele din Home page 
vor fi afisate dupa pret 
de la L&gt;H</t>
  </si>
  <si>
    <t>1.Accesam site-ul
2.In campul "Username" introducem date valide
3.In campul "Password" introducem date valide
4.Apasam butonul "Loghin"
5.Apasam butonul "Add to cart" din dreptul celor 6 produse</t>
  </si>
  <si>
    <t>Username:
Password:
Nume produs:
Nume produs:
Nume produs:
Nume produs:
Nume produs:
Nume produs:</t>
  </si>
  <si>
    <t>15.Testarea butonului de "Remove" din Home page</t>
  </si>
  <si>
    <t xml:space="preserve">Butonul "Add to cart" din dreptul produsului in Home page se modifica in "Remove" si in cosul de cumparaturi va fi afisat un produs </t>
  </si>
  <si>
    <t xml:space="preserve">Butonul "Add to cart" din dreptul celor 6 produse in Home page se modifica in "Remove" si in cosul de cumparaturi vor fi afisate cele 6 produse </t>
  </si>
  <si>
    <t>Produsele din Home page 
vor fi afisate dupa pret 
de la H&gt;L</t>
  </si>
  <si>
    <t xml:space="preserve">1.Accesam site-ul
2.In campul "Username" introducem date valide
3.In campul "Password" introducem date valide
4.Apasam butonul "Loghin"
5.Apasam butonul "Add to cart" din dreptul unui produs
6.Apasam butonul "Remove" </t>
  </si>
  <si>
    <t>Butonul "Remove" se modifica 
in "Add to cart" si sterge 
produsul din cosul de
 cumparaturi</t>
  </si>
  <si>
    <t xml:space="preserve">
1.Accesam site-ul
2.In campul "Username" introducem date valide
3.In campul "Password" introducem date valide
4.Apasam butonul "Loghin"
5.Apasam butonul de sortare - nume Z-A din dreapta sus </t>
  </si>
  <si>
    <t xml:space="preserve">
1.Accesam site-ul
2.In campul "Username" introducem date valide
3.In campul "Password" introducem date valide
4.Apasam butonul "Loghin"
5.Apasam butonul de sortare - pret L&gt;H din dreapta sus </t>
  </si>
  <si>
    <t xml:space="preserve">
1.Accesam site-ul
2.In campul "Username" introducem date valide
3.In campul "Password" introducem date valide
4.Apasam butonul "Loghin"
5.Apasam butonul de sortare - pret H&gt;L din dreapta sus </t>
  </si>
  <si>
    <t xml:space="preserve">
1.Accesam site-ul
2.In campul "Username" introducem date valide
3.In campul "Password" introducem date valide
4.Apasam butonul "Loghin"
5.Apasam butonul de sortare nume A-Z din dreapta sus </t>
  </si>
  <si>
    <t>6.Verificare lista de 6 produse + @@@@ sigla + buton cos de cumparaturi + buton meniu + buton sortare</t>
  </si>
  <si>
    <t>In Home page sunt afisate cele 6 produse conform schitei din requirements , sigla este afisata in centru sus, butonul de meniu este afisat in stanga sus, butonul cu cosul de cumparaturi este afisat in dreapta sus si sub el este afisat butonul de sortare</t>
  </si>
  <si>
    <t>Redirectionare catre single product page si sunt aceleasi informatii despre produs ca si cele din schita atasata in requirements pentru Home page</t>
  </si>
  <si>
    <t xml:space="preserve">1.Accesam site-ul
2.In campul "Username" introducem date valide
3.In campul "Password" introducem date valide
4.Apasam butonul "Loghin"
5.Apasam butonul "Menu" 
6.Apasam butonul "All Items" </t>
  </si>
  <si>
    <t>Redirectionare pe Home page</t>
  </si>
  <si>
    <t>16.@@@@Testare buton "All Items"</t>
  </si>
  <si>
    <t>17.@@@@ Testare buton "About"</t>
  </si>
  <si>
    <t xml:space="preserve">1.Accesam site-ul
2.In campul "Username" introducem date valide
3.In campul "Password" introducem date valide
4.Apasam butonul "Loghin"
5.Apasam butonul "Menu" 
6.Apasam butonul "About" </t>
  </si>
  <si>
    <t>Redirectionare produse tool'uri
testare</t>
  </si>
  <si>
    <t>18.@@@@ Testare buton "Logout"</t>
  </si>
  <si>
    <t xml:space="preserve">1.Accesam site-ul
2.In campul "Username" introducem date valide
3.In campul "Password" introducem date valide
4.Apasam butonul "Loghin"
5.Apasam butonul "Menu" 
6.Apasam butonul "Logout" </t>
  </si>
  <si>
    <t>Redirectionare la pagina de
 Loghin</t>
  </si>
  <si>
    <t>Home Page</t>
  </si>
  <si>
    <t>Se sterge produsul</t>
  </si>
  <si>
    <t xml:space="preserve">19.Testare buton "Remove" din pagina </t>
  </si>
  <si>
    <t>20.Testare buton "Continue shopping"</t>
  </si>
  <si>
    <t>Redirectionare la "form'ul"
 "product list"</t>
  </si>
  <si>
    <t>21.Verificare detalii produs/e din cosul de cumparaturi + @@@@ sigla + buton meniu + buton cos de cumparaturi + buton sortare</t>
  </si>
  <si>
    <t>Informatii despre produsul 
adaugat in cos si cantitatea 
acestuia. Sigla este afisata in centru sus, butonul de meniu este afisat in stanga sus, butonul cu cosul de cumparaturi este afisat in dreapta sus si sub el este afisat butonul de sortare</t>
  </si>
  <si>
    <t xml:space="preserve">1.Accesam site-ul
2.In campul "Username" introducem date valide
3.In campul "Password" introducem date valide
4.Apasam butonul "Loghin"
5.Verificam ca in Home page sunt cele 6 produse conform schitei din requirements
6.Verificam sa fie afisata sigla 
7.Verificam sa existe un buton de meniu 
8.Verificam sa existe un buton cu cosul de cumparaturi
9.Verificam sa existe un buton de sortare </t>
  </si>
  <si>
    <t>22.Testare buton "Checkout"</t>
  </si>
  <si>
    <t>1.Accesam site-ul
2.In campul "Username" introducem date valide
3.In campul "Password" introducem date valide
4.Apasam butonul "Loghin"
5.Adaugam 2 produse in cos
6.Apasam pe butonul de cos de cumparaturi din Home Page
7.Apasam pe butonul "Checkout"</t>
  </si>
  <si>
    <t xml:space="preserve">Username:
Password:
Nume produs:
Nume produs: </t>
  </si>
  <si>
    <t>Redirectionare la "form'ul"
 "Checkout"</t>
  </si>
  <si>
    <t>Cos de cumparaturi</t>
  </si>
  <si>
    <t>23.Toate cele 3 campuri completate cu date valide + buton de continue  + @@@@ sigla + buton meniu + buton cos de cumparaturi + buton sortare</t>
  </si>
  <si>
    <t>Username:
Password:
Nume produs:
First Name: Maria
Last Name: Ionescu
Zip/PostalCode: 307160</t>
  </si>
  <si>
    <t>24.Date incomplete client : Camp "First Name"  gol</t>
  </si>
  <si>
    <t>Username:
Password:
Nume produs:
Nume produs:
Nume produs:
First Name: 
Last Name: Ionescu
Zip/PostalCode: 307160</t>
  </si>
  <si>
    <t>Mesaj eroare: "First Name is 
required"</t>
  </si>
  <si>
    <t>25.Date incomplete client : Camp "Last Name"  gol</t>
  </si>
  <si>
    <t>Username:
Password:
Nume produs:
Nume produs:
Nume produs:
First Name: Maria
Last Name: 
Zip/PostalCode: 307160</t>
  </si>
  <si>
    <t>Mesaj eroare: "Last Name is 
required"</t>
  </si>
  <si>
    <t>26.Date incomplete client : Camp "Zip/PostalCode"  gol</t>
  </si>
  <si>
    <t xml:space="preserve">Username:
Password:
Nume produs:
Nume produs:
Nume produs:
First Name: Maria
Last Name: Ionescu
Zip/PostalCode: </t>
  </si>
  <si>
    <t>Mesaj eroare: "Zip/PostalCode is required"</t>
  </si>
  <si>
    <t>27.Testare buton "Cancel"</t>
  </si>
  <si>
    <t>Redirectionare catre cosul de 
cumparaturi</t>
  </si>
  <si>
    <t>Checkout</t>
  </si>
  <si>
    <t>Username:
Password:
Nume produs:
Nume produs:
First Name: Maria
Last Name: Ionescu
Zip/PostalCode: 307160</t>
  </si>
  <si>
    <t>Username:
Password:
Nume produs:
Nume produs:
Nume produs:
Nume produs:
Nume produs:
First Name: Maria
Last Name: Ionescu
Zip/PostalCode: 307160</t>
  </si>
  <si>
    <t>29.Testare buton "Cancel"</t>
  </si>
  <si>
    <t>1.Accesam site-ul
2.In campul "Username" introducem date valide
3.In campul "Password" introducem date valide
4.Apasam butonul "Loghin"
5.Adaugam 4 produse in cos
6.Apasam pe butonul de cos de cumparaturi din Home Page
7.Apasam butonul "Checkout"
8. Introducem in campul "First Name" date valide
9.Introducem in campul "Last Name" date valide
10.Introducem in campul "Zip/PostalCode" date valide
11.Apasam butonul "Continue"
12.Apasam butonul "Cancel"</t>
  </si>
  <si>
    <t>Username:
Password:
Nume produs:
Nume produs:
Nume produs:
Nume produs:
First Name: Maria
Last Name: Ionescu
Zip/PostalCode: 307160</t>
  </si>
  <si>
    <t>Redirectionare catre "form'ul" 
"product list"</t>
  </si>
  <si>
    <t>Checkout overview</t>
  </si>
  <si>
    <t>28.Verificare date valide + buton "Finish"  + @@@@ sigla + buton meniu + buton cos de cumparaturi + buton sortare</t>
  </si>
  <si>
    <t>1.Descriere cantiate si pret a produselor, peyment information, shipping information si pretul total care consta in suma tuturor produselor plus o taxa.
2.Sigla este afisata in centru sus, butonul de meniu este 
afisat in stanga sus, butonul cu cosul de cumparaturi este 
afisat in dreapta sus si sub el 
este afisat butonul de sortare.
3.Redirectionare catre "form'ul" "Checkout Complete"</t>
  </si>
  <si>
    <t>31.Verificam ca mesajul de informare este afisat si testam butonul "Back home" + @@@@ sigla + buton meniu + buton cos de cumparaturi + buton sortare</t>
  </si>
  <si>
    <t>1.Sigla este afisata in centru sus, butonul de meniu este 
afisat in stanga sus, butonul cu cosul de cumparaturi este 
afisat in dreapta sus si sub el 
este afisat butonul de sortare.
2.Mesaj de informare ca a fost plasata comanda
3.Redirectionare catre "form'ul" "product list"</t>
  </si>
  <si>
    <t>Checkout Complete</t>
  </si>
  <si>
    <t>P1</t>
  </si>
  <si>
    <t>Username:
Password:
Nume produs</t>
  </si>
  <si>
    <t>1.Accesam site-ul
2.In campul "Username" introducem date valide
3.In campul "Password" introducem date valide
4.Apasam butonul "Loghin"
5.Adaugam un produs in cos
6.Apasam pe butonul de cos de cumparaturi 
7.Apasam pe butonul "Continue shopping"</t>
  </si>
  <si>
    <t>1.Accesam site-ul
2.In campul "Username" introducem date valide
3.In campul "Password" introducem date valide
4.Apasam butonul "Loghin"
5.Adaugam un produs in cos
6.Apasam pe butonul de cos de cumparaturi 
7.Apasam pe butonul "Remove" din dreptul produsului</t>
  </si>
  <si>
    <t xml:space="preserve">1.Accesam site-ul
2.In campul "Username" introducem date valide
3.In campul "Password" introducem date valide
4.Apasam butonul "Loghin"
5.Adaugam un produs in cos
6.Apasam pe butonul de cos de cumparaturi 
7.Verificam ca sunt afisate informatii despre produs si cantitatea acestora
8.Verificam sa fie afisata sigla 
9.Verificam sa existe un buton de meniu 
10.Verificam sa existe un buton cu cosul de cumparaturi
11.Verificam sa existe un buton de sortare </t>
  </si>
  <si>
    <t>1.Accesam site-ul
2.In campul "Username" introducem date valide
3.In campul "Password" introducem date valide
4.Apasam butonul "Loghin"
5.Adaugam un produs in cos
6.Apasam pe butonul de cos de cumparaturi 
7.Apasam butonul "Checkout"
8.Verificam sa fie afisata sigla 
9.Verificam sa existe un buton de meniu 
10.Verificam sa existe un buton cu cosul de cumparaturi
11.Verificam sa existe un buton de sortare 
12. Introducem in campul "First Name" date valide
13.Introducem in campul "Last Name" date valide
14.Introducem in campul "Zip/PostalCode" date valide
15.Apasam butonul "Continue"</t>
  </si>
  <si>
    <t>1.Accesam site-ul
2.In campul "Username" introducem date valide
3.In campul "Password" introducem date valide
4.Apasam butonul "Loghin"
5.Adaugam 3 produse in cos
6.Apasam pe butonul de cos de cumparaturi 
7.Apasam pe butonul "Checkout"
8.Lasam campul "First Name" gol
9.Introducem in campul "Last Name" date valide
10.Introducem in campul "Zip/PostalCode" date valide
11.Apasam butonul "Continue"</t>
  </si>
  <si>
    <t>1.Sigla este afisata in centru sus, butonul de meniu este 
afisat in stanga sus, butonul cu cosul de cumparaturi este 
afisat in dreapta sus si sub el 
este afisat butonul de sortare.
2.Redirectionare la "form'ul" "checkout overview"</t>
  </si>
  <si>
    <t>1.Accesam site-ul
2.In campul "Username" introducem date valide
3.In campul "Password" introducem date valide
4.Apasam butonul "Loghin"
5.Adaugam 3 produse in cos
6.Apasam pe butonul de cos de cumparaturi 
7.Apasam pe butonul "Checkout"
8.Introducem in campul "First Name" date valide
9.Lasam campul "Last Name" gol
10.Introducem in campul "Zip/PostalCode" date valide
11.Apasam butonul "Continue"</t>
  </si>
  <si>
    <t>1.Accesam site-ul
2.In campul "Username" introducem date valide
3.In campul "Password" introducem date valide
4.Apasam butonul "Loghin"
5.Adaugam 3 produse in cos
6.Apasam pe butonul de cos de cumparaturi 
7.Apasam pe butonul "Checkout"
8.Introducem in campul "First Name" date valide
9.Introducem in campul "Last Name" date valide
10.Lasam campul "Zip/PostalCode" gol
11.Apasam butonul "Continue"</t>
  </si>
  <si>
    <t>1.Accesam site-ul
2.In campul "Username" introducem date valide
3.In campul "Password" introducem date valide
4.Apasam butonul "Loghin"
5.Adaugam un produs in cos
6.Apasam pe butonul de cos de cumparaturi 
7.Apasam butonul "Checkout"
8. Introducem in campul "First Name" date valide
9.Introducem in campul "Last Name" date valide
10.Introducem in campul "Zip/PostalCode" date valide
11.Apasam butonul "Cancel"</t>
  </si>
  <si>
    <t>1.Accesam site-ul
2.In campul "Username" introducem date valide
3.In campul "Password" introducem date valide
4.Apasam butonul "Loghin"
5.Adaugam 5 produse in cos
6.Apasam pe butonul de cos de cumparaturi 
7.Apasam butonul "Checkout"
8. Introducem in campul "First Name" date valide
9.Introducem in campul "Last Name" date valide
10.Introducem in campul "Zip/PostalCode" date valide
11.Apasam butonul "Continue"
12.Verificare date valide
13.Verificam sa fie afisata sigla 
14.Verificam sa existe un buton de meniu 
15.Verificam sa existe un buton cu cosul de cumparaturi
16.Verificam sa existe un buton de sortare 
17.Apasam butonul "Finish"</t>
  </si>
  <si>
    <t>1.Accesam site-ul
2.In campul "Username" introducem date valide
3.In campul "Password" introducem date valide
4.Apasam butonul "Loghin"
5.Adaugam 2 produs in cos
6.Apasam pe butonul de cos de cumparaturi 
7.Apasam butonul "Checkout"
8. Introducem in campul "First Name" date valide
9.Introducem in campul "Last Name" date valide
10.Introducem in campul "Zip/PostalCode" date valide
11.Apasam butonul "Continue"
12.Apasam butonul "Finish"
13.Verificam sa fie afisata sigla 
14.Verificam sa existe un buton de meniu 
15.Verificam sa existe un buton cu cosul de cumparaturi
16.Verificam sa existe un buton de sortare 
17.Verificam ca mesajul de informare este afisat
18.Apasam butonul "Back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</si>
</sst>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4"/>
      <color theme="1"/>
      <name val="Arial"/>
    </font>
    <font>
      <b/>
      <sz val="14"/>
      <color theme="1"/>
      <name val="Arial"/>
    </font>
    <font>
      <b/>
      <sz val="14"/>
      <color rgb="FF1155CC"/>
      <name val="Inconsolata"/>
    </font>
    <font>
      <sz val="10"/>
      <color theme="1"/>
      <name val="Verdana"/>
      <family val="2"/>
    </font>
    <font>
      <sz val="10"/>
      <color rgb="FF000000"/>
      <name val="Verdana"/>
      <family val="2"/>
    </font>
    <font>
      <sz val="14"/>
      <color theme="1"/>
      <name val="Verdana"/>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40">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5" fillId="4" borderId="1" xfId="0" applyFont="1" applyFill="1" applyBorder="1" applyAlignment="1">
      <alignment horizontal="center"/>
    </xf>
    <xf numFmtId="0" fontId="6" fillId="0" borderId="1" xfId="0" applyFont="1" applyBorder="1" applyAlignment="1">
      <alignment horizontal="center"/>
    </xf>
    <xf numFmtId="2" fontId="7" fillId="3" borderId="1" xfId="0" applyNumberFormat="1" applyFont="1" applyFill="1" applyBorder="1" applyAlignment="1">
      <alignment horizontal="center"/>
    </xf>
    <xf numFmtId="2" fontId="6" fillId="0" borderId="1" xfId="0" applyNumberFormat="1" applyFont="1" applyBorder="1" applyAlignment="1">
      <alignment horizontal="center"/>
    </xf>
    <xf numFmtId="0" fontId="1" fillId="2" borderId="3" xfId="0" applyFont="1" applyFill="1" applyBorder="1" applyAlignment="1">
      <alignment horizont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1" xfId="0" applyFont="1" applyBorder="1"/>
    <xf numFmtId="0" fontId="8" fillId="0" borderId="6" xfId="0" applyFont="1" applyBorder="1" applyAlignment="1">
      <alignment vertical="center" wrapText="1"/>
    </xf>
    <xf numFmtId="0" fontId="8" fillId="0" borderId="0" xfId="0" applyFont="1" applyAlignment="1">
      <alignment wrapText="1"/>
    </xf>
    <xf numFmtId="0" fontId="9" fillId="0" borderId="0" xfId="0" applyFont="1"/>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3" xfId="0" applyFont="1" applyBorder="1" applyAlignment="1">
      <alignment vertical="center" wrapText="1"/>
    </xf>
    <xf numFmtId="0" fontId="8" fillId="0" borderId="5" xfId="0" applyFont="1" applyBorder="1" applyAlignment="1">
      <alignment vertical="center" wrapText="1"/>
    </xf>
    <xf numFmtId="0" fontId="8" fillId="0" borderId="3" xfId="0" applyFont="1" applyBorder="1" applyAlignment="1">
      <alignment horizontal="center" vertical="center"/>
    </xf>
    <xf numFmtId="0" fontId="8" fillId="0" borderId="14" xfId="0" applyFont="1" applyBorder="1" applyAlignment="1">
      <alignment horizontal="center" vertical="center"/>
    </xf>
    <xf numFmtId="0" fontId="8" fillId="0" borderId="4" xfId="0" applyFont="1"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xf numFmtId="0" fontId="8" fillId="0" borderId="1" xfId="0" applyFont="1" applyBorder="1" applyAlignment="1">
      <alignment vertical="center"/>
    </xf>
    <xf numFmtId="0" fontId="10"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4" xfId="0" applyFont="1" applyBorder="1" applyAlignment="1">
      <alignmen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zoomScale="115" zoomScaleNormal="115" workbookViewId="0">
      <selection activeCell="B7" sqref="B7"/>
    </sheetView>
  </sheetViews>
  <sheetFormatPr defaultColWidth="12.6328125" defaultRowHeight="15" customHeight="1" x14ac:dyDescent="0.25"/>
  <cols>
    <col min="1" max="1" width="18.7265625" customWidth="1"/>
    <col min="2" max="2" width="35.6328125" customWidth="1"/>
    <col min="3" max="4" width="11.90625" customWidth="1"/>
    <col min="5" max="5" width="47.81640625" customWidth="1"/>
    <col min="6" max="6" width="20.81640625" customWidth="1"/>
    <col min="7" max="7" width="28.90625" customWidth="1"/>
    <col min="8" max="8" width="19.08984375" customWidth="1"/>
    <col min="9" max="9" width="27" customWidth="1"/>
    <col min="10" max="10" width="21.6328125" customWidth="1"/>
  </cols>
  <sheetData>
    <row r="1" spans="1:10" ht="69.75" customHeight="1" x14ac:dyDescent="0.3">
      <c r="A1" s="16" t="s">
        <v>16</v>
      </c>
      <c r="B1" s="1" t="s">
        <v>0</v>
      </c>
      <c r="C1" s="2" t="s">
        <v>1</v>
      </c>
      <c r="D1" s="3" t="s">
        <v>2</v>
      </c>
      <c r="E1" s="1" t="s">
        <v>3</v>
      </c>
      <c r="F1" s="1" t="s">
        <v>4</v>
      </c>
      <c r="G1" s="1" t="s">
        <v>5</v>
      </c>
      <c r="H1" s="1" t="s">
        <v>6</v>
      </c>
      <c r="I1" s="1" t="s">
        <v>7</v>
      </c>
      <c r="J1" s="1" t="s">
        <v>17</v>
      </c>
    </row>
    <row r="2" spans="1:10" ht="75" customHeight="1" x14ac:dyDescent="0.35">
      <c r="A2" s="23" t="s">
        <v>18</v>
      </c>
      <c r="B2" s="20" t="s">
        <v>33</v>
      </c>
      <c r="C2" s="37" t="s">
        <v>113</v>
      </c>
      <c r="D2" s="4"/>
      <c r="E2" s="5" t="s">
        <v>28</v>
      </c>
      <c r="F2" s="18" t="s">
        <v>19</v>
      </c>
      <c r="G2" s="5" t="s">
        <v>20</v>
      </c>
      <c r="H2" s="5"/>
      <c r="I2" s="6"/>
      <c r="J2" s="6"/>
    </row>
    <row r="3" spans="1:10" ht="81" customHeight="1" x14ac:dyDescent="0.35">
      <c r="A3" s="24"/>
      <c r="B3" s="20" t="s">
        <v>21</v>
      </c>
      <c r="C3" s="37" t="s">
        <v>113</v>
      </c>
      <c r="D3" s="4"/>
      <c r="E3" s="5" t="s">
        <v>27</v>
      </c>
      <c r="F3" s="18" t="s">
        <v>19</v>
      </c>
      <c r="G3" s="5" t="s">
        <v>22</v>
      </c>
      <c r="H3" s="5"/>
      <c r="I3" s="6"/>
      <c r="J3" s="6"/>
    </row>
    <row r="4" spans="1:10" ht="96.75" customHeight="1" x14ac:dyDescent="0.35">
      <c r="A4" s="24"/>
      <c r="B4" s="20" t="s">
        <v>23</v>
      </c>
      <c r="C4" s="37" t="s">
        <v>113</v>
      </c>
      <c r="D4" s="4"/>
      <c r="E4" s="5" t="s">
        <v>26</v>
      </c>
      <c r="F4" s="18" t="s">
        <v>19</v>
      </c>
      <c r="G4" s="5" t="s">
        <v>24</v>
      </c>
      <c r="H4" s="5"/>
      <c r="I4" s="6"/>
      <c r="J4" s="6"/>
    </row>
    <row r="5" spans="1:10" ht="81" customHeight="1" x14ac:dyDescent="0.35">
      <c r="A5" s="24"/>
      <c r="B5" s="20" t="s">
        <v>25</v>
      </c>
      <c r="C5" s="37" t="s">
        <v>113</v>
      </c>
      <c r="D5" s="4"/>
      <c r="E5" s="5" t="s">
        <v>30</v>
      </c>
      <c r="F5" s="18" t="s">
        <v>19</v>
      </c>
      <c r="G5" s="5" t="s">
        <v>22</v>
      </c>
      <c r="H5" s="7"/>
      <c r="I5" s="6"/>
      <c r="J5" s="6"/>
    </row>
    <row r="6" spans="1:10" ht="83.25" customHeight="1" x14ac:dyDescent="0.35">
      <c r="A6" s="25"/>
      <c r="B6" s="29" t="s">
        <v>29</v>
      </c>
      <c r="C6" s="37" t="s">
        <v>113</v>
      </c>
      <c r="D6" s="4"/>
      <c r="E6" s="5" t="s">
        <v>31</v>
      </c>
      <c r="F6" s="18" t="s">
        <v>19</v>
      </c>
      <c r="G6" s="5" t="s">
        <v>32</v>
      </c>
      <c r="H6" s="7"/>
      <c r="I6" s="6"/>
      <c r="J6" s="6"/>
    </row>
    <row r="7" spans="1:10" ht="157.5" customHeight="1" x14ac:dyDescent="0.35">
      <c r="A7" s="26" t="s">
        <v>74</v>
      </c>
      <c r="B7" s="30" t="s">
        <v>62</v>
      </c>
      <c r="C7" s="37" t="s">
        <v>113</v>
      </c>
      <c r="D7" s="4"/>
      <c r="E7" s="18" t="s">
        <v>81</v>
      </c>
      <c r="F7" s="18" t="s">
        <v>19</v>
      </c>
      <c r="G7" s="18" t="s">
        <v>63</v>
      </c>
      <c r="H7" s="7"/>
      <c r="I7" s="6"/>
      <c r="J7" s="6"/>
    </row>
    <row r="8" spans="1:10" ht="92" customHeight="1" x14ac:dyDescent="0.35">
      <c r="A8" s="27"/>
      <c r="B8" s="39" t="s">
        <v>34</v>
      </c>
      <c r="C8" s="37" t="s">
        <v>113</v>
      </c>
      <c r="D8" s="8"/>
      <c r="E8" s="5" t="s">
        <v>36</v>
      </c>
      <c r="F8" s="17" t="s">
        <v>47</v>
      </c>
      <c r="G8" s="17" t="s">
        <v>64</v>
      </c>
      <c r="H8" s="8"/>
      <c r="I8" s="6"/>
      <c r="J8" s="9"/>
    </row>
    <row r="9" spans="1:10" ht="107.5" customHeight="1" x14ac:dyDescent="0.35">
      <c r="A9" s="27"/>
      <c r="B9" s="38" t="s">
        <v>35</v>
      </c>
      <c r="C9" s="37" t="s">
        <v>113</v>
      </c>
      <c r="D9" s="8"/>
      <c r="E9" s="17" t="s">
        <v>37</v>
      </c>
      <c r="F9" s="17" t="s">
        <v>47</v>
      </c>
      <c r="G9" s="17" t="s">
        <v>38</v>
      </c>
      <c r="H9" s="8"/>
      <c r="I9" s="6"/>
      <c r="J9" s="9"/>
    </row>
    <row r="10" spans="1:10" ht="91" customHeight="1" x14ac:dyDescent="0.35">
      <c r="A10" s="27"/>
      <c r="B10" s="38" t="s">
        <v>44</v>
      </c>
      <c r="C10" s="37" t="s">
        <v>113</v>
      </c>
      <c r="D10" s="8"/>
      <c r="E10" s="17" t="s">
        <v>61</v>
      </c>
      <c r="F10" s="17" t="s">
        <v>19</v>
      </c>
      <c r="G10" s="17" t="s">
        <v>39</v>
      </c>
      <c r="H10" s="19"/>
      <c r="I10" s="6"/>
      <c r="J10" s="9"/>
    </row>
    <row r="11" spans="1:10" ht="93" customHeight="1" x14ac:dyDescent="0.35">
      <c r="A11" s="27"/>
      <c r="B11" s="38" t="s">
        <v>40</v>
      </c>
      <c r="C11" s="37" t="s">
        <v>113</v>
      </c>
      <c r="D11" s="8"/>
      <c r="E11" s="17" t="s">
        <v>58</v>
      </c>
      <c r="F11" s="17" t="s">
        <v>19</v>
      </c>
      <c r="G11" s="17" t="s">
        <v>41</v>
      </c>
      <c r="H11" s="19"/>
      <c r="I11" s="6"/>
      <c r="J11" s="9"/>
    </row>
    <row r="12" spans="1:10" ht="99.5" customHeight="1" x14ac:dyDescent="0.3">
      <c r="A12" s="27"/>
      <c r="B12" s="38" t="s">
        <v>42</v>
      </c>
      <c r="C12" s="37" t="s">
        <v>113</v>
      </c>
      <c r="D12" s="8"/>
      <c r="E12" s="17" t="s">
        <v>60</v>
      </c>
      <c r="F12" s="17" t="s">
        <v>19</v>
      </c>
      <c r="G12" s="17" t="s">
        <v>55</v>
      </c>
      <c r="H12" s="19"/>
      <c r="I12" s="8"/>
      <c r="J12" s="9"/>
    </row>
    <row r="13" spans="1:10" ht="85.5" customHeight="1" x14ac:dyDescent="0.3">
      <c r="A13" s="27"/>
      <c r="B13" s="38" t="s">
        <v>43</v>
      </c>
      <c r="C13" s="37" t="s">
        <v>113</v>
      </c>
      <c r="D13" s="8"/>
      <c r="E13" s="17" t="s">
        <v>59</v>
      </c>
      <c r="F13" s="17" t="s">
        <v>19</v>
      </c>
      <c r="G13" s="17" t="s">
        <v>49</v>
      </c>
      <c r="H13" s="19"/>
      <c r="I13" s="8"/>
      <c r="J13" s="9"/>
    </row>
    <row r="14" spans="1:10" ht="102" customHeight="1" x14ac:dyDescent="0.3">
      <c r="A14" s="27"/>
      <c r="B14" s="38" t="s">
        <v>45</v>
      </c>
      <c r="C14" s="37" t="s">
        <v>113</v>
      </c>
      <c r="D14" s="8"/>
      <c r="E14" s="18" t="s">
        <v>46</v>
      </c>
      <c r="F14" s="17" t="s">
        <v>47</v>
      </c>
      <c r="G14" s="17" t="s">
        <v>53</v>
      </c>
      <c r="H14" s="19"/>
      <c r="I14" s="8"/>
      <c r="J14" s="9"/>
    </row>
    <row r="15" spans="1:10" ht="113.5" customHeight="1" x14ac:dyDescent="0.3">
      <c r="A15" s="27"/>
      <c r="B15" s="38" t="s">
        <v>48</v>
      </c>
      <c r="C15" s="37" t="s">
        <v>113</v>
      </c>
      <c r="D15" s="8"/>
      <c r="E15" s="18" t="s">
        <v>50</v>
      </c>
      <c r="F15" s="17" t="s">
        <v>51</v>
      </c>
      <c r="G15" s="17" t="s">
        <v>54</v>
      </c>
      <c r="H15" s="19"/>
      <c r="I15" s="8"/>
      <c r="J15" s="9"/>
    </row>
    <row r="16" spans="1:10" ht="100" customHeight="1" x14ac:dyDescent="0.3">
      <c r="A16" s="27"/>
      <c r="B16" s="38" t="s">
        <v>52</v>
      </c>
      <c r="C16" s="37" t="s">
        <v>113</v>
      </c>
      <c r="D16" s="8"/>
      <c r="E16" s="18" t="s">
        <v>56</v>
      </c>
      <c r="F16" s="17" t="s">
        <v>47</v>
      </c>
      <c r="G16" s="17" t="s">
        <v>57</v>
      </c>
      <c r="H16" s="19"/>
      <c r="I16" s="8"/>
      <c r="J16" s="9"/>
    </row>
    <row r="17" spans="1:10" ht="94.5" customHeight="1" x14ac:dyDescent="0.3">
      <c r="A17" s="27"/>
      <c r="B17" s="38" t="s">
        <v>67</v>
      </c>
      <c r="C17" s="37" t="s">
        <v>113</v>
      </c>
      <c r="D17" s="8"/>
      <c r="E17" s="18" t="s">
        <v>65</v>
      </c>
      <c r="F17" s="17" t="s">
        <v>19</v>
      </c>
      <c r="G17" s="17" t="s">
        <v>66</v>
      </c>
      <c r="H17" s="19"/>
      <c r="I17" s="8"/>
      <c r="J17" s="9"/>
    </row>
    <row r="18" spans="1:10" ht="97" customHeight="1" x14ac:dyDescent="0.3">
      <c r="A18" s="27"/>
      <c r="B18" s="38" t="s">
        <v>68</v>
      </c>
      <c r="C18" s="37" t="s">
        <v>113</v>
      </c>
      <c r="D18" s="8"/>
      <c r="E18" s="18" t="s">
        <v>69</v>
      </c>
      <c r="F18" s="17" t="s">
        <v>19</v>
      </c>
      <c r="G18" s="17" t="s">
        <v>70</v>
      </c>
      <c r="H18" s="19"/>
      <c r="I18" s="8"/>
      <c r="J18" s="9"/>
    </row>
    <row r="19" spans="1:10" ht="104.5" customHeight="1" x14ac:dyDescent="0.3">
      <c r="A19" s="28"/>
      <c r="B19" s="38" t="s">
        <v>71</v>
      </c>
      <c r="C19" s="37" t="s">
        <v>113</v>
      </c>
      <c r="D19" s="8"/>
      <c r="E19" s="18" t="s">
        <v>72</v>
      </c>
      <c r="F19" s="17" t="s">
        <v>19</v>
      </c>
      <c r="G19" s="17" t="s">
        <v>73</v>
      </c>
      <c r="H19" s="19"/>
      <c r="I19" s="8"/>
      <c r="J19" s="9"/>
    </row>
    <row r="20" spans="1:10" ht="136.5" customHeight="1" x14ac:dyDescent="0.3">
      <c r="A20" s="31" t="s">
        <v>86</v>
      </c>
      <c r="B20" s="38" t="s">
        <v>76</v>
      </c>
      <c r="C20" s="37" t="s">
        <v>113</v>
      </c>
      <c r="D20" s="8"/>
      <c r="E20" s="18" t="s">
        <v>116</v>
      </c>
      <c r="F20" s="17" t="s">
        <v>47</v>
      </c>
      <c r="G20" s="18" t="s">
        <v>75</v>
      </c>
      <c r="H20" s="19"/>
      <c r="I20" s="8"/>
      <c r="J20" s="9"/>
    </row>
    <row r="21" spans="1:10" ht="121.5" customHeight="1" x14ac:dyDescent="0.3">
      <c r="A21" s="32"/>
      <c r="B21" s="38" t="s">
        <v>77</v>
      </c>
      <c r="C21" s="37" t="s">
        <v>113</v>
      </c>
      <c r="D21" s="8"/>
      <c r="E21" s="18" t="s">
        <v>115</v>
      </c>
      <c r="F21" s="17" t="s">
        <v>114</v>
      </c>
      <c r="G21" s="17" t="s">
        <v>78</v>
      </c>
      <c r="H21" s="19"/>
      <c r="I21" s="8"/>
      <c r="J21" s="9"/>
    </row>
    <row r="22" spans="1:10" ht="203" customHeight="1" x14ac:dyDescent="0.3">
      <c r="A22" s="32"/>
      <c r="B22" s="17" t="s">
        <v>79</v>
      </c>
      <c r="C22" s="37" t="s">
        <v>113</v>
      </c>
      <c r="D22" s="8"/>
      <c r="E22" s="18" t="s">
        <v>117</v>
      </c>
      <c r="F22" s="17" t="s">
        <v>47</v>
      </c>
      <c r="G22" s="17" t="s">
        <v>80</v>
      </c>
      <c r="H22" s="19"/>
      <c r="I22" s="8"/>
      <c r="J22" s="9"/>
    </row>
    <row r="23" spans="1:10" ht="116.5" customHeight="1" x14ac:dyDescent="0.3">
      <c r="A23" s="33"/>
      <c r="B23" s="38" t="s">
        <v>82</v>
      </c>
      <c r="C23" s="37" t="s">
        <v>113</v>
      </c>
      <c r="D23" s="8"/>
      <c r="E23" s="18" t="s">
        <v>83</v>
      </c>
      <c r="F23" s="17" t="s">
        <v>84</v>
      </c>
      <c r="G23" s="17" t="s">
        <v>85</v>
      </c>
      <c r="H23" s="19"/>
      <c r="I23" s="8"/>
      <c r="J23" s="9"/>
    </row>
    <row r="24" spans="1:10" ht="253" customHeight="1" x14ac:dyDescent="0.3">
      <c r="A24" s="31" t="s">
        <v>100</v>
      </c>
      <c r="B24" s="38" t="s">
        <v>87</v>
      </c>
      <c r="C24" s="37" t="s">
        <v>113</v>
      </c>
      <c r="D24" s="8"/>
      <c r="E24" s="18" t="s">
        <v>118</v>
      </c>
      <c r="F24" s="17" t="s">
        <v>88</v>
      </c>
      <c r="G24" s="17" t="s">
        <v>120</v>
      </c>
      <c r="H24" s="19"/>
      <c r="I24" s="8"/>
      <c r="J24" s="9"/>
    </row>
    <row r="25" spans="1:10" ht="183" customHeight="1" x14ac:dyDescent="0.3">
      <c r="A25" s="34"/>
      <c r="B25" s="38" t="s">
        <v>89</v>
      </c>
      <c r="C25" s="37" t="s">
        <v>113</v>
      </c>
      <c r="D25" s="8"/>
      <c r="E25" s="18" t="s">
        <v>119</v>
      </c>
      <c r="F25" s="17" t="s">
        <v>90</v>
      </c>
      <c r="G25" s="17" t="s">
        <v>91</v>
      </c>
      <c r="H25" s="19"/>
      <c r="I25" s="8"/>
      <c r="J25" s="9"/>
    </row>
    <row r="26" spans="1:10" ht="185" customHeight="1" x14ac:dyDescent="0.3">
      <c r="A26" s="34"/>
      <c r="B26" s="38" t="s">
        <v>92</v>
      </c>
      <c r="C26" s="37" t="s">
        <v>113</v>
      </c>
      <c r="D26" s="8"/>
      <c r="E26" s="18" t="s">
        <v>121</v>
      </c>
      <c r="F26" s="17" t="s">
        <v>93</v>
      </c>
      <c r="G26" s="17" t="s">
        <v>94</v>
      </c>
      <c r="H26" s="19"/>
      <c r="I26" s="8"/>
      <c r="J26" s="9"/>
    </row>
    <row r="27" spans="1:10" ht="193" customHeight="1" x14ac:dyDescent="0.3">
      <c r="A27" s="34"/>
      <c r="B27" s="38" t="s">
        <v>95</v>
      </c>
      <c r="C27" s="37" t="s">
        <v>113</v>
      </c>
      <c r="D27" s="8"/>
      <c r="E27" s="18" t="s">
        <v>122</v>
      </c>
      <c r="F27" s="17" t="s">
        <v>96</v>
      </c>
      <c r="G27" s="17" t="s">
        <v>97</v>
      </c>
      <c r="H27" s="19"/>
      <c r="I27" s="8"/>
      <c r="J27" s="9"/>
    </row>
    <row r="28" spans="1:10" ht="189.5" customHeight="1" x14ac:dyDescent="0.3">
      <c r="A28" s="35"/>
      <c r="B28" s="38" t="s">
        <v>98</v>
      </c>
      <c r="C28" s="37" t="s">
        <v>113</v>
      </c>
      <c r="D28" s="8"/>
      <c r="E28" s="18" t="s">
        <v>123</v>
      </c>
      <c r="F28" s="17" t="s">
        <v>88</v>
      </c>
      <c r="G28" s="17" t="s">
        <v>99</v>
      </c>
      <c r="H28" s="19"/>
      <c r="I28" s="8"/>
      <c r="J28" s="9"/>
    </row>
    <row r="29" spans="1:10" ht="267.5" customHeight="1" x14ac:dyDescent="0.3">
      <c r="A29" s="31" t="s">
        <v>107</v>
      </c>
      <c r="B29" s="38" t="s">
        <v>108</v>
      </c>
      <c r="C29" s="37" t="s">
        <v>113</v>
      </c>
      <c r="D29" s="8"/>
      <c r="E29" s="18" t="s">
        <v>124</v>
      </c>
      <c r="F29" s="17" t="s">
        <v>102</v>
      </c>
      <c r="G29" s="17" t="s">
        <v>109</v>
      </c>
      <c r="H29" s="19"/>
      <c r="I29" s="8"/>
      <c r="J29" s="9"/>
    </row>
    <row r="30" spans="1:10" ht="251.5" customHeight="1" x14ac:dyDescent="0.3">
      <c r="A30" s="35"/>
      <c r="B30" s="38" t="s">
        <v>103</v>
      </c>
      <c r="C30" s="37" t="s">
        <v>113</v>
      </c>
      <c r="D30" s="8"/>
      <c r="E30" s="18" t="s">
        <v>104</v>
      </c>
      <c r="F30" s="17" t="s">
        <v>105</v>
      </c>
      <c r="G30" s="17" t="s">
        <v>106</v>
      </c>
      <c r="H30" s="19"/>
      <c r="I30" s="8"/>
      <c r="J30" s="9"/>
    </row>
    <row r="31" spans="1:10" ht="294" customHeight="1" x14ac:dyDescent="0.3">
      <c r="A31" s="36" t="s">
        <v>112</v>
      </c>
      <c r="B31" s="17" t="s">
        <v>110</v>
      </c>
      <c r="C31" s="37" t="s">
        <v>113</v>
      </c>
      <c r="D31" s="8"/>
      <c r="E31" s="18" t="s">
        <v>125</v>
      </c>
      <c r="F31" s="17" t="s">
        <v>101</v>
      </c>
      <c r="G31" s="17" t="s">
        <v>111</v>
      </c>
      <c r="H31" s="19"/>
      <c r="I31" s="8"/>
      <c r="J31" s="9"/>
    </row>
    <row r="32" spans="1:10" ht="15.75" customHeight="1" x14ac:dyDescent="0.3">
      <c r="B32" s="10"/>
      <c r="E32" s="21"/>
      <c r="F32" s="22"/>
      <c r="G32" s="22"/>
      <c r="H32" s="22"/>
      <c r="J32" s="11"/>
    </row>
    <row r="33" spans="2:10" ht="15.75" customHeight="1" x14ac:dyDescent="0.3">
      <c r="B33" s="10"/>
      <c r="E33" s="21"/>
      <c r="F33" s="22"/>
      <c r="G33" s="22"/>
      <c r="H33" s="22"/>
      <c r="J33" s="11"/>
    </row>
    <row r="34" spans="2:10" ht="15.75" customHeight="1" x14ac:dyDescent="0.3">
      <c r="B34" s="10"/>
      <c r="E34" s="21"/>
      <c r="F34" s="22"/>
      <c r="G34" s="22"/>
      <c r="H34" s="22"/>
      <c r="J34" s="11"/>
    </row>
    <row r="35" spans="2:10" ht="15.75" customHeight="1" x14ac:dyDescent="0.3">
      <c r="B35" s="10"/>
      <c r="E35" s="21"/>
      <c r="F35" s="22"/>
      <c r="G35" s="22"/>
      <c r="H35" s="22"/>
      <c r="J35" s="11"/>
    </row>
    <row r="36" spans="2:10" ht="15.75" customHeight="1" x14ac:dyDescent="0.3">
      <c r="B36" s="10"/>
      <c r="E36" s="21"/>
      <c r="F36" s="22"/>
      <c r="G36" s="22"/>
      <c r="H36" s="22"/>
      <c r="J36" s="11"/>
    </row>
    <row r="37" spans="2:10" ht="15.75" customHeight="1" x14ac:dyDescent="0.3">
      <c r="B37" s="10"/>
      <c r="E37" s="21"/>
      <c r="F37" s="22"/>
      <c r="G37" s="22"/>
      <c r="H37" s="22"/>
      <c r="J37" s="11"/>
    </row>
    <row r="38" spans="2:10" ht="15.75" customHeight="1" x14ac:dyDescent="0.3">
      <c r="B38" s="10"/>
      <c r="E38" s="21"/>
      <c r="F38" s="22"/>
      <c r="G38" s="22"/>
      <c r="H38" s="22"/>
      <c r="J38" s="11"/>
    </row>
    <row r="39" spans="2:10" ht="15.75" customHeight="1" x14ac:dyDescent="0.3">
      <c r="B39" s="10"/>
      <c r="E39" s="21"/>
      <c r="F39" s="22"/>
      <c r="G39" s="22"/>
      <c r="H39" s="22"/>
      <c r="J39" s="11"/>
    </row>
    <row r="40" spans="2:10" ht="15.75" customHeight="1" x14ac:dyDescent="0.3">
      <c r="B40" s="10"/>
      <c r="E40" s="21"/>
      <c r="F40" s="22"/>
      <c r="G40" s="22"/>
      <c r="H40" s="22"/>
      <c r="J40" s="11"/>
    </row>
    <row r="41" spans="2:10" ht="15.75" customHeight="1" x14ac:dyDescent="0.3">
      <c r="B41" s="10"/>
      <c r="E41" s="21"/>
      <c r="F41" s="22"/>
      <c r="G41" s="22"/>
      <c r="H41" s="22"/>
      <c r="J41" s="11"/>
    </row>
    <row r="42" spans="2:10" ht="15.75" customHeight="1" x14ac:dyDescent="0.3">
      <c r="B42" s="10"/>
      <c r="E42" s="21"/>
      <c r="F42" s="22"/>
      <c r="G42" s="22"/>
      <c r="H42" s="22"/>
      <c r="J42" s="11"/>
    </row>
    <row r="43" spans="2:10" ht="15.75" customHeight="1" x14ac:dyDescent="0.3">
      <c r="B43" s="10"/>
      <c r="E43" s="21"/>
      <c r="F43" s="22"/>
      <c r="G43" s="22"/>
      <c r="H43" s="22"/>
      <c r="J43" s="11"/>
    </row>
    <row r="44" spans="2:10" ht="15.75" customHeight="1" x14ac:dyDescent="0.3">
      <c r="B44" s="10"/>
      <c r="E44" s="21"/>
      <c r="F44" s="22"/>
      <c r="G44" s="22"/>
      <c r="H44" s="22"/>
      <c r="J44" s="11"/>
    </row>
    <row r="45" spans="2:10" ht="15.75" customHeight="1" x14ac:dyDescent="0.3">
      <c r="B45" s="10"/>
      <c r="E45" s="21"/>
      <c r="F45" s="22"/>
      <c r="G45" s="22"/>
      <c r="H45" s="22"/>
      <c r="J45" s="11"/>
    </row>
    <row r="46" spans="2:10" ht="15.75" customHeight="1" x14ac:dyDescent="0.3">
      <c r="B46" s="10"/>
      <c r="E46" s="21"/>
      <c r="F46" s="22"/>
      <c r="G46" s="22"/>
      <c r="H46" s="22"/>
      <c r="J46" s="11"/>
    </row>
    <row r="47" spans="2:10" ht="15.75" customHeight="1" x14ac:dyDescent="0.3">
      <c r="B47" s="10"/>
      <c r="E47" s="21"/>
      <c r="F47" s="22"/>
      <c r="G47" s="22"/>
      <c r="H47" s="22"/>
      <c r="J47" s="11"/>
    </row>
    <row r="48" spans="2:10" ht="15.75" customHeight="1" x14ac:dyDescent="0.3">
      <c r="B48" s="10"/>
      <c r="E48" s="21"/>
      <c r="F48" s="22"/>
      <c r="G48" s="22"/>
      <c r="H48" s="22"/>
      <c r="J48" s="11"/>
    </row>
    <row r="49" spans="2:10" ht="15.75" customHeight="1" x14ac:dyDescent="0.3">
      <c r="B49" s="10"/>
      <c r="E49" s="21"/>
      <c r="F49" s="22"/>
      <c r="G49" s="22"/>
      <c r="H49" s="22"/>
      <c r="J49" s="11"/>
    </row>
    <row r="50" spans="2:10" ht="15.75" customHeight="1" x14ac:dyDescent="0.3">
      <c r="B50" s="10"/>
      <c r="E50" s="21"/>
      <c r="F50" s="22"/>
      <c r="G50" s="22"/>
      <c r="H50" s="22"/>
      <c r="J50" s="11"/>
    </row>
    <row r="51" spans="2:10" ht="15.75" customHeight="1" x14ac:dyDescent="0.3">
      <c r="B51" s="10"/>
      <c r="E51" s="21"/>
      <c r="F51" s="22"/>
      <c r="G51" s="22"/>
      <c r="H51" s="22"/>
      <c r="J51" s="11"/>
    </row>
    <row r="52" spans="2:10" ht="15.75" customHeight="1" x14ac:dyDescent="0.3">
      <c r="B52" s="10"/>
      <c r="E52" s="21"/>
      <c r="F52" s="22"/>
      <c r="G52" s="22"/>
      <c r="H52" s="22"/>
      <c r="J52" s="11"/>
    </row>
    <row r="53" spans="2:10" ht="15.75" customHeight="1" x14ac:dyDescent="0.3">
      <c r="B53" s="10"/>
      <c r="E53" s="21"/>
      <c r="F53" s="22"/>
      <c r="G53" s="22"/>
      <c r="H53" s="22"/>
      <c r="J53" s="11"/>
    </row>
    <row r="54" spans="2:10" ht="15.75" customHeight="1" x14ac:dyDescent="0.3">
      <c r="B54" s="10"/>
      <c r="E54" s="21"/>
      <c r="F54" s="22"/>
      <c r="G54" s="22"/>
      <c r="H54" s="22"/>
      <c r="J54" s="11"/>
    </row>
    <row r="55" spans="2:10" ht="15.75" customHeight="1" x14ac:dyDescent="0.3">
      <c r="B55" s="10"/>
      <c r="E55" s="21"/>
      <c r="F55" s="22"/>
      <c r="G55" s="22"/>
      <c r="H55" s="22"/>
      <c r="J55" s="11"/>
    </row>
    <row r="56" spans="2:10" ht="15.75" customHeight="1" x14ac:dyDescent="0.3">
      <c r="B56" s="10"/>
      <c r="E56" s="21"/>
      <c r="F56" s="22"/>
      <c r="G56" s="22"/>
      <c r="H56" s="22"/>
      <c r="J56" s="11"/>
    </row>
    <row r="57" spans="2:10" ht="15.75" customHeight="1" x14ac:dyDescent="0.3">
      <c r="B57" s="10"/>
      <c r="E57" s="21"/>
      <c r="F57" s="22"/>
      <c r="G57" s="22"/>
      <c r="H57" s="22"/>
      <c r="J57" s="11"/>
    </row>
    <row r="58" spans="2:10" ht="15.75" customHeight="1" x14ac:dyDescent="0.3">
      <c r="B58" s="10"/>
      <c r="E58" s="21"/>
      <c r="F58" s="22"/>
      <c r="G58" s="22"/>
      <c r="H58" s="22"/>
      <c r="J58" s="11"/>
    </row>
    <row r="59" spans="2:10" ht="15.75" customHeight="1" x14ac:dyDescent="0.3">
      <c r="B59" s="10"/>
      <c r="E59" s="21"/>
      <c r="F59" s="22"/>
      <c r="G59" s="22"/>
      <c r="H59" s="22"/>
      <c r="J59" s="11"/>
    </row>
    <row r="60" spans="2:10" ht="15.75" customHeight="1" x14ac:dyDescent="0.3">
      <c r="B60" s="10"/>
      <c r="E60" s="21"/>
      <c r="F60" s="22"/>
      <c r="G60" s="22"/>
      <c r="H60" s="22"/>
      <c r="J60" s="11"/>
    </row>
    <row r="61" spans="2:10" ht="15.75" customHeight="1" x14ac:dyDescent="0.3">
      <c r="B61" s="10"/>
      <c r="E61" s="21"/>
      <c r="F61" s="22"/>
      <c r="G61" s="22"/>
      <c r="H61" s="22"/>
      <c r="J61" s="11"/>
    </row>
    <row r="62" spans="2:10" ht="15.75" customHeight="1" x14ac:dyDescent="0.3">
      <c r="B62" s="10"/>
      <c r="E62" s="21"/>
      <c r="F62" s="22"/>
      <c r="G62" s="22"/>
      <c r="H62" s="22"/>
      <c r="J62" s="11"/>
    </row>
    <row r="63" spans="2:10" ht="15.75" customHeight="1" x14ac:dyDescent="0.3">
      <c r="B63" s="10"/>
      <c r="E63" s="21"/>
      <c r="F63" s="22"/>
      <c r="G63" s="22"/>
      <c r="H63" s="22"/>
      <c r="J63" s="11"/>
    </row>
    <row r="64" spans="2:10" ht="15.75" customHeight="1" x14ac:dyDescent="0.3">
      <c r="B64" s="10"/>
      <c r="E64" s="21"/>
      <c r="F64" s="22"/>
      <c r="G64" s="22"/>
      <c r="H64" s="22"/>
      <c r="J64" s="11"/>
    </row>
    <row r="65" spans="2:10" ht="15.75" customHeight="1" x14ac:dyDescent="0.3">
      <c r="B65" s="10"/>
      <c r="E65" s="21"/>
      <c r="F65" s="22"/>
      <c r="G65" s="22"/>
      <c r="H65" s="22"/>
      <c r="J65" s="11"/>
    </row>
    <row r="66" spans="2:10" ht="15.75" customHeight="1" x14ac:dyDescent="0.25">
      <c r="B66" s="10"/>
      <c r="E66" s="10"/>
      <c r="J66" s="11"/>
    </row>
    <row r="67" spans="2:10" ht="15.75" customHeight="1" x14ac:dyDescent="0.25">
      <c r="B67" s="10"/>
      <c r="E67" s="10"/>
      <c r="J67" s="11"/>
    </row>
    <row r="68" spans="2:10" ht="15.75" customHeight="1" x14ac:dyDescent="0.25">
      <c r="B68" s="10"/>
      <c r="E68" s="10"/>
      <c r="J68" s="11"/>
    </row>
    <row r="69" spans="2:10" ht="15.75" customHeight="1" x14ac:dyDescent="0.25">
      <c r="B69" s="10"/>
      <c r="E69" s="10"/>
      <c r="J69" s="11"/>
    </row>
    <row r="70" spans="2:10" ht="15.75" customHeight="1" x14ac:dyDescent="0.25">
      <c r="B70" s="10"/>
      <c r="E70" s="10"/>
      <c r="J70" s="11"/>
    </row>
    <row r="71" spans="2:10" ht="15.75" customHeight="1" x14ac:dyDescent="0.25">
      <c r="B71" s="10"/>
      <c r="E71" s="10"/>
      <c r="J71" s="11"/>
    </row>
    <row r="72" spans="2:10" ht="15.75" customHeight="1" x14ac:dyDescent="0.25">
      <c r="B72" s="10"/>
      <c r="E72" s="10"/>
      <c r="J72" s="11"/>
    </row>
    <row r="73" spans="2:10" ht="15.75" customHeight="1" x14ac:dyDescent="0.25">
      <c r="B73" s="10"/>
      <c r="E73" s="10"/>
      <c r="J73" s="11"/>
    </row>
    <row r="74" spans="2:10" ht="15.75" customHeight="1" x14ac:dyDescent="0.25">
      <c r="B74" s="10"/>
      <c r="E74" s="10"/>
      <c r="J74" s="11"/>
    </row>
    <row r="75" spans="2:10" ht="15.75" customHeight="1" x14ac:dyDescent="0.25">
      <c r="B75" s="10"/>
      <c r="E75" s="10"/>
      <c r="J75" s="11"/>
    </row>
    <row r="76" spans="2:10" ht="15.75" customHeight="1" x14ac:dyDescent="0.25">
      <c r="B76" s="10"/>
      <c r="E76" s="10"/>
      <c r="J76" s="11"/>
    </row>
    <row r="77" spans="2:10" ht="15.75" customHeight="1" x14ac:dyDescent="0.25">
      <c r="B77" s="10"/>
      <c r="E77" s="10"/>
      <c r="J77" s="11"/>
    </row>
    <row r="78" spans="2:10" ht="15.75" customHeight="1" x14ac:dyDescent="0.25">
      <c r="B78" s="10"/>
      <c r="E78" s="10"/>
      <c r="J78" s="11"/>
    </row>
    <row r="79" spans="2:10" ht="15.75" customHeight="1" x14ac:dyDescent="0.25">
      <c r="B79" s="10"/>
      <c r="E79" s="10"/>
      <c r="J79" s="11"/>
    </row>
    <row r="80" spans="2:10" ht="15.75" customHeight="1" x14ac:dyDescent="0.25">
      <c r="B80" s="10"/>
      <c r="E80" s="10"/>
      <c r="J80" s="11"/>
    </row>
    <row r="81" spans="2:10" ht="15.75" customHeight="1" x14ac:dyDescent="0.25">
      <c r="B81" s="10"/>
      <c r="E81" s="10"/>
      <c r="J81" s="11"/>
    </row>
    <row r="82" spans="2:10" ht="15.75" customHeight="1" x14ac:dyDescent="0.25">
      <c r="B82" s="10"/>
      <c r="E82" s="10"/>
      <c r="J82" s="11"/>
    </row>
    <row r="83" spans="2:10" ht="15.75" customHeight="1" x14ac:dyDescent="0.25">
      <c r="B83" s="10"/>
      <c r="E83" s="10"/>
      <c r="J83" s="11"/>
    </row>
    <row r="84" spans="2:10" ht="15.75" customHeight="1" x14ac:dyDescent="0.25">
      <c r="B84" s="10"/>
      <c r="E84" s="10"/>
      <c r="J84" s="11"/>
    </row>
    <row r="85" spans="2:10" ht="15.75" customHeight="1" x14ac:dyDescent="0.25">
      <c r="B85" s="10"/>
      <c r="E85" s="10"/>
      <c r="J85" s="11"/>
    </row>
    <row r="86" spans="2:10" ht="15.75" customHeight="1" x14ac:dyDescent="0.25">
      <c r="B86" s="10"/>
      <c r="E86" s="10"/>
      <c r="J86" s="11"/>
    </row>
    <row r="87" spans="2:10" ht="15.75" customHeight="1" x14ac:dyDescent="0.25">
      <c r="B87" s="10"/>
      <c r="E87" s="10"/>
      <c r="J87" s="11"/>
    </row>
    <row r="88" spans="2:10" ht="15.75" customHeight="1" x14ac:dyDescent="0.25">
      <c r="B88" s="10"/>
      <c r="E88" s="10"/>
      <c r="J88" s="11"/>
    </row>
    <row r="89" spans="2:10" ht="15.75" customHeight="1" x14ac:dyDescent="0.25">
      <c r="B89" s="10"/>
      <c r="E89" s="10"/>
      <c r="J89" s="11"/>
    </row>
    <row r="90" spans="2:10" ht="15.75" customHeight="1" x14ac:dyDescent="0.25">
      <c r="B90" s="10"/>
      <c r="E90" s="10"/>
      <c r="J90" s="11"/>
    </row>
    <row r="91" spans="2:10" ht="15.75" customHeight="1" x14ac:dyDescent="0.25">
      <c r="B91" s="10"/>
      <c r="E91" s="10"/>
      <c r="J91" s="11"/>
    </row>
    <row r="92" spans="2:10" ht="15.75" customHeight="1" x14ac:dyDescent="0.25">
      <c r="B92" s="10"/>
      <c r="E92" s="10"/>
      <c r="J92" s="11"/>
    </row>
    <row r="93" spans="2:10" ht="15.75" customHeight="1" x14ac:dyDescent="0.25">
      <c r="B93" s="10"/>
      <c r="E93" s="10"/>
      <c r="J93" s="11"/>
    </row>
    <row r="94" spans="2:10" ht="15.75" customHeight="1" x14ac:dyDescent="0.25">
      <c r="B94" s="10"/>
      <c r="E94" s="10"/>
      <c r="J94" s="11"/>
    </row>
    <row r="95" spans="2:10" ht="15.75" customHeight="1" x14ac:dyDescent="0.25">
      <c r="B95" s="10"/>
      <c r="E95" s="10"/>
      <c r="J95" s="11"/>
    </row>
    <row r="96" spans="2:10" ht="15.75" customHeight="1" x14ac:dyDescent="0.25">
      <c r="B96" s="10"/>
      <c r="E96" s="10"/>
      <c r="J96" s="11"/>
    </row>
    <row r="97" spans="2:10" ht="15.75" customHeight="1" x14ac:dyDescent="0.25">
      <c r="B97" s="10"/>
      <c r="E97" s="10"/>
      <c r="J97" s="11"/>
    </row>
    <row r="98" spans="2:10" ht="15.75" customHeight="1" x14ac:dyDescent="0.25">
      <c r="B98" s="10"/>
      <c r="E98" s="10"/>
      <c r="J98" s="11"/>
    </row>
    <row r="99" spans="2:10" ht="15.75" customHeight="1" x14ac:dyDescent="0.25">
      <c r="B99" s="10"/>
      <c r="E99" s="10"/>
      <c r="J99" s="11"/>
    </row>
    <row r="100" spans="2:10" ht="15.75" customHeight="1" x14ac:dyDescent="0.25">
      <c r="B100" s="10"/>
      <c r="E100" s="10"/>
      <c r="J100" s="11"/>
    </row>
    <row r="101" spans="2:10" ht="15.75" customHeight="1" x14ac:dyDescent="0.25">
      <c r="B101" s="10"/>
      <c r="E101" s="10"/>
      <c r="J101" s="11"/>
    </row>
    <row r="102" spans="2:10" ht="15.75" customHeight="1" x14ac:dyDescent="0.25">
      <c r="B102" s="10"/>
      <c r="E102" s="10"/>
      <c r="J102" s="11"/>
    </row>
    <row r="103" spans="2:10" ht="15.75" customHeight="1" x14ac:dyDescent="0.25">
      <c r="B103" s="10"/>
      <c r="E103" s="10"/>
      <c r="J103" s="11"/>
    </row>
    <row r="104" spans="2:10" ht="15.75" customHeight="1" x14ac:dyDescent="0.25">
      <c r="B104" s="10"/>
      <c r="E104" s="10"/>
      <c r="J104" s="11"/>
    </row>
    <row r="105" spans="2:10" ht="15.75" customHeight="1" x14ac:dyDescent="0.25">
      <c r="B105" s="10"/>
      <c r="E105" s="10"/>
      <c r="J105" s="11"/>
    </row>
    <row r="106" spans="2:10" ht="15.75" customHeight="1" x14ac:dyDescent="0.25">
      <c r="B106" s="10"/>
      <c r="E106" s="10"/>
      <c r="J106" s="11"/>
    </row>
    <row r="107" spans="2:10" ht="15.75" customHeight="1" x14ac:dyDescent="0.25">
      <c r="B107" s="10"/>
      <c r="E107" s="10"/>
      <c r="J107" s="11"/>
    </row>
    <row r="108" spans="2:10" ht="15.75" customHeight="1" x14ac:dyDescent="0.25">
      <c r="B108" s="10"/>
      <c r="E108" s="10"/>
      <c r="J108" s="11"/>
    </row>
    <row r="109" spans="2:10" ht="15.75" customHeight="1" x14ac:dyDescent="0.25">
      <c r="B109" s="10"/>
      <c r="E109" s="10"/>
      <c r="J109" s="11"/>
    </row>
    <row r="110" spans="2:10" ht="15.75" customHeight="1" x14ac:dyDescent="0.25">
      <c r="B110" s="10"/>
      <c r="E110" s="10"/>
      <c r="J110" s="11"/>
    </row>
    <row r="111" spans="2:10" ht="15.75" customHeight="1" x14ac:dyDescent="0.25">
      <c r="B111" s="10"/>
      <c r="E111" s="10"/>
      <c r="J111" s="11"/>
    </row>
    <row r="112" spans="2:10" ht="15.75" customHeight="1" x14ac:dyDescent="0.25">
      <c r="B112" s="10"/>
      <c r="E112" s="10"/>
      <c r="J112" s="11"/>
    </row>
    <row r="113" spans="2:10" ht="15.75" customHeight="1" x14ac:dyDescent="0.25">
      <c r="B113" s="10"/>
      <c r="E113" s="10"/>
      <c r="J113" s="11"/>
    </row>
    <row r="114" spans="2:10" ht="15.75" customHeight="1" x14ac:dyDescent="0.25">
      <c r="B114" s="10"/>
      <c r="E114" s="10"/>
      <c r="J114" s="11"/>
    </row>
    <row r="115" spans="2:10" ht="15.75" customHeight="1" x14ac:dyDescent="0.25">
      <c r="B115" s="10"/>
      <c r="E115" s="10"/>
      <c r="J115" s="11"/>
    </row>
    <row r="116" spans="2:10" ht="15.75" customHeight="1" x14ac:dyDescent="0.25">
      <c r="B116" s="10"/>
      <c r="E116" s="10"/>
      <c r="J116" s="11"/>
    </row>
    <row r="117" spans="2:10" ht="15.75" customHeight="1" x14ac:dyDescent="0.25">
      <c r="B117" s="10"/>
      <c r="E117" s="10"/>
      <c r="J117" s="11"/>
    </row>
    <row r="118" spans="2:10" ht="15.75" customHeight="1" x14ac:dyDescent="0.25">
      <c r="B118" s="10"/>
      <c r="E118" s="10"/>
      <c r="J118" s="11"/>
    </row>
    <row r="119" spans="2:10" ht="15.75" customHeight="1" x14ac:dyDescent="0.25">
      <c r="B119" s="10"/>
      <c r="E119" s="10"/>
      <c r="J119" s="11"/>
    </row>
    <row r="120" spans="2:10" ht="15.75" customHeight="1" x14ac:dyDescent="0.25">
      <c r="B120" s="10"/>
      <c r="E120" s="10"/>
      <c r="J120" s="11"/>
    </row>
    <row r="121" spans="2:10" ht="15.75" customHeight="1" x14ac:dyDescent="0.25">
      <c r="B121" s="10"/>
      <c r="E121" s="10"/>
      <c r="J121" s="11"/>
    </row>
    <row r="122" spans="2:10" ht="15.75" customHeight="1" x14ac:dyDescent="0.25">
      <c r="B122" s="10"/>
      <c r="E122" s="10"/>
      <c r="J122" s="11"/>
    </row>
    <row r="123" spans="2:10" ht="15.75" customHeight="1" x14ac:dyDescent="0.25">
      <c r="B123" s="10"/>
      <c r="E123" s="10"/>
      <c r="J123" s="11"/>
    </row>
    <row r="124" spans="2:10" ht="15.75" customHeight="1" x14ac:dyDescent="0.25">
      <c r="B124" s="10"/>
      <c r="E124" s="10"/>
      <c r="J124" s="11"/>
    </row>
    <row r="125" spans="2:10" ht="15.75" customHeight="1" x14ac:dyDescent="0.25">
      <c r="B125" s="10"/>
      <c r="E125" s="10"/>
      <c r="J125" s="11"/>
    </row>
    <row r="126" spans="2:10" ht="15.75" customHeight="1" x14ac:dyDescent="0.25">
      <c r="B126" s="10"/>
      <c r="E126" s="10"/>
      <c r="J126" s="11"/>
    </row>
    <row r="127" spans="2:10" ht="15.75" customHeight="1" x14ac:dyDescent="0.25">
      <c r="B127" s="10"/>
      <c r="E127" s="10"/>
      <c r="J127" s="11"/>
    </row>
    <row r="128" spans="2:10" ht="15.75" customHeight="1" x14ac:dyDescent="0.25">
      <c r="B128" s="10"/>
      <c r="E128" s="10"/>
      <c r="J128" s="11"/>
    </row>
    <row r="129" spans="2:10" ht="15.75" customHeight="1" x14ac:dyDescent="0.25">
      <c r="B129" s="10"/>
      <c r="E129" s="10"/>
      <c r="J129" s="11"/>
    </row>
    <row r="130" spans="2:10" ht="15.75" customHeight="1" x14ac:dyDescent="0.25">
      <c r="B130" s="10"/>
      <c r="E130" s="10"/>
      <c r="J130" s="11"/>
    </row>
    <row r="131" spans="2:10" ht="15.75" customHeight="1" x14ac:dyDescent="0.25">
      <c r="B131" s="10"/>
      <c r="E131" s="10"/>
      <c r="J131" s="11"/>
    </row>
    <row r="132" spans="2:10" ht="15.75" customHeight="1" x14ac:dyDescent="0.25">
      <c r="B132" s="10"/>
      <c r="E132" s="10"/>
      <c r="J132" s="11"/>
    </row>
    <row r="133" spans="2:10" ht="15.75" customHeight="1" x14ac:dyDescent="0.25">
      <c r="B133" s="10"/>
      <c r="E133" s="10"/>
      <c r="J133" s="11"/>
    </row>
    <row r="134" spans="2:10" ht="15.75" customHeight="1" x14ac:dyDescent="0.25">
      <c r="B134" s="10"/>
      <c r="E134" s="10"/>
      <c r="J134" s="11"/>
    </row>
    <row r="135" spans="2:10" ht="15.75" customHeight="1" x14ac:dyDescent="0.25">
      <c r="B135" s="10"/>
      <c r="E135" s="10"/>
      <c r="J135" s="11"/>
    </row>
    <row r="136" spans="2:10" ht="15.75" customHeight="1" x14ac:dyDescent="0.25">
      <c r="B136" s="10"/>
      <c r="E136" s="10"/>
      <c r="J136" s="11"/>
    </row>
    <row r="137" spans="2:10" ht="15.75" customHeight="1" x14ac:dyDescent="0.25">
      <c r="B137" s="10"/>
      <c r="E137" s="10"/>
      <c r="J137" s="11"/>
    </row>
    <row r="138" spans="2:10" ht="15.75" customHeight="1" x14ac:dyDescent="0.25">
      <c r="B138" s="10"/>
      <c r="E138" s="10"/>
      <c r="J138" s="11"/>
    </row>
    <row r="139" spans="2:10" ht="15.75" customHeight="1" x14ac:dyDescent="0.25">
      <c r="B139" s="10"/>
      <c r="E139" s="10"/>
      <c r="J139" s="11"/>
    </row>
    <row r="140" spans="2:10" ht="15.75" customHeight="1" x14ac:dyDescent="0.25">
      <c r="B140" s="10"/>
      <c r="E140" s="10"/>
      <c r="J140" s="11"/>
    </row>
    <row r="141" spans="2:10" ht="15.75" customHeight="1" x14ac:dyDescent="0.25">
      <c r="B141" s="10"/>
      <c r="E141" s="10"/>
      <c r="J141" s="11"/>
    </row>
    <row r="142" spans="2:10" ht="15.75" customHeight="1" x14ac:dyDescent="0.25">
      <c r="B142" s="10"/>
      <c r="E142" s="10"/>
      <c r="J142" s="11"/>
    </row>
    <row r="143" spans="2:10" ht="15.75" customHeight="1" x14ac:dyDescent="0.25">
      <c r="B143" s="10"/>
      <c r="E143" s="10"/>
      <c r="J143" s="11"/>
    </row>
    <row r="144" spans="2:10" ht="15.75" customHeight="1" x14ac:dyDescent="0.25">
      <c r="B144" s="10"/>
      <c r="E144" s="10"/>
      <c r="J144" s="11"/>
    </row>
    <row r="145" spans="2:10" ht="15.75" customHeight="1" x14ac:dyDescent="0.25">
      <c r="B145" s="10"/>
      <c r="E145" s="10"/>
      <c r="J145" s="11"/>
    </row>
    <row r="146" spans="2:10" ht="15.75" customHeight="1" x14ac:dyDescent="0.25">
      <c r="B146" s="10"/>
      <c r="E146" s="10"/>
      <c r="J146" s="11"/>
    </row>
    <row r="147" spans="2:10" ht="15.75" customHeight="1" x14ac:dyDescent="0.25">
      <c r="B147" s="10"/>
      <c r="E147" s="10"/>
      <c r="J147" s="11"/>
    </row>
    <row r="148" spans="2:10" ht="15.75" customHeight="1" x14ac:dyDescent="0.25">
      <c r="B148" s="10"/>
      <c r="E148" s="10"/>
      <c r="J148" s="11"/>
    </row>
    <row r="149" spans="2:10" ht="15.75" customHeight="1" x14ac:dyDescent="0.25">
      <c r="B149" s="10"/>
      <c r="E149" s="10"/>
      <c r="J149" s="11"/>
    </row>
    <row r="150" spans="2:10" ht="15.75" customHeight="1" x14ac:dyDescent="0.25">
      <c r="B150" s="10"/>
      <c r="E150" s="10"/>
      <c r="J150" s="11"/>
    </row>
    <row r="151" spans="2:10" ht="15.75" customHeight="1" x14ac:dyDescent="0.25">
      <c r="B151" s="10"/>
      <c r="E151" s="10"/>
      <c r="J151" s="11"/>
    </row>
    <row r="152" spans="2:10" ht="15.75" customHeight="1" x14ac:dyDescent="0.25">
      <c r="B152" s="10"/>
      <c r="E152" s="10"/>
      <c r="J152" s="11"/>
    </row>
    <row r="153" spans="2:10" ht="15.75" customHeight="1" x14ac:dyDescent="0.25">
      <c r="B153" s="10"/>
      <c r="E153" s="10"/>
      <c r="J153" s="11"/>
    </row>
    <row r="154" spans="2:10" ht="15.75" customHeight="1" x14ac:dyDescent="0.25">
      <c r="B154" s="10"/>
      <c r="E154" s="10"/>
      <c r="J154" s="11"/>
    </row>
    <row r="155" spans="2:10" ht="15.75" customHeight="1" x14ac:dyDescent="0.25">
      <c r="B155" s="10"/>
      <c r="E155" s="10"/>
      <c r="J155" s="11"/>
    </row>
    <row r="156" spans="2:10" ht="15.75" customHeight="1" x14ac:dyDescent="0.25">
      <c r="B156" s="10"/>
      <c r="E156" s="10"/>
      <c r="J156" s="11"/>
    </row>
    <row r="157" spans="2:10" ht="15.75" customHeight="1" x14ac:dyDescent="0.25">
      <c r="B157" s="10"/>
      <c r="E157" s="10"/>
      <c r="J157" s="11"/>
    </row>
    <row r="158" spans="2:10" ht="15.75" customHeight="1" x14ac:dyDescent="0.25">
      <c r="B158" s="10"/>
      <c r="E158" s="10"/>
      <c r="J158" s="11"/>
    </row>
    <row r="159" spans="2:10" ht="15.75" customHeight="1" x14ac:dyDescent="0.25">
      <c r="B159" s="10"/>
      <c r="E159" s="10"/>
      <c r="J159" s="11"/>
    </row>
    <row r="160" spans="2:10" ht="15.75" customHeight="1" x14ac:dyDescent="0.25">
      <c r="B160" s="10"/>
      <c r="E160" s="10"/>
      <c r="J160" s="11"/>
    </row>
    <row r="161" spans="2:10" ht="15.75" customHeight="1" x14ac:dyDescent="0.25">
      <c r="B161" s="10"/>
      <c r="E161" s="10"/>
      <c r="J161" s="11"/>
    </row>
    <row r="162" spans="2:10" ht="15.75" customHeight="1" x14ac:dyDescent="0.25">
      <c r="B162" s="10"/>
      <c r="E162" s="10"/>
      <c r="J162" s="11"/>
    </row>
    <row r="163" spans="2:10" ht="15.75" customHeight="1" x14ac:dyDescent="0.25">
      <c r="B163" s="10"/>
      <c r="E163" s="10"/>
      <c r="J163" s="11"/>
    </row>
    <row r="164" spans="2:10" ht="15.75" customHeight="1" x14ac:dyDescent="0.25">
      <c r="B164" s="10"/>
      <c r="E164" s="10"/>
      <c r="J164" s="11"/>
    </row>
    <row r="165" spans="2:10" ht="15.75" customHeight="1" x14ac:dyDescent="0.25">
      <c r="B165" s="10"/>
      <c r="E165" s="10"/>
      <c r="J165" s="11"/>
    </row>
    <row r="166" spans="2:10" ht="15.75" customHeight="1" x14ac:dyDescent="0.25">
      <c r="B166" s="10"/>
      <c r="E166" s="10"/>
      <c r="J166" s="11"/>
    </row>
    <row r="167" spans="2:10" ht="15.75" customHeight="1" x14ac:dyDescent="0.25">
      <c r="B167" s="10"/>
      <c r="E167" s="10"/>
      <c r="J167" s="11"/>
    </row>
    <row r="168" spans="2:10" ht="15.75" customHeight="1" x14ac:dyDescent="0.25">
      <c r="B168" s="10"/>
      <c r="E168" s="10"/>
      <c r="J168" s="11"/>
    </row>
    <row r="169" spans="2:10" ht="15.75" customHeight="1" x14ac:dyDescent="0.25">
      <c r="B169" s="10"/>
      <c r="E169" s="10"/>
      <c r="J169" s="11"/>
    </row>
    <row r="170" spans="2:10" ht="15.75" customHeight="1" x14ac:dyDescent="0.25">
      <c r="B170" s="10"/>
      <c r="E170" s="10"/>
      <c r="J170" s="11"/>
    </row>
    <row r="171" spans="2:10" ht="15.75" customHeight="1" x14ac:dyDescent="0.25">
      <c r="B171" s="10"/>
      <c r="E171" s="10"/>
      <c r="J171" s="11"/>
    </row>
    <row r="172" spans="2:10" ht="15.75" customHeight="1" x14ac:dyDescent="0.25">
      <c r="B172" s="10"/>
      <c r="E172" s="10"/>
      <c r="J172" s="11"/>
    </row>
    <row r="173" spans="2:10" ht="15.75" customHeight="1" x14ac:dyDescent="0.25">
      <c r="B173" s="10"/>
      <c r="E173" s="10"/>
      <c r="J173" s="11"/>
    </row>
    <row r="174" spans="2:10" ht="15.75" customHeight="1" x14ac:dyDescent="0.25">
      <c r="B174" s="10"/>
      <c r="E174" s="10"/>
      <c r="J174" s="11"/>
    </row>
    <row r="175" spans="2:10" ht="15.75" customHeight="1" x14ac:dyDescent="0.25">
      <c r="B175" s="10"/>
      <c r="E175" s="10"/>
      <c r="J175" s="11"/>
    </row>
    <row r="176" spans="2:10" ht="15.75" customHeight="1" x14ac:dyDescent="0.25">
      <c r="B176" s="10"/>
      <c r="E176" s="10"/>
      <c r="J176" s="11"/>
    </row>
    <row r="177" spans="2:10" ht="15.75" customHeight="1" x14ac:dyDescent="0.25">
      <c r="B177" s="10"/>
      <c r="E177" s="10"/>
      <c r="J177" s="11"/>
    </row>
    <row r="178" spans="2:10" ht="15.75" customHeight="1" x14ac:dyDescent="0.25">
      <c r="B178" s="10"/>
      <c r="E178" s="10"/>
      <c r="J178" s="11"/>
    </row>
    <row r="179" spans="2:10" ht="15.75" customHeight="1" x14ac:dyDescent="0.25">
      <c r="B179" s="10"/>
      <c r="E179" s="10"/>
      <c r="J179" s="11"/>
    </row>
    <row r="180" spans="2:10" ht="15.75" customHeight="1" x14ac:dyDescent="0.25">
      <c r="B180" s="10"/>
      <c r="E180" s="10"/>
      <c r="J180" s="11"/>
    </row>
    <row r="181" spans="2:10" ht="15.75" customHeight="1" x14ac:dyDescent="0.25">
      <c r="B181" s="10"/>
      <c r="E181" s="10"/>
      <c r="J181" s="11"/>
    </row>
    <row r="182" spans="2:10" ht="15.75" customHeight="1" x14ac:dyDescent="0.25">
      <c r="B182" s="10"/>
      <c r="E182" s="10"/>
      <c r="J182" s="11"/>
    </row>
    <row r="183" spans="2:10" ht="15.75" customHeight="1" x14ac:dyDescent="0.25">
      <c r="B183" s="10"/>
      <c r="E183" s="10"/>
      <c r="J183" s="11"/>
    </row>
    <row r="184" spans="2:10" ht="15.75" customHeight="1" x14ac:dyDescent="0.25">
      <c r="B184" s="10"/>
      <c r="E184" s="10"/>
      <c r="J184" s="11"/>
    </row>
    <row r="185" spans="2:10" ht="15.75" customHeight="1" x14ac:dyDescent="0.25">
      <c r="B185" s="10"/>
      <c r="E185" s="10"/>
      <c r="J185" s="11"/>
    </row>
    <row r="186" spans="2:10" ht="15.75" customHeight="1" x14ac:dyDescent="0.25">
      <c r="B186" s="10"/>
      <c r="E186" s="10"/>
      <c r="J186" s="11"/>
    </row>
    <row r="187" spans="2:10" ht="15.75" customHeight="1" x14ac:dyDescent="0.25">
      <c r="B187" s="10"/>
      <c r="E187" s="10"/>
      <c r="J187" s="11"/>
    </row>
    <row r="188" spans="2:10" ht="15.75" customHeight="1" x14ac:dyDescent="0.25">
      <c r="B188" s="10"/>
      <c r="E188" s="10"/>
      <c r="J188" s="11"/>
    </row>
    <row r="189" spans="2:10" ht="15.75" customHeight="1" x14ac:dyDescent="0.25">
      <c r="B189" s="10"/>
      <c r="E189" s="10"/>
      <c r="J189" s="11"/>
    </row>
    <row r="190" spans="2:10" ht="15.75" customHeight="1" x14ac:dyDescent="0.25">
      <c r="B190" s="10"/>
      <c r="E190" s="10"/>
      <c r="J190" s="11"/>
    </row>
    <row r="191" spans="2:10" ht="15.75" customHeight="1" x14ac:dyDescent="0.25">
      <c r="B191" s="10"/>
      <c r="E191" s="10"/>
      <c r="J191" s="11"/>
    </row>
    <row r="192" spans="2:10" ht="15.75" customHeight="1" x14ac:dyDescent="0.25">
      <c r="B192" s="10"/>
      <c r="E192" s="10"/>
      <c r="J192" s="11"/>
    </row>
    <row r="193" spans="2:10" ht="15.75" customHeight="1" x14ac:dyDescent="0.25">
      <c r="B193" s="10"/>
      <c r="E193" s="10"/>
      <c r="J193" s="11"/>
    </row>
    <row r="194" spans="2:10" ht="15.75" customHeight="1" x14ac:dyDescent="0.25">
      <c r="B194" s="10"/>
      <c r="E194" s="10"/>
      <c r="J194" s="11"/>
    </row>
    <row r="195" spans="2:10" ht="15.75" customHeight="1" x14ac:dyDescent="0.25">
      <c r="B195" s="10"/>
      <c r="E195" s="10"/>
      <c r="J195" s="11"/>
    </row>
    <row r="196" spans="2:10" ht="15.75" customHeight="1" x14ac:dyDescent="0.25">
      <c r="B196" s="10"/>
      <c r="E196" s="10"/>
      <c r="J196" s="11"/>
    </row>
    <row r="197" spans="2:10" ht="15.75" customHeight="1" x14ac:dyDescent="0.25">
      <c r="B197" s="10"/>
      <c r="E197" s="10"/>
      <c r="J197" s="11"/>
    </row>
    <row r="198" spans="2:10" ht="15.75" customHeight="1" x14ac:dyDescent="0.25">
      <c r="B198" s="10"/>
      <c r="E198" s="10"/>
      <c r="J198" s="11"/>
    </row>
    <row r="199" spans="2:10" ht="15.75" customHeight="1" x14ac:dyDescent="0.25">
      <c r="B199" s="10"/>
      <c r="E199" s="10"/>
      <c r="J199" s="11"/>
    </row>
    <row r="200" spans="2:10" ht="15.75" customHeight="1" x14ac:dyDescent="0.25">
      <c r="B200" s="10"/>
      <c r="E200" s="10"/>
      <c r="J200" s="11"/>
    </row>
    <row r="201" spans="2:10" ht="15.75" customHeight="1" x14ac:dyDescent="0.25">
      <c r="B201" s="10"/>
      <c r="E201" s="10"/>
      <c r="J201" s="11"/>
    </row>
    <row r="202" spans="2:10" ht="15.75" customHeight="1" x14ac:dyDescent="0.25">
      <c r="B202" s="10"/>
      <c r="E202" s="10"/>
      <c r="J202" s="11"/>
    </row>
    <row r="203" spans="2:10" ht="15.75" customHeight="1" x14ac:dyDescent="0.25">
      <c r="B203" s="10"/>
      <c r="E203" s="10"/>
      <c r="J203" s="11"/>
    </row>
    <row r="204" spans="2:10" ht="15.75" customHeight="1" x14ac:dyDescent="0.25">
      <c r="B204" s="10"/>
      <c r="E204" s="10"/>
      <c r="J204" s="11"/>
    </row>
    <row r="205" spans="2:10" ht="15.75" customHeight="1" x14ac:dyDescent="0.25">
      <c r="B205" s="10"/>
      <c r="E205" s="10"/>
      <c r="J205" s="11"/>
    </row>
    <row r="206" spans="2:10" ht="15.75" customHeight="1" x14ac:dyDescent="0.25">
      <c r="B206" s="10"/>
      <c r="E206" s="10"/>
      <c r="J206" s="11"/>
    </row>
    <row r="207" spans="2:10" ht="15.75" customHeight="1" x14ac:dyDescent="0.25">
      <c r="B207" s="10"/>
      <c r="E207" s="10"/>
      <c r="J207" s="11"/>
    </row>
    <row r="208" spans="2:10" ht="15.75" customHeight="1" x14ac:dyDescent="0.25">
      <c r="B208" s="10"/>
      <c r="E208" s="10"/>
      <c r="J208" s="11"/>
    </row>
    <row r="209" spans="2:10" ht="15.75" customHeight="1" x14ac:dyDescent="0.25">
      <c r="B209" s="10"/>
      <c r="E209" s="10"/>
      <c r="J209" s="11"/>
    </row>
    <row r="210" spans="2:10" ht="15.75" customHeight="1" x14ac:dyDescent="0.25">
      <c r="B210" s="10"/>
      <c r="E210" s="10"/>
      <c r="J210" s="11"/>
    </row>
    <row r="211" spans="2:10" ht="15.75" customHeight="1" x14ac:dyDescent="0.25">
      <c r="B211" s="10"/>
      <c r="E211" s="10"/>
      <c r="J211" s="11"/>
    </row>
    <row r="212" spans="2:10" ht="15.75" customHeight="1" x14ac:dyDescent="0.25">
      <c r="B212" s="10"/>
      <c r="E212" s="10"/>
      <c r="J212" s="11"/>
    </row>
    <row r="213" spans="2:10" ht="15.75" customHeight="1" x14ac:dyDescent="0.25">
      <c r="B213" s="10"/>
      <c r="E213" s="10"/>
      <c r="J213" s="11"/>
    </row>
    <row r="214" spans="2:10" ht="15.75" customHeight="1" x14ac:dyDescent="0.25">
      <c r="B214" s="10"/>
      <c r="E214" s="10"/>
      <c r="J214" s="11"/>
    </row>
    <row r="215" spans="2:10" ht="15.75" customHeight="1" x14ac:dyDescent="0.25">
      <c r="B215" s="10"/>
      <c r="E215" s="10"/>
      <c r="J215" s="11"/>
    </row>
    <row r="216" spans="2:10" ht="15.75" customHeight="1" x14ac:dyDescent="0.25">
      <c r="B216" s="10"/>
      <c r="E216" s="10"/>
      <c r="J216" s="11"/>
    </row>
    <row r="217" spans="2:10" ht="15.75" customHeight="1" x14ac:dyDescent="0.25">
      <c r="B217" s="10"/>
      <c r="E217" s="10"/>
      <c r="J217" s="11"/>
    </row>
    <row r="218" spans="2:10" ht="15.75" customHeight="1" x14ac:dyDescent="0.25">
      <c r="B218" s="10"/>
      <c r="E218" s="10"/>
      <c r="J218" s="11"/>
    </row>
    <row r="219" spans="2:10" ht="15.75" customHeight="1" x14ac:dyDescent="0.25">
      <c r="B219" s="10"/>
      <c r="E219" s="10"/>
      <c r="J219" s="11"/>
    </row>
    <row r="220" spans="2:10" ht="15.75" customHeight="1" x14ac:dyDescent="0.25">
      <c r="B220" s="10"/>
      <c r="E220" s="10"/>
      <c r="J220" s="11"/>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2:A6"/>
    <mergeCell ref="A7:A19"/>
    <mergeCell ref="A20:A23"/>
    <mergeCell ref="A24:A28"/>
    <mergeCell ref="A29:A30"/>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A2" sqref="A2"/>
    </sheetView>
  </sheetViews>
  <sheetFormatPr defaultColWidth="12.6328125" defaultRowHeight="15" customHeight="1" x14ac:dyDescent="0.25"/>
  <cols>
    <col min="1" max="1" width="20.453125" customWidth="1"/>
    <col min="2" max="2" width="20.90625" customWidth="1"/>
    <col min="3" max="3" width="19.6328125" customWidth="1"/>
    <col min="4" max="4" width="22.81640625" customWidth="1"/>
    <col min="5" max="5" width="23.90625" customWidth="1"/>
    <col min="6" max="6" width="20.36328125" customWidth="1"/>
    <col min="7" max="7" width="23.81640625" customWidth="1"/>
    <col min="8" max="8" width="20.36328125" customWidth="1"/>
    <col min="9" max="9" width="22.08984375" customWidth="1"/>
  </cols>
  <sheetData>
    <row r="1" spans="1:9" ht="67.5" customHeight="1" x14ac:dyDescent="0.35">
      <c r="A1" s="12" t="s">
        <v>8</v>
      </c>
      <c r="B1" s="12" t="s">
        <v>9</v>
      </c>
      <c r="C1" s="12" t="s">
        <v>10</v>
      </c>
      <c r="D1" s="12" t="s">
        <v>11</v>
      </c>
      <c r="E1" s="12" t="s">
        <v>12</v>
      </c>
      <c r="F1" s="12" t="s">
        <v>13</v>
      </c>
      <c r="G1" s="12" t="s">
        <v>14</v>
      </c>
      <c r="H1" s="12" t="s">
        <v>15</v>
      </c>
      <c r="I1" s="12" t="s">
        <v>12</v>
      </c>
    </row>
    <row r="2" spans="1:9" ht="75.75" customHeight="1" x14ac:dyDescent="0.7">
      <c r="A2" s="13">
        <f>COUNTIF(TestCases!B2:B60,"*")</f>
        <v>30</v>
      </c>
      <c r="B2" s="13">
        <f>COUNTIF(TestCases!I2:O60,"Pass")</f>
        <v>0</v>
      </c>
      <c r="C2" s="13">
        <f>COUNTIF(TestCases!I2:I60,"Fail")</f>
        <v>0</v>
      </c>
      <c r="D2" s="13">
        <f>COUNTIF(TestCases!I2:I60,"Blocked")</f>
        <v>0</v>
      </c>
      <c r="E2" s="13">
        <f>B2+C2</f>
        <v>0</v>
      </c>
      <c r="F2" s="14">
        <f>(D2/A2)*100</f>
        <v>0</v>
      </c>
      <c r="G2" s="15">
        <f>(C2/A2)*100</f>
        <v>0</v>
      </c>
      <c r="H2" s="14">
        <f>(B2/A2)*100</f>
        <v>0</v>
      </c>
      <c r="I2" s="15">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Darius</cp:lastModifiedBy>
  <dcterms:created xsi:type="dcterms:W3CDTF">2024-04-08T09:30:23Z</dcterms:created>
  <dcterms:modified xsi:type="dcterms:W3CDTF">2024-04-08T09:30:23Z</dcterms:modified>
</cp:coreProperties>
</file>