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Lucien Ledger\Resume\Data Analyst Portfolio Projects\R Studio Projects\NAVLE Score Prediction for DVM2023&amp;DVM2024\"/>
    </mc:Choice>
  </mc:AlternateContent>
  <xr:revisionPtr revIDLastSave="0" documentId="8_{9AAE39AA-F087-451E-AE00-9EE98C78C7CE}" xr6:coauthVersionLast="47" xr6:coauthVersionMax="47" xr10:uidLastSave="{00000000-0000-0000-0000-000000000000}"/>
  <bookViews>
    <workbookView xWindow="12084" yWindow="1008" windowWidth="24504" windowHeight="15096" xr2:uid="{467510AE-0028-451B-868B-7268B1AB543A}"/>
  </bookViews>
  <sheets>
    <sheet name="Sheet1" sheetId="1" r:id="rId1"/>
  </sheets>
  <definedNames>
    <definedName name="_xlnm._FilterDatabase" localSheetId="0" hidden="1">Sheet1!$A$1:$AD$838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838" i="1" l="1"/>
  <c r="AB838" i="1"/>
  <c r="AA838" i="1"/>
  <c r="Z838" i="1"/>
  <c r="Y838" i="1"/>
  <c r="W838" i="1"/>
  <c r="AC837" i="1"/>
  <c r="AB837" i="1"/>
  <c r="AA837" i="1"/>
  <c r="Z837" i="1"/>
  <c r="Y837" i="1"/>
  <c r="W837" i="1"/>
  <c r="AC836" i="1"/>
  <c r="AB836" i="1"/>
  <c r="AA836" i="1"/>
  <c r="Z836" i="1"/>
  <c r="Y836" i="1"/>
  <c r="W836" i="1"/>
  <c r="AC835" i="1"/>
  <c r="AB835" i="1"/>
  <c r="AA835" i="1"/>
  <c r="Z835" i="1"/>
  <c r="Y835" i="1"/>
  <c r="W835" i="1"/>
  <c r="AC834" i="1"/>
  <c r="AB834" i="1"/>
  <c r="AA834" i="1"/>
  <c r="Z834" i="1"/>
  <c r="Y834" i="1"/>
  <c r="W834" i="1"/>
  <c r="AC833" i="1"/>
  <c r="AB833" i="1"/>
  <c r="AA833" i="1"/>
  <c r="Z833" i="1"/>
  <c r="Y833" i="1"/>
  <c r="W833" i="1"/>
  <c r="AC832" i="1"/>
  <c r="AB832" i="1"/>
  <c r="AA832" i="1"/>
  <c r="Z832" i="1"/>
  <c r="Y832" i="1"/>
  <c r="W832" i="1"/>
  <c r="AC831" i="1"/>
  <c r="AB831" i="1"/>
  <c r="AA831" i="1"/>
  <c r="Z831" i="1"/>
  <c r="Y831" i="1"/>
  <c r="W831" i="1"/>
  <c r="AC830" i="1"/>
  <c r="AB830" i="1"/>
  <c r="AA830" i="1"/>
  <c r="Z830" i="1"/>
  <c r="Y830" i="1"/>
  <c r="W830" i="1"/>
  <c r="AC829" i="1"/>
  <c r="AB829" i="1"/>
  <c r="AA829" i="1"/>
  <c r="Z829" i="1"/>
  <c r="Y829" i="1"/>
  <c r="W829" i="1"/>
  <c r="AC828" i="1"/>
  <c r="AB828" i="1"/>
  <c r="AA828" i="1"/>
  <c r="Z828" i="1"/>
  <c r="Y828" i="1"/>
  <c r="W828" i="1"/>
  <c r="AC827" i="1"/>
  <c r="AB827" i="1"/>
  <c r="AA827" i="1"/>
  <c r="Z827" i="1"/>
  <c r="Y827" i="1"/>
  <c r="W827" i="1"/>
  <c r="AC826" i="1"/>
  <c r="AB826" i="1"/>
  <c r="AA826" i="1"/>
  <c r="Z826" i="1"/>
  <c r="Y826" i="1"/>
  <c r="W826" i="1"/>
  <c r="AC825" i="1"/>
  <c r="AB825" i="1"/>
  <c r="AA825" i="1"/>
  <c r="Z825" i="1"/>
  <c r="Y825" i="1"/>
  <c r="W825" i="1"/>
  <c r="AC824" i="1"/>
  <c r="AB824" i="1"/>
  <c r="AA824" i="1"/>
  <c r="Z824" i="1"/>
  <c r="Y824" i="1"/>
  <c r="W824" i="1"/>
  <c r="AC823" i="1"/>
  <c r="AB823" i="1"/>
  <c r="AA823" i="1"/>
  <c r="Z823" i="1"/>
  <c r="Y823" i="1"/>
  <c r="W823" i="1"/>
  <c r="AC822" i="1"/>
  <c r="AB822" i="1"/>
  <c r="AA822" i="1"/>
  <c r="Z822" i="1"/>
  <c r="Y822" i="1"/>
  <c r="W822" i="1"/>
  <c r="AC821" i="1"/>
  <c r="AB821" i="1"/>
  <c r="AA821" i="1"/>
  <c r="Z821" i="1"/>
  <c r="Y821" i="1"/>
  <c r="W821" i="1"/>
  <c r="AC820" i="1"/>
  <c r="AB820" i="1"/>
  <c r="AA820" i="1"/>
  <c r="Z820" i="1"/>
  <c r="Y820" i="1"/>
  <c r="W820" i="1"/>
  <c r="AC819" i="1"/>
  <c r="AB819" i="1"/>
  <c r="AA819" i="1"/>
  <c r="Z819" i="1"/>
  <c r="Y819" i="1"/>
  <c r="W819" i="1"/>
  <c r="AC818" i="1"/>
  <c r="AB818" i="1"/>
  <c r="AA818" i="1"/>
  <c r="Z818" i="1"/>
  <c r="Y818" i="1"/>
  <c r="W818" i="1"/>
  <c r="AC817" i="1"/>
  <c r="AB817" i="1"/>
  <c r="AA817" i="1"/>
  <c r="Z817" i="1"/>
  <c r="Y817" i="1"/>
  <c r="W817" i="1"/>
  <c r="AC816" i="1"/>
  <c r="AB816" i="1"/>
  <c r="AA816" i="1"/>
  <c r="Z816" i="1"/>
  <c r="Y816" i="1"/>
  <c r="W816" i="1"/>
  <c r="AC815" i="1"/>
  <c r="AB815" i="1"/>
  <c r="AA815" i="1"/>
  <c r="Z815" i="1"/>
  <c r="Y815" i="1"/>
  <c r="W815" i="1"/>
  <c r="AC814" i="1"/>
  <c r="AB814" i="1"/>
  <c r="AA814" i="1"/>
  <c r="Z814" i="1"/>
  <c r="Y814" i="1"/>
  <c r="W814" i="1"/>
  <c r="AC813" i="1"/>
  <c r="AB813" i="1"/>
  <c r="AA813" i="1"/>
  <c r="Z813" i="1"/>
  <c r="Y813" i="1"/>
  <c r="W813" i="1"/>
  <c r="AC812" i="1"/>
  <c r="AB812" i="1"/>
  <c r="AA812" i="1"/>
  <c r="Z812" i="1"/>
  <c r="Y812" i="1"/>
  <c r="W812" i="1"/>
  <c r="AC811" i="1"/>
  <c r="AB811" i="1"/>
  <c r="AA811" i="1"/>
  <c r="Z811" i="1"/>
  <c r="Y811" i="1"/>
  <c r="W811" i="1"/>
  <c r="AC810" i="1"/>
  <c r="AB810" i="1"/>
  <c r="AA810" i="1"/>
  <c r="Z810" i="1"/>
  <c r="Y810" i="1"/>
  <c r="W810" i="1"/>
  <c r="AC809" i="1"/>
  <c r="AB809" i="1"/>
  <c r="AA809" i="1"/>
  <c r="Z809" i="1"/>
  <c r="Y809" i="1"/>
  <c r="W809" i="1"/>
  <c r="AC808" i="1"/>
  <c r="AB808" i="1"/>
  <c r="AA808" i="1"/>
  <c r="Z808" i="1"/>
  <c r="Y808" i="1"/>
  <c r="W808" i="1"/>
  <c r="AC807" i="1"/>
  <c r="AB807" i="1"/>
  <c r="AA807" i="1"/>
  <c r="Z807" i="1"/>
  <c r="Y807" i="1"/>
  <c r="W807" i="1"/>
  <c r="AC806" i="1"/>
  <c r="AB806" i="1"/>
  <c r="AA806" i="1"/>
  <c r="Z806" i="1"/>
  <c r="Y806" i="1"/>
  <c r="W806" i="1"/>
  <c r="AC805" i="1"/>
  <c r="AB805" i="1"/>
  <c r="AA805" i="1"/>
  <c r="Z805" i="1"/>
  <c r="Y805" i="1"/>
  <c r="W805" i="1"/>
  <c r="AC804" i="1"/>
  <c r="AB804" i="1"/>
  <c r="AA804" i="1"/>
  <c r="Z804" i="1"/>
  <c r="Y804" i="1"/>
  <c r="W804" i="1"/>
  <c r="AC803" i="1"/>
  <c r="AB803" i="1"/>
  <c r="AA803" i="1"/>
  <c r="Z803" i="1"/>
  <c r="Y803" i="1"/>
  <c r="W803" i="1"/>
  <c r="AC802" i="1"/>
  <c r="AB802" i="1"/>
  <c r="AA802" i="1"/>
  <c r="Z802" i="1"/>
  <c r="Y802" i="1"/>
  <c r="W802" i="1"/>
  <c r="AC801" i="1"/>
  <c r="AB801" i="1"/>
  <c r="AA801" i="1"/>
  <c r="Z801" i="1"/>
  <c r="Y801" i="1"/>
  <c r="W801" i="1"/>
  <c r="AC800" i="1"/>
  <c r="AB800" i="1"/>
  <c r="AA800" i="1"/>
  <c r="Z800" i="1"/>
  <c r="Y800" i="1"/>
  <c r="W800" i="1"/>
  <c r="AC799" i="1"/>
  <c r="AB799" i="1"/>
  <c r="AA799" i="1"/>
  <c r="Z799" i="1"/>
  <c r="Y799" i="1"/>
  <c r="W799" i="1"/>
  <c r="AC798" i="1"/>
  <c r="AB798" i="1"/>
  <c r="AA798" i="1"/>
  <c r="Z798" i="1"/>
  <c r="Y798" i="1"/>
  <c r="W798" i="1"/>
  <c r="AC797" i="1"/>
  <c r="AB797" i="1"/>
  <c r="AA797" i="1"/>
  <c r="Z797" i="1"/>
  <c r="Y797" i="1"/>
  <c r="W797" i="1"/>
  <c r="AC796" i="1"/>
  <c r="AB796" i="1"/>
  <c r="AA796" i="1"/>
  <c r="Z796" i="1"/>
  <c r="Y796" i="1"/>
  <c r="W796" i="1"/>
  <c r="AC795" i="1"/>
  <c r="AB795" i="1"/>
  <c r="AA795" i="1"/>
  <c r="Z795" i="1"/>
  <c r="Y795" i="1"/>
  <c r="W795" i="1"/>
  <c r="AC794" i="1"/>
  <c r="AB794" i="1"/>
  <c r="AA794" i="1"/>
  <c r="Z794" i="1"/>
  <c r="Y794" i="1"/>
  <c r="W794" i="1"/>
  <c r="AC793" i="1"/>
  <c r="AB793" i="1"/>
  <c r="AA793" i="1"/>
  <c r="Z793" i="1"/>
  <c r="Y793" i="1"/>
  <c r="W793" i="1"/>
  <c r="AC792" i="1"/>
  <c r="AB792" i="1"/>
  <c r="AA792" i="1"/>
  <c r="Z792" i="1"/>
  <c r="Y792" i="1"/>
  <c r="W792" i="1"/>
  <c r="AC791" i="1"/>
  <c r="AB791" i="1"/>
  <c r="AA791" i="1"/>
  <c r="Z791" i="1"/>
  <c r="Y791" i="1"/>
  <c r="W791" i="1"/>
  <c r="AC790" i="1"/>
  <c r="AB790" i="1"/>
  <c r="AA790" i="1"/>
  <c r="Z790" i="1"/>
  <c r="Y790" i="1"/>
  <c r="W790" i="1"/>
  <c r="AC789" i="1"/>
  <c r="AB789" i="1"/>
  <c r="AA789" i="1"/>
  <c r="Z789" i="1"/>
  <c r="Y789" i="1"/>
  <c r="W789" i="1"/>
  <c r="AC788" i="1"/>
  <c r="AB788" i="1"/>
  <c r="AA788" i="1"/>
  <c r="Z788" i="1"/>
  <c r="Y788" i="1"/>
  <c r="W788" i="1"/>
  <c r="AC787" i="1"/>
  <c r="AB787" i="1"/>
  <c r="AA787" i="1"/>
  <c r="Z787" i="1"/>
  <c r="Y787" i="1"/>
  <c r="W787" i="1"/>
  <c r="AC786" i="1"/>
  <c r="AB786" i="1"/>
  <c r="AA786" i="1"/>
  <c r="Z786" i="1"/>
  <c r="Y786" i="1"/>
  <c r="W786" i="1"/>
  <c r="AC785" i="1"/>
  <c r="AB785" i="1"/>
  <c r="AA785" i="1"/>
  <c r="Z785" i="1"/>
  <c r="Y785" i="1"/>
  <c r="W785" i="1"/>
  <c r="AC784" i="1"/>
  <c r="AB784" i="1"/>
  <c r="AA784" i="1"/>
  <c r="Z784" i="1"/>
  <c r="Y784" i="1"/>
  <c r="W784" i="1"/>
  <c r="AC783" i="1"/>
  <c r="AB783" i="1"/>
  <c r="AA783" i="1"/>
  <c r="Z783" i="1"/>
  <c r="Y783" i="1"/>
  <c r="W783" i="1"/>
  <c r="AC782" i="1"/>
  <c r="AB782" i="1"/>
  <c r="AA782" i="1"/>
  <c r="Z782" i="1"/>
  <c r="Y782" i="1"/>
  <c r="W782" i="1"/>
  <c r="AC781" i="1"/>
  <c r="AB781" i="1"/>
  <c r="AA781" i="1"/>
  <c r="Z781" i="1"/>
  <c r="Y781" i="1"/>
  <c r="W781" i="1"/>
  <c r="AC780" i="1"/>
  <c r="AB780" i="1"/>
  <c r="AA780" i="1"/>
  <c r="Z780" i="1"/>
  <c r="Y780" i="1"/>
  <c r="W780" i="1"/>
  <c r="AC779" i="1"/>
  <c r="AB779" i="1"/>
  <c r="AA779" i="1"/>
  <c r="Z779" i="1"/>
  <c r="Y779" i="1"/>
  <c r="W779" i="1"/>
  <c r="AC778" i="1"/>
  <c r="AB778" i="1"/>
  <c r="AA778" i="1"/>
  <c r="Z778" i="1"/>
  <c r="Y778" i="1"/>
  <c r="W778" i="1"/>
  <c r="AC777" i="1"/>
  <c r="AB777" i="1"/>
  <c r="AA777" i="1"/>
  <c r="Z777" i="1"/>
  <c r="Y777" i="1"/>
  <c r="W777" i="1"/>
  <c r="AC776" i="1"/>
  <c r="AB776" i="1"/>
  <c r="AA776" i="1"/>
  <c r="Z776" i="1"/>
  <c r="Y776" i="1"/>
  <c r="W776" i="1"/>
  <c r="AC775" i="1"/>
  <c r="AB775" i="1"/>
  <c r="AA775" i="1"/>
  <c r="Z775" i="1"/>
  <c r="Y775" i="1"/>
  <c r="W775" i="1"/>
  <c r="AC774" i="1"/>
  <c r="AB774" i="1"/>
  <c r="AA774" i="1"/>
  <c r="Z774" i="1"/>
  <c r="Y774" i="1"/>
  <c r="W774" i="1"/>
  <c r="AC773" i="1"/>
  <c r="AB773" i="1"/>
  <c r="AA773" i="1"/>
  <c r="Z773" i="1"/>
  <c r="Y773" i="1"/>
  <c r="W773" i="1"/>
  <c r="AC772" i="1"/>
  <c r="AB772" i="1"/>
  <c r="AA772" i="1"/>
  <c r="Z772" i="1"/>
  <c r="Y772" i="1"/>
  <c r="W772" i="1"/>
  <c r="AC771" i="1"/>
  <c r="AB771" i="1"/>
  <c r="AA771" i="1"/>
  <c r="Z771" i="1"/>
  <c r="Y771" i="1"/>
  <c r="W771" i="1"/>
  <c r="AC770" i="1"/>
  <c r="AB770" i="1"/>
  <c r="AA770" i="1"/>
  <c r="Z770" i="1"/>
  <c r="Y770" i="1"/>
  <c r="W770" i="1"/>
  <c r="AC769" i="1"/>
  <c r="AB769" i="1"/>
  <c r="AA769" i="1"/>
  <c r="Z769" i="1"/>
  <c r="Y769" i="1"/>
  <c r="W769" i="1"/>
  <c r="AC768" i="1"/>
  <c r="AB768" i="1"/>
  <c r="AA768" i="1"/>
  <c r="Z768" i="1"/>
  <c r="Y768" i="1"/>
  <c r="W768" i="1"/>
  <c r="AC767" i="1"/>
  <c r="AB767" i="1"/>
  <c r="AA767" i="1"/>
  <c r="Z767" i="1"/>
  <c r="Y767" i="1"/>
  <c r="W767" i="1"/>
  <c r="AC766" i="1"/>
  <c r="AB766" i="1"/>
  <c r="AA766" i="1"/>
  <c r="Z766" i="1"/>
  <c r="Y766" i="1"/>
  <c r="W766" i="1"/>
  <c r="AC765" i="1"/>
  <c r="AB765" i="1"/>
  <c r="AA765" i="1"/>
  <c r="Z765" i="1"/>
  <c r="Y765" i="1"/>
  <c r="W765" i="1"/>
  <c r="AC764" i="1"/>
  <c r="AB764" i="1"/>
  <c r="AA764" i="1"/>
  <c r="Z764" i="1"/>
  <c r="Y764" i="1"/>
  <c r="W764" i="1"/>
  <c r="AC763" i="1"/>
  <c r="AB763" i="1"/>
  <c r="AA763" i="1"/>
  <c r="Z763" i="1"/>
  <c r="Y763" i="1"/>
  <c r="W763" i="1"/>
  <c r="AC762" i="1"/>
  <c r="AB762" i="1"/>
  <c r="AA762" i="1"/>
  <c r="Z762" i="1"/>
  <c r="Y762" i="1"/>
  <c r="W762" i="1"/>
  <c r="AC761" i="1"/>
  <c r="AB761" i="1"/>
  <c r="AA761" i="1"/>
  <c r="Z761" i="1"/>
  <c r="Y761" i="1"/>
  <c r="W761" i="1"/>
  <c r="AC760" i="1"/>
  <c r="AB760" i="1"/>
  <c r="AA760" i="1"/>
  <c r="Z760" i="1"/>
  <c r="Y760" i="1"/>
  <c r="W760" i="1"/>
  <c r="AC759" i="1"/>
  <c r="AB759" i="1"/>
  <c r="AA759" i="1"/>
  <c r="Z759" i="1"/>
  <c r="Y759" i="1"/>
  <c r="W759" i="1"/>
  <c r="AC758" i="1"/>
  <c r="AB758" i="1"/>
  <c r="AA758" i="1"/>
  <c r="Z758" i="1"/>
  <c r="Y758" i="1"/>
  <c r="W758" i="1"/>
  <c r="AC757" i="1"/>
  <c r="AB757" i="1"/>
  <c r="AA757" i="1"/>
  <c r="Z757" i="1"/>
  <c r="Y757" i="1"/>
  <c r="W757" i="1"/>
  <c r="AC756" i="1"/>
  <c r="AB756" i="1"/>
  <c r="AA756" i="1"/>
  <c r="Z756" i="1"/>
  <c r="Y756" i="1"/>
  <c r="W756" i="1"/>
  <c r="AC755" i="1"/>
  <c r="AB755" i="1"/>
  <c r="AA755" i="1"/>
  <c r="Z755" i="1"/>
  <c r="Y755" i="1"/>
  <c r="W755" i="1"/>
  <c r="AC754" i="1"/>
  <c r="AB754" i="1"/>
  <c r="AA754" i="1"/>
  <c r="Z754" i="1"/>
  <c r="Y754" i="1"/>
  <c r="W754" i="1"/>
  <c r="AC753" i="1"/>
  <c r="AB753" i="1"/>
  <c r="AA753" i="1"/>
  <c r="Z753" i="1"/>
  <c r="Y753" i="1"/>
  <c r="W753" i="1"/>
  <c r="AC752" i="1"/>
  <c r="AB752" i="1"/>
  <c r="AA752" i="1"/>
  <c r="Z752" i="1"/>
  <c r="Y752" i="1"/>
  <c r="W752" i="1"/>
  <c r="AC751" i="1"/>
  <c r="AB751" i="1"/>
  <c r="AA751" i="1"/>
  <c r="Z751" i="1"/>
  <c r="Y751" i="1"/>
  <c r="W751" i="1"/>
  <c r="AC750" i="1"/>
  <c r="AB750" i="1"/>
  <c r="AA750" i="1"/>
  <c r="Z750" i="1"/>
  <c r="Y750" i="1"/>
  <c r="W750" i="1"/>
  <c r="AC749" i="1"/>
  <c r="AB749" i="1"/>
  <c r="AA749" i="1"/>
  <c r="Z749" i="1"/>
  <c r="Y749" i="1"/>
  <c r="W749" i="1"/>
  <c r="AC748" i="1"/>
  <c r="AB748" i="1"/>
  <c r="AA748" i="1"/>
  <c r="Z748" i="1"/>
  <c r="Y748" i="1"/>
  <c r="W748" i="1"/>
  <c r="AC747" i="1"/>
  <c r="AB747" i="1"/>
  <c r="AA747" i="1"/>
  <c r="Z747" i="1"/>
  <c r="Y747" i="1"/>
  <c r="W747" i="1"/>
  <c r="AC746" i="1"/>
  <c r="AB746" i="1"/>
  <c r="AA746" i="1"/>
  <c r="Z746" i="1"/>
  <c r="Y746" i="1"/>
  <c r="W746" i="1"/>
  <c r="AC745" i="1"/>
  <c r="AB745" i="1"/>
  <c r="AA745" i="1"/>
  <c r="Z745" i="1"/>
  <c r="Y745" i="1"/>
  <c r="W745" i="1"/>
  <c r="AC744" i="1"/>
  <c r="AB744" i="1"/>
  <c r="AA744" i="1"/>
  <c r="Z744" i="1"/>
  <c r="Y744" i="1"/>
  <c r="W744" i="1"/>
  <c r="AC743" i="1"/>
  <c r="AB743" i="1"/>
  <c r="AA743" i="1"/>
  <c r="Z743" i="1"/>
  <c r="Y743" i="1"/>
  <c r="W743" i="1"/>
  <c r="AC742" i="1"/>
  <c r="AB742" i="1"/>
  <c r="AA742" i="1"/>
  <c r="Z742" i="1"/>
  <c r="Y742" i="1"/>
  <c r="W742" i="1"/>
  <c r="AC741" i="1"/>
  <c r="AB741" i="1"/>
  <c r="AA741" i="1"/>
  <c r="Z741" i="1"/>
  <c r="Y741" i="1"/>
  <c r="W741" i="1"/>
  <c r="AC740" i="1"/>
  <c r="AB740" i="1"/>
  <c r="AA740" i="1"/>
  <c r="Z740" i="1"/>
  <c r="Y740" i="1"/>
  <c r="W740" i="1"/>
  <c r="AC739" i="1"/>
  <c r="AB739" i="1"/>
  <c r="AA739" i="1"/>
  <c r="Z739" i="1"/>
  <c r="Y739" i="1"/>
  <c r="W739" i="1"/>
  <c r="AC738" i="1"/>
  <c r="AB738" i="1"/>
  <c r="AA738" i="1"/>
  <c r="Z738" i="1"/>
  <c r="Y738" i="1"/>
  <c r="W738" i="1"/>
  <c r="AC737" i="1"/>
  <c r="AB737" i="1"/>
  <c r="AA737" i="1"/>
  <c r="Z737" i="1"/>
  <c r="Y737" i="1"/>
  <c r="W737" i="1"/>
  <c r="AC736" i="1"/>
  <c r="AB736" i="1"/>
  <c r="AA736" i="1"/>
  <c r="Z736" i="1"/>
  <c r="Y736" i="1"/>
  <c r="W736" i="1"/>
  <c r="AC735" i="1"/>
  <c r="AB735" i="1"/>
  <c r="AA735" i="1"/>
  <c r="Z735" i="1"/>
  <c r="Y735" i="1"/>
  <c r="W735" i="1"/>
  <c r="AC734" i="1"/>
  <c r="AB734" i="1"/>
  <c r="AA734" i="1"/>
  <c r="Z734" i="1"/>
  <c r="Y734" i="1"/>
  <c r="W734" i="1"/>
  <c r="AC733" i="1"/>
  <c r="AB733" i="1"/>
  <c r="AA733" i="1"/>
  <c r="Z733" i="1"/>
  <c r="Y733" i="1"/>
  <c r="W733" i="1"/>
  <c r="AC732" i="1"/>
  <c r="AB732" i="1"/>
  <c r="AA732" i="1"/>
  <c r="Z732" i="1"/>
  <c r="Y732" i="1"/>
  <c r="W732" i="1"/>
  <c r="AC731" i="1"/>
  <c r="AB731" i="1"/>
  <c r="AA731" i="1"/>
  <c r="Z731" i="1"/>
  <c r="Y731" i="1"/>
  <c r="W731" i="1"/>
  <c r="AC730" i="1"/>
  <c r="AB730" i="1"/>
  <c r="AA730" i="1"/>
  <c r="Z730" i="1"/>
  <c r="Y730" i="1"/>
  <c r="W730" i="1"/>
  <c r="AC729" i="1"/>
  <c r="AB729" i="1"/>
  <c r="AA729" i="1"/>
  <c r="Z729" i="1"/>
  <c r="Y729" i="1"/>
  <c r="W729" i="1"/>
  <c r="AC728" i="1"/>
  <c r="AB728" i="1"/>
  <c r="AA728" i="1"/>
  <c r="Z728" i="1"/>
  <c r="Y728" i="1"/>
  <c r="W728" i="1"/>
  <c r="AC727" i="1"/>
  <c r="AB727" i="1"/>
  <c r="AA727" i="1"/>
  <c r="Z727" i="1"/>
  <c r="Y727" i="1"/>
  <c r="W727" i="1"/>
  <c r="AC726" i="1"/>
  <c r="AB726" i="1"/>
  <c r="AA726" i="1"/>
  <c r="Z726" i="1"/>
  <c r="Y726" i="1"/>
  <c r="W726" i="1"/>
  <c r="AC725" i="1"/>
  <c r="AB725" i="1"/>
  <c r="AA725" i="1"/>
  <c r="Z725" i="1"/>
  <c r="Y725" i="1"/>
  <c r="W725" i="1"/>
  <c r="AC724" i="1"/>
  <c r="AB724" i="1"/>
  <c r="AA724" i="1"/>
  <c r="Z724" i="1"/>
  <c r="Y724" i="1"/>
  <c r="W724" i="1"/>
  <c r="AC723" i="1"/>
  <c r="AB723" i="1"/>
  <c r="AA723" i="1"/>
  <c r="Z723" i="1"/>
  <c r="Y723" i="1"/>
  <c r="W723" i="1"/>
  <c r="AC722" i="1"/>
  <c r="AB722" i="1"/>
  <c r="AA722" i="1"/>
  <c r="Z722" i="1"/>
  <c r="Y722" i="1"/>
  <c r="W722" i="1"/>
  <c r="AC721" i="1"/>
  <c r="AB721" i="1"/>
  <c r="AA721" i="1"/>
  <c r="Z721" i="1"/>
  <c r="Y721" i="1"/>
  <c r="W721" i="1"/>
  <c r="AC720" i="1"/>
  <c r="AB720" i="1"/>
  <c r="AA720" i="1"/>
  <c r="Z720" i="1"/>
  <c r="Y720" i="1"/>
  <c r="W720" i="1"/>
  <c r="AC719" i="1"/>
  <c r="AB719" i="1"/>
  <c r="AA719" i="1"/>
  <c r="Z719" i="1"/>
  <c r="Y719" i="1"/>
  <c r="W719" i="1"/>
  <c r="AC718" i="1"/>
  <c r="AB718" i="1"/>
  <c r="AA718" i="1"/>
  <c r="Z718" i="1"/>
  <c r="Y718" i="1"/>
  <c r="W718" i="1"/>
  <c r="AC717" i="1"/>
  <c r="AB717" i="1"/>
  <c r="AA717" i="1"/>
  <c r="Z717" i="1"/>
  <c r="Y717" i="1"/>
  <c r="W717" i="1"/>
  <c r="AC716" i="1"/>
  <c r="AB716" i="1"/>
  <c r="AA716" i="1"/>
  <c r="Z716" i="1"/>
  <c r="Y716" i="1"/>
  <c r="W716" i="1"/>
  <c r="AC715" i="1"/>
  <c r="AB715" i="1"/>
  <c r="AA715" i="1"/>
  <c r="Z715" i="1"/>
  <c r="Y715" i="1"/>
  <c r="W715" i="1"/>
  <c r="AC714" i="1"/>
  <c r="AB714" i="1"/>
  <c r="AA714" i="1"/>
  <c r="Z714" i="1"/>
  <c r="Y714" i="1"/>
  <c r="W714" i="1"/>
  <c r="AC713" i="1"/>
  <c r="AB713" i="1"/>
  <c r="AA713" i="1"/>
  <c r="Z713" i="1"/>
  <c r="Y713" i="1"/>
  <c r="W713" i="1"/>
  <c r="AC712" i="1"/>
  <c r="AB712" i="1"/>
  <c r="AA712" i="1"/>
  <c r="Z712" i="1"/>
  <c r="Y712" i="1"/>
  <c r="W712" i="1"/>
  <c r="AC711" i="1"/>
  <c r="AB711" i="1"/>
  <c r="AA711" i="1"/>
  <c r="Z711" i="1"/>
  <c r="Y711" i="1"/>
  <c r="W711" i="1"/>
  <c r="AC710" i="1"/>
  <c r="AB710" i="1"/>
  <c r="AA710" i="1"/>
  <c r="Z710" i="1"/>
  <c r="Y710" i="1"/>
  <c r="W710" i="1"/>
  <c r="AC709" i="1"/>
  <c r="AB709" i="1"/>
  <c r="AA709" i="1"/>
  <c r="Z709" i="1"/>
  <c r="Y709" i="1"/>
  <c r="W709" i="1"/>
  <c r="AC708" i="1"/>
  <c r="AB708" i="1"/>
  <c r="AA708" i="1"/>
  <c r="Z708" i="1"/>
  <c r="Y708" i="1"/>
  <c r="W708" i="1"/>
  <c r="AC707" i="1"/>
  <c r="AB707" i="1"/>
  <c r="AA707" i="1"/>
  <c r="Z707" i="1"/>
  <c r="Y707" i="1"/>
  <c r="W707" i="1"/>
  <c r="AC706" i="1"/>
  <c r="AB706" i="1"/>
  <c r="AA706" i="1"/>
  <c r="Z706" i="1"/>
  <c r="Y706" i="1"/>
  <c r="W706" i="1"/>
  <c r="AC705" i="1"/>
  <c r="AB705" i="1"/>
  <c r="AA705" i="1"/>
  <c r="Z705" i="1"/>
  <c r="Y705" i="1"/>
  <c r="W705" i="1"/>
  <c r="AC704" i="1"/>
  <c r="AB704" i="1"/>
  <c r="AA704" i="1"/>
  <c r="Z704" i="1"/>
  <c r="Y704" i="1"/>
  <c r="W704" i="1"/>
  <c r="AC703" i="1"/>
  <c r="AB703" i="1"/>
  <c r="AA703" i="1"/>
  <c r="Z703" i="1"/>
  <c r="Y703" i="1"/>
  <c r="W703" i="1"/>
  <c r="AC702" i="1"/>
  <c r="AB702" i="1"/>
  <c r="AA702" i="1"/>
  <c r="Z702" i="1"/>
  <c r="Y702" i="1"/>
  <c r="W702" i="1"/>
  <c r="AC701" i="1"/>
  <c r="AB701" i="1"/>
  <c r="AA701" i="1"/>
  <c r="Z701" i="1"/>
  <c r="Y701" i="1"/>
  <c r="W701" i="1"/>
  <c r="AC700" i="1"/>
  <c r="AB700" i="1"/>
  <c r="AA700" i="1"/>
  <c r="Z700" i="1"/>
  <c r="Y700" i="1"/>
  <c r="W700" i="1"/>
  <c r="AC699" i="1"/>
  <c r="AB699" i="1"/>
  <c r="AA699" i="1"/>
  <c r="Z699" i="1"/>
  <c r="Y699" i="1"/>
  <c r="W699" i="1"/>
  <c r="AC698" i="1"/>
  <c r="AB698" i="1"/>
  <c r="AA698" i="1"/>
  <c r="Z698" i="1"/>
  <c r="Y698" i="1"/>
  <c r="W698" i="1"/>
  <c r="AC697" i="1"/>
  <c r="AB697" i="1"/>
  <c r="AA697" i="1"/>
  <c r="Z697" i="1"/>
  <c r="Y697" i="1"/>
  <c r="W697" i="1"/>
  <c r="AC696" i="1"/>
  <c r="AB696" i="1"/>
  <c r="AA696" i="1"/>
  <c r="Z696" i="1"/>
  <c r="Y696" i="1"/>
  <c r="W696" i="1"/>
  <c r="AC695" i="1"/>
  <c r="AB695" i="1"/>
  <c r="AA695" i="1"/>
  <c r="Z695" i="1"/>
  <c r="Y695" i="1"/>
  <c r="W695" i="1"/>
  <c r="AC694" i="1"/>
  <c r="AB694" i="1"/>
  <c r="AA694" i="1"/>
  <c r="Z694" i="1"/>
  <c r="Y694" i="1"/>
  <c r="W694" i="1"/>
  <c r="AC693" i="1"/>
  <c r="AB693" i="1"/>
  <c r="AA693" i="1"/>
  <c r="Z693" i="1"/>
  <c r="Y693" i="1"/>
  <c r="W693" i="1"/>
  <c r="AC692" i="1"/>
  <c r="AB692" i="1"/>
  <c r="AA692" i="1"/>
  <c r="Z692" i="1"/>
  <c r="Y692" i="1"/>
  <c r="W692" i="1"/>
  <c r="AC691" i="1"/>
  <c r="AB691" i="1"/>
  <c r="AA691" i="1"/>
  <c r="Z691" i="1"/>
  <c r="Y691" i="1"/>
  <c r="W691" i="1"/>
  <c r="AC690" i="1"/>
  <c r="AB690" i="1"/>
  <c r="AA690" i="1"/>
  <c r="Z690" i="1"/>
  <c r="Y690" i="1"/>
  <c r="W690" i="1"/>
  <c r="AC689" i="1"/>
  <c r="AB689" i="1"/>
  <c r="AA689" i="1"/>
  <c r="Z689" i="1"/>
  <c r="Y689" i="1"/>
  <c r="W689" i="1"/>
  <c r="AC688" i="1"/>
  <c r="AB688" i="1"/>
  <c r="AA688" i="1"/>
  <c r="Z688" i="1"/>
  <c r="Y688" i="1"/>
  <c r="W688" i="1"/>
  <c r="AC687" i="1"/>
  <c r="AB687" i="1"/>
  <c r="AA687" i="1"/>
  <c r="Z687" i="1"/>
  <c r="Y687" i="1"/>
  <c r="W687" i="1"/>
  <c r="AC686" i="1"/>
  <c r="AB686" i="1"/>
  <c r="AA686" i="1"/>
  <c r="Z686" i="1"/>
  <c r="Y686" i="1"/>
  <c r="W686" i="1"/>
  <c r="AC685" i="1"/>
  <c r="AB685" i="1"/>
  <c r="AA685" i="1"/>
  <c r="Z685" i="1"/>
  <c r="Y685" i="1"/>
  <c r="W685" i="1"/>
  <c r="AC684" i="1"/>
  <c r="AB684" i="1"/>
  <c r="AA684" i="1"/>
  <c r="Z684" i="1"/>
  <c r="Y684" i="1"/>
  <c r="W684" i="1"/>
  <c r="AC683" i="1"/>
  <c r="AB683" i="1"/>
  <c r="AA683" i="1"/>
  <c r="Z683" i="1"/>
  <c r="Y683" i="1"/>
  <c r="W683" i="1"/>
  <c r="AC682" i="1"/>
  <c r="AB682" i="1"/>
  <c r="AA682" i="1"/>
  <c r="Z682" i="1"/>
  <c r="Y682" i="1"/>
  <c r="W682" i="1"/>
  <c r="AC681" i="1"/>
  <c r="AB681" i="1"/>
  <c r="AA681" i="1"/>
  <c r="Z681" i="1"/>
  <c r="Y681" i="1"/>
  <c r="W681" i="1"/>
  <c r="AC680" i="1"/>
  <c r="AB680" i="1"/>
  <c r="AA680" i="1"/>
  <c r="Z680" i="1"/>
  <c r="Y680" i="1"/>
  <c r="W680" i="1"/>
  <c r="AC679" i="1"/>
  <c r="AB679" i="1"/>
  <c r="AA679" i="1"/>
  <c r="Z679" i="1"/>
  <c r="Y679" i="1"/>
  <c r="W679" i="1"/>
  <c r="AC678" i="1"/>
  <c r="AB678" i="1"/>
  <c r="AA678" i="1"/>
  <c r="Z678" i="1"/>
  <c r="Y678" i="1"/>
  <c r="W678" i="1"/>
  <c r="AC677" i="1"/>
  <c r="AB677" i="1"/>
  <c r="AA677" i="1"/>
  <c r="Z677" i="1"/>
  <c r="Y677" i="1"/>
  <c r="W677" i="1"/>
  <c r="AC676" i="1"/>
  <c r="AB676" i="1"/>
  <c r="AA676" i="1"/>
  <c r="Z676" i="1"/>
  <c r="Y676" i="1"/>
  <c r="AC675" i="1"/>
  <c r="AB675" i="1"/>
  <c r="AA675" i="1"/>
  <c r="Z675" i="1"/>
  <c r="Y675" i="1"/>
  <c r="AC674" i="1"/>
  <c r="AB674" i="1"/>
  <c r="AA674" i="1"/>
  <c r="Z674" i="1"/>
  <c r="Y674" i="1"/>
  <c r="W674" i="1"/>
  <c r="AC673" i="1"/>
  <c r="AB673" i="1"/>
  <c r="AA673" i="1"/>
  <c r="Z673" i="1"/>
  <c r="Y673" i="1"/>
  <c r="W673" i="1"/>
  <c r="AC672" i="1"/>
  <c r="AB672" i="1"/>
  <c r="AA672" i="1"/>
  <c r="Z672" i="1"/>
  <c r="Y672" i="1"/>
  <c r="W672" i="1"/>
  <c r="AC671" i="1"/>
  <c r="AB671" i="1"/>
  <c r="AA671" i="1"/>
  <c r="Z671" i="1"/>
  <c r="Y671" i="1"/>
  <c r="W671" i="1"/>
  <c r="AC670" i="1"/>
  <c r="AB670" i="1"/>
  <c r="AA670" i="1"/>
  <c r="Z670" i="1"/>
  <c r="Y670" i="1"/>
  <c r="W670" i="1"/>
  <c r="AC669" i="1"/>
  <c r="AB669" i="1"/>
  <c r="AA669" i="1"/>
  <c r="Z669" i="1"/>
  <c r="Y669" i="1"/>
  <c r="W669" i="1"/>
  <c r="AC668" i="1"/>
  <c r="AB668" i="1"/>
  <c r="AA668" i="1"/>
  <c r="Z668" i="1"/>
  <c r="Y668" i="1"/>
  <c r="W668" i="1"/>
  <c r="AC667" i="1"/>
  <c r="AB667" i="1"/>
  <c r="AA667" i="1"/>
  <c r="Z667" i="1"/>
  <c r="Y667" i="1"/>
  <c r="W667" i="1"/>
  <c r="AC666" i="1"/>
  <c r="AB666" i="1"/>
  <c r="AA666" i="1"/>
  <c r="Z666" i="1"/>
  <c r="Y666" i="1"/>
  <c r="W666" i="1"/>
  <c r="AC665" i="1"/>
  <c r="AB665" i="1"/>
  <c r="AA665" i="1"/>
  <c r="Z665" i="1"/>
  <c r="Y665" i="1"/>
  <c r="W665" i="1"/>
  <c r="AC664" i="1"/>
  <c r="AB664" i="1"/>
  <c r="AA664" i="1"/>
  <c r="Z664" i="1"/>
  <c r="Y664" i="1"/>
  <c r="W664" i="1"/>
  <c r="AC663" i="1"/>
  <c r="AB663" i="1"/>
  <c r="AA663" i="1"/>
  <c r="Z663" i="1"/>
  <c r="Y663" i="1"/>
  <c r="W663" i="1"/>
  <c r="AC662" i="1"/>
  <c r="AB662" i="1"/>
  <c r="AA662" i="1"/>
  <c r="Z662" i="1"/>
  <c r="Y662" i="1"/>
  <c r="W662" i="1"/>
  <c r="AC661" i="1"/>
  <c r="AB661" i="1"/>
  <c r="AA661" i="1"/>
  <c r="Z661" i="1"/>
  <c r="Y661" i="1"/>
  <c r="W661" i="1"/>
  <c r="AC660" i="1"/>
  <c r="AB660" i="1"/>
  <c r="AA660" i="1"/>
  <c r="Z660" i="1"/>
  <c r="Y660" i="1"/>
  <c r="AC659" i="1"/>
  <c r="AB659" i="1"/>
  <c r="AA659" i="1"/>
  <c r="Z659" i="1"/>
  <c r="Y659" i="1"/>
  <c r="W659" i="1"/>
  <c r="AC658" i="1"/>
  <c r="AB658" i="1"/>
  <c r="AA658" i="1"/>
  <c r="Z658" i="1"/>
  <c r="Y658" i="1"/>
  <c r="W658" i="1"/>
  <c r="AC657" i="1"/>
  <c r="AB657" i="1"/>
  <c r="AA657" i="1"/>
  <c r="Z657" i="1"/>
  <c r="Y657" i="1"/>
  <c r="W657" i="1"/>
  <c r="AC656" i="1"/>
  <c r="AB656" i="1"/>
  <c r="AA656" i="1"/>
  <c r="Z656" i="1"/>
  <c r="Y656" i="1"/>
  <c r="W656" i="1"/>
  <c r="AC655" i="1"/>
  <c r="AB655" i="1"/>
  <c r="AA655" i="1"/>
  <c r="Z655" i="1"/>
  <c r="Y655" i="1"/>
  <c r="W655" i="1"/>
  <c r="AC654" i="1"/>
  <c r="AB654" i="1"/>
  <c r="AA654" i="1"/>
  <c r="Z654" i="1"/>
  <c r="Y654" i="1"/>
  <c r="W654" i="1"/>
  <c r="AC653" i="1"/>
  <c r="AB653" i="1"/>
  <c r="AA653" i="1"/>
  <c r="Z653" i="1"/>
  <c r="Y653" i="1"/>
  <c r="W653" i="1"/>
  <c r="AC652" i="1"/>
  <c r="AB652" i="1"/>
  <c r="AA652" i="1"/>
  <c r="Z652" i="1"/>
  <c r="Y652" i="1"/>
  <c r="W652" i="1"/>
  <c r="AC651" i="1"/>
  <c r="AB651" i="1"/>
  <c r="AA651" i="1"/>
  <c r="Z651" i="1"/>
  <c r="Y651" i="1"/>
  <c r="W651" i="1"/>
  <c r="AC650" i="1"/>
  <c r="AB650" i="1"/>
  <c r="AA650" i="1"/>
  <c r="Z650" i="1"/>
  <c r="Y650" i="1"/>
  <c r="W650" i="1"/>
  <c r="AC649" i="1"/>
  <c r="AB649" i="1"/>
  <c r="AA649" i="1"/>
  <c r="Z649" i="1"/>
  <c r="Y649" i="1"/>
  <c r="AC648" i="1"/>
  <c r="AB648" i="1"/>
  <c r="AA648" i="1"/>
  <c r="Z648" i="1"/>
  <c r="Y648" i="1"/>
  <c r="W648" i="1"/>
  <c r="AC647" i="1"/>
  <c r="AB647" i="1"/>
  <c r="AA647" i="1"/>
  <c r="Z647" i="1"/>
  <c r="Y647" i="1"/>
  <c r="W647" i="1"/>
  <c r="AC646" i="1"/>
  <c r="AB646" i="1"/>
  <c r="AA646" i="1"/>
  <c r="Z646" i="1"/>
  <c r="Y646" i="1"/>
  <c r="W646" i="1"/>
  <c r="AC645" i="1"/>
  <c r="AB645" i="1"/>
  <c r="AA645" i="1"/>
  <c r="Z645" i="1"/>
  <c r="Y645" i="1"/>
  <c r="W645" i="1"/>
  <c r="AC644" i="1"/>
  <c r="AB644" i="1"/>
  <c r="AA644" i="1"/>
  <c r="Z644" i="1"/>
  <c r="Y644" i="1"/>
  <c r="AC643" i="1"/>
  <c r="AB643" i="1"/>
  <c r="AA643" i="1"/>
  <c r="Z643" i="1"/>
  <c r="Y643" i="1"/>
  <c r="AC642" i="1"/>
  <c r="AB642" i="1"/>
  <c r="AA642" i="1"/>
  <c r="Z642" i="1"/>
  <c r="Y642" i="1"/>
  <c r="W642" i="1"/>
  <c r="AC641" i="1"/>
  <c r="AB641" i="1"/>
  <c r="AA641" i="1"/>
  <c r="Z641" i="1"/>
  <c r="Y641" i="1"/>
  <c r="W641" i="1"/>
  <c r="AC640" i="1"/>
  <c r="AB640" i="1"/>
  <c r="AA640" i="1"/>
  <c r="Z640" i="1"/>
  <c r="Y640" i="1"/>
  <c r="W640" i="1"/>
  <c r="AC639" i="1"/>
  <c r="AB639" i="1"/>
  <c r="AA639" i="1"/>
  <c r="Z639" i="1"/>
  <c r="Y639" i="1"/>
  <c r="W639" i="1"/>
  <c r="AC638" i="1"/>
  <c r="AB638" i="1"/>
  <c r="AA638" i="1"/>
  <c r="Z638" i="1"/>
  <c r="Y638" i="1"/>
  <c r="W638" i="1"/>
  <c r="AC637" i="1"/>
  <c r="AB637" i="1"/>
  <c r="AA637" i="1"/>
  <c r="Z637" i="1"/>
  <c r="Y637" i="1"/>
  <c r="W637" i="1"/>
  <c r="AC636" i="1"/>
  <c r="AB636" i="1"/>
  <c r="AA636" i="1"/>
  <c r="Z636" i="1"/>
  <c r="Y636" i="1"/>
  <c r="W636" i="1"/>
  <c r="AC635" i="1"/>
  <c r="AB635" i="1"/>
  <c r="AA635" i="1"/>
  <c r="Z635" i="1"/>
  <c r="Y635" i="1"/>
  <c r="W635" i="1"/>
  <c r="AC634" i="1"/>
  <c r="AB634" i="1"/>
  <c r="AA634" i="1"/>
  <c r="Z634" i="1"/>
  <c r="Y634" i="1"/>
  <c r="W634" i="1"/>
  <c r="AC633" i="1"/>
  <c r="AB633" i="1"/>
  <c r="AA633" i="1"/>
  <c r="Z633" i="1"/>
  <c r="Y633" i="1"/>
  <c r="AC632" i="1"/>
  <c r="AB632" i="1"/>
  <c r="AA632" i="1"/>
  <c r="Z632" i="1"/>
  <c r="Y632" i="1"/>
  <c r="W632" i="1"/>
  <c r="AC631" i="1"/>
  <c r="AB631" i="1"/>
  <c r="AA631" i="1"/>
  <c r="Z631" i="1"/>
  <c r="Y631" i="1"/>
  <c r="W631" i="1"/>
  <c r="AC630" i="1"/>
  <c r="AB630" i="1"/>
  <c r="AA630" i="1"/>
  <c r="Z630" i="1"/>
  <c r="Y630" i="1"/>
  <c r="W630" i="1"/>
  <c r="AC629" i="1"/>
  <c r="AB629" i="1"/>
  <c r="AA629" i="1"/>
  <c r="Z629" i="1"/>
  <c r="Y629" i="1"/>
  <c r="W629" i="1"/>
  <c r="AC628" i="1"/>
  <c r="AB628" i="1"/>
  <c r="AA628" i="1"/>
  <c r="Z628" i="1"/>
  <c r="Y628" i="1"/>
  <c r="W628" i="1"/>
  <c r="AC627" i="1"/>
  <c r="AB627" i="1"/>
  <c r="AA627" i="1"/>
  <c r="Z627" i="1"/>
  <c r="Y627" i="1"/>
  <c r="W627" i="1"/>
  <c r="AC626" i="1"/>
  <c r="AB626" i="1"/>
  <c r="AA626" i="1"/>
  <c r="Z626" i="1"/>
  <c r="Y626" i="1"/>
  <c r="W626" i="1"/>
  <c r="AC625" i="1"/>
  <c r="AB625" i="1"/>
  <c r="AA625" i="1"/>
  <c r="Z625" i="1"/>
  <c r="Y625" i="1"/>
  <c r="W625" i="1"/>
  <c r="AC624" i="1"/>
  <c r="AB624" i="1"/>
  <c r="AA624" i="1"/>
  <c r="Z624" i="1"/>
  <c r="Y624" i="1"/>
  <c r="W624" i="1"/>
  <c r="AC623" i="1"/>
  <c r="AB623" i="1"/>
  <c r="AA623" i="1"/>
  <c r="Z623" i="1"/>
  <c r="Y623" i="1"/>
  <c r="W623" i="1"/>
  <c r="AC622" i="1"/>
  <c r="AB622" i="1"/>
  <c r="AA622" i="1"/>
  <c r="Z622" i="1"/>
  <c r="Y622" i="1"/>
  <c r="W622" i="1"/>
  <c r="AC621" i="1"/>
  <c r="AB621" i="1"/>
  <c r="AA621" i="1"/>
  <c r="Z621" i="1"/>
  <c r="Y621" i="1"/>
  <c r="W621" i="1"/>
  <c r="AC620" i="1"/>
  <c r="AB620" i="1"/>
  <c r="AA620" i="1"/>
  <c r="Z620" i="1"/>
  <c r="Y620" i="1"/>
  <c r="W620" i="1"/>
  <c r="AC619" i="1"/>
  <c r="AB619" i="1"/>
  <c r="AA619" i="1"/>
  <c r="Z619" i="1"/>
  <c r="Y619" i="1"/>
  <c r="W619" i="1"/>
  <c r="AC618" i="1"/>
  <c r="AB618" i="1"/>
  <c r="AA618" i="1"/>
  <c r="Z618" i="1"/>
  <c r="Y618" i="1"/>
  <c r="W618" i="1"/>
  <c r="AC617" i="1"/>
  <c r="AB617" i="1"/>
  <c r="AA617" i="1"/>
  <c r="Z617" i="1"/>
  <c r="Y617" i="1"/>
  <c r="AC616" i="1"/>
  <c r="AB616" i="1"/>
  <c r="AA616" i="1"/>
  <c r="Z616" i="1"/>
  <c r="Y616" i="1"/>
  <c r="W616" i="1"/>
  <c r="AC615" i="1"/>
  <c r="AB615" i="1"/>
  <c r="AA615" i="1"/>
  <c r="Z615" i="1"/>
  <c r="Y615" i="1"/>
  <c r="W615" i="1"/>
  <c r="AC614" i="1"/>
  <c r="AB614" i="1"/>
  <c r="AA614" i="1"/>
  <c r="Z614" i="1"/>
  <c r="Y614" i="1"/>
  <c r="W614" i="1"/>
  <c r="AC613" i="1"/>
  <c r="AB613" i="1"/>
  <c r="AA613" i="1"/>
  <c r="Z613" i="1"/>
  <c r="Y613" i="1"/>
  <c r="W613" i="1"/>
  <c r="AC612" i="1"/>
  <c r="AB612" i="1"/>
  <c r="AA612" i="1"/>
  <c r="Z612" i="1"/>
  <c r="Y612" i="1"/>
  <c r="W612" i="1"/>
  <c r="AC611" i="1"/>
  <c r="AB611" i="1"/>
  <c r="AA611" i="1"/>
  <c r="Z611" i="1"/>
  <c r="Y611" i="1"/>
  <c r="W611" i="1"/>
  <c r="AC610" i="1"/>
  <c r="AB610" i="1"/>
  <c r="AA610" i="1"/>
  <c r="Z610" i="1"/>
  <c r="Y610" i="1"/>
  <c r="W610" i="1"/>
  <c r="AC609" i="1"/>
  <c r="AB609" i="1"/>
  <c r="AA609" i="1"/>
  <c r="Z609" i="1"/>
  <c r="Y609" i="1"/>
  <c r="W609" i="1"/>
  <c r="AC608" i="1"/>
  <c r="AB608" i="1"/>
  <c r="AA608" i="1"/>
  <c r="Z608" i="1"/>
  <c r="Y608" i="1"/>
  <c r="W608" i="1"/>
  <c r="AC607" i="1"/>
  <c r="AB607" i="1"/>
  <c r="AA607" i="1"/>
  <c r="Z607" i="1"/>
  <c r="Y607" i="1"/>
  <c r="W607" i="1"/>
  <c r="AC606" i="1"/>
  <c r="AB606" i="1"/>
  <c r="AA606" i="1"/>
  <c r="Z606" i="1"/>
  <c r="Y606" i="1"/>
  <c r="W606" i="1"/>
  <c r="AC605" i="1"/>
  <c r="AB605" i="1"/>
  <c r="AA605" i="1"/>
  <c r="Z605" i="1"/>
  <c r="Y605" i="1"/>
  <c r="W605" i="1"/>
  <c r="AC604" i="1"/>
  <c r="AB604" i="1"/>
  <c r="AA604" i="1"/>
  <c r="Z604" i="1"/>
  <c r="Y604" i="1"/>
  <c r="W604" i="1"/>
  <c r="AC603" i="1"/>
  <c r="AB603" i="1"/>
  <c r="AA603" i="1"/>
  <c r="Z603" i="1"/>
  <c r="Y603" i="1"/>
  <c r="W603" i="1"/>
  <c r="AC602" i="1"/>
  <c r="AB602" i="1"/>
  <c r="AA602" i="1"/>
  <c r="Z602" i="1"/>
  <c r="Y602" i="1"/>
  <c r="W602" i="1"/>
  <c r="AC601" i="1"/>
  <c r="AB601" i="1"/>
  <c r="AA601" i="1"/>
  <c r="Z601" i="1"/>
  <c r="Y601" i="1"/>
  <c r="W601" i="1"/>
  <c r="AC600" i="1"/>
  <c r="AB600" i="1"/>
  <c r="AA600" i="1"/>
  <c r="Z600" i="1"/>
  <c r="Y600" i="1"/>
  <c r="W600" i="1"/>
  <c r="AC599" i="1"/>
  <c r="AB599" i="1"/>
  <c r="AA599" i="1"/>
  <c r="Z599" i="1"/>
  <c r="Y599" i="1"/>
  <c r="W599" i="1"/>
  <c r="AC598" i="1"/>
  <c r="AB598" i="1"/>
  <c r="AA598" i="1"/>
  <c r="Z598" i="1"/>
  <c r="Y598" i="1"/>
  <c r="W598" i="1"/>
  <c r="AC597" i="1"/>
  <c r="AB597" i="1"/>
  <c r="AA597" i="1"/>
  <c r="Z597" i="1"/>
  <c r="Y597" i="1"/>
  <c r="W597" i="1"/>
  <c r="AC596" i="1"/>
  <c r="AB596" i="1"/>
  <c r="AA596" i="1"/>
  <c r="Z596" i="1"/>
  <c r="Y596" i="1"/>
  <c r="AC595" i="1"/>
  <c r="AB595" i="1"/>
  <c r="AA595" i="1"/>
  <c r="Z595" i="1"/>
  <c r="Y595" i="1"/>
  <c r="W595" i="1"/>
  <c r="AC594" i="1"/>
  <c r="AB594" i="1"/>
  <c r="AA594" i="1"/>
  <c r="Z594" i="1"/>
  <c r="Y594" i="1"/>
  <c r="W594" i="1"/>
  <c r="AC593" i="1"/>
  <c r="AB593" i="1"/>
  <c r="AA593" i="1"/>
  <c r="Z593" i="1"/>
  <c r="Y593" i="1"/>
  <c r="W593" i="1"/>
  <c r="AC592" i="1"/>
  <c r="AB592" i="1"/>
  <c r="AA592" i="1"/>
  <c r="Z592" i="1"/>
  <c r="Y592" i="1"/>
  <c r="W592" i="1"/>
  <c r="AC591" i="1"/>
  <c r="AB591" i="1"/>
  <c r="AA591" i="1"/>
  <c r="Z591" i="1"/>
  <c r="Y591" i="1"/>
  <c r="W591" i="1"/>
  <c r="AC590" i="1"/>
  <c r="AB590" i="1"/>
  <c r="AA590" i="1"/>
  <c r="Z590" i="1"/>
  <c r="Y590" i="1"/>
  <c r="W590" i="1"/>
  <c r="AC589" i="1"/>
  <c r="AB589" i="1"/>
  <c r="AA589" i="1"/>
  <c r="Z589" i="1"/>
  <c r="Y589" i="1"/>
  <c r="W589" i="1"/>
  <c r="AC588" i="1"/>
  <c r="AB588" i="1"/>
  <c r="AA588" i="1"/>
  <c r="Z588" i="1"/>
  <c r="Y588" i="1"/>
  <c r="W588" i="1"/>
  <c r="AC587" i="1"/>
  <c r="AB587" i="1"/>
  <c r="AA587" i="1"/>
  <c r="Z587" i="1"/>
  <c r="Y587" i="1"/>
  <c r="AC586" i="1"/>
  <c r="AB586" i="1"/>
  <c r="AA586" i="1"/>
  <c r="Z586" i="1"/>
  <c r="Y586" i="1"/>
  <c r="AC585" i="1"/>
  <c r="AB585" i="1"/>
  <c r="AA585" i="1"/>
  <c r="Z585" i="1"/>
  <c r="Y585" i="1"/>
  <c r="AC584" i="1"/>
  <c r="AB584" i="1"/>
  <c r="AA584" i="1"/>
  <c r="Z584" i="1"/>
  <c r="Y584" i="1"/>
  <c r="W584" i="1"/>
  <c r="AC583" i="1"/>
  <c r="AB583" i="1"/>
  <c r="AA583" i="1"/>
  <c r="Z583" i="1"/>
  <c r="Y583" i="1"/>
  <c r="W583" i="1"/>
  <c r="AC582" i="1"/>
  <c r="AB582" i="1"/>
  <c r="AA582" i="1"/>
  <c r="Z582" i="1"/>
  <c r="Y582" i="1"/>
  <c r="W582" i="1"/>
  <c r="AC581" i="1"/>
  <c r="AB581" i="1"/>
  <c r="AA581" i="1"/>
  <c r="Z581" i="1"/>
  <c r="Y581" i="1"/>
  <c r="AC580" i="1"/>
  <c r="AB580" i="1"/>
  <c r="AA580" i="1"/>
  <c r="Z580" i="1"/>
  <c r="Y580" i="1"/>
  <c r="AC579" i="1"/>
  <c r="AB579" i="1"/>
  <c r="AA579" i="1"/>
  <c r="Z579" i="1"/>
  <c r="Y579" i="1"/>
  <c r="W579" i="1"/>
  <c r="AC578" i="1"/>
  <c r="AB578" i="1"/>
  <c r="AA578" i="1"/>
  <c r="Z578" i="1"/>
  <c r="Y578" i="1"/>
  <c r="W578" i="1"/>
  <c r="AC577" i="1"/>
  <c r="AB577" i="1"/>
  <c r="AA577" i="1"/>
  <c r="Z577" i="1"/>
  <c r="Y577" i="1"/>
  <c r="W577" i="1"/>
  <c r="AC576" i="1"/>
  <c r="AB576" i="1"/>
  <c r="AA576" i="1"/>
  <c r="Z576" i="1"/>
  <c r="Y576" i="1"/>
  <c r="W576" i="1"/>
  <c r="AC575" i="1"/>
  <c r="AB575" i="1"/>
  <c r="AA575" i="1"/>
  <c r="Z575" i="1"/>
  <c r="Y575" i="1"/>
  <c r="W575" i="1"/>
  <c r="AC574" i="1"/>
  <c r="AB574" i="1"/>
  <c r="AA574" i="1"/>
  <c r="Z574" i="1"/>
  <c r="Y574" i="1"/>
  <c r="W574" i="1"/>
  <c r="AC573" i="1"/>
  <c r="AB573" i="1"/>
  <c r="AA573" i="1"/>
  <c r="Z573" i="1"/>
  <c r="Y573" i="1"/>
  <c r="W573" i="1"/>
  <c r="AC572" i="1"/>
  <c r="AB572" i="1"/>
  <c r="AA572" i="1"/>
  <c r="Z572" i="1"/>
  <c r="Y572" i="1"/>
  <c r="W572" i="1"/>
  <c r="AC571" i="1"/>
  <c r="AB571" i="1"/>
  <c r="AA571" i="1"/>
  <c r="Z571" i="1"/>
  <c r="Y571" i="1"/>
  <c r="W571" i="1"/>
  <c r="AC570" i="1"/>
  <c r="AB570" i="1"/>
  <c r="AA570" i="1"/>
  <c r="Z570" i="1"/>
  <c r="Y570" i="1"/>
  <c r="W570" i="1"/>
  <c r="AC569" i="1"/>
  <c r="AB569" i="1"/>
  <c r="AA569" i="1"/>
  <c r="Z569" i="1"/>
  <c r="Y569" i="1"/>
  <c r="AC568" i="1"/>
  <c r="AB568" i="1"/>
  <c r="AA568" i="1"/>
  <c r="Z568" i="1"/>
  <c r="Y568" i="1"/>
  <c r="W568" i="1"/>
  <c r="AC567" i="1"/>
  <c r="AB567" i="1"/>
  <c r="AA567" i="1"/>
  <c r="Z567" i="1"/>
  <c r="Y567" i="1"/>
  <c r="W567" i="1"/>
  <c r="AC566" i="1"/>
  <c r="AB566" i="1"/>
  <c r="AA566" i="1"/>
  <c r="Z566" i="1"/>
  <c r="Y566" i="1"/>
  <c r="W566" i="1"/>
  <c r="AC565" i="1"/>
  <c r="AB565" i="1"/>
  <c r="AA565" i="1"/>
  <c r="Z565" i="1"/>
  <c r="Y565" i="1"/>
  <c r="AC564" i="1"/>
  <c r="AB564" i="1"/>
  <c r="AA564" i="1"/>
  <c r="Z564" i="1"/>
  <c r="Y564" i="1"/>
  <c r="W564" i="1"/>
  <c r="AC563" i="1"/>
  <c r="AB563" i="1"/>
  <c r="AA563" i="1"/>
  <c r="Z563" i="1"/>
  <c r="Y563" i="1"/>
  <c r="AC562" i="1"/>
  <c r="AB562" i="1"/>
  <c r="AA562" i="1"/>
  <c r="Z562" i="1"/>
  <c r="Y562" i="1"/>
  <c r="W562" i="1"/>
  <c r="AC561" i="1"/>
  <c r="AB561" i="1"/>
  <c r="AA561" i="1"/>
  <c r="Z561" i="1"/>
  <c r="Y561" i="1"/>
  <c r="W561" i="1"/>
  <c r="AC560" i="1"/>
  <c r="AB560" i="1"/>
  <c r="AA560" i="1"/>
  <c r="Z560" i="1"/>
  <c r="Y560" i="1"/>
  <c r="W560" i="1"/>
  <c r="AC559" i="1"/>
  <c r="AB559" i="1"/>
  <c r="AA559" i="1"/>
  <c r="Z559" i="1"/>
  <c r="Y559" i="1"/>
  <c r="W559" i="1"/>
  <c r="AC558" i="1"/>
  <c r="AB558" i="1"/>
  <c r="AA558" i="1"/>
  <c r="Z558" i="1"/>
  <c r="Y558" i="1"/>
  <c r="AC557" i="1"/>
  <c r="AB557" i="1"/>
  <c r="AA557" i="1"/>
  <c r="Z557" i="1"/>
  <c r="Y557" i="1"/>
  <c r="W557" i="1"/>
  <c r="AC556" i="1"/>
  <c r="AB556" i="1"/>
  <c r="AA556" i="1"/>
  <c r="Z556" i="1"/>
  <c r="Y556" i="1"/>
  <c r="W556" i="1"/>
  <c r="AC555" i="1"/>
  <c r="AB555" i="1"/>
  <c r="AA555" i="1"/>
  <c r="Z555" i="1"/>
  <c r="Y555" i="1"/>
  <c r="W555" i="1"/>
  <c r="AC554" i="1"/>
  <c r="AB554" i="1"/>
  <c r="AA554" i="1"/>
  <c r="Z554" i="1"/>
  <c r="Y554" i="1"/>
  <c r="AC553" i="1"/>
  <c r="AB553" i="1"/>
  <c r="AA553" i="1"/>
  <c r="Z553" i="1"/>
  <c r="Y553" i="1"/>
  <c r="AC552" i="1"/>
  <c r="AB552" i="1"/>
  <c r="AA552" i="1"/>
  <c r="Z552" i="1"/>
  <c r="Y552" i="1"/>
  <c r="W552" i="1"/>
  <c r="AC551" i="1"/>
  <c r="AB551" i="1"/>
  <c r="AA551" i="1"/>
  <c r="Z551" i="1"/>
  <c r="Y551" i="1"/>
  <c r="W551" i="1"/>
  <c r="AC550" i="1"/>
  <c r="AB550" i="1"/>
  <c r="AA550" i="1"/>
  <c r="Z550" i="1"/>
  <c r="Y550" i="1"/>
  <c r="W550" i="1"/>
  <c r="AC549" i="1"/>
  <c r="AB549" i="1"/>
  <c r="AA549" i="1"/>
  <c r="Z549" i="1"/>
  <c r="Y549" i="1"/>
  <c r="AC548" i="1"/>
  <c r="AB548" i="1"/>
  <c r="AA548" i="1"/>
  <c r="Z548" i="1"/>
  <c r="Y548" i="1"/>
  <c r="AC547" i="1"/>
  <c r="AB547" i="1"/>
  <c r="AA547" i="1"/>
  <c r="Z547" i="1"/>
  <c r="Y547" i="1"/>
  <c r="W547" i="1"/>
  <c r="AC546" i="1"/>
  <c r="AB546" i="1"/>
  <c r="AA546" i="1"/>
  <c r="Z546" i="1"/>
  <c r="Y546" i="1"/>
  <c r="W546" i="1"/>
  <c r="AC545" i="1"/>
  <c r="AB545" i="1"/>
  <c r="AA545" i="1"/>
  <c r="Z545" i="1"/>
  <c r="Y545" i="1"/>
  <c r="W545" i="1"/>
  <c r="AC544" i="1"/>
  <c r="AB544" i="1"/>
  <c r="AA544" i="1"/>
  <c r="Z544" i="1"/>
  <c r="Y544" i="1"/>
  <c r="W544" i="1"/>
  <c r="AC543" i="1"/>
  <c r="AB543" i="1"/>
  <c r="AA543" i="1"/>
  <c r="Z543" i="1"/>
  <c r="Y543" i="1"/>
  <c r="W543" i="1"/>
  <c r="AC542" i="1"/>
  <c r="AB542" i="1"/>
  <c r="AA542" i="1"/>
  <c r="Z542" i="1"/>
  <c r="Y542" i="1"/>
  <c r="W542" i="1"/>
  <c r="AC541" i="1"/>
  <c r="AB541" i="1"/>
  <c r="AA541" i="1"/>
  <c r="Z541" i="1"/>
  <c r="Y541" i="1"/>
  <c r="W541" i="1"/>
  <c r="AC540" i="1"/>
  <c r="AB540" i="1"/>
  <c r="AA540" i="1"/>
  <c r="Z540" i="1"/>
  <c r="Y540" i="1"/>
  <c r="W540" i="1"/>
  <c r="AC539" i="1"/>
  <c r="AB539" i="1"/>
  <c r="AA539" i="1"/>
  <c r="Z539" i="1"/>
  <c r="Y539" i="1"/>
  <c r="AC538" i="1"/>
  <c r="AB538" i="1"/>
  <c r="AA538" i="1"/>
  <c r="Z538" i="1"/>
  <c r="Y538" i="1"/>
  <c r="AC537" i="1"/>
  <c r="AB537" i="1"/>
  <c r="AA537" i="1"/>
  <c r="Z537" i="1"/>
  <c r="Y537" i="1"/>
  <c r="AC536" i="1"/>
  <c r="AB536" i="1"/>
  <c r="AA536" i="1"/>
  <c r="Z536" i="1"/>
  <c r="Y536" i="1"/>
  <c r="W536" i="1"/>
  <c r="AC535" i="1"/>
  <c r="AB535" i="1"/>
  <c r="AA535" i="1"/>
  <c r="Z535" i="1"/>
  <c r="Y535" i="1"/>
  <c r="W535" i="1"/>
  <c r="AC534" i="1"/>
  <c r="AB534" i="1"/>
  <c r="AA534" i="1"/>
  <c r="Z534" i="1"/>
  <c r="Y534" i="1"/>
  <c r="W534" i="1"/>
  <c r="AC533" i="1"/>
  <c r="AB533" i="1"/>
  <c r="AA533" i="1"/>
  <c r="Z533" i="1"/>
  <c r="Y533" i="1"/>
  <c r="AC532" i="1"/>
  <c r="AB532" i="1"/>
  <c r="AA532" i="1"/>
  <c r="Z532" i="1"/>
  <c r="Y532" i="1"/>
  <c r="AC531" i="1"/>
  <c r="AB531" i="1"/>
  <c r="AA531" i="1"/>
  <c r="Z531" i="1"/>
  <c r="Y531" i="1"/>
  <c r="AC530" i="1"/>
  <c r="AB530" i="1"/>
  <c r="AA530" i="1"/>
  <c r="Z530" i="1"/>
  <c r="Y530" i="1"/>
  <c r="W530" i="1"/>
  <c r="AC529" i="1"/>
  <c r="AB529" i="1"/>
  <c r="AA529" i="1"/>
  <c r="Z529" i="1"/>
  <c r="Y529" i="1"/>
  <c r="W529" i="1"/>
  <c r="AC528" i="1"/>
  <c r="AB528" i="1"/>
  <c r="AA528" i="1"/>
  <c r="Z528" i="1"/>
  <c r="Y528" i="1"/>
  <c r="W528" i="1"/>
  <c r="AC527" i="1"/>
  <c r="AB527" i="1"/>
  <c r="AA527" i="1"/>
  <c r="Z527" i="1"/>
  <c r="Y527" i="1"/>
  <c r="W527" i="1"/>
  <c r="AC526" i="1"/>
  <c r="AB526" i="1"/>
  <c r="AA526" i="1"/>
  <c r="Z526" i="1"/>
  <c r="Y526" i="1"/>
  <c r="AC525" i="1"/>
  <c r="AB525" i="1"/>
  <c r="AA525" i="1"/>
  <c r="Z525" i="1"/>
  <c r="Y525" i="1"/>
  <c r="W525" i="1"/>
  <c r="AC524" i="1"/>
  <c r="AB524" i="1"/>
  <c r="AA524" i="1"/>
  <c r="Z524" i="1"/>
  <c r="Y524" i="1"/>
  <c r="W524" i="1"/>
  <c r="AC523" i="1"/>
  <c r="AB523" i="1"/>
  <c r="AA523" i="1"/>
  <c r="Z523" i="1"/>
  <c r="Y523" i="1"/>
  <c r="AC522" i="1"/>
  <c r="AB522" i="1"/>
  <c r="AA522" i="1"/>
  <c r="Z522" i="1"/>
  <c r="Y522" i="1"/>
  <c r="AC521" i="1"/>
  <c r="AB521" i="1"/>
  <c r="AA521" i="1"/>
  <c r="Z521" i="1"/>
  <c r="Y521" i="1"/>
  <c r="W521" i="1"/>
  <c r="AC520" i="1"/>
  <c r="AB520" i="1"/>
  <c r="AA520" i="1"/>
  <c r="Z520" i="1"/>
  <c r="Y520" i="1"/>
  <c r="W520" i="1"/>
  <c r="AC519" i="1"/>
  <c r="AB519" i="1"/>
  <c r="AA519" i="1"/>
  <c r="Z519" i="1"/>
  <c r="Y519" i="1"/>
  <c r="W519" i="1"/>
  <c r="AC518" i="1"/>
  <c r="AB518" i="1"/>
  <c r="AA518" i="1"/>
  <c r="Z518" i="1"/>
  <c r="Y518" i="1"/>
  <c r="W518" i="1"/>
  <c r="AC517" i="1"/>
  <c r="AB517" i="1"/>
  <c r="AA517" i="1"/>
  <c r="Z517" i="1"/>
  <c r="Y517" i="1"/>
  <c r="AC516" i="1"/>
  <c r="AB516" i="1"/>
  <c r="AA516" i="1"/>
  <c r="Z516" i="1"/>
  <c r="Y516" i="1"/>
  <c r="AC515" i="1"/>
  <c r="AB515" i="1"/>
  <c r="AA515" i="1"/>
  <c r="Z515" i="1"/>
  <c r="Y515" i="1"/>
  <c r="AC514" i="1"/>
  <c r="AB514" i="1"/>
  <c r="AA514" i="1"/>
  <c r="Z514" i="1"/>
  <c r="Y514" i="1"/>
  <c r="W514" i="1"/>
  <c r="AC513" i="1"/>
  <c r="AB513" i="1"/>
  <c r="AA513" i="1"/>
  <c r="Z513" i="1"/>
  <c r="Y513" i="1"/>
  <c r="W513" i="1"/>
  <c r="AC512" i="1"/>
  <c r="AB512" i="1"/>
  <c r="AA512" i="1"/>
  <c r="Z512" i="1"/>
  <c r="Y512" i="1"/>
  <c r="W512" i="1"/>
  <c r="AC511" i="1"/>
  <c r="AB511" i="1"/>
  <c r="AA511" i="1"/>
  <c r="Z511" i="1"/>
  <c r="Y511" i="1"/>
  <c r="W511" i="1"/>
  <c r="AC510" i="1"/>
  <c r="AB510" i="1"/>
  <c r="AA510" i="1"/>
  <c r="Z510" i="1"/>
  <c r="Y510" i="1"/>
  <c r="W510" i="1"/>
  <c r="AC509" i="1"/>
  <c r="AB509" i="1"/>
  <c r="AA509" i="1"/>
  <c r="Z509" i="1"/>
  <c r="Y509" i="1"/>
  <c r="W509" i="1"/>
  <c r="AC508" i="1"/>
  <c r="AB508" i="1"/>
  <c r="AA508" i="1"/>
  <c r="Z508" i="1"/>
  <c r="Y508" i="1"/>
  <c r="W508" i="1"/>
  <c r="AC507" i="1"/>
  <c r="AB507" i="1"/>
  <c r="AA507" i="1"/>
  <c r="Z507" i="1"/>
  <c r="Y507" i="1"/>
  <c r="W507" i="1"/>
  <c r="AC506" i="1"/>
  <c r="AB506" i="1"/>
  <c r="AA506" i="1"/>
  <c r="Z506" i="1"/>
  <c r="Y506" i="1"/>
  <c r="W506" i="1"/>
  <c r="AC505" i="1"/>
  <c r="AB505" i="1"/>
  <c r="AA505" i="1"/>
  <c r="Z505" i="1"/>
  <c r="Y505" i="1"/>
  <c r="AC504" i="1"/>
  <c r="AB504" i="1"/>
  <c r="AA504" i="1"/>
  <c r="Z504" i="1"/>
  <c r="Y504" i="1"/>
  <c r="W504" i="1"/>
  <c r="AC503" i="1"/>
  <c r="AB503" i="1"/>
  <c r="AA503" i="1"/>
  <c r="Z503" i="1"/>
  <c r="Y503" i="1"/>
  <c r="W503" i="1"/>
  <c r="AC502" i="1"/>
  <c r="AB502" i="1"/>
  <c r="AA502" i="1"/>
  <c r="Z502" i="1"/>
  <c r="Y502" i="1"/>
  <c r="W502" i="1"/>
  <c r="AC501" i="1"/>
  <c r="AB501" i="1"/>
  <c r="AA501" i="1"/>
  <c r="Z501" i="1"/>
  <c r="Y501" i="1"/>
  <c r="AC500" i="1"/>
  <c r="AB500" i="1"/>
  <c r="AA500" i="1"/>
  <c r="Z500" i="1"/>
  <c r="Y500" i="1"/>
  <c r="W500" i="1"/>
  <c r="AC499" i="1"/>
  <c r="AB499" i="1"/>
  <c r="AA499" i="1"/>
  <c r="Z499" i="1"/>
  <c r="Y499" i="1"/>
  <c r="AC498" i="1"/>
  <c r="AB498" i="1"/>
  <c r="AA498" i="1"/>
  <c r="Z498" i="1"/>
  <c r="Y498" i="1"/>
  <c r="W498" i="1"/>
  <c r="AC497" i="1"/>
  <c r="AB497" i="1"/>
  <c r="AA497" i="1"/>
  <c r="Z497" i="1"/>
  <c r="Y497" i="1"/>
  <c r="W497" i="1"/>
  <c r="AC496" i="1"/>
  <c r="AB496" i="1"/>
  <c r="AA496" i="1"/>
  <c r="Z496" i="1"/>
  <c r="Y496" i="1"/>
  <c r="W496" i="1"/>
  <c r="AC495" i="1"/>
  <c r="AB495" i="1"/>
  <c r="AA495" i="1"/>
  <c r="Z495" i="1"/>
  <c r="Y495" i="1"/>
  <c r="W495" i="1"/>
  <c r="AC494" i="1"/>
  <c r="AB494" i="1"/>
  <c r="AA494" i="1"/>
  <c r="Z494" i="1"/>
  <c r="Y494" i="1"/>
  <c r="AC493" i="1"/>
  <c r="AB493" i="1"/>
  <c r="AA493" i="1"/>
  <c r="Z493" i="1"/>
  <c r="Y493" i="1"/>
  <c r="W493" i="1"/>
  <c r="AC492" i="1"/>
  <c r="AB492" i="1"/>
  <c r="AA492" i="1"/>
  <c r="Z492" i="1"/>
  <c r="Y492" i="1"/>
  <c r="W492" i="1"/>
  <c r="AC491" i="1"/>
  <c r="AB491" i="1"/>
  <c r="AA491" i="1"/>
  <c r="Z491" i="1"/>
  <c r="Y491" i="1"/>
  <c r="W491" i="1"/>
  <c r="AC490" i="1"/>
  <c r="AB490" i="1"/>
  <c r="AA490" i="1"/>
  <c r="Z490" i="1"/>
  <c r="Y490" i="1"/>
  <c r="AC489" i="1"/>
  <c r="AB489" i="1"/>
  <c r="AA489" i="1"/>
  <c r="Z489" i="1"/>
  <c r="Y489" i="1"/>
  <c r="AC488" i="1"/>
  <c r="AB488" i="1"/>
  <c r="AA488" i="1"/>
  <c r="Z488" i="1"/>
  <c r="Y488" i="1"/>
  <c r="W488" i="1"/>
  <c r="AC487" i="1"/>
  <c r="AB487" i="1"/>
  <c r="AA487" i="1"/>
  <c r="Z487" i="1"/>
  <c r="Y487" i="1"/>
  <c r="W487" i="1"/>
  <c r="AC486" i="1"/>
  <c r="AB486" i="1"/>
  <c r="AA486" i="1"/>
  <c r="Z486" i="1"/>
  <c r="Y486" i="1"/>
  <c r="W486" i="1"/>
  <c r="AC485" i="1"/>
  <c r="AB485" i="1"/>
  <c r="AA485" i="1"/>
  <c r="Z485" i="1"/>
  <c r="Y485" i="1"/>
  <c r="W485" i="1"/>
  <c r="AC484" i="1"/>
  <c r="AB484" i="1"/>
  <c r="AA484" i="1"/>
  <c r="Z484" i="1"/>
  <c r="Y484" i="1"/>
  <c r="AC483" i="1"/>
  <c r="AB483" i="1"/>
  <c r="AA483" i="1"/>
  <c r="Z483" i="1"/>
  <c r="Y483" i="1"/>
  <c r="W483" i="1"/>
  <c r="AC482" i="1"/>
  <c r="AB482" i="1"/>
  <c r="AA482" i="1"/>
  <c r="Z482" i="1"/>
  <c r="Y482" i="1"/>
  <c r="W482" i="1"/>
  <c r="AC481" i="1"/>
  <c r="AB481" i="1"/>
  <c r="AA481" i="1"/>
  <c r="Z481" i="1"/>
  <c r="Y481" i="1"/>
  <c r="AC480" i="1"/>
  <c r="AB480" i="1"/>
  <c r="AA480" i="1"/>
  <c r="Z480" i="1"/>
  <c r="Y480" i="1"/>
  <c r="W480" i="1"/>
  <c r="AC479" i="1"/>
  <c r="AB479" i="1"/>
  <c r="AA479" i="1"/>
  <c r="Z479" i="1"/>
  <c r="Y479" i="1"/>
  <c r="W479" i="1"/>
  <c r="AC478" i="1"/>
  <c r="AB478" i="1"/>
  <c r="AA478" i="1"/>
  <c r="Z478" i="1"/>
  <c r="Y478" i="1"/>
  <c r="W478" i="1"/>
  <c r="AC477" i="1"/>
  <c r="AB477" i="1"/>
  <c r="AA477" i="1"/>
  <c r="Z477" i="1"/>
  <c r="Y477" i="1"/>
  <c r="W477" i="1"/>
  <c r="AC476" i="1"/>
  <c r="AB476" i="1"/>
  <c r="AA476" i="1"/>
  <c r="Z476" i="1"/>
  <c r="Y476" i="1"/>
  <c r="W476" i="1"/>
  <c r="AC475" i="1"/>
  <c r="AB475" i="1"/>
  <c r="AA475" i="1"/>
  <c r="Z475" i="1"/>
  <c r="Y475" i="1"/>
  <c r="AC474" i="1"/>
  <c r="AB474" i="1"/>
  <c r="AA474" i="1"/>
  <c r="Z474" i="1"/>
  <c r="Y474" i="1"/>
  <c r="AC473" i="1"/>
  <c r="AB473" i="1"/>
  <c r="AA473" i="1"/>
  <c r="Z473" i="1"/>
  <c r="Y473" i="1"/>
  <c r="AC472" i="1"/>
  <c r="AB472" i="1"/>
  <c r="AA472" i="1"/>
  <c r="Z472" i="1"/>
  <c r="Y472" i="1"/>
  <c r="W472" i="1"/>
  <c r="AC471" i="1"/>
  <c r="AB471" i="1"/>
  <c r="AA471" i="1"/>
  <c r="Z471" i="1"/>
  <c r="Y471" i="1"/>
  <c r="W471" i="1"/>
  <c r="AC470" i="1"/>
  <c r="AB470" i="1"/>
  <c r="AA470" i="1"/>
  <c r="Z470" i="1"/>
  <c r="Y470" i="1"/>
  <c r="W470" i="1"/>
  <c r="AC469" i="1"/>
  <c r="AB469" i="1"/>
  <c r="AA469" i="1"/>
  <c r="Z469" i="1"/>
  <c r="Y469" i="1"/>
  <c r="AC468" i="1"/>
  <c r="AB468" i="1"/>
  <c r="AA468" i="1"/>
  <c r="Z468" i="1"/>
  <c r="Y468" i="1"/>
  <c r="AC467" i="1"/>
  <c r="AB467" i="1"/>
  <c r="AA467" i="1"/>
  <c r="Z467" i="1"/>
  <c r="Y467" i="1"/>
  <c r="AC466" i="1"/>
  <c r="AB466" i="1"/>
  <c r="AA466" i="1"/>
  <c r="Z466" i="1"/>
  <c r="Y466" i="1"/>
  <c r="W466" i="1"/>
  <c r="AC465" i="1"/>
  <c r="AB465" i="1"/>
  <c r="AA465" i="1"/>
  <c r="Z465" i="1"/>
  <c r="Y465" i="1"/>
  <c r="AC464" i="1"/>
  <c r="AB464" i="1"/>
  <c r="AA464" i="1"/>
  <c r="Z464" i="1"/>
  <c r="Y464" i="1"/>
  <c r="W464" i="1"/>
  <c r="AC463" i="1"/>
  <c r="AB463" i="1"/>
  <c r="AA463" i="1"/>
  <c r="Z463" i="1"/>
  <c r="Y463" i="1"/>
  <c r="W463" i="1"/>
  <c r="AC462" i="1"/>
  <c r="AB462" i="1"/>
  <c r="AA462" i="1"/>
  <c r="Z462" i="1"/>
  <c r="Y462" i="1"/>
  <c r="AC461" i="1"/>
  <c r="AB461" i="1"/>
  <c r="AA461" i="1"/>
  <c r="Z461" i="1"/>
  <c r="Y461" i="1"/>
  <c r="W461" i="1"/>
  <c r="AC460" i="1"/>
  <c r="AB460" i="1"/>
  <c r="AA460" i="1"/>
  <c r="Z460" i="1"/>
  <c r="Y460" i="1"/>
  <c r="W460" i="1"/>
  <c r="AC459" i="1"/>
  <c r="AB459" i="1"/>
  <c r="AA459" i="1"/>
  <c r="Z459" i="1"/>
  <c r="Y459" i="1"/>
  <c r="AC458" i="1"/>
  <c r="AB458" i="1"/>
  <c r="AA458" i="1"/>
  <c r="Z458" i="1"/>
  <c r="Y458" i="1"/>
  <c r="AC457" i="1"/>
  <c r="AB457" i="1"/>
  <c r="AA457" i="1"/>
  <c r="Z457" i="1"/>
  <c r="Y457" i="1"/>
  <c r="AC456" i="1"/>
  <c r="AB456" i="1"/>
  <c r="AA456" i="1"/>
  <c r="Z456" i="1"/>
  <c r="Y456" i="1"/>
  <c r="W456" i="1"/>
  <c r="AC455" i="1"/>
  <c r="AB455" i="1"/>
  <c r="AA455" i="1"/>
  <c r="Z455" i="1"/>
  <c r="Y455" i="1"/>
  <c r="W455" i="1"/>
  <c r="AC454" i="1"/>
  <c r="AB454" i="1"/>
  <c r="AA454" i="1"/>
  <c r="Z454" i="1"/>
  <c r="Y454" i="1"/>
  <c r="W454" i="1"/>
  <c r="AC453" i="1"/>
  <c r="AB453" i="1"/>
  <c r="AA453" i="1"/>
  <c r="Z453" i="1"/>
  <c r="Y453" i="1"/>
  <c r="AC452" i="1"/>
  <c r="AB452" i="1"/>
  <c r="AA452" i="1"/>
  <c r="Z452" i="1"/>
  <c r="Y452" i="1"/>
  <c r="AC451" i="1"/>
  <c r="AB451" i="1"/>
  <c r="AA451" i="1"/>
  <c r="Z451" i="1"/>
  <c r="Y451" i="1"/>
  <c r="AC450" i="1"/>
  <c r="AB450" i="1"/>
  <c r="AA450" i="1"/>
  <c r="Z450" i="1"/>
  <c r="Y450" i="1"/>
  <c r="W450" i="1"/>
  <c r="AC449" i="1"/>
  <c r="AB449" i="1"/>
  <c r="AA449" i="1"/>
  <c r="Z449" i="1"/>
  <c r="Y449" i="1"/>
  <c r="W449" i="1"/>
  <c r="AC448" i="1"/>
  <c r="AB448" i="1"/>
  <c r="AA448" i="1"/>
  <c r="Z448" i="1"/>
  <c r="Y448" i="1"/>
  <c r="W448" i="1"/>
  <c r="AC447" i="1"/>
  <c r="AB447" i="1"/>
  <c r="AA447" i="1"/>
  <c r="Z447" i="1"/>
  <c r="Y447" i="1"/>
  <c r="W447" i="1"/>
  <c r="AC446" i="1"/>
  <c r="AB446" i="1"/>
  <c r="AA446" i="1"/>
  <c r="Z446" i="1"/>
  <c r="Y446" i="1"/>
  <c r="W446" i="1"/>
  <c r="AC445" i="1"/>
  <c r="AB445" i="1"/>
  <c r="AA445" i="1"/>
  <c r="Z445" i="1"/>
  <c r="Y445" i="1"/>
  <c r="W445" i="1"/>
  <c r="AC444" i="1"/>
  <c r="AB444" i="1"/>
  <c r="AA444" i="1"/>
  <c r="Z444" i="1"/>
  <c r="Y444" i="1"/>
  <c r="W444" i="1"/>
  <c r="AC443" i="1"/>
  <c r="AB443" i="1"/>
  <c r="AA443" i="1"/>
  <c r="Z443" i="1"/>
  <c r="Y443" i="1"/>
  <c r="W443" i="1"/>
  <c r="AC442" i="1"/>
  <c r="AB442" i="1"/>
  <c r="AA442" i="1"/>
  <c r="Z442" i="1"/>
  <c r="Y442" i="1"/>
  <c r="AC441" i="1"/>
  <c r="AB441" i="1"/>
  <c r="AA441" i="1"/>
  <c r="Z441" i="1"/>
  <c r="Y441" i="1"/>
  <c r="AC440" i="1"/>
  <c r="AB440" i="1"/>
  <c r="AA440" i="1"/>
  <c r="Z440" i="1"/>
  <c r="Y440" i="1"/>
  <c r="W440" i="1"/>
  <c r="AC439" i="1"/>
  <c r="AB439" i="1"/>
  <c r="AA439" i="1"/>
  <c r="Z439" i="1"/>
  <c r="Y439" i="1"/>
  <c r="W439" i="1"/>
  <c r="AC438" i="1"/>
  <c r="AB438" i="1"/>
  <c r="AA438" i="1"/>
  <c r="Z438" i="1"/>
  <c r="Y438" i="1"/>
  <c r="W438" i="1"/>
  <c r="AC437" i="1"/>
  <c r="AB437" i="1"/>
  <c r="AA437" i="1"/>
  <c r="Z437" i="1"/>
  <c r="Y437" i="1"/>
  <c r="W437" i="1"/>
  <c r="AC436" i="1"/>
  <c r="AB436" i="1"/>
  <c r="AA436" i="1"/>
  <c r="Z436" i="1"/>
  <c r="Y436" i="1"/>
  <c r="AC435" i="1"/>
  <c r="AB435" i="1"/>
  <c r="AA435" i="1"/>
  <c r="Z435" i="1"/>
  <c r="Y435" i="1"/>
  <c r="W435" i="1"/>
  <c r="AC434" i="1"/>
  <c r="AB434" i="1"/>
  <c r="AA434" i="1"/>
  <c r="Z434" i="1"/>
  <c r="Y434" i="1"/>
  <c r="W434" i="1"/>
  <c r="AC433" i="1"/>
  <c r="AB433" i="1"/>
  <c r="AA433" i="1"/>
  <c r="Z433" i="1"/>
  <c r="Y433" i="1"/>
  <c r="AC432" i="1"/>
  <c r="AB432" i="1"/>
  <c r="AA432" i="1"/>
  <c r="Z432" i="1"/>
  <c r="Y432" i="1"/>
  <c r="W432" i="1"/>
  <c r="AC431" i="1"/>
  <c r="AB431" i="1"/>
  <c r="AA431" i="1"/>
  <c r="Z431" i="1"/>
  <c r="Y431" i="1"/>
  <c r="W431" i="1"/>
  <c r="AC430" i="1"/>
  <c r="AB430" i="1"/>
  <c r="AA430" i="1"/>
  <c r="Z430" i="1"/>
  <c r="Y430" i="1"/>
  <c r="AC429" i="1"/>
  <c r="AB429" i="1"/>
  <c r="AA429" i="1"/>
  <c r="Z429" i="1"/>
  <c r="Y429" i="1"/>
  <c r="W429" i="1"/>
  <c r="AC428" i="1"/>
  <c r="AB428" i="1"/>
  <c r="AA428" i="1"/>
  <c r="Z428" i="1"/>
  <c r="Y428" i="1"/>
  <c r="W428" i="1"/>
  <c r="AC427" i="1"/>
  <c r="AB427" i="1"/>
  <c r="AA427" i="1"/>
  <c r="Z427" i="1"/>
  <c r="Y427" i="1"/>
  <c r="AC426" i="1"/>
  <c r="AB426" i="1"/>
  <c r="AA426" i="1"/>
  <c r="Z426" i="1"/>
  <c r="Y426" i="1"/>
  <c r="AC425" i="1"/>
  <c r="AB425" i="1"/>
  <c r="AA425" i="1"/>
  <c r="Z425" i="1"/>
  <c r="Y425" i="1"/>
  <c r="AC424" i="1"/>
  <c r="AB424" i="1"/>
  <c r="AA424" i="1"/>
  <c r="Z424" i="1"/>
  <c r="Y424" i="1"/>
  <c r="W424" i="1"/>
  <c r="AC423" i="1"/>
  <c r="AB423" i="1"/>
  <c r="AA423" i="1"/>
  <c r="Z423" i="1"/>
  <c r="Y423" i="1"/>
  <c r="W423" i="1"/>
  <c r="AC422" i="1"/>
  <c r="AB422" i="1"/>
  <c r="AA422" i="1"/>
  <c r="Z422" i="1"/>
  <c r="Y422" i="1"/>
  <c r="W422" i="1"/>
  <c r="AC421" i="1"/>
  <c r="AB421" i="1"/>
  <c r="AA421" i="1"/>
  <c r="Z421" i="1"/>
  <c r="Y421" i="1"/>
  <c r="W421" i="1"/>
  <c r="AC420" i="1"/>
  <c r="AB420" i="1"/>
  <c r="AA420" i="1"/>
  <c r="Z420" i="1"/>
  <c r="Y420" i="1"/>
  <c r="W420" i="1"/>
  <c r="AC419" i="1"/>
  <c r="AB419" i="1"/>
  <c r="AA419" i="1"/>
  <c r="Z419" i="1"/>
  <c r="Y419" i="1"/>
  <c r="AC418" i="1"/>
  <c r="AB418" i="1"/>
  <c r="AA418" i="1"/>
  <c r="Z418" i="1"/>
  <c r="Y418" i="1"/>
  <c r="W418" i="1"/>
  <c r="AC417" i="1"/>
  <c r="AB417" i="1"/>
  <c r="AA417" i="1"/>
  <c r="Z417" i="1"/>
  <c r="Y417" i="1"/>
  <c r="W417" i="1"/>
  <c r="AC416" i="1"/>
  <c r="AB416" i="1"/>
  <c r="AA416" i="1"/>
  <c r="Z416" i="1"/>
  <c r="Y416" i="1"/>
  <c r="W416" i="1"/>
  <c r="AC415" i="1"/>
  <c r="AB415" i="1"/>
  <c r="AA415" i="1"/>
  <c r="Z415" i="1"/>
  <c r="Y415" i="1"/>
  <c r="W415" i="1"/>
  <c r="AC414" i="1"/>
  <c r="AB414" i="1"/>
  <c r="AA414" i="1"/>
  <c r="Z414" i="1"/>
  <c r="Y414" i="1"/>
  <c r="W414" i="1"/>
  <c r="AC413" i="1"/>
  <c r="AB413" i="1"/>
  <c r="AA413" i="1"/>
  <c r="Z413" i="1"/>
  <c r="Y413" i="1"/>
  <c r="W413" i="1"/>
  <c r="AC412" i="1"/>
  <c r="AB412" i="1"/>
  <c r="AA412" i="1"/>
  <c r="Z412" i="1"/>
  <c r="Y412" i="1"/>
  <c r="W412" i="1"/>
  <c r="AC411" i="1"/>
  <c r="AB411" i="1"/>
  <c r="AA411" i="1"/>
  <c r="Z411" i="1"/>
  <c r="Y411" i="1"/>
  <c r="AC410" i="1"/>
  <c r="AB410" i="1"/>
  <c r="AA410" i="1"/>
  <c r="Z410" i="1"/>
  <c r="Y410" i="1"/>
  <c r="AC409" i="1"/>
  <c r="AB409" i="1"/>
  <c r="AA409" i="1"/>
  <c r="Z409" i="1"/>
  <c r="Y409" i="1"/>
  <c r="AC408" i="1"/>
  <c r="AB408" i="1"/>
  <c r="AA408" i="1"/>
  <c r="Z408" i="1"/>
  <c r="Y408" i="1"/>
  <c r="W408" i="1"/>
  <c r="AC407" i="1"/>
  <c r="AB407" i="1"/>
  <c r="AA407" i="1"/>
  <c r="Z407" i="1"/>
  <c r="Y407" i="1"/>
  <c r="W407" i="1"/>
  <c r="AC406" i="1"/>
  <c r="AB406" i="1"/>
  <c r="AA406" i="1"/>
  <c r="Z406" i="1"/>
  <c r="Y406" i="1"/>
  <c r="W406" i="1"/>
  <c r="AC405" i="1"/>
  <c r="AB405" i="1"/>
  <c r="AA405" i="1"/>
  <c r="Z405" i="1"/>
  <c r="Y405" i="1"/>
  <c r="W405" i="1"/>
  <c r="AC404" i="1"/>
  <c r="AB404" i="1"/>
  <c r="AA404" i="1"/>
  <c r="Z404" i="1"/>
  <c r="Y404" i="1"/>
  <c r="AC403" i="1"/>
  <c r="AB403" i="1"/>
  <c r="AA403" i="1"/>
  <c r="Z403" i="1"/>
  <c r="Y403" i="1"/>
  <c r="W403" i="1"/>
  <c r="AC402" i="1"/>
  <c r="AB402" i="1"/>
  <c r="AA402" i="1"/>
  <c r="Z402" i="1"/>
  <c r="Y402" i="1"/>
  <c r="W402" i="1"/>
  <c r="AC401" i="1"/>
  <c r="AB401" i="1"/>
  <c r="AA401" i="1"/>
  <c r="Z401" i="1"/>
  <c r="Y401" i="1"/>
  <c r="AC400" i="1"/>
  <c r="AB400" i="1"/>
  <c r="AA400" i="1"/>
  <c r="Z400" i="1"/>
  <c r="Y400" i="1"/>
  <c r="W400" i="1"/>
  <c r="AC399" i="1"/>
  <c r="AB399" i="1"/>
  <c r="AA399" i="1"/>
  <c r="Z399" i="1"/>
  <c r="Y399" i="1"/>
  <c r="W399" i="1"/>
  <c r="AC398" i="1"/>
  <c r="AB398" i="1"/>
  <c r="AA398" i="1"/>
  <c r="Z398" i="1"/>
  <c r="Y398" i="1"/>
  <c r="AC397" i="1"/>
  <c r="AB397" i="1"/>
  <c r="AA397" i="1"/>
  <c r="Z397" i="1"/>
  <c r="Y397" i="1"/>
  <c r="W397" i="1"/>
  <c r="AC396" i="1"/>
  <c r="AB396" i="1"/>
  <c r="AA396" i="1"/>
  <c r="Z396" i="1"/>
  <c r="Y396" i="1"/>
  <c r="W396" i="1"/>
  <c r="AC395" i="1"/>
  <c r="AB395" i="1"/>
  <c r="AA395" i="1"/>
  <c r="Z395" i="1"/>
  <c r="Y395" i="1"/>
  <c r="W395" i="1"/>
  <c r="AC394" i="1"/>
  <c r="AB394" i="1"/>
  <c r="AA394" i="1"/>
  <c r="Z394" i="1"/>
  <c r="Y394" i="1"/>
  <c r="W394" i="1"/>
  <c r="AC393" i="1"/>
  <c r="AB393" i="1"/>
  <c r="AA393" i="1"/>
  <c r="Z393" i="1"/>
  <c r="Y393" i="1"/>
  <c r="AC392" i="1"/>
  <c r="AB392" i="1"/>
  <c r="AA392" i="1"/>
  <c r="Z392" i="1"/>
  <c r="Y392" i="1"/>
  <c r="W392" i="1"/>
  <c r="AC391" i="1"/>
  <c r="AB391" i="1"/>
  <c r="AA391" i="1"/>
  <c r="Z391" i="1"/>
  <c r="Y391" i="1"/>
  <c r="W391" i="1"/>
  <c r="AC390" i="1"/>
  <c r="AB390" i="1"/>
  <c r="AA390" i="1"/>
  <c r="Z390" i="1"/>
  <c r="Y390" i="1"/>
  <c r="W390" i="1"/>
  <c r="AC389" i="1"/>
  <c r="AB389" i="1"/>
  <c r="AA389" i="1"/>
  <c r="Z389" i="1"/>
  <c r="Y389" i="1"/>
  <c r="W389" i="1"/>
  <c r="AC388" i="1"/>
  <c r="AB388" i="1"/>
  <c r="AA388" i="1"/>
  <c r="Z388" i="1"/>
  <c r="Y388" i="1"/>
  <c r="W388" i="1"/>
  <c r="AC387" i="1"/>
  <c r="AB387" i="1"/>
  <c r="AA387" i="1"/>
  <c r="Z387" i="1"/>
  <c r="Y387" i="1"/>
  <c r="AC386" i="1"/>
  <c r="AB386" i="1"/>
  <c r="AA386" i="1"/>
  <c r="Z386" i="1"/>
  <c r="Y386" i="1"/>
  <c r="W386" i="1"/>
  <c r="AC385" i="1"/>
  <c r="AB385" i="1"/>
  <c r="AA385" i="1"/>
  <c r="Z385" i="1"/>
  <c r="Y385" i="1"/>
  <c r="AC384" i="1"/>
  <c r="AB384" i="1"/>
  <c r="AA384" i="1"/>
  <c r="Z384" i="1"/>
  <c r="Y384" i="1"/>
  <c r="W384" i="1"/>
  <c r="AC383" i="1"/>
  <c r="AB383" i="1"/>
  <c r="AA383" i="1"/>
  <c r="Z383" i="1"/>
  <c r="Y383" i="1"/>
  <c r="W383" i="1"/>
  <c r="AC382" i="1"/>
  <c r="AB382" i="1"/>
  <c r="AA382" i="1"/>
  <c r="Z382" i="1"/>
  <c r="Y382" i="1"/>
  <c r="AC381" i="1"/>
  <c r="AB381" i="1"/>
  <c r="AA381" i="1"/>
  <c r="Z381" i="1"/>
  <c r="Y381" i="1"/>
  <c r="W381" i="1"/>
  <c r="AC380" i="1"/>
  <c r="AB380" i="1"/>
  <c r="AA380" i="1"/>
  <c r="Z380" i="1"/>
  <c r="Y380" i="1"/>
  <c r="W380" i="1"/>
  <c r="AC379" i="1"/>
  <c r="AB379" i="1"/>
  <c r="AA379" i="1"/>
  <c r="Z379" i="1"/>
  <c r="Y379" i="1"/>
  <c r="W379" i="1"/>
  <c r="AC378" i="1"/>
  <c r="AB378" i="1"/>
  <c r="AA378" i="1"/>
  <c r="Z378" i="1"/>
  <c r="Y378" i="1"/>
  <c r="AC377" i="1"/>
  <c r="AB377" i="1"/>
  <c r="AA377" i="1"/>
  <c r="Z377" i="1"/>
  <c r="Y377" i="1"/>
  <c r="AC376" i="1"/>
  <c r="AB376" i="1"/>
  <c r="AA376" i="1"/>
  <c r="Z376" i="1"/>
  <c r="Y376" i="1"/>
  <c r="W376" i="1"/>
  <c r="AC375" i="1"/>
  <c r="AB375" i="1"/>
  <c r="AA375" i="1"/>
  <c r="Z375" i="1"/>
  <c r="Y375" i="1"/>
  <c r="W375" i="1"/>
  <c r="AC374" i="1"/>
  <c r="AB374" i="1"/>
  <c r="AA374" i="1"/>
  <c r="Z374" i="1"/>
  <c r="Y374" i="1"/>
  <c r="W374" i="1"/>
  <c r="AC373" i="1"/>
  <c r="AB373" i="1"/>
  <c r="AA373" i="1"/>
  <c r="Z373" i="1"/>
  <c r="Y373" i="1"/>
  <c r="W373" i="1"/>
  <c r="AC372" i="1"/>
  <c r="AB372" i="1"/>
  <c r="AA372" i="1"/>
  <c r="Z372" i="1"/>
  <c r="Y372" i="1"/>
  <c r="AC371" i="1"/>
  <c r="AB371" i="1"/>
  <c r="AA371" i="1"/>
  <c r="Z371" i="1"/>
  <c r="Y371" i="1"/>
  <c r="AC370" i="1"/>
  <c r="AB370" i="1"/>
  <c r="AA370" i="1"/>
  <c r="Z370" i="1"/>
  <c r="Y370" i="1"/>
  <c r="W370" i="1"/>
  <c r="AC369" i="1"/>
  <c r="AB369" i="1"/>
  <c r="AA369" i="1"/>
  <c r="Z369" i="1"/>
  <c r="Y369" i="1"/>
  <c r="W369" i="1"/>
  <c r="AC368" i="1"/>
  <c r="AB368" i="1"/>
  <c r="AA368" i="1"/>
  <c r="Z368" i="1"/>
  <c r="Y368" i="1"/>
  <c r="W368" i="1"/>
  <c r="AC367" i="1"/>
  <c r="AB367" i="1"/>
  <c r="AA367" i="1"/>
  <c r="Z367" i="1"/>
  <c r="Y367" i="1"/>
  <c r="W367" i="1"/>
  <c r="AC366" i="1"/>
  <c r="AB366" i="1"/>
  <c r="AA366" i="1"/>
  <c r="Z366" i="1"/>
  <c r="Y366" i="1"/>
  <c r="AC365" i="1"/>
  <c r="AB365" i="1"/>
  <c r="AA365" i="1"/>
  <c r="Z365" i="1"/>
  <c r="Y365" i="1"/>
  <c r="W365" i="1"/>
  <c r="AC364" i="1"/>
  <c r="AB364" i="1"/>
  <c r="AA364" i="1"/>
  <c r="Z364" i="1"/>
  <c r="Y364" i="1"/>
  <c r="W364" i="1"/>
  <c r="AC363" i="1"/>
  <c r="AB363" i="1"/>
  <c r="AA363" i="1"/>
  <c r="Z363" i="1"/>
  <c r="Y363" i="1"/>
  <c r="AC362" i="1"/>
  <c r="AB362" i="1"/>
  <c r="AA362" i="1"/>
  <c r="Z362" i="1"/>
  <c r="Y362" i="1"/>
  <c r="W362" i="1"/>
  <c r="AC361" i="1"/>
  <c r="AB361" i="1"/>
  <c r="AA361" i="1"/>
  <c r="Z361" i="1"/>
  <c r="Y361" i="1"/>
  <c r="AC360" i="1"/>
  <c r="AB360" i="1"/>
  <c r="AA360" i="1"/>
  <c r="Z360" i="1"/>
  <c r="Y360" i="1"/>
  <c r="W360" i="1"/>
  <c r="AC359" i="1"/>
  <c r="AB359" i="1"/>
  <c r="AA359" i="1"/>
  <c r="Z359" i="1"/>
  <c r="Y359" i="1"/>
  <c r="W359" i="1"/>
  <c r="AC358" i="1"/>
  <c r="AB358" i="1"/>
  <c r="AA358" i="1"/>
  <c r="Z358" i="1"/>
  <c r="Y358" i="1"/>
  <c r="W358" i="1"/>
  <c r="AC357" i="1"/>
  <c r="AB357" i="1"/>
  <c r="AA357" i="1"/>
  <c r="Z357" i="1"/>
  <c r="Y357" i="1"/>
  <c r="W357" i="1"/>
  <c r="AC356" i="1"/>
  <c r="AB356" i="1"/>
  <c r="AA356" i="1"/>
  <c r="Z356" i="1"/>
  <c r="Y356" i="1"/>
  <c r="W356" i="1"/>
  <c r="AC355" i="1"/>
  <c r="AB355" i="1"/>
  <c r="AA355" i="1"/>
  <c r="Z355" i="1"/>
  <c r="Y355" i="1"/>
  <c r="W355" i="1"/>
  <c r="AC354" i="1"/>
  <c r="AB354" i="1"/>
  <c r="AA354" i="1"/>
  <c r="Z354" i="1"/>
  <c r="Y354" i="1"/>
  <c r="W354" i="1"/>
  <c r="AC353" i="1"/>
  <c r="AB353" i="1"/>
  <c r="AA353" i="1"/>
  <c r="Z353" i="1"/>
  <c r="Y353" i="1"/>
  <c r="AC352" i="1"/>
  <c r="AB352" i="1"/>
  <c r="AA352" i="1"/>
  <c r="Z352" i="1"/>
  <c r="Y352" i="1"/>
  <c r="W352" i="1"/>
  <c r="AC351" i="1"/>
  <c r="AB351" i="1"/>
  <c r="AA351" i="1"/>
  <c r="Z351" i="1"/>
  <c r="Y351" i="1"/>
  <c r="W351" i="1"/>
  <c r="AC350" i="1"/>
  <c r="AB350" i="1"/>
  <c r="AA350" i="1"/>
  <c r="Z350" i="1"/>
  <c r="Y350" i="1"/>
  <c r="AC349" i="1"/>
  <c r="AB349" i="1"/>
  <c r="AA349" i="1"/>
  <c r="Z349" i="1"/>
  <c r="Y349" i="1"/>
  <c r="W349" i="1"/>
  <c r="AC348" i="1"/>
  <c r="AB348" i="1"/>
  <c r="AA348" i="1"/>
  <c r="Z348" i="1"/>
  <c r="Y348" i="1"/>
  <c r="W348" i="1"/>
  <c r="AC347" i="1"/>
  <c r="AB347" i="1"/>
  <c r="AA347" i="1"/>
  <c r="Z347" i="1"/>
  <c r="Y347" i="1"/>
  <c r="AC346" i="1"/>
  <c r="AB346" i="1"/>
  <c r="AA346" i="1"/>
  <c r="Z346" i="1"/>
  <c r="Y346" i="1"/>
  <c r="AC345" i="1"/>
  <c r="AB345" i="1"/>
  <c r="AA345" i="1"/>
  <c r="Z345" i="1"/>
  <c r="Y345" i="1"/>
  <c r="AC344" i="1"/>
  <c r="AB344" i="1"/>
  <c r="AA344" i="1"/>
  <c r="Z344" i="1"/>
  <c r="Y344" i="1"/>
  <c r="W344" i="1"/>
  <c r="AC343" i="1"/>
  <c r="AB343" i="1"/>
  <c r="AA343" i="1"/>
  <c r="Z343" i="1"/>
  <c r="Y343" i="1"/>
  <c r="W343" i="1"/>
  <c r="AC342" i="1"/>
  <c r="AB342" i="1"/>
  <c r="AA342" i="1"/>
  <c r="Z342" i="1"/>
  <c r="Y342" i="1"/>
  <c r="W342" i="1"/>
  <c r="AC341" i="1"/>
  <c r="AB341" i="1"/>
  <c r="AA341" i="1"/>
  <c r="Z341" i="1"/>
  <c r="Y341" i="1"/>
  <c r="W341" i="1"/>
  <c r="AC340" i="1"/>
  <c r="AB340" i="1"/>
  <c r="AA340" i="1"/>
  <c r="Z340" i="1"/>
  <c r="Y340" i="1"/>
  <c r="AC339" i="1"/>
  <c r="AB339" i="1"/>
  <c r="AA339" i="1"/>
  <c r="Z339" i="1"/>
  <c r="Y339" i="1"/>
  <c r="AC338" i="1"/>
  <c r="AB338" i="1"/>
  <c r="AA338" i="1"/>
  <c r="Z338" i="1"/>
  <c r="Y338" i="1"/>
  <c r="W338" i="1"/>
  <c r="AC337" i="1"/>
  <c r="AB337" i="1"/>
  <c r="AA337" i="1"/>
  <c r="Z337" i="1"/>
  <c r="Y337" i="1"/>
  <c r="AC336" i="1"/>
  <c r="AB336" i="1"/>
  <c r="AA336" i="1"/>
  <c r="Z336" i="1"/>
  <c r="Y336" i="1"/>
  <c r="W336" i="1"/>
  <c r="AC335" i="1"/>
  <c r="AB335" i="1"/>
  <c r="AA335" i="1"/>
  <c r="Z335" i="1"/>
  <c r="Y335" i="1"/>
  <c r="W335" i="1"/>
  <c r="AC334" i="1"/>
  <c r="AB334" i="1"/>
  <c r="AA334" i="1"/>
  <c r="Z334" i="1"/>
  <c r="Y334" i="1"/>
  <c r="W334" i="1"/>
  <c r="AC333" i="1"/>
  <c r="AB333" i="1"/>
  <c r="AA333" i="1"/>
  <c r="Z333" i="1"/>
  <c r="Y333" i="1"/>
  <c r="W333" i="1"/>
  <c r="AC332" i="1"/>
  <c r="AB332" i="1"/>
  <c r="AA332" i="1"/>
  <c r="Z332" i="1"/>
  <c r="Y332" i="1"/>
  <c r="W332" i="1"/>
  <c r="AC331" i="1"/>
  <c r="AB331" i="1"/>
  <c r="AA331" i="1"/>
  <c r="Z331" i="1"/>
  <c r="Y331" i="1"/>
  <c r="AC330" i="1"/>
  <c r="AB330" i="1"/>
  <c r="AA330" i="1"/>
  <c r="Z330" i="1"/>
  <c r="Y330" i="1"/>
  <c r="W330" i="1"/>
  <c r="AC329" i="1"/>
  <c r="AB329" i="1"/>
  <c r="AA329" i="1"/>
  <c r="Z329" i="1"/>
  <c r="Y329" i="1"/>
  <c r="W329" i="1"/>
  <c r="AC328" i="1"/>
  <c r="AB328" i="1"/>
  <c r="AA328" i="1"/>
  <c r="Z328" i="1"/>
  <c r="Y328" i="1"/>
  <c r="W328" i="1"/>
  <c r="AC327" i="1"/>
  <c r="AB327" i="1"/>
  <c r="AA327" i="1"/>
  <c r="Z327" i="1"/>
  <c r="Y327" i="1"/>
  <c r="W327" i="1"/>
  <c r="AC326" i="1"/>
  <c r="AB326" i="1"/>
  <c r="AA326" i="1"/>
  <c r="Z326" i="1"/>
  <c r="Y326" i="1"/>
  <c r="W326" i="1"/>
  <c r="AC325" i="1"/>
  <c r="AB325" i="1"/>
  <c r="AA325" i="1"/>
  <c r="Z325" i="1"/>
  <c r="Y325" i="1"/>
  <c r="W325" i="1"/>
  <c r="AC324" i="1"/>
  <c r="AB324" i="1"/>
  <c r="AA324" i="1"/>
  <c r="Z324" i="1"/>
  <c r="Y324" i="1"/>
  <c r="AC323" i="1"/>
  <c r="AB323" i="1"/>
  <c r="AA323" i="1"/>
  <c r="Z323" i="1"/>
  <c r="Y323" i="1"/>
  <c r="W323" i="1"/>
  <c r="AC322" i="1"/>
  <c r="AB322" i="1"/>
  <c r="AA322" i="1"/>
  <c r="Z322" i="1"/>
  <c r="Y322" i="1"/>
  <c r="W322" i="1"/>
  <c r="AC321" i="1"/>
  <c r="AB321" i="1"/>
  <c r="AA321" i="1"/>
  <c r="Z321" i="1"/>
  <c r="Y321" i="1"/>
  <c r="AC320" i="1"/>
  <c r="AB320" i="1"/>
  <c r="AA320" i="1"/>
  <c r="Z320" i="1"/>
  <c r="Y320" i="1"/>
  <c r="W320" i="1"/>
  <c r="AC319" i="1"/>
  <c r="AB319" i="1"/>
  <c r="AA319" i="1"/>
  <c r="Z319" i="1"/>
  <c r="Y319" i="1"/>
  <c r="W319" i="1"/>
  <c r="AC318" i="1"/>
  <c r="AB318" i="1"/>
  <c r="AA318" i="1"/>
  <c r="Z318" i="1"/>
  <c r="Y318" i="1"/>
  <c r="AC317" i="1"/>
  <c r="AB317" i="1"/>
  <c r="AA317" i="1"/>
  <c r="Z317" i="1"/>
  <c r="Y317" i="1"/>
  <c r="W317" i="1"/>
  <c r="AC316" i="1"/>
  <c r="AB316" i="1"/>
  <c r="AA316" i="1"/>
  <c r="Z316" i="1"/>
  <c r="Y316" i="1"/>
  <c r="W316" i="1"/>
  <c r="AC315" i="1"/>
  <c r="AB315" i="1"/>
  <c r="AA315" i="1"/>
  <c r="Z315" i="1"/>
  <c r="Y315" i="1"/>
  <c r="AC314" i="1"/>
  <c r="AB314" i="1"/>
  <c r="AA314" i="1"/>
  <c r="Z314" i="1"/>
  <c r="Y314" i="1"/>
  <c r="AC313" i="1"/>
  <c r="AB313" i="1"/>
  <c r="AA313" i="1"/>
  <c r="Z313" i="1"/>
  <c r="Y313" i="1"/>
  <c r="AC312" i="1"/>
  <c r="AB312" i="1"/>
  <c r="AA312" i="1"/>
  <c r="Z312" i="1"/>
  <c r="Y312" i="1"/>
  <c r="W312" i="1"/>
  <c r="AC311" i="1"/>
  <c r="AB311" i="1"/>
  <c r="AA311" i="1"/>
  <c r="Z311" i="1"/>
  <c r="Y311" i="1"/>
  <c r="W311" i="1"/>
  <c r="AC310" i="1"/>
  <c r="AB310" i="1"/>
  <c r="AA310" i="1"/>
  <c r="Z310" i="1"/>
  <c r="Y310" i="1"/>
  <c r="W310" i="1"/>
  <c r="AC309" i="1"/>
  <c r="AB309" i="1"/>
  <c r="AA309" i="1"/>
  <c r="Z309" i="1"/>
  <c r="Y309" i="1"/>
  <c r="W309" i="1"/>
  <c r="AC308" i="1"/>
  <c r="AB308" i="1"/>
  <c r="AA308" i="1"/>
  <c r="Z308" i="1"/>
  <c r="Y308" i="1"/>
  <c r="W308" i="1"/>
  <c r="AC307" i="1"/>
  <c r="AB307" i="1"/>
  <c r="AA307" i="1"/>
  <c r="Z307" i="1"/>
  <c r="Y307" i="1"/>
  <c r="W307" i="1"/>
  <c r="AC306" i="1"/>
  <c r="AB306" i="1"/>
  <c r="AA306" i="1"/>
  <c r="Z306" i="1"/>
  <c r="Y306" i="1"/>
  <c r="W306" i="1"/>
  <c r="AC305" i="1"/>
  <c r="AB305" i="1"/>
  <c r="AA305" i="1"/>
  <c r="Z305" i="1"/>
  <c r="Y305" i="1"/>
  <c r="AC304" i="1"/>
  <c r="AB304" i="1"/>
  <c r="AA304" i="1"/>
  <c r="Z304" i="1"/>
  <c r="Y304" i="1"/>
  <c r="W304" i="1"/>
  <c r="AC303" i="1"/>
  <c r="AB303" i="1"/>
  <c r="AA303" i="1"/>
  <c r="Z303" i="1"/>
  <c r="Y303" i="1"/>
  <c r="W303" i="1"/>
  <c r="AC302" i="1"/>
  <c r="AB302" i="1"/>
  <c r="AA302" i="1"/>
  <c r="Z302" i="1"/>
  <c r="Y302" i="1"/>
  <c r="AC301" i="1"/>
  <c r="AB301" i="1"/>
  <c r="AA301" i="1"/>
  <c r="Z301" i="1"/>
  <c r="Y301" i="1"/>
  <c r="W301" i="1"/>
  <c r="AC300" i="1"/>
  <c r="AB300" i="1"/>
  <c r="AA300" i="1"/>
  <c r="Z300" i="1"/>
  <c r="Y300" i="1"/>
  <c r="W300" i="1"/>
  <c r="AC299" i="1"/>
  <c r="AB299" i="1"/>
  <c r="AA299" i="1"/>
  <c r="Z299" i="1"/>
  <c r="Y299" i="1"/>
  <c r="AC298" i="1"/>
  <c r="AB298" i="1"/>
  <c r="AA298" i="1"/>
  <c r="Z298" i="1"/>
  <c r="Y298" i="1"/>
  <c r="AC297" i="1"/>
  <c r="AB297" i="1"/>
  <c r="AA297" i="1"/>
  <c r="Z297" i="1"/>
  <c r="Y297" i="1"/>
  <c r="AC296" i="1"/>
  <c r="AB296" i="1"/>
  <c r="AA296" i="1"/>
  <c r="Z296" i="1"/>
  <c r="Y296" i="1"/>
  <c r="W296" i="1"/>
  <c r="AC295" i="1"/>
  <c r="AB295" i="1"/>
  <c r="AA295" i="1"/>
  <c r="Z295" i="1"/>
  <c r="Y295" i="1"/>
  <c r="W295" i="1"/>
  <c r="AC294" i="1"/>
  <c r="AB294" i="1"/>
  <c r="AA294" i="1"/>
  <c r="Z294" i="1"/>
  <c r="Y294" i="1"/>
  <c r="W294" i="1"/>
  <c r="AC293" i="1"/>
  <c r="AB293" i="1"/>
  <c r="AA293" i="1"/>
  <c r="Z293" i="1"/>
  <c r="Y293" i="1"/>
  <c r="W293" i="1"/>
  <c r="AC292" i="1"/>
  <c r="AB292" i="1"/>
  <c r="AA292" i="1"/>
  <c r="Z292" i="1"/>
  <c r="Y292" i="1"/>
  <c r="W292" i="1"/>
  <c r="AC291" i="1"/>
  <c r="AB291" i="1"/>
  <c r="AA291" i="1"/>
  <c r="Z291" i="1"/>
  <c r="Y291" i="1"/>
  <c r="AC290" i="1"/>
  <c r="AB290" i="1"/>
  <c r="AA290" i="1"/>
  <c r="Z290" i="1"/>
  <c r="Y290" i="1"/>
  <c r="W290" i="1"/>
  <c r="AC289" i="1"/>
  <c r="AB289" i="1"/>
  <c r="AA289" i="1"/>
  <c r="Z289" i="1"/>
  <c r="Y289" i="1"/>
  <c r="AC288" i="1"/>
  <c r="AB288" i="1"/>
  <c r="AA288" i="1"/>
  <c r="Z288" i="1"/>
  <c r="Y288" i="1"/>
  <c r="W288" i="1"/>
  <c r="AC287" i="1"/>
  <c r="AB287" i="1"/>
  <c r="AA287" i="1"/>
  <c r="Z287" i="1"/>
  <c r="Y287" i="1"/>
  <c r="W287" i="1"/>
  <c r="AC286" i="1"/>
  <c r="AB286" i="1"/>
  <c r="AA286" i="1"/>
  <c r="Z286" i="1"/>
  <c r="Y286" i="1"/>
  <c r="AC285" i="1"/>
  <c r="AB285" i="1"/>
  <c r="AA285" i="1"/>
  <c r="Z285" i="1"/>
  <c r="Y285" i="1"/>
  <c r="W285" i="1"/>
  <c r="AC284" i="1"/>
  <c r="AB284" i="1"/>
  <c r="AA284" i="1"/>
  <c r="Z284" i="1"/>
  <c r="Y284" i="1"/>
  <c r="W284" i="1"/>
  <c r="AC283" i="1"/>
  <c r="AB283" i="1"/>
  <c r="AA283" i="1"/>
  <c r="Z283" i="1"/>
  <c r="Y283" i="1"/>
  <c r="AC282" i="1"/>
  <c r="AB282" i="1"/>
  <c r="AA282" i="1"/>
  <c r="Z282" i="1"/>
  <c r="Y282" i="1"/>
  <c r="AC281" i="1"/>
  <c r="AB281" i="1"/>
  <c r="AA281" i="1"/>
  <c r="Z281" i="1"/>
  <c r="Y281" i="1"/>
  <c r="AC280" i="1"/>
  <c r="AB280" i="1"/>
  <c r="AA280" i="1"/>
  <c r="Z280" i="1"/>
  <c r="Y280" i="1"/>
  <c r="W280" i="1"/>
  <c r="AC279" i="1"/>
  <c r="AB279" i="1"/>
  <c r="AA279" i="1"/>
  <c r="Z279" i="1"/>
  <c r="Y279" i="1"/>
  <c r="W279" i="1"/>
  <c r="AC278" i="1"/>
  <c r="AB278" i="1"/>
  <c r="AA278" i="1"/>
  <c r="Z278" i="1"/>
  <c r="Y278" i="1"/>
  <c r="W278" i="1"/>
  <c r="AC277" i="1"/>
  <c r="AB277" i="1"/>
  <c r="AA277" i="1"/>
  <c r="Z277" i="1"/>
  <c r="Y277" i="1"/>
  <c r="W277" i="1"/>
  <c r="AC276" i="1"/>
  <c r="AB276" i="1"/>
  <c r="AA276" i="1"/>
  <c r="Z276" i="1"/>
  <c r="Y276" i="1"/>
  <c r="AC275" i="1"/>
  <c r="AB275" i="1"/>
  <c r="AA275" i="1"/>
  <c r="Z275" i="1"/>
  <c r="Y275" i="1"/>
  <c r="AC274" i="1"/>
  <c r="AB274" i="1"/>
  <c r="AA274" i="1"/>
  <c r="Z274" i="1"/>
  <c r="Y274" i="1"/>
  <c r="W274" i="1"/>
  <c r="AC273" i="1"/>
  <c r="AB273" i="1"/>
  <c r="AA273" i="1"/>
  <c r="Z273" i="1"/>
  <c r="Y273" i="1"/>
  <c r="W273" i="1"/>
  <c r="AC272" i="1"/>
  <c r="AB272" i="1"/>
  <c r="AA272" i="1"/>
  <c r="Z272" i="1"/>
  <c r="Y272" i="1"/>
  <c r="W272" i="1"/>
  <c r="AC271" i="1"/>
  <c r="AB271" i="1"/>
  <c r="AA271" i="1"/>
  <c r="Z271" i="1"/>
  <c r="Y271" i="1"/>
  <c r="W271" i="1"/>
  <c r="AC270" i="1"/>
  <c r="AB270" i="1"/>
  <c r="AA270" i="1"/>
  <c r="Z270" i="1"/>
  <c r="Y270" i="1"/>
  <c r="W270" i="1"/>
  <c r="AC269" i="1"/>
  <c r="AB269" i="1"/>
  <c r="AA269" i="1"/>
  <c r="Z269" i="1"/>
  <c r="Y269" i="1"/>
  <c r="AC268" i="1"/>
  <c r="AB268" i="1"/>
  <c r="AA268" i="1"/>
  <c r="Z268" i="1"/>
  <c r="Y268" i="1"/>
  <c r="W268" i="1"/>
  <c r="AC267" i="1"/>
  <c r="AB267" i="1"/>
  <c r="AA267" i="1"/>
  <c r="Z267" i="1"/>
  <c r="Y267" i="1"/>
  <c r="AC266" i="1"/>
  <c r="AB266" i="1"/>
  <c r="AA266" i="1"/>
  <c r="Z266" i="1"/>
  <c r="Y266" i="1"/>
  <c r="AC265" i="1"/>
  <c r="AB265" i="1"/>
  <c r="AA265" i="1"/>
  <c r="Z265" i="1"/>
  <c r="Y265" i="1"/>
  <c r="AC264" i="1"/>
  <c r="AB264" i="1"/>
  <c r="AA264" i="1"/>
  <c r="Z264" i="1"/>
  <c r="Y264" i="1"/>
  <c r="W264" i="1"/>
  <c r="AC263" i="1"/>
  <c r="AB263" i="1"/>
  <c r="AA263" i="1"/>
  <c r="Z263" i="1"/>
  <c r="Y263" i="1"/>
  <c r="W263" i="1"/>
  <c r="AC262" i="1"/>
  <c r="AB262" i="1"/>
  <c r="AA262" i="1"/>
  <c r="Z262" i="1"/>
  <c r="Y262" i="1"/>
  <c r="W262" i="1"/>
  <c r="AC261" i="1"/>
  <c r="AB261" i="1"/>
  <c r="AA261" i="1"/>
  <c r="Z261" i="1"/>
  <c r="Y261" i="1"/>
  <c r="W261" i="1"/>
  <c r="AC260" i="1"/>
  <c r="AB260" i="1"/>
  <c r="AA260" i="1"/>
  <c r="Z260" i="1"/>
  <c r="Y260" i="1"/>
  <c r="AC259" i="1"/>
  <c r="AB259" i="1"/>
  <c r="AA259" i="1"/>
  <c r="Z259" i="1"/>
  <c r="Y259" i="1"/>
  <c r="AC258" i="1"/>
  <c r="AB258" i="1"/>
  <c r="AA258" i="1"/>
  <c r="Z258" i="1"/>
  <c r="Y258" i="1"/>
  <c r="W258" i="1"/>
  <c r="AC257" i="1"/>
  <c r="AB257" i="1"/>
  <c r="AA257" i="1"/>
  <c r="Z257" i="1"/>
  <c r="Y257" i="1"/>
  <c r="W257" i="1"/>
  <c r="AC256" i="1"/>
  <c r="AB256" i="1"/>
  <c r="AA256" i="1"/>
  <c r="Z256" i="1"/>
  <c r="Y256" i="1"/>
  <c r="W256" i="1"/>
  <c r="AC255" i="1"/>
  <c r="AB255" i="1"/>
  <c r="AA255" i="1"/>
  <c r="Z255" i="1"/>
  <c r="Y255" i="1"/>
  <c r="W255" i="1"/>
  <c r="AC254" i="1"/>
  <c r="AB254" i="1"/>
  <c r="AA254" i="1"/>
  <c r="Z254" i="1"/>
  <c r="Y254" i="1"/>
  <c r="W254" i="1"/>
  <c r="AC253" i="1"/>
  <c r="AB253" i="1"/>
  <c r="AA253" i="1"/>
  <c r="Z253" i="1"/>
  <c r="Y253" i="1"/>
  <c r="AC252" i="1"/>
  <c r="AB252" i="1"/>
  <c r="AA252" i="1"/>
  <c r="Z252" i="1"/>
  <c r="Y252" i="1"/>
  <c r="W252" i="1"/>
  <c r="AC251" i="1"/>
  <c r="AB251" i="1"/>
  <c r="AA251" i="1"/>
  <c r="Z251" i="1"/>
  <c r="Y251" i="1"/>
  <c r="AC250" i="1"/>
  <c r="AB250" i="1"/>
  <c r="AA250" i="1"/>
  <c r="Z250" i="1"/>
  <c r="Y250" i="1"/>
  <c r="AC249" i="1"/>
  <c r="AB249" i="1"/>
  <c r="AA249" i="1"/>
  <c r="Z249" i="1"/>
  <c r="Y249" i="1"/>
  <c r="AC248" i="1"/>
  <c r="AB248" i="1"/>
  <c r="AA248" i="1"/>
  <c r="Z248" i="1"/>
  <c r="Y248" i="1"/>
  <c r="W248" i="1"/>
  <c r="AC247" i="1"/>
  <c r="AB247" i="1"/>
  <c r="AA247" i="1"/>
  <c r="Z247" i="1"/>
  <c r="Y247" i="1"/>
  <c r="W247" i="1"/>
  <c r="AC246" i="1"/>
  <c r="AB246" i="1"/>
  <c r="AA246" i="1"/>
  <c r="Z246" i="1"/>
  <c r="Y246" i="1"/>
  <c r="W246" i="1"/>
  <c r="AC245" i="1"/>
  <c r="AB245" i="1"/>
  <c r="AA245" i="1"/>
  <c r="Z245" i="1"/>
  <c r="Y245" i="1"/>
  <c r="W245" i="1"/>
  <c r="AC244" i="1"/>
  <c r="AB244" i="1"/>
  <c r="AA244" i="1"/>
  <c r="Z244" i="1"/>
  <c r="Y244" i="1"/>
  <c r="AC243" i="1"/>
  <c r="AB243" i="1"/>
  <c r="AA243" i="1"/>
  <c r="Z243" i="1"/>
  <c r="Y243" i="1"/>
  <c r="AC242" i="1"/>
  <c r="AB242" i="1"/>
  <c r="AA242" i="1"/>
  <c r="Z242" i="1"/>
  <c r="Y242" i="1"/>
  <c r="AC241" i="1"/>
  <c r="AB241" i="1"/>
  <c r="AA241" i="1"/>
  <c r="Z241" i="1"/>
  <c r="Y241" i="1"/>
  <c r="AC240" i="1"/>
  <c r="AB240" i="1"/>
  <c r="AA240" i="1"/>
  <c r="Z240" i="1"/>
  <c r="Y240" i="1"/>
  <c r="W240" i="1"/>
  <c r="AC239" i="1"/>
  <c r="AB239" i="1"/>
  <c r="AA239" i="1"/>
  <c r="Z239" i="1"/>
  <c r="Y239" i="1"/>
  <c r="W239" i="1"/>
  <c r="AC238" i="1"/>
  <c r="AB238" i="1"/>
  <c r="AA238" i="1"/>
  <c r="Z238" i="1"/>
  <c r="Y238" i="1"/>
  <c r="W238" i="1"/>
  <c r="AC237" i="1"/>
  <c r="AB237" i="1"/>
  <c r="AA237" i="1"/>
  <c r="Z237" i="1"/>
  <c r="Y237" i="1"/>
  <c r="W237" i="1"/>
  <c r="AC236" i="1"/>
  <c r="AB236" i="1"/>
  <c r="AA236" i="1"/>
  <c r="Z236" i="1"/>
  <c r="Y236" i="1"/>
  <c r="W236" i="1"/>
  <c r="AC235" i="1"/>
  <c r="AB235" i="1"/>
  <c r="AA235" i="1"/>
  <c r="Z235" i="1"/>
  <c r="Y235" i="1"/>
  <c r="AC234" i="1"/>
  <c r="AB234" i="1"/>
  <c r="AA234" i="1"/>
  <c r="Z234" i="1"/>
  <c r="Y234" i="1"/>
  <c r="AC233" i="1"/>
  <c r="AB233" i="1"/>
  <c r="AA233" i="1"/>
  <c r="Z233" i="1"/>
  <c r="Y233" i="1"/>
  <c r="AC232" i="1"/>
  <c r="AB232" i="1"/>
  <c r="AA232" i="1"/>
  <c r="Z232" i="1"/>
  <c r="Y232" i="1"/>
  <c r="AC231" i="1"/>
  <c r="AB231" i="1"/>
  <c r="AA231" i="1"/>
  <c r="Z231" i="1"/>
  <c r="Y231" i="1"/>
  <c r="W231" i="1"/>
  <c r="AC230" i="1"/>
  <c r="AB230" i="1"/>
  <c r="AA230" i="1"/>
  <c r="Z230" i="1"/>
  <c r="Y230" i="1"/>
  <c r="W230" i="1"/>
  <c r="AC229" i="1"/>
  <c r="AB229" i="1"/>
  <c r="AA229" i="1"/>
  <c r="Z229" i="1"/>
  <c r="Y229" i="1"/>
  <c r="W229" i="1"/>
  <c r="AC228" i="1"/>
  <c r="AB228" i="1"/>
  <c r="AA228" i="1"/>
  <c r="Z228" i="1"/>
  <c r="Y228" i="1"/>
  <c r="W228" i="1"/>
  <c r="AC227" i="1"/>
  <c r="AB227" i="1"/>
  <c r="AA227" i="1"/>
  <c r="Z227" i="1"/>
  <c r="Y227" i="1"/>
  <c r="W227" i="1"/>
  <c r="AC226" i="1"/>
  <c r="AB226" i="1"/>
  <c r="AA226" i="1"/>
  <c r="Z226" i="1"/>
  <c r="Y226" i="1"/>
  <c r="AC225" i="1"/>
  <c r="AB225" i="1"/>
  <c r="AA225" i="1"/>
  <c r="Z225" i="1"/>
  <c r="Y225" i="1"/>
  <c r="AC224" i="1"/>
  <c r="AB224" i="1"/>
  <c r="AA224" i="1"/>
  <c r="Z224" i="1"/>
  <c r="Y224" i="1"/>
  <c r="W224" i="1"/>
  <c r="AC223" i="1"/>
  <c r="AB223" i="1"/>
  <c r="AA223" i="1"/>
  <c r="Z223" i="1"/>
  <c r="Y223" i="1"/>
  <c r="W223" i="1"/>
  <c r="AC222" i="1"/>
  <c r="AB222" i="1"/>
  <c r="AA222" i="1"/>
  <c r="Z222" i="1"/>
  <c r="Y222" i="1"/>
  <c r="W222" i="1"/>
  <c r="AC221" i="1"/>
  <c r="AB221" i="1"/>
  <c r="AA221" i="1"/>
  <c r="Z221" i="1"/>
  <c r="Y221" i="1"/>
  <c r="AC220" i="1"/>
  <c r="AB220" i="1"/>
  <c r="AA220" i="1"/>
  <c r="Z220" i="1"/>
  <c r="Y220" i="1"/>
  <c r="W220" i="1"/>
  <c r="AC219" i="1"/>
  <c r="AB219" i="1"/>
  <c r="AA219" i="1"/>
  <c r="Z219" i="1"/>
  <c r="Y219" i="1"/>
  <c r="W219" i="1"/>
  <c r="AC218" i="1"/>
  <c r="AB218" i="1"/>
  <c r="AA218" i="1"/>
  <c r="Z218" i="1"/>
  <c r="Y218" i="1"/>
  <c r="W218" i="1"/>
  <c r="AC217" i="1"/>
  <c r="AB217" i="1"/>
  <c r="AA217" i="1"/>
  <c r="Z217" i="1"/>
  <c r="Y217" i="1"/>
  <c r="AC216" i="1"/>
  <c r="AB216" i="1"/>
  <c r="AA216" i="1"/>
  <c r="Z216" i="1"/>
  <c r="Y216" i="1"/>
  <c r="AC215" i="1"/>
  <c r="AB215" i="1"/>
  <c r="AA215" i="1"/>
  <c r="Z215" i="1"/>
  <c r="Y215" i="1"/>
  <c r="W215" i="1"/>
  <c r="AC214" i="1"/>
  <c r="AB214" i="1"/>
  <c r="AA214" i="1"/>
  <c r="Z214" i="1"/>
  <c r="Y214" i="1"/>
  <c r="W214" i="1"/>
  <c r="AC213" i="1"/>
  <c r="AB213" i="1"/>
  <c r="AA213" i="1"/>
  <c r="Z213" i="1"/>
  <c r="Y213" i="1"/>
  <c r="W213" i="1"/>
  <c r="AC212" i="1"/>
  <c r="AB212" i="1"/>
  <c r="AA212" i="1"/>
  <c r="Z212" i="1"/>
  <c r="Y212" i="1"/>
  <c r="AC211" i="1"/>
  <c r="AB211" i="1"/>
  <c r="AA211" i="1"/>
  <c r="Z211" i="1"/>
  <c r="Y211" i="1"/>
  <c r="W211" i="1"/>
  <c r="AC210" i="1"/>
  <c r="AB210" i="1"/>
  <c r="AA210" i="1"/>
  <c r="Z210" i="1"/>
  <c r="Y210" i="1"/>
  <c r="W210" i="1"/>
  <c r="AC209" i="1"/>
  <c r="AB209" i="1"/>
  <c r="AA209" i="1"/>
  <c r="Z209" i="1"/>
  <c r="Y209" i="1"/>
  <c r="AC208" i="1"/>
  <c r="AB208" i="1"/>
  <c r="AA208" i="1"/>
  <c r="Z208" i="1"/>
  <c r="Y208" i="1"/>
  <c r="W208" i="1"/>
  <c r="AC207" i="1"/>
  <c r="AB207" i="1"/>
  <c r="AA207" i="1"/>
  <c r="Z207" i="1"/>
  <c r="Y207" i="1"/>
  <c r="W207" i="1"/>
  <c r="AC206" i="1"/>
  <c r="AB206" i="1"/>
  <c r="AA206" i="1"/>
  <c r="Z206" i="1"/>
  <c r="Y206" i="1"/>
  <c r="W206" i="1"/>
  <c r="AC205" i="1"/>
  <c r="AB205" i="1"/>
  <c r="AA205" i="1"/>
  <c r="Z205" i="1"/>
  <c r="Y205" i="1"/>
  <c r="W205" i="1"/>
  <c r="AC204" i="1"/>
  <c r="AB204" i="1"/>
  <c r="AA204" i="1"/>
  <c r="Z204" i="1"/>
  <c r="Y204" i="1"/>
  <c r="W204" i="1"/>
  <c r="AC203" i="1"/>
  <c r="AB203" i="1"/>
  <c r="AA203" i="1"/>
  <c r="Z203" i="1"/>
  <c r="Y203" i="1"/>
  <c r="AC202" i="1"/>
  <c r="AB202" i="1"/>
  <c r="AA202" i="1"/>
  <c r="Z202" i="1"/>
  <c r="Y202" i="1"/>
  <c r="AC201" i="1"/>
  <c r="AB201" i="1"/>
  <c r="AA201" i="1"/>
  <c r="Z201" i="1"/>
  <c r="Y201" i="1"/>
  <c r="W201" i="1"/>
  <c r="AC200" i="1"/>
  <c r="AB200" i="1"/>
  <c r="AA200" i="1"/>
  <c r="Z200" i="1"/>
  <c r="Y200" i="1"/>
  <c r="AC199" i="1"/>
  <c r="AB199" i="1"/>
  <c r="AA199" i="1"/>
  <c r="Z199" i="1"/>
  <c r="Y199" i="1"/>
  <c r="W199" i="1"/>
  <c r="AC198" i="1"/>
  <c r="AB198" i="1"/>
  <c r="AA198" i="1"/>
  <c r="Z198" i="1"/>
  <c r="Y198" i="1"/>
  <c r="W198" i="1"/>
  <c r="AC197" i="1"/>
  <c r="AB197" i="1"/>
  <c r="AA197" i="1"/>
  <c r="Z197" i="1"/>
  <c r="Y197" i="1"/>
  <c r="W197" i="1"/>
  <c r="AC196" i="1"/>
  <c r="AB196" i="1"/>
  <c r="AA196" i="1"/>
  <c r="Z196" i="1"/>
  <c r="Y196" i="1"/>
  <c r="AC195" i="1"/>
  <c r="AB195" i="1"/>
  <c r="AA195" i="1"/>
  <c r="Z195" i="1"/>
  <c r="Y195" i="1"/>
  <c r="AC194" i="1"/>
  <c r="AB194" i="1"/>
  <c r="AA194" i="1"/>
  <c r="Z194" i="1"/>
  <c r="Y194" i="1"/>
  <c r="W194" i="1"/>
  <c r="AC193" i="1"/>
  <c r="AB193" i="1"/>
  <c r="AA193" i="1"/>
  <c r="Z193" i="1"/>
  <c r="Y193" i="1"/>
  <c r="AC192" i="1"/>
  <c r="AB192" i="1"/>
  <c r="AA192" i="1"/>
  <c r="Z192" i="1"/>
  <c r="Y192" i="1"/>
  <c r="W192" i="1"/>
  <c r="AC191" i="1"/>
  <c r="AB191" i="1"/>
  <c r="AA191" i="1"/>
  <c r="Z191" i="1"/>
  <c r="Y191" i="1"/>
  <c r="W191" i="1"/>
  <c r="AC190" i="1"/>
  <c r="AB190" i="1"/>
  <c r="AA190" i="1"/>
  <c r="Z190" i="1"/>
  <c r="Y190" i="1"/>
  <c r="W190" i="1"/>
  <c r="AC189" i="1"/>
  <c r="AB189" i="1"/>
  <c r="AA189" i="1"/>
  <c r="Z189" i="1"/>
  <c r="Y189" i="1"/>
  <c r="W189" i="1"/>
  <c r="AC188" i="1"/>
  <c r="AB188" i="1"/>
  <c r="AA188" i="1"/>
  <c r="Z188" i="1"/>
  <c r="Y188" i="1"/>
  <c r="W188" i="1"/>
  <c r="AC187" i="1"/>
  <c r="AB187" i="1"/>
  <c r="AA187" i="1"/>
  <c r="Z187" i="1"/>
  <c r="Y187" i="1"/>
  <c r="W187" i="1"/>
  <c r="AC186" i="1"/>
  <c r="AB186" i="1"/>
  <c r="AA186" i="1"/>
  <c r="Z186" i="1"/>
  <c r="Y186" i="1"/>
  <c r="AC185" i="1"/>
  <c r="AB185" i="1"/>
  <c r="AA185" i="1"/>
  <c r="Z185" i="1"/>
  <c r="Y185" i="1"/>
  <c r="W185" i="1"/>
  <c r="AC184" i="1"/>
  <c r="AB184" i="1"/>
  <c r="AA184" i="1"/>
  <c r="Z184" i="1"/>
  <c r="Y184" i="1"/>
  <c r="AC183" i="1"/>
  <c r="AB183" i="1"/>
  <c r="AA183" i="1"/>
  <c r="Z183" i="1"/>
  <c r="Y183" i="1"/>
  <c r="W183" i="1"/>
  <c r="AC182" i="1"/>
  <c r="AB182" i="1"/>
  <c r="AA182" i="1"/>
  <c r="Z182" i="1"/>
  <c r="Y182" i="1"/>
  <c r="W182" i="1"/>
  <c r="AC181" i="1"/>
  <c r="AB181" i="1"/>
  <c r="AA181" i="1"/>
  <c r="Z181" i="1"/>
  <c r="Y181" i="1"/>
  <c r="W181" i="1"/>
  <c r="AC180" i="1"/>
  <c r="AB180" i="1"/>
  <c r="AA180" i="1"/>
  <c r="Z180" i="1"/>
  <c r="Y180" i="1"/>
  <c r="AC179" i="1"/>
  <c r="AB179" i="1"/>
  <c r="AA179" i="1"/>
  <c r="Z179" i="1"/>
  <c r="Y179" i="1"/>
  <c r="AC178" i="1"/>
  <c r="AB178" i="1"/>
  <c r="AA178" i="1"/>
  <c r="Z178" i="1"/>
  <c r="Y178" i="1"/>
  <c r="W178" i="1"/>
  <c r="AC177" i="1"/>
  <c r="AB177" i="1"/>
  <c r="AA177" i="1"/>
  <c r="Z177" i="1"/>
  <c r="Y177" i="1"/>
  <c r="AC176" i="1"/>
  <c r="AB176" i="1"/>
  <c r="AA176" i="1"/>
  <c r="Z176" i="1"/>
  <c r="Y176" i="1"/>
  <c r="W176" i="1"/>
  <c r="AC175" i="1"/>
  <c r="AB175" i="1"/>
  <c r="AA175" i="1"/>
  <c r="Z175" i="1"/>
  <c r="Y175" i="1"/>
  <c r="W175" i="1"/>
  <c r="AC174" i="1"/>
  <c r="AB174" i="1"/>
  <c r="AA174" i="1"/>
  <c r="Z174" i="1"/>
  <c r="Y174" i="1"/>
  <c r="W174" i="1"/>
  <c r="AC173" i="1"/>
  <c r="AB173" i="1"/>
  <c r="AA173" i="1"/>
  <c r="Z173" i="1"/>
  <c r="Y173" i="1"/>
  <c r="W173" i="1"/>
  <c r="AC172" i="1"/>
  <c r="AB172" i="1"/>
  <c r="AA172" i="1"/>
  <c r="Z172" i="1"/>
  <c r="Y172" i="1"/>
  <c r="W172" i="1"/>
  <c r="AC171" i="1"/>
  <c r="AB171" i="1"/>
  <c r="AA171" i="1"/>
  <c r="Z171" i="1"/>
  <c r="Y171" i="1"/>
  <c r="AC170" i="1"/>
  <c r="AB170" i="1"/>
  <c r="AA170" i="1"/>
  <c r="Z170" i="1"/>
  <c r="Y170" i="1"/>
  <c r="AC169" i="1"/>
  <c r="AB169" i="1"/>
  <c r="AA169" i="1"/>
  <c r="Z169" i="1"/>
  <c r="Y169" i="1"/>
  <c r="AC168" i="1"/>
  <c r="AB168" i="1"/>
  <c r="AA168" i="1"/>
  <c r="Z168" i="1"/>
  <c r="Y168" i="1"/>
  <c r="AC167" i="1"/>
  <c r="AB167" i="1"/>
  <c r="AA167" i="1"/>
  <c r="Z167" i="1"/>
  <c r="Y167" i="1"/>
  <c r="W167" i="1"/>
  <c r="AC166" i="1"/>
  <c r="AB166" i="1"/>
  <c r="AA166" i="1"/>
  <c r="Z166" i="1"/>
  <c r="Y166" i="1"/>
  <c r="W166" i="1"/>
  <c r="AC165" i="1"/>
  <c r="AB165" i="1"/>
  <c r="AA165" i="1"/>
  <c r="Z165" i="1"/>
  <c r="Y165" i="1"/>
  <c r="W165" i="1"/>
  <c r="AC164" i="1"/>
  <c r="AB164" i="1"/>
  <c r="AA164" i="1"/>
  <c r="Z164" i="1"/>
  <c r="Y164" i="1"/>
  <c r="W164" i="1"/>
  <c r="AC163" i="1"/>
  <c r="AB163" i="1"/>
  <c r="AA163" i="1"/>
  <c r="Z163" i="1"/>
  <c r="Y163" i="1"/>
  <c r="AC162" i="1"/>
  <c r="AB162" i="1"/>
  <c r="AA162" i="1"/>
  <c r="Z162" i="1"/>
  <c r="Y162" i="1"/>
  <c r="W162" i="1"/>
  <c r="AC161" i="1"/>
  <c r="AB161" i="1"/>
  <c r="AA161" i="1"/>
  <c r="Z161" i="1"/>
  <c r="Y161" i="1"/>
  <c r="W161" i="1"/>
  <c r="AC160" i="1"/>
  <c r="AB160" i="1"/>
  <c r="AA160" i="1"/>
  <c r="Z160" i="1"/>
  <c r="Y160" i="1"/>
  <c r="W160" i="1"/>
  <c r="AC159" i="1"/>
  <c r="AB159" i="1"/>
  <c r="AA159" i="1"/>
  <c r="Z159" i="1"/>
  <c r="Y159" i="1"/>
  <c r="W159" i="1"/>
  <c r="AC158" i="1"/>
  <c r="AB158" i="1"/>
  <c r="AA158" i="1"/>
  <c r="Z158" i="1"/>
  <c r="Y158" i="1"/>
  <c r="W158" i="1"/>
  <c r="AC157" i="1"/>
  <c r="AB157" i="1"/>
  <c r="AA157" i="1"/>
  <c r="Z157" i="1"/>
  <c r="Y157" i="1"/>
  <c r="AC156" i="1"/>
  <c r="AB156" i="1"/>
  <c r="AA156" i="1"/>
  <c r="Z156" i="1"/>
  <c r="Y156" i="1"/>
  <c r="W156" i="1"/>
  <c r="AC155" i="1"/>
  <c r="AB155" i="1"/>
  <c r="AA155" i="1"/>
  <c r="Z155" i="1"/>
  <c r="Y155" i="1"/>
  <c r="AC154" i="1"/>
  <c r="AB154" i="1"/>
  <c r="AA154" i="1"/>
  <c r="Z154" i="1"/>
  <c r="Y154" i="1"/>
  <c r="AC153" i="1"/>
  <c r="AB153" i="1"/>
  <c r="AA153" i="1"/>
  <c r="Z153" i="1"/>
  <c r="Y153" i="1"/>
  <c r="AC152" i="1"/>
  <c r="AB152" i="1"/>
  <c r="AA152" i="1"/>
  <c r="Z152" i="1"/>
  <c r="Y152" i="1"/>
  <c r="W152" i="1"/>
  <c r="AC151" i="1"/>
  <c r="AB151" i="1"/>
  <c r="AA151" i="1"/>
  <c r="Z151" i="1"/>
  <c r="Y151" i="1"/>
  <c r="W151" i="1"/>
  <c r="AC150" i="1"/>
  <c r="AB150" i="1"/>
  <c r="AA150" i="1"/>
  <c r="Z150" i="1"/>
  <c r="Y150" i="1"/>
  <c r="W150" i="1"/>
  <c r="AC149" i="1"/>
  <c r="AB149" i="1"/>
  <c r="AA149" i="1"/>
  <c r="Z149" i="1"/>
  <c r="Y149" i="1"/>
  <c r="W149" i="1"/>
  <c r="AC148" i="1"/>
  <c r="AB148" i="1"/>
  <c r="AA148" i="1"/>
  <c r="Z148" i="1"/>
  <c r="Y148" i="1"/>
  <c r="AC147" i="1"/>
  <c r="AB147" i="1"/>
  <c r="AA147" i="1"/>
  <c r="Z147" i="1"/>
  <c r="Y147" i="1"/>
  <c r="W147" i="1"/>
  <c r="AC146" i="1"/>
  <c r="AB146" i="1"/>
  <c r="AA146" i="1"/>
  <c r="Z146" i="1"/>
  <c r="Y146" i="1"/>
  <c r="AC145" i="1"/>
  <c r="AB145" i="1"/>
  <c r="AA145" i="1"/>
  <c r="Z145" i="1"/>
  <c r="Y145" i="1"/>
  <c r="W145" i="1"/>
  <c r="AC144" i="1"/>
  <c r="AB144" i="1"/>
  <c r="AA144" i="1"/>
  <c r="Z144" i="1"/>
  <c r="Y144" i="1"/>
  <c r="W144" i="1"/>
  <c r="AC143" i="1"/>
  <c r="AB143" i="1"/>
  <c r="AA143" i="1"/>
  <c r="Z143" i="1"/>
  <c r="Y143" i="1"/>
  <c r="W143" i="1"/>
  <c r="AC142" i="1"/>
  <c r="AB142" i="1"/>
  <c r="AA142" i="1"/>
  <c r="Z142" i="1"/>
  <c r="Y142" i="1"/>
  <c r="W142" i="1"/>
  <c r="AC141" i="1"/>
  <c r="AB141" i="1"/>
  <c r="AA141" i="1"/>
  <c r="Z141" i="1"/>
  <c r="Y141" i="1"/>
  <c r="AC140" i="1"/>
  <c r="AB140" i="1"/>
  <c r="AA140" i="1"/>
  <c r="Z140" i="1"/>
  <c r="Y140" i="1"/>
  <c r="W140" i="1"/>
  <c r="AC139" i="1"/>
  <c r="AB139" i="1"/>
  <c r="AA139" i="1"/>
  <c r="Z139" i="1"/>
  <c r="Y139" i="1"/>
  <c r="AC138" i="1"/>
  <c r="AB138" i="1"/>
  <c r="AA138" i="1"/>
  <c r="Z138" i="1"/>
  <c r="Y138" i="1"/>
  <c r="W138" i="1"/>
  <c r="AC137" i="1"/>
  <c r="AB137" i="1"/>
  <c r="AA137" i="1"/>
  <c r="Z137" i="1"/>
  <c r="Y137" i="1"/>
  <c r="AC136" i="1"/>
  <c r="AB136" i="1"/>
  <c r="AA136" i="1"/>
  <c r="Z136" i="1"/>
  <c r="Y136" i="1"/>
  <c r="W136" i="1"/>
  <c r="AC135" i="1"/>
  <c r="AB135" i="1"/>
  <c r="AA135" i="1"/>
  <c r="Z135" i="1"/>
  <c r="Y135" i="1"/>
  <c r="W135" i="1"/>
  <c r="AC134" i="1"/>
  <c r="AB134" i="1"/>
  <c r="AA134" i="1"/>
  <c r="Z134" i="1"/>
  <c r="Y134" i="1"/>
  <c r="W134" i="1"/>
  <c r="AC133" i="1"/>
  <c r="AB133" i="1"/>
  <c r="AA133" i="1"/>
  <c r="Z133" i="1"/>
  <c r="Y133" i="1"/>
  <c r="W133" i="1"/>
  <c r="AC132" i="1"/>
  <c r="AB132" i="1"/>
  <c r="AA132" i="1"/>
  <c r="Z132" i="1"/>
  <c r="Y132" i="1"/>
  <c r="AC131" i="1"/>
  <c r="AB131" i="1"/>
  <c r="AA131" i="1"/>
  <c r="Z131" i="1"/>
  <c r="Y131" i="1"/>
  <c r="W131" i="1"/>
  <c r="AC130" i="1"/>
  <c r="AB130" i="1"/>
  <c r="AA130" i="1"/>
  <c r="Z130" i="1"/>
  <c r="Y130" i="1"/>
  <c r="AC129" i="1"/>
  <c r="AB129" i="1"/>
  <c r="AA129" i="1"/>
  <c r="Z129" i="1"/>
  <c r="Y129" i="1"/>
  <c r="AC128" i="1"/>
  <c r="AB128" i="1"/>
  <c r="AA128" i="1"/>
  <c r="Z128" i="1"/>
  <c r="Y128" i="1"/>
  <c r="W128" i="1"/>
  <c r="AC127" i="1"/>
  <c r="AB127" i="1"/>
  <c r="AA127" i="1"/>
  <c r="Z127" i="1"/>
  <c r="Y127" i="1"/>
  <c r="AC126" i="1"/>
  <c r="AB126" i="1"/>
  <c r="AA126" i="1"/>
  <c r="Z126" i="1"/>
  <c r="Y126" i="1"/>
  <c r="W126" i="1"/>
  <c r="AC125" i="1"/>
  <c r="AB125" i="1"/>
  <c r="AA125" i="1"/>
  <c r="Z125" i="1"/>
  <c r="Y125" i="1"/>
  <c r="AC124" i="1"/>
  <c r="AB124" i="1"/>
  <c r="AA124" i="1"/>
  <c r="Z124" i="1"/>
  <c r="Y124" i="1"/>
  <c r="W124" i="1"/>
  <c r="AC123" i="1"/>
  <c r="AB123" i="1"/>
  <c r="AA123" i="1"/>
  <c r="Z123" i="1"/>
  <c r="Y123" i="1"/>
  <c r="AC122" i="1"/>
  <c r="AB122" i="1"/>
  <c r="AA122" i="1"/>
  <c r="Z122" i="1"/>
  <c r="Y122" i="1"/>
  <c r="AC121" i="1"/>
  <c r="AB121" i="1"/>
  <c r="AA121" i="1"/>
  <c r="Z121" i="1"/>
  <c r="Y121" i="1"/>
  <c r="W121" i="1"/>
  <c r="AC120" i="1"/>
  <c r="AB120" i="1"/>
  <c r="AA120" i="1"/>
  <c r="Z120" i="1"/>
  <c r="Y120" i="1"/>
  <c r="W120" i="1"/>
  <c r="AC119" i="1"/>
  <c r="AB119" i="1"/>
  <c r="AA119" i="1"/>
  <c r="Z119" i="1"/>
  <c r="Y119" i="1"/>
  <c r="W119" i="1"/>
  <c r="AC118" i="1"/>
  <c r="AB118" i="1"/>
  <c r="AA118" i="1"/>
  <c r="Z118" i="1"/>
  <c r="Y118" i="1"/>
  <c r="AC117" i="1"/>
  <c r="AB117" i="1"/>
  <c r="AA117" i="1"/>
  <c r="Z117" i="1"/>
  <c r="Y117" i="1"/>
  <c r="W117" i="1"/>
  <c r="AC116" i="1"/>
  <c r="AB116" i="1"/>
  <c r="AA116" i="1"/>
  <c r="Z116" i="1"/>
  <c r="Y116" i="1"/>
  <c r="AC115" i="1"/>
  <c r="AB115" i="1"/>
  <c r="AA115" i="1"/>
  <c r="Z115" i="1"/>
  <c r="Y115" i="1"/>
  <c r="AC114" i="1"/>
  <c r="AB114" i="1"/>
  <c r="AA114" i="1"/>
  <c r="Z114" i="1"/>
  <c r="Y114" i="1"/>
  <c r="W114" i="1"/>
  <c r="AC113" i="1"/>
  <c r="AB113" i="1"/>
  <c r="AA113" i="1"/>
  <c r="Z113" i="1"/>
  <c r="Y113" i="1"/>
  <c r="W113" i="1"/>
  <c r="AC112" i="1"/>
  <c r="AB112" i="1"/>
  <c r="AA112" i="1"/>
  <c r="Z112" i="1"/>
  <c r="Y112" i="1"/>
  <c r="W112" i="1"/>
  <c r="AC111" i="1"/>
  <c r="AB111" i="1"/>
  <c r="AA111" i="1"/>
  <c r="Z111" i="1"/>
  <c r="Y111" i="1"/>
  <c r="AC110" i="1"/>
  <c r="AB110" i="1"/>
  <c r="AA110" i="1"/>
  <c r="Z110" i="1"/>
  <c r="Y110" i="1"/>
  <c r="W110" i="1"/>
  <c r="AC109" i="1"/>
  <c r="AB109" i="1"/>
  <c r="AA109" i="1"/>
  <c r="Z109" i="1"/>
  <c r="Y109" i="1"/>
  <c r="W109" i="1"/>
  <c r="AC108" i="1"/>
  <c r="AB108" i="1"/>
  <c r="AA108" i="1"/>
  <c r="Z108" i="1"/>
  <c r="Y108" i="1"/>
  <c r="AC107" i="1"/>
  <c r="AB107" i="1"/>
  <c r="AA107" i="1"/>
  <c r="Z107" i="1"/>
  <c r="Y107" i="1"/>
  <c r="AC106" i="1"/>
  <c r="AB106" i="1"/>
  <c r="AA106" i="1"/>
  <c r="Z106" i="1"/>
  <c r="Y106" i="1"/>
  <c r="W106" i="1"/>
  <c r="AC105" i="1"/>
  <c r="AB105" i="1"/>
  <c r="AA105" i="1"/>
  <c r="Z105" i="1"/>
  <c r="Y105" i="1"/>
  <c r="W105" i="1"/>
  <c r="AC104" i="1"/>
  <c r="AB104" i="1"/>
  <c r="AA104" i="1"/>
  <c r="Z104" i="1"/>
  <c r="Y104" i="1"/>
  <c r="W104" i="1"/>
  <c r="AC103" i="1"/>
  <c r="AB103" i="1"/>
  <c r="AA103" i="1"/>
  <c r="Z103" i="1"/>
  <c r="Y103" i="1"/>
  <c r="W103" i="1"/>
  <c r="AC102" i="1"/>
  <c r="AB102" i="1"/>
  <c r="AA102" i="1"/>
  <c r="Z102" i="1"/>
  <c r="Y102" i="1"/>
  <c r="AC101" i="1"/>
  <c r="AB101" i="1"/>
  <c r="AA101" i="1"/>
  <c r="Z101" i="1"/>
  <c r="Y101" i="1"/>
  <c r="AC100" i="1"/>
  <c r="AB100" i="1"/>
  <c r="AA100" i="1"/>
  <c r="Z100" i="1"/>
  <c r="Y100" i="1"/>
  <c r="W100" i="1"/>
  <c r="AC99" i="1"/>
  <c r="AB99" i="1"/>
  <c r="AA99" i="1"/>
  <c r="Z99" i="1"/>
  <c r="Y99" i="1"/>
  <c r="AC98" i="1"/>
  <c r="AB98" i="1"/>
  <c r="AA98" i="1"/>
  <c r="Z98" i="1"/>
  <c r="Y98" i="1"/>
  <c r="W98" i="1"/>
  <c r="AC97" i="1"/>
  <c r="AB97" i="1"/>
  <c r="AA97" i="1"/>
  <c r="Z97" i="1"/>
  <c r="Y97" i="1"/>
  <c r="W97" i="1"/>
  <c r="AC96" i="1"/>
  <c r="AB96" i="1"/>
  <c r="AA96" i="1"/>
  <c r="Z96" i="1"/>
  <c r="Y96" i="1"/>
  <c r="W96" i="1"/>
  <c r="AC95" i="1"/>
  <c r="AB95" i="1"/>
  <c r="AA95" i="1"/>
  <c r="Z95" i="1"/>
  <c r="Y95" i="1"/>
  <c r="W95" i="1"/>
  <c r="AC94" i="1"/>
  <c r="AB94" i="1"/>
  <c r="AA94" i="1"/>
  <c r="Z94" i="1"/>
  <c r="Y94" i="1"/>
  <c r="W94" i="1"/>
  <c r="AC93" i="1"/>
  <c r="AB93" i="1"/>
  <c r="AA93" i="1"/>
  <c r="Z93" i="1"/>
  <c r="Y93" i="1"/>
  <c r="W93" i="1"/>
  <c r="AC92" i="1"/>
  <c r="AB92" i="1"/>
  <c r="AA92" i="1"/>
  <c r="Z92" i="1"/>
  <c r="Y92" i="1"/>
  <c r="AC91" i="1"/>
  <c r="AB91" i="1"/>
  <c r="AA91" i="1"/>
  <c r="Z91" i="1"/>
  <c r="Y91" i="1"/>
  <c r="W91" i="1"/>
  <c r="AC90" i="1"/>
  <c r="AB90" i="1"/>
  <c r="AA90" i="1"/>
  <c r="Z90" i="1"/>
  <c r="Y90" i="1"/>
  <c r="W90" i="1"/>
  <c r="AC89" i="1"/>
  <c r="AB89" i="1"/>
  <c r="AA89" i="1"/>
  <c r="Z89" i="1"/>
  <c r="Y89" i="1"/>
  <c r="W89" i="1"/>
  <c r="AC88" i="1"/>
  <c r="AB88" i="1"/>
  <c r="AA88" i="1"/>
  <c r="Z88" i="1"/>
  <c r="Y88" i="1"/>
  <c r="W88" i="1"/>
  <c r="AC87" i="1"/>
  <c r="AB87" i="1"/>
  <c r="AA87" i="1"/>
  <c r="Z87" i="1"/>
  <c r="Y87" i="1"/>
  <c r="W87" i="1"/>
  <c r="AC86" i="1"/>
  <c r="AB86" i="1"/>
  <c r="AA86" i="1"/>
  <c r="Z86" i="1"/>
  <c r="Y86" i="1"/>
  <c r="W86" i="1"/>
  <c r="AC85" i="1"/>
  <c r="AB85" i="1"/>
  <c r="AA85" i="1"/>
  <c r="Z85" i="1"/>
  <c r="Y85" i="1"/>
  <c r="AC84" i="1"/>
  <c r="AB84" i="1"/>
  <c r="AA84" i="1"/>
  <c r="Z84" i="1"/>
  <c r="Y84" i="1"/>
  <c r="W84" i="1"/>
  <c r="AC83" i="1"/>
  <c r="AB83" i="1"/>
  <c r="AA83" i="1"/>
  <c r="Z83" i="1"/>
  <c r="Y83" i="1"/>
  <c r="W83" i="1"/>
  <c r="AC82" i="1"/>
  <c r="AB82" i="1"/>
  <c r="AA82" i="1"/>
  <c r="Z82" i="1"/>
  <c r="Y82" i="1"/>
  <c r="W82" i="1"/>
  <c r="AC81" i="1"/>
  <c r="AB81" i="1"/>
  <c r="AA81" i="1"/>
  <c r="Z81" i="1"/>
  <c r="Y81" i="1"/>
  <c r="AC80" i="1"/>
  <c r="AB80" i="1"/>
  <c r="AA80" i="1"/>
  <c r="Z80" i="1"/>
  <c r="Y80" i="1"/>
  <c r="W80" i="1"/>
  <c r="AC79" i="1"/>
  <c r="AB79" i="1"/>
  <c r="AA79" i="1"/>
  <c r="Z79" i="1"/>
  <c r="Y79" i="1"/>
  <c r="W79" i="1"/>
  <c r="AC78" i="1"/>
  <c r="AB78" i="1"/>
  <c r="AA78" i="1"/>
  <c r="Z78" i="1"/>
  <c r="Y78" i="1"/>
  <c r="AC77" i="1"/>
  <c r="AB77" i="1"/>
  <c r="AA77" i="1"/>
  <c r="Z77" i="1"/>
  <c r="Y77" i="1"/>
  <c r="AC76" i="1"/>
  <c r="AB76" i="1"/>
  <c r="AA76" i="1"/>
  <c r="Z76" i="1"/>
  <c r="Y76" i="1"/>
  <c r="W76" i="1"/>
  <c r="AC75" i="1"/>
  <c r="AB75" i="1"/>
  <c r="AA75" i="1"/>
  <c r="Z75" i="1"/>
  <c r="Y75" i="1"/>
  <c r="W75" i="1"/>
  <c r="AC74" i="1"/>
  <c r="AB74" i="1"/>
  <c r="AA74" i="1"/>
  <c r="Z74" i="1"/>
  <c r="Y74" i="1"/>
  <c r="W74" i="1"/>
  <c r="AC73" i="1"/>
  <c r="AB73" i="1"/>
  <c r="AA73" i="1"/>
  <c r="Z73" i="1"/>
  <c r="Y73" i="1"/>
  <c r="W73" i="1"/>
  <c r="AC72" i="1"/>
  <c r="AB72" i="1"/>
  <c r="AA72" i="1"/>
  <c r="Z72" i="1"/>
  <c r="Y72" i="1"/>
  <c r="AC71" i="1"/>
  <c r="AB71" i="1"/>
  <c r="AA71" i="1"/>
  <c r="Z71" i="1"/>
  <c r="Y71" i="1"/>
  <c r="AC70" i="1"/>
  <c r="AB70" i="1"/>
  <c r="AA70" i="1"/>
  <c r="Z70" i="1"/>
  <c r="Y70" i="1"/>
  <c r="AC69" i="1"/>
  <c r="AB69" i="1"/>
  <c r="AA69" i="1"/>
  <c r="Z69" i="1"/>
  <c r="Y69" i="1"/>
  <c r="W69" i="1"/>
  <c r="AC68" i="1"/>
  <c r="AB68" i="1"/>
  <c r="AA68" i="1"/>
  <c r="Z68" i="1"/>
  <c r="Y68" i="1"/>
  <c r="W68" i="1"/>
  <c r="AC67" i="1"/>
  <c r="AB67" i="1"/>
  <c r="AA67" i="1"/>
  <c r="Z67" i="1"/>
  <c r="Y67" i="1"/>
  <c r="W67" i="1"/>
  <c r="AC66" i="1"/>
  <c r="AB66" i="1"/>
  <c r="AA66" i="1"/>
  <c r="Z66" i="1"/>
  <c r="Y66" i="1"/>
  <c r="W66" i="1"/>
  <c r="AC65" i="1"/>
  <c r="AB65" i="1"/>
  <c r="AA65" i="1"/>
  <c r="Z65" i="1"/>
  <c r="Y65" i="1"/>
  <c r="W65" i="1"/>
  <c r="AC64" i="1"/>
  <c r="AB64" i="1"/>
  <c r="AA64" i="1"/>
  <c r="Z64" i="1"/>
  <c r="Y64" i="1"/>
  <c r="W64" i="1"/>
  <c r="AC63" i="1"/>
  <c r="AB63" i="1"/>
  <c r="AA63" i="1"/>
  <c r="Z63" i="1"/>
  <c r="Y63" i="1"/>
  <c r="W63" i="1"/>
  <c r="AC62" i="1"/>
  <c r="AB62" i="1"/>
  <c r="AA62" i="1"/>
  <c r="Z62" i="1"/>
  <c r="Y62" i="1"/>
  <c r="W62" i="1"/>
  <c r="AC61" i="1"/>
  <c r="AB61" i="1"/>
  <c r="AA61" i="1"/>
  <c r="Z61" i="1"/>
  <c r="Y61" i="1"/>
  <c r="AC60" i="1"/>
  <c r="AB60" i="1"/>
  <c r="AA60" i="1"/>
  <c r="Z60" i="1"/>
  <c r="Y60" i="1"/>
  <c r="AC59" i="1"/>
  <c r="AB59" i="1"/>
  <c r="AA59" i="1"/>
  <c r="Z59" i="1"/>
  <c r="Y59" i="1"/>
  <c r="W59" i="1"/>
  <c r="AC58" i="1"/>
  <c r="AB58" i="1"/>
  <c r="AA58" i="1"/>
  <c r="Z58" i="1"/>
  <c r="Y58" i="1"/>
  <c r="W58" i="1"/>
  <c r="AC57" i="1"/>
  <c r="AB57" i="1"/>
  <c r="AA57" i="1"/>
  <c r="Z57" i="1"/>
  <c r="Y57" i="1"/>
  <c r="W57" i="1"/>
  <c r="AC56" i="1"/>
  <c r="AB56" i="1"/>
  <c r="AA56" i="1"/>
  <c r="Z56" i="1"/>
  <c r="Y56" i="1"/>
  <c r="W56" i="1"/>
  <c r="AC55" i="1"/>
  <c r="AB55" i="1"/>
  <c r="AA55" i="1"/>
  <c r="Z55" i="1"/>
  <c r="Y55" i="1"/>
  <c r="W55" i="1"/>
  <c r="AC54" i="1"/>
  <c r="AB54" i="1"/>
  <c r="AA54" i="1"/>
  <c r="Z54" i="1"/>
  <c r="Y54" i="1"/>
  <c r="W54" i="1"/>
  <c r="AC53" i="1"/>
  <c r="AB53" i="1"/>
  <c r="AA53" i="1"/>
  <c r="Z53" i="1"/>
  <c r="Y53" i="1"/>
  <c r="W53" i="1"/>
  <c r="AC52" i="1"/>
  <c r="AB52" i="1"/>
  <c r="AA52" i="1"/>
  <c r="Z52" i="1"/>
  <c r="Y52" i="1"/>
  <c r="W52" i="1"/>
  <c r="AC51" i="1"/>
  <c r="AB51" i="1"/>
  <c r="AA51" i="1"/>
  <c r="Z51" i="1"/>
  <c r="Y51" i="1"/>
  <c r="AC50" i="1"/>
  <c r="AB50" i="1"/>
  <c r="AA50" i="1"/>
  <c r="Z50" i="1"/>
  <c r="Y50" i="1"/>
  <c r="W50" i="1"/>
  <c r="AC49" i="1"/>
  <c r="AB49" i="1"/>
  <c r="AA49" i="1"/>
  <c r="Z49" i="1"/>
  <c r="Y49" i="1"/>
  <c r="W49" i="1"/>
  <c r="AC48" i="1"/>
  <c r="AB48" i="1"/>
  <c r="AA48" i="1"/>
  <c r="Z48" i="1"/>
  <c r="Y48" i="1"/>
  <c r="AC47" i="1"/>
  <c r="AB47" i="1"/>
  <c r="AA47" i="1"/>
  <c r="Z47" i="1"/>
  <c r="Y47" i="1"/>
  <c r="AC46" i="1"/>
  <c r="AB46" i="1"/>
  <c r="AA46" i="1"/>
  <c r="Z46" i="1"/>
  <c r="Y46" i="1"/>
  <c r="AC45" i="1"/>
  <c r="AB45" i="1"/>
  <c r="AA45" i="1"/>
  <c r="Z45" i="1"/>
  <c r="Y45" i="1"/>
  <c r="W45" i="1"/>
  <c r="AC44" i="1"/>
  <c r="AB44" i="1"/>
  <c r="AA44" i="1"/>
  <c r="Z44" i="1"/>
  <c r="Y44" i="1"/>
  <c r="W44" i="1"/>
  <c r="AC43" i="1"/>
  <c r="AB43" i="1"/>
  <c r="AA43" i="1"/>
  <c r="Z43" i="1"/>
  <c r="Y43" i="1"/>
  <c r="W43" i="1"/>
  <c r="AC42" i="1"/>
  <c r="AB42" i="1"/>
  <c r="AA42" i="1"/>
  <c r="Z42" i="1"/>
  <c r="Y42" i="1"/>
  <c r="W42" i="1"/>
  <c r="AC41" i="1"/>
  <c r="AB41" i="1"/>
  <c r="AA41" i="1"/>
  <c r="Z41" i="1"/>
  <c r="Y41" i="1"/>
  <c r="AC40" i="1"/>
  <c r="AB40" i="1"/>
  <c r="AA40" i="1"/>
  <c r="Z40" i="1"/>
  <c r="Y40" i="1"/>
  <c r="W40" i="1"/>
  <c r="AC39" i="1"/>
  <c r="AB39" i="1"/>
  <c r="AA39" i="1"/>
  <c r="Z39" i="1"/>
  <c r="Y39" i="1"/>
  <c r="W39" i="1"/>
  <c r="AC38" i="1"/>
  <c r="AB38" i="1"/>
  <c r="AA38" i="1"/>
  <c r="Z38" i="1"/>
  <c r="Y38" i="1"/>
  <c r="W38" i="1"/>
  <c r="AC37" i="1"/>
  <c r="AB37" i="1"/>
  <c r="AA37" i="1"/>
  <c r="Z37" i="1"/>
  <c r="Y37" i="1"/>
  <c r="W37" i="1"/>
  <c r="AC36" i="1"/>
  <c r="AB36" i="1"/>
  <c r="AA36" i="1"/>
  <c r="Z36" i="1"/>
  <c r="Y36" i="1"/>
  <c r="W36" i="1"/>
  <c r="AC35" i="1"/>
  <c r="AB35" i="1"/>
  <c r="AA35" i="1"/>
  <c r="Z35" i="1"/>
  <c r="Y35" i="1"/>
  <c r="W35" i="1"/>
  <c r="AC34" i="1"/>
  <c r="AB34" i="1"/>
  <c r="AA34" i="1"/>
  <c r="Z34" i="1"/>
  <c r="Y34" i="1"/>
  <c r="AC33" i="1"/>
  <c r="AB33" i="1"/>
  <c r="AA33" i="1"/>
  <c r="Z33" i="1"/>
  <c r="Y33" i="1"/>
  <c r="AC32" i="1"/>
  <c r="AB32" i="1"/>
  <c r="AA32" i="1"/>
  <c r="Z32" i="1"/>
  <c r="Y32" i="1"/>
  <c r="AC31" i="1"/>
  <c r="AB31" i="1"/>
  <c r="AA31" i="1"/>
  <c r="Z31" i="1"/>
  <c r="Y31" i="1"/>
  <c r="W31" i="1"/>
  <c r="AC30" i="1"/>
  <c r="AB30" i="1"/>
  <c r="AA30" i="1"/>
  <c r="Z30" i="1"/>
  <c r="Y30" i="1"/>
  <c r="W30" i="1"/>
  <c r="AC29" i="1"/>
  <c r="AB29" i="1"/>
  <c r="AA29" i="1"/>
  <c r="Z29" i="1"/>
  <c r="Y29" i="1"/>
  <c r="W29" i="1"/>
  <c r="AC28" i="1"/>
  <c r="AB28" i="1"/>
  <c r="AA28" i="1"/>
  <c r="Z28" i="1"/>
  <c r="Y28" i="1"/>
  <c r="W28" i="1"/>
  <c r="AC27" i="1"/>
  <c r="AB27" i="1"/>
  <c r="AA27" i="1"/>
  <c r="Z27" i="1"/>
  <c r="Y27" i="1"/>
  <c r="AC26" i="1"/>
  <c r="AB26" i="1"/>
  <c r="AA26" i="1"/>
  <c r="Z26" i="1"/>
  <c r="Y26" i="1"/>
  <c r="W26" i="1"/>
  <c r="AC25" i="1"/>
  <c r="AB25" i="1"/>
  <c r="AA25" i="1"/>
  <c r="Z25" i="1"/>
  <c r="Y25" i="1"/>
  <c r="AC24" i="1"/>
  <c r="AB24" i="1"/>
  <c r="AA24" i="1"/>
  <c r="Z24" i="1"/>
  <c r="Y24" i="1"/>
  <c r="W24" i="1"/>
  <c r="AC23" i="1"/>
  <c r="AB23" i="1"/>
  <c r="AA23" i="1"/>
  <c r="Z23" i="1"/>
  <c r="Y23" i="1"/>
  <c r="W23" i="1"/>
  <c r="AC22" i="1"/>
  <c r="AB22" i="1"/>
  <c r="AA22" i="1"/>
  <c r="Z22" i="1"/>
  <c r="Y22" i="1"/>
  <c r="W22" i="1"/>
  <c r="AC21" i="1"/>
  <c r="AB21" i="1"/>
  <c r="AA21" i="1"/>
  <c r="Z21" i="1"/>
  <c r="Y21" i="1"/>
  <c r="W21" i="1"/>
  <c r="AC20" i="1"/>
  <c r="AB20" i="1"/>
  <c r="AA20" i="1"/>
  <c r="Z20" i="1"/>
  <c r="Y20" i="1"/>
  <c r="W20" i="1"/>
  <c r="AC19" i="1"/>
  <c r="AB19" i="1"/>
  <c r="AA19" i="1"/>
  <c r="Z19" i="1"/>
  <c r="Y19" i="1"/>
  <c r="W19" i="1"/>
  <c r="AC18" i="1"/>
  <c r="AB18" i="1"/>
  <c r="AA18" i="1"/>
  <c r="Z18" i="1"/>
  <c r="Y18" i="1"/>
  <c r="AC17" i="1"/>
  <c r="AB17" i="1"/>
  <c r="AA17" i="1"/>
  <c r="Z17" i="1"/>
  <c r="Y17" i="1"/>
  <c r="W17" i="1"/>
  <c r="AC16" i="1"/>
  <c r="AB16" i="1"/>
  <c r="AA16" i="1"/>
  <c r="Z16" i="1"/>
  <c r="Y16" i="1"/>
  <c r="AC15" i="1"/>
  <c r="AB15" i="1"/>
  <c r="AA15" i="1"/>
  <c r="Z15" i="1"/>
  <c r="Y15" i="1"/>
  <c r="W15" i="1"/>
  <c r="AC14" i="1"/>
  <c r="AB14" i="1"/>
  <c r="AA14" i="1"/>
  <c r="Z14" i="1"/>
  <c r="Y14" i="1"/>
  <c r="W14" i="1"/>
  <c r="AC13" i="1"/>
  <c r="AB13" i="1"/>
  <c r="AA13" i="1"/>
  <c r="Z13" i="1"/>
  <c r="Y13" i="1"/>
  <c r="W13" i="1"/>
  <c r="AC12" i="1"/>
  <c r="AB12" i="1"/>
  <c r="AA12" i="1"/>
  <c r="Z12" i="1"/>
  <c r="Y12" i="1"/>
  <c r="W12" i="1"/>
  <c r="AC11" i="1"/>
  <c r="AB11" i="1"/>
  <c r="AA11" i="1"/>
  <c r="Z11" i="1"/>
  <c r="Y11" i="1"/>
  <c r="AC10" i="1"/>
  <c r="AB10" i="1"/>
  <c r="AA10" i="1"/>
  <c r="Z10" i="1"/>
  <c r="Y10" i="1"/>
  <c r="AC9" i="1"/>
  <c r="AB9" i="1"/>
  <c r="AA9" i="1"/>
  <c r="Z9" i="1"/>
  <c r="Y9" i="1"/>
  <c r="AC8" i="1"/>
  <c r="AB8" i="1"/>
  <c r="AA8" i="1"/>
  <c r="Z8" i="1"/>
  <c r="Y8" i="1"/>
  <c r="W8" i="1"/>
  <c r="AC7" i="1"/>
  <c r="AB7" i="1"/>
  <c r="AA7" i="1"/>
  <c r="Z7" i="1"/>
  <c r="Y7" i="1"/>
  <c r="W7" i="1"/>
  <c r="AC6" i="1"/>
  <c r="AB6" i="1"/>
  <c r="AA6" i="1"/>
  <c r="Z6" i="1"/>
  <c r="Y6" i="1"/>
  <c r="W6" i="1"/>
  <c r="AC5" i="1"/>
  <c r="AB5" i="1"/>
  <c r="AA5" i="1"/>
  <c r="Z5" i="1"/>
  <c r="Y5" i="1"/>
  <c r="AC4" i="1"/>
  <c r="AB4" i="1"/>
  <c r="AA4" i="1"/>
  <c r="Z4" i="1"/>
  <c r="Y4" i="1"/>
  <c r="W4" i="1"/>
  <c r="AC3" i="1"/>
  <c r="AB3" i="1"/>
  <c r="AA3" i="1"/>
  <c r="Z3" i="1"/>
  <c r="Y3" i="1"/>
  <c r="W3" i="1"/>
  <c r="AC2" i="1"/>
  <c r="AB2" i="1"/>
  <c r="AA2" i="1"/>
  <c r="Z2" i="1"/>
  <c r="Y2" i="1"/>
  <c r="W25" i="1" l="1"/>
  <c r="W41" i="1"/>
  <c r="W107" i="1"/>
  <c r="W10" i="1"/>
  <c r="W46" i="1"/>
  <c r="W81" i="1"/>
  <c r="W102" i="1"/>
  <c r="W111" i="1"/>
  <c r="W125" i="1"/>
  <c r="W154" i="1"/>
  <c r="W163" i="1"/>
  <c r="W168" i="1"/>
  <c r="W177" i="1"/>
  <c r="W217" i="1"/>
  <c r="W226" i="1"/>
  <c r="W275" i="1"/>
  <c r="W337" i="1"/>
  <c r="W363" i="1"/>
  <c r="W393" i="1"/>
  <c r="W419" i="1"/>
  <c r="W462" i="1"/>
  <c r="W526" i="1"/>
  <c r="W586" i="1"/>
  <c r="W649" i="1"/>
  <c r="W5" i="1"/>
  <c r="W33" i="1"/>
  <c r="W212" i="1"/>
  <c r="W221" i="1"/>
  <c r="W235" i="1"/>
  <c r="W266" i="1"/>
  <c r="W297" i="1"/>
  <c r="W315" i="1"/>
  <c r="W345" i="1"/>
  <c r="W371" i="1"/>
  <c r="W410" i="1"/>
  <c r="W436" i="1"/>
  <c r="W475" i="1"/>
  <c r="W539" i="1"/>
  <c r="W565" i="1"/>
  <c r="W180" i="1"/>
  <c r="W203" i="1"/>
  <c r="W234" i="1"/>
  <c r="W243" i="1"/>
  <c r="W314" i="1"/>
  <c r="W340" i="1"/>
  <c r="W366" i="1"/>
  <c r="W453" i="1"/>
  <c r="W457" i="1"/>
  <c r="W474" i="1"/>
  <c r="W517" i="1"/>
  <c r="W538" i="1"/>
  <c r="W581" i="1"/>
  <c r="W318" i="1"/>
  <c r="W401" i="1"/>
  <c r="W427" i="1"/>
  <c r="W585" i="1"/>
  <c r="W101" i="1"/>
  <c r="W71" i="1"/>
  <c r="W18" i="1"/>
  <c r="W92" i="1"/>
  <c r="W115" i="1"/>
  <c r="W153" i="1"/>
  <c r="W27" i="1"/>
  <c r="W148" i="1"/>
  <c r="W157" i="1"/>
  <c r="W202" i="1"/>
  <c r="W216" i="1"/>
  <c r="W225" i="1"/>
  <c r="W265" i="1"/>
  <c r="W283" i="1"/>
  <c r="W353" i="1"/>
  <c r="W409" i="1"/>
  <c r="W32" i="1"/>
  <c r="W61" i="1"/>
  <c r="W123" i="1"/>
  <c r="W130" i="1"/>
  <c r="W260" i="1"/>
  <c r="W269" i="1"/>
  <c r="W291" i="1"/>
  <c r="W331" i="1"/>
  <c r="W361" i="1"/>
  <c r="W387" i="1"/>
  <c r="W426" i="1"/>
  <c r="W452" i="1"/>
  <c r="W499" i="1"/>
  <c r="W516" i="1"/>
  <c r="W563" i="1"/>
  <c r="W580" i="1"/>
  <c r="W644" i="1"/>
  <c r="W9" i="1"/>
  <c r="W171" i="1"/>
  <c r="W305" i="1"/>
  <c r="W48" i="1"/>
  <c r="W70" i="1"/>
  <c r="W118" i="1"/>
  <c r="W127" i="1"/>
  <c r="W139" i="1"/>
  <c r="W170" i="1"/>
  <c r="W179" i="1"/>
  <c r="W184" i="1"/>
  <c r="W193" i="1"/>
  <c r="W233" i="1"/>
  <c r="W242" i="1"/>
  <c r="W282" i="1"/>
  <c r="W313" i="1"/>
  <c r="W339" i="1"/>
  <c r="W378" i="1"/>
  <c r="W404" i="1"/>
  <c r="W430" i="1"/>
  <c r="W465" i="1"/>
  <c r="W469" i="1"/>
  <c r="W473" i="1"/>
  <c r="W490" i="1"/>
  <c r="W533" i="1"/>
  <c r="W537" i="1"/>
  <c r="W554" i="1"/>
  <c r="W251" i="1"/>
  <c r="W286" i="1"/>
  <c r="W382" i="1"/>
  <c r="W494" i="1"/>
  <c r="W558" i="1"/>
  <c r="W643" i="1"/>
  <c r="W660" i="1"/>
  <c r="W196" i="1"/>
  <c r="W250" i="1"/>
  <c r="W259" i="1"/>
  <c r="W425" i="1"/>
  <c r="W451" i="1"/>
  <c r="W468" i="1"/>
  <c r="W515" i="1"/>
  <c r="W532" i="1"/>
  <c r="W676" i="1"/>
  <c r="W78" i="1"/>
  <c r="W2" i="1"/>
  <c r="W47" i="1"/>
  <c r="W60" i="1"/>
  <c r="W108" i="1"/>
  <c r="W122" i="1"/>
  <c r="W129" i="1"/>
  <c r="W169" i="1"/>
  <c r="W281" i="1"/>
  <c r="W299" i="1"/>
  <c r="W321" i="1"/>
  <c r="W347" i="1"/>
  <c r="W377" i="1"/>
  <c r="W442" i="1"/>
  <c r="W481" i="1"/>
  <c r="W489" i="1"/>
  <c r="W553" i="1"/>
  <c r="W232" i="1"/>
  <c r="W241" i="1"/>
  <c r="W276" i="1"/>
  <c r="W596" i="1"/>
  <c r="W617" i="1"/>
  <c r="W675" i="1"/>
  <c r="W16" i="1"/>
  <c r="W34" i="1"/>
  <c r="W51" i="1"/>
  <c r="W85" i="1"/>
  <c r="W99" i="1"/>
  <c r="W137" i="1"/>
  <c r="W146" i="1"/>
  <c r="W298" i="1"/>
  <c r="W346" i="1"/>
  <c r="W372" i="1"/>
  <c r="W398" i="1"/>
  <c r="W459" i="1"/>
  <c r="W523" i="1"/>
  <c r="W549" i="1"/>
  <c r="W77" i="1"/>
  <c r="W132" i="1"/>
  <c r="W141" i="1"/>
  <c r="W155" i="1"/>
  <c r="W186" i="1"/>
  <c r="W195" i="1"/>
  <c r="W200" i="1"/>
  <c r="W209" i="1"/>
  <c r="W249" i="1"/>
  <c r="W302" i="1"/>
  <c r="W324" i="1"/>
  <c r="W350" i="1"/>
  <c r="W433" i="1"/>
  <c r="W467" i="1"/>
  <c r="W484" i="1"/>
  <c r="W531" i="1"/>
  <c r="W548" i="1"/>
  <c r="W633" i="1"/>
  <c r="W11" i="1"/>
  <c r="W72" i="1"/>
  <c r="W116" i="1"/>
  <c r="W244" i="1"/>
  <c r="W253" i="1"/>
  <c r="W267" i="1"/>
  <c r="W289" i="1"/>
  <c r="W385" i="1"/>
  <c r="W411" i="1"/>
  <c r="W441" i="1"/>
  <c r="W458" i="1"/>
  <c r="W501" i="1"/>
  <c r="W505" i="1"/>
  <c r="W522" i="1"/>
  <c r="W569" i="1"/>
  <c r="W587" i="1"/>
</calcChain>
</file>

<file path=xl/sharedStrings.xml><?xml version="1.0" encoding="utf-8"?>
<sst xmlns="http://schemas.openxmlformats.org/spreadsheetml/2006/main" count="1706" uniqueCount="872">
  <si>
    <t>Grad.Year</t>
  </si>
  <si>
    <t>Student.ID</t>
  </si>
  <si>
    <t>SEM1FALLGPA</t>
  </si>
  <si>
    <t>SEM2SPRINGGPA</t>
  </si>
  <si>
    <t>SEM3FALLGPA</t>
  </si>
  <si>
    <t>SEM4SPRINGGPA</t>
  </si>
  <si>
    <t>SEM5FALLGPA</t>
  </si>
  <si>
    <t>SEM6SPRINGGPA</t>
  </si>
  <si>
    <t>Course.Percent</t>
  </si>
  <si>
    <t>ACT</t>
  </si>
  <si>
    <t>CumulAnatomy</t>
  </si>
  <si>
    <t>CumulBehavior</t>
  </si>
  <si>
    <t>CumulEpidem</t>
  </si>
  <si>
    <t>CumulGenetic</t>
  </si>
  <si>
    <t>CumulImmun</t>
  </si>
  <si>
    <t>CumulMicro</t>
  </si>
  <si>
    <t>CumulNutri</t>
  </si>
  <si>
    <t>CumulParasit</t>
  </si>
  <si>
    <t>CumulPath</t>
  </si>
  <si>
    <t>CumulPharm</t>
  </si>
  <si>
    <t>CumulPhys</t>
  </si>
  <si>
    <t>CumulTox</t>
  </si>
  <si>
    <t>Formula</t>
  </si>
  <si>
    <t>Prob_of_Passing</t>
  </si>
  <si>
    <t>Fail@90%</t>
  </si>
  <si>
    <t>Fail@95%</t>
  </si>
  <si>
    <t>Fail@97%</t>
  </si>
  <si>
    <t>Fail@99%</t>
  </si>
  <si>
    <t>Fail@99.5%</t>
  </si>
  <si>
    <t>NAVLE FIRST TRY</t>
  </si>
  <si>
    <t/>
  </si>
  <si>
    <t>PASS</t>
  </si>
  <si>
    <t>FAIL</t>
  </si>
  <si>
    <t>Did not take in Nov</t>
  </si>
  <si>
    <t>Pass</t>
  </si>
  <si>
    <t>@01234567</t>
  </si>
  <si>
    <t>@01234568</t>
  </si>
  <si>
    <t>@01234569</t>
  </si>
  <si>
    <t>@01234570</t>
  </si>
  <si>
    <t>@01234571</t>
  </si>
  <si>
    <t>@01234572</t>
  </si>
  <si>
    <t>@01234573</t>
  </si>
  <si>
    <t>@01234574</t>
  </si>
  <si>
    <t>@01234575</t>
  </si>
  <si>
    <t>@01234576</t>
  </si>
  <si>
    <t>@01234577</t>
  </si>
  <si>
    <t>@01234578</t>
  </si>
  <si>
    <t>@01234579</t>
  </si>
  <si>
    <t>@01234580</t>
  </si>
  <si>
    <t>@01234581</t>
  </si>
  <si>
    <t>@01234582</t>
  </si>
  <si>
    <t>@01234583</t>
  </si>
  <si>
    <t>@01234584</t>
  </si>
  <si>
    <t>@01234585</t>
  </si>
  <si>
    <t>@01234586</t>
  </si>
  <si>
    <t>@01234587</t>
  </si>
  <si>
    <t>@01234588</t>
  </si>
  <si>
    <t>@01234589</t>
  </si>
  <si>
    <t>@01234590</t>
  </si>
  <si>
    <t>@01234591</t>
  </si>
  <si>
    <t>@01234592</t>
  </si>
  <si>
    <t>@01234593</t>
  </si>
  <si>
    <t>@01234594</t>
  </si>
  <si>
    <t>@01234595</t>
  </si>
  <si>
    <t>@01234596</t>
  </si>
  <si>
    <t>@01234597</t>
  </si>
  <si>
    <t>@01234598</t>
  </si>
  <si>
    <t>@01234599</t>
  </si>
  <si>
    <t>@01234600</t>
  </si>
  <si>
    <t>@01234601</t>
  </si>
  <si>
    <t>@01234602</t>
  </si>
  <si>
    <t>@01234603</t>
  </si>
  <si>
    <t>@01234604</t>
  </si>
  <si>
    <t>@01234605</t>
  </si>
  <si>
    <t>@01234606</t>
  </si>
  <si>
    <t>@01234607</t>
  </si>
  <si>
    <t>@01234608</t>
  </si>
  <si>
    <t>@01234609</t>
  </si>
  <si>
    <t>@01234610</t>
  </si>
  <si>
    <t>@01234611</t>
  </si>
  <si>
    <t>@01234612</t>
  </si>
  <si>
    <t>@01234613</t>
  </si>
  <si>
    <t>@01234614</t>
  </si>
  <si>
    <t>@01234615</t>
  </si>
  <si>
    <t>@01234616</t>
  </si>
  <si>
    <t>@01234617</t>
  </si>
  <si>
    <t>@01234618</t>
  </si>
  <si>
    <t>@01234619</t>
  </si>
  <si>
    <t>@01234620</t>
  </si>
  <si>
    <t>@01234621</t>
  </si>
  <si>
    <t>@01234622</t>
  </si>
  <si>
    <t>@01234623</t>
  </si>
  <si>
    <t>@01234624</t>
  </si>
  <si>
    <t>@01234625</t>
  </si>
  <si>
    <t>@01234626</t>
  </si>
  <si>
    <t>@01234627</t>
  </si>
  <si>
    <t>@01234628</t>
  </si>
  <si>
    <t>@01234629</t>
  </si>
  <si>
    <t>@01234630</t>
  </si>
  <si>
    <t>@01234631</t>
  </si>
  <si>
    <t>@01234632</t>
  </si>
  <si>
    <t>@01234633</t>
  </si>
  <si>
    <t>@01234634</t>
  </si>
  <si>
    <t>@01234635</t>
  </si>
  <si>
    <t>@01234636</t>
  </si>
  <si>
    <t>@01234637</t>
  </si>
  <si>
    <t>@01234638</t>
  </si>
  <si>
    <t>@01234639</t>
  </si>
  <si>
    <t>@01234640</t>
  </si>
  <si>
    <t>@01234641</t>
  </si>
  <si>
    <t>@01234642</t>
  </si>
  <si>
    <t>@01234643</t>
  </si>
  <si>
    <t>@01234644</t>
  </si>
  <si>
    <t>@01234645</t>
  </si>
  <si>
    <t>@01234646</t>
  </si>
  <si>
    <t>@01234647</t>
  </si>
  <si>
    <t>@01234648</t>
  </si>
  <si>
    <t>@01234649</t>
  </si>
  <si>
    <t>@01234650</t>
  </si>
  <si>
    <t>@01234651</t>
  </si>
  <si>
    <t>@01234652</t>
  </si>
  <si>
    <t>@01234653</t>
  </si>
  <si>
    <t>@01234654</t>
  </si>
  <si>
    <t>@01234655</t>
  </si>
  <si>
    <t>@01234656</t>
  </si>
  <si>
    <t>@01234657</t>
  </si>
  <si>
    <t>@01234658</t>
  </si>
  <si>
    <t>@01234659</t>
  </si>
  <si>
    <t>@01234660</t>
  </si>
  <si>
    <t>@01234661</t>
  </si>
  <si>
    <t>@01234662</t>
  </si>
  <si>
    <t>@01234663</t>
  </si>
  <si>
    <t>@01234664</t>
  </si>
  <si>
    <t>@01234665</t>
  </si>
  <si>
    <t>@01234666</t>
  </si>
  <si>
    <t>@01234667</t>
  </si>
  <si>
    <t>@01234668</t>
  </si>
  <si>
    <t>@01234669</t>
  </si>
  <si>
    <t>@01234670</t>
  </si>
  <si>
    <t>@01234671</t>
  </si>
  <si>
    <t>@01234672</t>
  </si>
  <si>
    <t>@01234673</t>
  </si>
  <si>
    <t>@01234674</t>
  </si>
  <si>
    <t>@01234675</t>
  </si>
  <si>
    <t>@01234676</t>
  </si>
  <si>
    <t>@01234677</t>
  </si>
  <si>
    <t>@01234678</t>
  </si>
  <si>
    <t>@01234679</t>
  </si>
  <si>
    <t>@01234680</t>
  </si>
  <si>
    <t>@01234681</t>
  </si>
  <si>
    <t>@01234682</t>
  </si>
  <si>
    <t>@01234683</t>
  </si>
  <si>
    <t>@01234684</t>
  </si>
  <si>
    <t>@01234685</t>
  </si>
  <si>
    <t>@01234686</t>
  </si>
  <si>
    <t>@01234687</t>
  </si>
  <si>
    <t>@01234688</t>
  </si>
  <si>
    <t>@01234689</t>
  </si>
  <si>
    <t>@01234690</t>
  </si>
  <si>
    <t>@01234691</t>
  </si>
  <si>
    <t>@01234692</t>
  </si>
  <si>
    <t>@01234693</t>
  </si>
  <si>
    <t>@01234694</t>
  </si>
  <si>
    <t>@01234695</t>
  </si>
  <si>
    <t>@01234696</t>
  </si>
  <si>
    <t>@01234697</t>
  </si>
  <si>
    <t>@01234698</t>
  </si>
  <si>
    <t>@01234699</t>
  </si>
  <si>
    <t>@01234700</t>
  </si>
  <si>
    <t>@01234701</t>
  </si>
  <si>
    <t>@01234702</t>
  </si>
  <si>
    <t>@01234703</t>
  </si>
  <si>
    <t>@01234704</t>
  </si>
  <si>
    <t>@01234705</t>
  </si>
  <si>
    <t>@01234706</t>
  </si>
  <si>
    <t>@01234707</t>
  </si>
  <si>
    <t>@01234708</t>
  </si>
  <si>
    <t>@01234709</t>
  </si>
  <si>
    <t>@01234710</t>
  </si>
  <si>
    <t>@01234711</t>
  </si>
  <si>
    <t>@01234712</t>
  </si>
  <si>
    <t>@01234713</t>
  </si>
  <si>
    <t>@01234714</t>
  </si>
  <si>
    <t>@01234715</t>
  </si>
  <si>
    <t>@01234716</t>
  </si>
  <si>
    <t>@01234717</t>
  </si>
  <si>
    <t>@01234718</t>
  </si>
  <si>
    <t>@01234719</t>
  </si>
  <si>
    <t>@01234720</t>
  </si>
  <si>
    <t>@01234721</t>
  </si>
  <si>
    <t>@01234722</t>
  </si>
  <si>
    <t>@01234723</t>
  </si>
  <si>
    <t>@01234724</t>
  </si>
  <si>
    <t>@01234725</t>
  </si>
  <si>
    <t>@01234726</t>
  </si>
  <si>
    <t>@01234727</t>
  </si>
  <si>
    <t>@01234728</t>
  </si>
  <si>
    <t>@01234729</t>
  </si>
  <si>
    <t>@01234730</t>
  </si>
  <si>
    <t>@01234731</t>
  </si>
  <si>
    <t>@01234732</t>
  </si>
  <si>
    <t>@01234733</t>
  </si>
  <si>
    <t>@01234734</t>
  </si>
  <si>
    <t>@01234735</t>
  </si>
  <si>
    <t>@01234736</t>
  </si>
  <si>
    <t>@01234737</t>
  </si>
  <si>
    <t>@01234738</t>
  </si>
  <si>
    <t>@01234739</t>
  </si>
  <si>
    <t>@01234740</t>
  </si>
  <si>
    <t>@01234741</t>
  </si>
  <si>
    <t>@01234742</t>
  </si>
  <si>
    <t>@01234743</t>
  </si>
  <si>
    <t>@01234744</t>
  </si>
  <si>
    <t>@01234745</t>
  </si>
  <si>
    <t>@01234746</t>
  </si>
  <si>
    <t>@01234747</t>
  </si>
  <si>
    <t>@01234748</t>
  </si>
  <si>
    <t>@01234749</t>
  </si>
  <si>
    <t>@01234750</t>
  </si>
  <si>
    <t>@01234751</t>
  </si>
  <si>
    <t>@01234752</t>
  </si>
  <si>
    <t>@01234753</t>
  </si>
  <si>
    <t>@01234754</t>
  </si>
  <si>
    <t>@01234755</t>
  </si>
  <si>
    <t>@01234756</t>
  </si>
  <si>
    <t>@01234757</t>
  </si>
  <si>
    <t>@01234758</t>
  </si>
  <si>
    <t>@01234759</t>
  </si>
  <si>
    <t>@01234760</t>
  </si>
  <si>
    <t>@01234761</t>
  </si>
  <si>
    <t>@01234762</t>
  </si>
  <si>
    <t>@01234763</t>
  </si>
  <si>
    <t>@01234764</t>
  </si>
  <si>
    <t>@01234765</t>
  </si>
  <si>
    <t>@01234766</t>
  </si>
  <si>
    <t>@01234767</t>
  </si>
  <si>
    <t>@01234768</t>
  </si>
  <si>
    <t>@01234769</t>
  </si>
  <si>
    <t>@01234770</t>
  </si>
  <si>
    <t>@01234771</t>
  </si>
  <si>
    <t>@01234772</t>
  </si>
  <si>
    <t>@01234773</t>
  </si>
  <si>
    <t>@01234774</t>
  </si>
  <si>
    <t>@01234775</t>
  </si>
  <si>
    <t>@01234776</t>
  </si>
  <si>
    <t>@01234777</t>
  </si>
  <si>
    <t>@01234778</t>
  </si>
  <si>
    <t>@01234779</t>
  </si>
  <si>
    <t>@01234780</t>
  </si>
  <si>
    <t>@01234781</t>
  </si>
  <si>
    <t>@01234782</t>
  </si>
  <si>
    <t>@01234783</t>
  </si>
  <si>
    <t>@01234784</t>
  </si>
  <si>
    <t>@01234785</t>
  </si>
  <si>
    <t>@01234786</t>
  </si>
  <si>
    <t>@01234787</t>
  </si>
  <si>
    <t>@01234788</t>
  </si>
  <si>
    <t>@01234789</t>
  </si>
  <si>
    <t>@01234790</t>
  </si>
  <si>
    <t>@01234791</t>
  </si>
  <si>
    <t>@01234792</t>
  </si>
  <si>
    <t>@01234793</t>
  </si>
  <si>
    <t>@01234794</t>
  </si>
  <si>
    <t>@01234795</t>
  </si>
  <si>
    <t>@01234796</t>
  </si>
  <si>
    <t>@01234797</t>
  </si>
  <si>
    <t>@01234798</t>
  </si>
  <si>
    <t>@01234799</t>
  </si>
  <si>
    <t>@01234800</t>
  </si>
  <si>
    <t>@01234801</t>
  </si>
  <si>
    <t>@01234802</t>
  </si>
  <si>
    <t>@01234803</t>
  </si>
  <si>
    <t>@01234804</t>
  </si>
  <si>
    <t>@01234805</t>
  </si>
  <si>
    <t>@01234806</t>
  </si>
  <si>
    <t>@01234807</t>
  </si>
  <si>
    <t>@01234808</t>
  </si>
  <si>
    <t>@01234809</t>
  </si>
  <si>
    <t>@01234810</t>
  </si>
  <si>
    <t>@01234811</t>
  </si>
  <si>
    <t>@01234812</t>
  </si>
  <si>
    <t>@01234813</t>
  </si>
  <si>
    <t>@01234814</t>
  </si>
  <si>
    <t>@01234815</t>
  </si>
  <si>
    <t>@01234816</t>
  </si>
  <si>
    <t>@01234817</t>
  </si>
  <si>
    <t>@01234818</t>
  </si>
  <si>
    <t>@01234819</t>
  </si>
  <si>
    <t>@01234820</t>
  </si>
  <si>
    <t>@01234821</t>
  </si>
  <si>
    <t>@01234822</t>
  </si>
  <si>
    <t>@01234823</t>
  </si>
  <si>
    <t>@01234824</t>
  </si>
  <si>
    <t>@01234825</t>
  </si>
  <si>
    <t>@01234826</t>
  </si>
  <si>
    <t>@01234827</t>
  </si>
  <si>
    <t>@01234828</t>
  </si>
  <si>
    <t>@01234829</t>
  </si>
  <si>
    <t>@01234830</t>
  </si>
  <si>
    <t>@01234831</t>
  </si>
  <si>
    <t>@01234832</t>
  </si>
  <si>
    <t>@01234833</t>
  </si>
  <si>
    <t>@01234834</t>
  </si>
  <si>
    <t>@01234835</t>
  </si>
  <si>
    <t>@01234836</t>
  </si>
  <si>
    <t>@01234837</t>
  </si>
  <si>
    <t>@01234838</t>
  </si>
  <si>
    <t>@01234839</t>
  </si>
  <si>
    <t>@01234840</t>
  </si>
  <si>
    <t>@01234841</t>
  </si>
  <si>
    <t>@01234842</t>
  </si>
  <si>
    <t>@01234843</t>
  </si>
  <si>
    <t>@01234844</t>
  </si>
  <si>
    <t>@01234845</t>
  </si>
  <si>
    <t>@01234846</t>
  </si>
  <si>
    <t>@01234847</t>
  </si>
  <si>
    <t>@01234848</t>
  </si>
  <si>
    <t>@01234849</t>
  </si>
  <si>
    <t>@01234850</t>
  </si>
  <si>
    <t>@01234851</t>
  </si>
  <si>
    <t>@01234852</t>
  </si>
  <si>
    <t>@01234853</t>
  </si>
  <si>
    <t>@01234854</t>
  </si>
  <si>
    <t>@01234855</t>
  </si>
  <si>
    <t>@01234856</t>
  </si>
  <si>
    <t>@01234857</t>
  </si>
  <si>
    <t>@01234858</t>
  </si>
  <si>
    <t>@01234859</t>
  </si>
  <si>
    <t>@01234860</t>
  </si>
  <si>
    <t>@01234861</t>
  </si>
  <si>
    <t>@01234862</t>
  </si>
  <si>
    <t>@01234863</t>
  </si>
  <si>
    <t>@01234864</t>
  </si>
  <si>
    <t>@01234865</t>
  </si>
  <si>
    <t>@01234866</t>
  </si>
  <si>
    <t>@01234867</t>
  </si>
  <si>
    <t>@01234868</t>
  </si>
  <si>
    <t>@01234869</t>
  </si>
  <si>
    <t>@01234870</t>
  </si>
  <si>
    <t>@01234871</t>
  </si>
  <si>
    <t>@01234872</t>
  </si>
  <si>
    <t>@01234873</t>
  </si>
  <si>
    <t>@01234874</t>
  </si>
  <si>
    <t>@01234875</t>
  </si>
  <si>
    <t>@01234876</t>
  </si>
  <si>
    <t>@01234877</t>
  </si>
  <si>
    <t>@01234878</t>
  </si>
  <si>
    <t>@01234879</t>
  </si>
  <si>
    <t>@01234880</t>
  </si>
  <si>
    <t>@01234881</t>
  </si>
  <si>
    <t>@01234882</t>
  </si>
  <si>
    <t>@01234883</t>
  </si>
  <si>
    <t>@01234884</t>
  </si>
  <si>
    <t>@01234885</t>
  </si>
  <si>
    <t>@01234886</t>
  </si>
  <si>
    <t>@01234887</t>
  </si>
  <si>
    <t>@01234888</t>
  </si>
  <si>
    <t>@01234889</t>
  </si>
  <si>
    <t>@01234890</t>
  </si>
  <si>
    <t>@01234891</t>
  </si>
  <si>
    <t>@01234892</t>
  </si>
  <si>
    <t>@01234893</t>
  </si>
  <si>
    <t>@01234894</t>
  </si>
  <si>
    <t>@01234895</t>
  </si>
  <si>
    <t>@01234896</t>
  </si>
  <si>
    <t>@01234897</t>
  </si>
  <si>
    <t>@01234898</t>
  </si>
  <si>
    <t>@01234899</t>
  </si>
  <si>
    <t>@01234900</t>
  </si>
  <si>
    <t>@01234901</t>
  </si>
  <si>
    <t>@01234902</t>
  </si>
  <si>
    <t>@01234903</t>
  </si>
  <si>
    <t>@01234904</t>
  </si>
  <si>
    <t>@01234905</t>
  </si>
  <si>
    <t>@01234906</t>
  </si>
  <si>
    <t>@01234907</t>
  </si>
  <si>
    <t>@01234908</t>
  </si>
  <si>
    <t>@01234909</t>
  </si>
  <si>
    <t>@01234910</t>
  </si>
  <si>
    <t>@01234911</t>
  </si>
  <si>
    <t>@01234912</t>
  </si>
  <si>
    <t>@01234913</t>
  </si>
  <si>
    <t>@01234914</t>
  </si>
  <si>
    <t>@01234915</t>
  </si>
  <si>
    <t>@01234916</t>
  </si>
  <si>
    <t>@01234917</t>
  </si>
  <si>
    <t>@01234918</t>
  </si>
  <si>
    <t>@01234919</t>
  </si>
  <si>
    <t>@01234920</t>
  </si>
  <si>
    <t>@01234921</t>
  </si>
  <si>
    <t>@01234922</t>
  </si>
  <si>
    <t>@01234923</t>
  </si>
  <si>
    <t>@01234924</t>
  </si>
  <si>
    <t>@01234925</t>
  </si>
  <si>
    <t>@01234926</t>
  </si>
  <si>
    <t>@01234927</t>
  </si>
  <si>
    <t>@01234928</t>
  </si>
  <si>
    <t>@01234929</t>
  </si>
  <si>
    <t>@01234930</t>
  </si>
  <si>
    <t>@01234931</t>
  </si>
  <si>
    <t>@01234932</t>
  </si>
  <si>
    <t>@01234933</t>
  </si>
  <si>
    <t>@01234934</t>
  </si>
  <si>
    <t>@01234935</t>
  </si>
  <si>
    <t>@01234936</t>
  </si>
  <si>
    <t>@01234937</t>
  </si>
  <si>
    <t>@01234938</t>
  </si>
  <si>
    <t>@01234939</t>
  </si>
  <si>
    <t>@01234940</t>
  </si>
  <si>
    <t>@01234941</t>
  </si>
  <si>
    <t>@01234942</t>
  </si>
  <si>
    <t>@01234943</t>
  </si>
  <si>
    <t>@01234944</t>
  </si>
  <si>
    <t>@01234945</t>
  </si>
  <si>
    <t>@01234946</t>
  </si>
  <si>
    <t>@01234947</t>
  </si>
  <si>
    <t>@01234948</t>
  </si>
  <si>
    <t>@01234949</t>
  </si>
  <si>
    <t>@01234950</t>
  </si>
  <si>
    <t>@01234951</t>
  </si>
  <si>
    <t>@01234952</t>
  </si>
  <si>
    <t>@01234953</t>
  </si>
  <si>
    <t>@01234954</t>
  </si>
  <si>
    <t>@01234955</t>
  </si>
  <si>
    <t>@01234956</t>
  </si>
  <si>
    <t>@01234957</t>
  </si>
  <si>
    <t>@01234958</t>
  </si>
  <si>
    <t>@01234959</t>
  </si>
  <si>
    <t>@01234960</t>
  </si>
  <si>
    <t>@01234961</t>
  </si>
  <si>
    <t>@01234962</t>
  </si>
  <si>
    <t>@01234963</t>
  </si>
  <si>
    <t>@01234964</t>
  </si>
  <si>
    <t>@01234965</t>
  </si>
  <si>
    <t>@01234966</t>
  </si>
  <si>
    <t>@01234967</t>
  </si>
  <si>
    <t>@01234968</t>
  </si>
  <si>
    <t>@01234969</t>
  </si>
  <si>
    <t>@01234970</t>
  </si>
  <si>
    <t>@01234971</t>
  </si>
  <si>
    <t>@01234972</t>
  </si>
  <si>
    <t>@01234973</t>
  </si>
  <si>
    <t>@01234974</t>
  </si>
  <si>
    <t>@01234975</t>
  </si>
  <si>
    <t>@01234976</t>
  </si>
  <si>
    <t>@01234977</t>
  </si>
  <si>
    <t>@01234978</t>
  </si>
  <si>
    <t>@01234979</t>
  </si>
  <si>
    <t>@01234980</t>
  </si>
  <si>
    <t>@01234981</t>
  </si>
  <si>
    <t>@01234982</t>
  </si>
  <si>
    <t>@01234983</t>
  </si>
  <si>
    <t>@01234984</t>
  </si>
  <si>
    <t>@01234985</t>
  </si>
  <si>
    <t>@01234986</t>
  </si>
  <si>
    <t>@01234987</t>
  </si>
  <si>
    <t>@01234988</t>
  </si>
  <si>
    <t>@01234989</t>
  </si>
  <si>
    <t>@01234990</t>
  </si>
  <si>
    <t>@01234991</t>
  </si>
  <si>
    <t>@01234992</t>
  </si>
  <si>
    <t>@01234993</t>
  </si>
  <si>
    <t>@01234994</t>
  </si>
  <si>
    <t>@01234995</t>
  </si>
  <si>
    <t>@01234996</t>
  </si>
  <si>
    <t>@01234997</t>
  </si>
  <si>
    <t>@01234998</t>
  </si>
  <si>
    <t>@01234999</t>
  </si>
  <si>
    <t>@01235000</t>
  </si>
  <si>
    <t>@01235001</t>
  </si>
  <si>
    <t>@01235002</t>
  </si>
  <si>
    <t>@01235003</t>
  </si>
  <si>
    <t>@01235004</t>
  </si>
  <si>
    <t>@01235005</t>
  </si>
  <si>
    <t>@01235006</t>
  </si>
  <si>
    <t>@01235007</t>
  </si>
  <si>
    <t>@01235008</t>
  </si>
  <si>
    <t>@01235009</t>
  </si>
  <si>
    <t>@01235010</t>
  </si>
  <si>
    <t>@01235011</t>
  </si>
  <si>
    <t>@01235012</t>
  </si>
  <si>
    <t>@01235013</t>
  </si>
  <si>
    <t>@01235014</t>
  </si>
  <si>
    <t>@01235015</t>
  </si>
  <si>
    <t>@01235016</t>
  </si>
  <si>
    <t>@01235017</t>
  </si>
  <si>
    <t>@01235018</t>
  </si>
  <si>
    <t>@01235019</t>
  </si>
  <si>
    <t>@01235020</t>
  </si>
  <si>
    <t>@01235021</t>
  </si>
  <si>
    <t>@01235022</t>
  </si>
  <si>
    <t>@01235023</t>
  </si>
  <si>
    <t>@01235024</t>
  </si>
  <si>
    <t>@01235025</t>
  </si>
  <si>
    <t>@01235026</t>
  </si>
  <si>
    <t>@01235027</t>
  </si>
  <si>
    <t>@01235028</t>
  </si>
  <si>
    <t>@01235029</t>
  </si>
  <si>
    <t>@01235030</t>
  </si>
  <si>
    <t>@01235031</t>
  </si>
  <si>
    <t>@01235032</t>
  </si>
  <si>
    <t>@01235033</t>
  </si>
  <si>
    <t>@01235034</t>
  </si>
  <si>
    <t>@01235035</t>
  </si>
  <si>
    <t>@01235036</t>
  </si>
  <si>
    <t>@01235037</t>
  </si>
  <si>
    <t>@01235038</t>
  </si>
  <si>
    <t>@01235039</t>
  </si>
  <si>
    <t>@01235040</t>
  </si>
  <si>
    <t>@01235041</t>
  </si>
  <si>
    <t>@01235042</t>
  </si>
  <si>
    <t>@01235043</t>
  </si>
  <si>
    <t>@01235044</t>
  </si>
  <si>
    <t>@01235045</t>
  </si>
  <si>
    <t>@01235046</t>
  </si>
  <si>
    <t>@01235047</t>
  </si>
  <si>
    <t>@01235048</t>
  </si>
  <si>
    <t>@01235049</t>
  </si>
  <si>
    <t>@01235050</t>
  </si>
  <si>
    <t>@01235051</t>
  </si>
  <si>
    <t>@01235052</t>
  </si>
  <si>
    <t>@01235053</t>
  </si>
  <si>
    <t>@01235054</t>
  </si>
  <si>
    <t>@01235055</t>
  </si>
  <si>
    <t>@01235056</t>
  </si>
  <si>
    <t>@01235057</t>
  </si>
  <si>
    <t>@01235058</t>
  </si>
  <si>
    <t>@01235059</t>
  </si>
  <si>
    <t>@01235060</t>
  </si>
  <si>
    <t>@01235061</t>
  </si>
  <si>
    <t>@01235062</t>
  </si>
  <si>
    <t>@01235063</t>
  </si>
  <si>
    <t>@01235064</t>
  </si>
  <si>
    <t>@01235065</t>
  </si>
  <si>
    <t>@01235066</t>
  </si>
  <si>
    <t>@01235067</t>
  </si>
  <si>
    <t>@01235068</t>
  </si>
  <si>
    <t>@01235069</t>
  </si>
  <si>
    <t>@01235070</t>
  </si>
  <si>
    <t>@01235071</t>
  </si>
  <si>
    <t>@01235072</t>
  </si>
  <si>
    <t>@01235073</t>
  </si>
  <si>
    <t>@01235074</t>
  </si>
  <si>
    <t>@01235075</t>
  </si>
  <si>
    <t>@01235076</t>
  </si>
  <si>
    <t>@01235077</t>
  </si>
  <si>
    <t>@01235078</t>
  </si>
  <si>
    <t>@01235079</t>
  </si>
  <si>
    <t>@01235080</t>
  </si>
  <si>
    <t>@01235081</t>
  </si>
  <si>
    <t>@01235082</t>
  </si>
  <si>
    <t>@01235083</t>
  </si>
  <si>
    <t>@01235084</t>
  </si>
  <si>
    <t>@01235085</t>
  </si>
  <si>
    <t>@01235086</t>
  </si>
  <si>
    <t>@01235087</t>
  </si>
  <si>
    <t>@01235088</t>
  </si>
  <si>
    <t>@01235089</t>
  </si>
  <si>
    <t>@01235090</t>
  </si>
  <si>
    <t>@01235091</t>
  </si>
  <si>
    <t>@01235092</t>
  </si>
  <si>
    <t>@01235093</t>
  </si>
  <si>
    <t>@01235094</t>
  </si>
  <si>
    <t>@01235095</t>
  </si>
  <si>
    <t>@01235096</t>
  </si>
  <si>
    <t>@01235097</t>
  </si>
  <si>
    <t>@01235098</t>
  </si>
  <si>
    <t>@01235099</t>
  </si>
  <si>
    <t>@01235100</t>
  </si>
  <si>
    <t>@01235101</t>
  </si>
  <si>
    <t>@01235102</t>
  </si>
  <si>
    <t>@01235103</t>
  </si>
  <si>
    <t>@01235104</t>
  </si>
  <si>
    <t>@01235105</t>
  </si>
  <si>
    <t>@01235106</t>
  </si>
  <si>
    <t>@01235107</t>
  </si>
  <si>
    <t>@01235108</t>
  </si>
  <si>
    <t>@01235109</t>
  </si>
  <si>
    <t>@01235110</t>
  </si>
  <si>
    <t>@01235111</t>
  </si>
  <si>
    <t>@01235112</t>
  </si>
  <si>
    <t>@01235113</t>
  </si>
  <si>
    <t>@01235114</t>
  </si>
  <si>
    <t>@01235115</t>
  </si>
  <si>
    <t>@01235116</t>
  </si>
  <si>
    <t>@01235117</t>
  </si>
  <si>
    <t>@01235118</t>
  </si>
  <si>
    <t>@01235119</t>
  </si>
  <si>
    <t>@01235120</t>
  </si>
  <si>
    <t>@01235121</t>
  </si>
  <si>
    <t>@01235122</t>
  </si>
  <si>
    <t>@01235123</t>
  </si>
  <si>
    <t>@01235124</t>
  </si>
  <si>
    <t>@01235125</t>
  </si>
  <si>
    <t>@01235126</t>
  </si>
  <si>
    <t>@01235127</t>
  </si>
  <si>
    <t>@01235128</t>
  </si>
  <si>
    <t>@01235129</t>
  </si>
  <si>
    <t>@01235130</t>
  </si>
  <si>
    <t>@01235131</t>
  </si>
  <si>
    <t>@01235132</t>
  </si>
  <si>
    <t>@01235133</t>
  </si>
  <si>
    <t>@01235134</t>
  </si>
  <si>
    <t>@01235135</t>
  </si>
  <si>
    <t>@01235136</t>
  </si>
  <si>
    <t>@01235137</t>
  </si>
  <si>
    <t>@01235138</t>
  </si>
  <si>
    <t>@01235139</t>
  </si>
  <si>
    <t>@01235140</t>
  </si>
  <si>
    <t>@01235141</t>
  </si>
  <si>
    <t>@01235142</t>
  </si>
  <si>
    <t>@01235143</t>
  </si>
  <si>
    <t>@01235144</t>
  </si>
  <si>
    <t>@01235145</t>
  </si>
  <si>
    <t>@01235146</t>
  </si>
  <si>
    <t>@01235147</t>
  </si>
  <si>
    <t>@01235148</t>
  </si>
  <si>
    <t>@01235149</t>
  </si>
  <si>
    <t>@01235150</t>
  </si>
  <si>
    <t>@01235151</t>
  </si>
  <si>
    <t>@01235152</t>
  </si>
  <si>
    <t>@01235153</t>
  </si>
  <si>
    <t>@01235154</t>
  </si>
  <si>
    <t>@01235155</t>
  </si>
  <si>
    <t>@01235156</t>
  </si>
  <si>
    <t>@01235157</t>
  </si>
  <si>
    <t>@01235158</t>
  </si>
  <si>
    <t>@01235159</t>
  </si>
  <si>
    <t>@01235160</t>
  </si>
  <si>
    <t>@01235161</t>
  </si>
  <si>
    <t>@01235162</t>
  </si>
  <si>
    <t>@01235163</t>
  </si>
  <si>
    <t>@01235164</t>
  </si>
  <si>
    <t>@01235165</t>
  </si>
  <si>
    <t>@01235166</t>
  </si>
  <si>
    <t>@01235167</t>
  </si>
  <si>
    <t>@01235168</t>
  </si>
  <si>
    <t>@01235169</t>
  </si>
  <si>
    <t>@01235170</t>
  </si>
  <si>
    <t>@01235171</t>
  </si>
  <si>
    <t>@01235172</t>
  </si>
  <si>
    <t>@01235173</t>
  </si>
  <si>
    <t>@01235174</t>
  </si>
  <si>
    <t>@01235175</t>
  </si>
  <si>
    <t>@01235176</t>
  </si>
  <si>
    <t>@01235177</t>
  </si>
  <si>
    <t>@01235178</t>
  </si>
  <si>
    <t>@01235179</t>
  </si>
  <si>
    <t>@01235180</t>
  </si>
  <si>
    <t>@01235181</t>
  </si>
  <si>
    <t>@01235182</t>
  </si>
  <si>
    <t>@01235183</t>
  </si>
  <si>
    <t>@01235184</t>
  </si>
  <si>
    <t>@01235185</t>
  </si>
  <si>
    <t>@01235186</t>
  </si>
  <si>
    <t>@01235187</t>
  </si>
  <si>
    <t>@01235188</t>
  </si>
  <si>
    <t>@01235189</t>
  </si>
  <si>
    <t>@01235190</t>
  </si>
  <si>
    <t>@01235191</t>
  </si>
  <si>
    <t>@01235192</t>
  </si>
  <si>
    <t>@01235193</t>
  </si>
  <si>
    <t>@01235194</t>
  </si>
  <si>
    <t>@01235195</t>
  </si>
  <si>
    <t>@01235196</t>
  </si>
  <si>
    <t>@01235197</t>
  </si>
  <si>
    <t>@01235198</t>
  </si>
  <si>
    <t>@01235199</t>
  </si>
  <si>
    <t>@01235200</t>
  </si>
  <si>
    <t>@01235201</t>
  </si>
  <si>
    <t>@01235202</t>
  </si>
  <si>
    <t>@01235203</t>
  </si>
  <si>
    <t>@01235204</t>
  </si>
  <si>
    <t>@01235205</t>
  </si>
  <si>
    <t>@01235206</t>
  </si>
  <si>
    <t>@01235207</t>
  </si>
  <si>
    <t>@01235208</t>
  </si>
  <si>
    <t>@01235209</t>
  </si>
  <si>
    <t>@01235210</t>
  </si>
  <si>
    <t>@01235211</t>
  </si>
  <si>
    <t>@01235212</t>
  </si>
  <si>
    <t>@01235213</t>
  </si>
  <si>
    <t>@01235214</t>
  </si>
  <si>
    <t>@01235215</t>
  </si>
  <si>
    <t>@01235216</t>
  </si>
  <si>
    <t>@01235217</t>
  </si>
  <si>
    <t>@01235218</t>
  </si>
  <si>
    <t>@01235219</t>
  </si>
  <si>
    <t>@01235220</t>
  </si>
  <si>
    <t>@01235221</t>
  </si>
  <si>
    <t>@01235222</t>
  </si>
  <si>
    <t>@01235223</t>
  </si>
  <si>
    <t>@01235224</t>
  </si>
  <si>
    <t>@01235225</t>
  </si>
  <si>
    <t>@01235226</t>
  </si>
  <si>
    <t>@01235227</t>
  </si>
  <si>
    <t>@01235228</t>
  </si>
  <si>
    <t>@01235229</t>
  </si>
  <si>
    <t>@01235230</t>
  </si>
  <si>
    <t>@01235231</t>
  </si>
  <si>
    <t>@01235232</t>
  </si>
  <si>
    <t>@01235233</t>
  </si>
  <si>
    <t>@01235234</t>
  </si>
  <si>
    <t>@01235235</t>
  </si>
  <si>
    <t>@01235236</t>
  </si>
  <si>
    <t>@01235237</t>
  </si>
  <si>
    <t>@01235238</t>
  </si>
  <si>
    <t>@01235239</t>
  </si>
  <si>
    <t>@01235240</t>
  </si>
  <si>
    <t>@01235241</t>
  </si>
  <si>
    <t>@01235242</t>
  </si>
  <si>
    <t>@01235243</t>
  </si>
  <si>
    <t>@01235244</t>
  </si>
  <si>
    <t>@01235245</t>
  </si>
  <si>
    <t>@01235246</t>
  </si>
  <si>
    <t>@01235247</t>
  </si>
  <si>
    <t>@01235248</t>
  </si>
  <si>
    <t>@01235249</t>
  </si>
  <si>
    <t>@01235250</t>
  </si>
  <si>
    <t>@01235251</t>
  </si>
  <si>
    <t>@01235252</t>
  </si>
  <si>
    <t>@01235253</t>
  </si>
  <si>
    <t>@01235254</t>
  </si>
  <si>
    <t>@01235255</t>
  </si>
  <si>
    <t>@01235256</t>
  </si>
  <si>
    <t>@01235257</t>
  </si>
  <si>
    <t>@01235258</t>
  </si>
  <si>
    <t>@01235259</t>
  </si>
  <si>
    <t>@01235260</t>
  </si>
  <si>
    <t>@01235261</t>
  </si>
  <si>
    <t>@01235262</t>
  </si>
  <si>
    <t>@01235263</t>
  </si>
  <si>
    <t>@01235264</t>
  </si>
  <si>
    <t>@01235265</t>
  </si>
  <si>
    <t>@01235266</t>
  </si>
  <si>
    <t>@01235267</t>
  </si>
  <si>
    <t>@01235268</t>
  </si>
  <si>
    <t>@01235269</t>
  </si>
  <si>
    <t>@01235270</t>
  </si>
  <si>
    <t>@01235271</t>
  </si>
  <si>
    <t>@01235272</t>
  </si>
  <si>
    <t>@01235273</t>
  </si>
  <si>
    <t>@01235274</t>
  </si>
  <si>
    <t>@01235275</t>
  </si>
  <si>
    <t>@01235276</t>
  </si>
  <si>
    <t>@01235277</t>
  </si>
  <si>
    <t>@01235278</t>
  </si>
  <si>
    <t>@01235279</t>
  </si>
  <si>
    <t>@01235280</t>
  </si>
  <si>
    <t>@01235281</t>
  </si>
  <si>
    <t>@01235282</t>
  </si>
  <si>
    <t>@01235283</t>
  </si>
  <si>
    <t>@01235284</t>
  </si>
  <si>
    <t>@01235285</t>
  </si>
  <si>
    <t>@01235286</t>
  </si>
  <si>
    <t>@01235287</t>
  </si>
  <si>
    <t>@01235288</t>
  </si>
  <si>
    <t>@01235289</t>
  </si>
  <si>
    <t>@01235290</t>
  </si>
  <si>
    <t>@01235291</t>
  </si>
  <si>
    <t>@01235292</t>
  </si>
  <si>
    <t>@01235293</t>
  </si>
  <si>
    <t>@01235294</t>
  </si>
  <si>
    <t>@01235295</t>
  </si>
  <si>
    <t>@01235296</t>
  </si>
  <si>
    <t>@01235297</t>
  </si>
  <si>
    <t>@01235298</t>
  </si>
  <si>
    <t>@01235299</t>
  </si>
  <si>
    <t>@01235300</t>
  </si>
  <si>
    <t>@01235301</t>
  </si>
  <si>
    <t>@01235302</t>
  </si>
  <si>
    <t>@01235303</t>
  </si>
  <si>
    <t>@01235304</t>
  </si>
  <si>
    <t>@01235305</t>
  </si>
  <si>
    <t>@01235306</t>
  </si>
  <si>
    <t>@01235307</t>
  </si>
  <si>
    <t>@01235308</t>
  </si>
  <si>
    <t>@01235309</t>
  </si>
  <si>
    <t>@01235310</t>
  </si>
  <si>
    <t>@01235311</t>
  </si>
  <si>
    <t>@01235312</t>
  </si>
  <si>
    <t>@01235313</t>
  </si>
  <si>
    <t>@01235314</t>
  </si>
  <si>
    <t>@01235315</t>
  </si>
  <si>
    <t>@01235316</t>
  </si>
  <si>
    <t>@01235317</t>
  </si>
  <si>
    <t>@01235318</t>
  </si>
  <si>
    <t>@01235319</t>
  </si>
  <si>
    <t>@01235320</t>
  </si>
  <si>
    <t>@01235321</t>
  </si>
  <si>
    <t>@01235322</t>
  </si>
  <si>
    <t>@01235323</t>
  </si>
  <si>
    <t>@01235324</t>
  </si>
  <si>
    <t>@01235325</t>
  </si>
  <si>
    <t>@01235326</t>
  </si>
  <si>
    <t>@01235327</t>
  </si>
  <si>
    <t>@01235328</t>
  </si>
  <si>
    <t>@01235329</t>
  </si>
  <si>
    <t>@01235330</t>
  </si>
  <si>
    <t>@01235331</t>
  </si>
  <si>
    <t>@01235332</t>
  </si>
  <si>
    <t>@01235333</t>
  </si>
  <si>
    <t>@01235334</t>
  </si>
  <si>
    <t>@01235335</t>
  </si>
  <si>
    <t>@01235336</t>
  </si>
  <si>
    <t>@01235337</t>
  </si>
  <si>
    <t>@01235338</t>
  </si>
  <si>
    <t>@01235339</t>
  </si>
  <si>
    <t>@01235340</t>
  </si>
  <si>
    <t>@01235341</t>
  </si>
  <si>
    <t>@01235342</t>
  </si>
  <si>
    <t>@01235343</t>
  </si>
  <si>
    <t>@01235344</t>
  </si>
  <si>
    <t>@01235345</t>
  </si>
  <si>
    <t>@01235346</t>
  </si>
  <si>
    <t>@01235347</t>
  </si>
  <si>
    <t>@01235348</t>
  </si>
  <si>
    <t>@01235349</t>
  </si>
  <si>
    <t>@01235350</t>
  </si>
  <si>
    <t>@01235351</t>
  </si>
  <si>
    <t>@01235352</t>
  </si>
  <si>
    <t>@01235353</t>
  </si>
  <si>
    <t>@01235354</t>
  </si>
  <si>
    <t>@01235355</t>
  </si>
  <si>
    <t>@01235356</t>
  </si>
  <si>
    <t>@01235357</t>
  </si>
  <si>
    <t>@01235358</t>
  </si>
  <si>
    <t>@01235359</t>
  </si>
  <si>
    <t>@01235360</t>
  </si>
  <si>
    <t>@01235361</t>
  </si>
  <si>
    <t>@01235362</t>
  </si>
  <si>
    <t>@01235363</t>
  </si>
  <si>
    <t>@01235364</t>
  </si>
  <si>
    <t>@01235365</t>
  </si>
  <si>
    <t>@01235366</t>
  </si>
  <si>
    <t>@01235367</t>
  </si>
  <si>
    <t>@01235368</t>
  </si>
  <si>
    <t>@01235369</t>
  </si>
  <si>
    <t>@01235370</t>
  </si>
  <si>
    <t>@01235371</t>
  </si>
  <si>
    <t>@01235372</t>
  </si>
  <si>
    <t>@01235373</t>
  </si>
  <si>
    <t>@01235374</t>
  </si>
  <si>
    <t>@01235375</t>
  </si>
  <si>
    <t>@01235376</t>
  </si>
  <si>
    <t>@01235377</t>
  </si>
  <si>
    <t>@01235378</t>
  </si>
  <si>
    <t>@01235379</t>
  </si>
  <si>
    <t>@01235380</t>
  </si>
  <si>
    <t>@01235381</t>
  </si>
  <si>
    <t>@01235382</t>
  </si>
  <si>
    <t>@01235383</t>
  </si>
  <si>
    <t>@01235384</t>
  </si>
  <si>
    <t>@01235385</t>
  </si>
  <si>
    <t>@01235386</t>
  </si>
  <si>
    <t>@01235387</t>
  </si>
  <si>
    <t>@01235388</t>
  </si>
  <si>
    <t>@01235389</t>
  </si>
  <si>
    <t>@01235390</t>
  </si>
  <si>
    <t>@01235391</t>
  </si>
  <si>
    <t>@01235392</t>
  </si>
  <si>
    <t>@01235393</t>
  </si>
  <si>
    <t>@01235394</t>
  </si>
  <si>
    <t>@01235395</t>
  </si>
  <si>
    <t>@01235396</t>
  </si>
  <si>
    <t>@01235397</t>
  </si>
  <si>
    <t>@01235398</t>
  </si>
  <si>
    <t>@01235399</t>
  </si>
  <si>
    <t>@01235400</t>
  </si>
  <si>
    <t>@01235401</t>
  </si>
  <si>
    <t>@01235402</t>
  </si>
  <si>
    <t>@01235403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</si>
</sst>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%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164" fontId="2" fillId="0" borderId="0" xfId="1" applyNumberFormat="1" applyFont="1" applyFill="1"/>
    <xf numFmtId="164" fontId="2" fillId="2" borderId="0" xfId="1" applyNumberFormat="1" applyFont="1" applyFill="1"/>
    <xf numFmtId="0" fontId="0" fillId="2" borderId="0" xfId="0" applyFill="1"/>
    <xf numFmtId="0" fontId="2" fillId="2" borderId="0" xfId="0" applyFont="1" applyFill="1" applyAlignment="1">
      <alignment wrapText="1"/>
    </xf>
    <xf numFmtId="164" fontId="0" fillId="0" borderId="0" xfId="1" applyNumberFormat="1" applyFont="1"/>
    <xf numFmtId="2" fontId="0" fillId="0" borderId="0" xfId="0" applyNumberFormat="1"/>
    <xf numFmtId="1" fontId="0" fillId="0" borderId="0" xfId="0" applyNumberFormat="1"/>
    <xf numFmtId="0" fontId="0" fillId="0" borderId="0" xfId="0" quotePrefix="1"/>
  </cellXfs>
  <cellStyles count="2">
    <cellStyle name="Normal" xfId="0" builtinId="0"/>
    <cellStyle name="Percent" xfId="1" builtinId="5"/>
  </cellStyles>
  <dxfs count="3">
    <dxf>
      <font>
        <color rgb="FFFF0000"/>
      </font>
      <fill>
        <patternFill>
          <bgColor rgb="FFFFC000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291B4E-9016-421A-BCC4-899DDF9B02E7}">
  <dimension ref="A1:AD838"/>
  <sheetViews>
    <sheetView tabSelected="1" workbookViewId="0">
      <selection activeCell="D4" sqref="D4"/>
    </sheetView>
  </sheetViews>
  <sheetFormatPr defaultColWidth="9" defaultRowHeight="14.4" x14ac:dyDescent="0.3"/>
  <cols>
    <col min="1" max="1" width="11.44140625" bestFit="1" customWidth="1"/>
    <col min="2" max="2" width="11.5546875" bestFit="1" customWidth="1"/>
    <col min="3" max="3" width="15.109375" bestFit="1" customWidth="1"/>
    <col min="4" max="4" width="17.6640625" bestFit="1" customWidth="1"/>
    <col min="5" max="5" width="15.109375" bestFit="1" customWidth="1"/>
    <col min="6" max="6" width="17.6640625" bestFit="1" customWidth="1"/>
    <col min="7" max="7" width="15.109375" bestFit="1" customWidth="1"/>
    <col min="8" max="8" width="17.6640625" bestFit="1" customWidth="1"/>
    <col min="9" max="9" width="16" bestFit="1" customWidth="1"/>
    <col min="10" max="10" width="6.44140625" bestFit="1" customWidth="1"/>
    <col min="11" max="12" width="15.5546875" bestFit="1" customWidth="1"/>
    <col min="13" max="13" width="14.44140625" bestFit="1" customWidth="1"/>
    <col min="14" max="14" width="14.77734375" bestFit="1" customWidth="1"/>
    <col min="15" max="15" width="14" bestFit="1" customWidth="1"/>
    <col min="16" max="16" width="13" bestFit="1" customWidth="1"/>
    <col min="17" max="17" width="12.44140625" bestFit="1" customWidth="1"/>
    <col min="18" max="18" width="14.109375" bestFit="1" customWidth="1"/>
    <col min="19" max="19" width="12.109375" bestFit="1" customWidth="1"/>
    <col min="20" max="20" width="13.77734375" bestFit="1" customWidth="1"/>
    <col min="21" max="21" width="12.21875" bestFit="1" customWidth="1"/>
    <col min="22" max="22" width="11.109375" bestFit="1" customWidth="1"/>
    <col min="23" max="23" width="9.88671875" bestFit="1" customWidth="1"/>
    <col min="24" max="24" width="16.44140625" bestFit="1" customWidth="1"/>
    <col min="25" max="28" width="11.33203125" bestFit="1" customWidth="1"/>
    <col min="29" max="29" width="12.88671875" bestFit="1" customWidth="1"/>
    <col min="30" max="30" width="15.6640625" bestFit="1" customWidth="1"/>
  </cols>
  <sheetData>
    <row r="1" spans="1:30" ht="28.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2" t="s">
        <v>22</v>
      </c>
      <c r="X1" s="3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5" t="s">
        <v>29</v>
      </c>
    </row>
    <row r="2" spans="1:30" x14ac:dyDescent="0.3">
      <c r="A2">
        <v>2015</v>
      </c>
      <c r="B2" s="9" t="s">
        <v>35</v>
      </c>
      <c r="C2">
        <v>3.5789474000000001</v>
      </c>
      <c r="D2">
        <v>3.5789474000000001</v>
      </c>
      <c r="E2">
        <v>4</v>
      </c>
      <c r="F2">
        <v>4</v>
      </c>
      <c r="G2">
        <v>3.7647059</v>
      </c>
      <c r="H2">
        <v>3.875</v>
      </c>
      <c r="I2">
        <v>94.6</v>
      </c>
      <c r="J2">
        <v>96</v>
      </c>
      <c r="K2">
        <v>92.72</v>
      </c>
      <c r="L2">
        <v>82.76</v>
      </c>
      <c r="M2">
        <v>87.14</v>
      </c>
      <c r="N2">
        <v>90.1</v>
      </c>
      <c r="O2">
        <v>83.64</v>
      </c>
      <c r="P2">
        <v>82.53</v>
      </c>
      <c r="Q2">
        <v>90</v>
      </c>
      <c r="R2">
        <v>93.47</v>
      </c>
      <c r="S2">
        <v>87.54</v>
      </c>
      <c r="T2">
        <v>83.98</v>
      </c>
      <c r="U2">
        <v>88.33</v>
      </c>
      <c r="V2">
        <v>86.96</v>
      </c>
      <c r="W2" s="6">
        <f>1/(1+EXP(-(-23.23184-1.08841*C2+0.75006*D2+1.3322*E2+2.01192*F2+2.6863*G2+2.63063*H2-0.06615*J2-0.09891*K2+0.01142*L2-0.0967*M2+0.02927*N2-0.06088*O2-0.05883*P2-0.0107*Q2-0.01691*R2+0.37517*S2+ 0.03179*T2-0.08437*U2+0.04221*V2)))</f>
        <v>0.99970093830342666</v>
      </c>
      <c r="X2" s="6">
        <v>0.99970093830342666</v>
      </c>
      <c r="Y2" t="str">
        <f>IF(X2&gt;90%,"","At Risk")</f>
        <v/>
      </c>
      <c r="Z2" t="str">
        <f>IF(X2&gt;95%,"","At Risk")</f>
        <v/>
      </c>
      <c r="AA2" t="str">
        <f>IF(X2&gt;97%,"","At Risk")</f>
        <v/>
      </c>
      <c r="AB2" t="str">
        <f>IF(X2&gt;99%,"","At Risk")</f>
        <v/>
      </c>
      <c r="AC2" t="str">
        <f>IF(X2&gt;99.5%,"","At Risk")</f>
        <v/>
      </c>
      <c r="AD2" t="s">
        <v>31</v>
      </c>
    </row>
    <row r="3" spans="1:30" x14ac:dyDescent="0.3">
      <c r="A3">
        <v>2015</v>
      </c>
      <c r="B3" s="9" t="s">
        <v>36</v>
      </c>
      <c r="C3">
        <v>3.1578946999999999</v>
      </c>
      <c r="D3">
        <v>2.5263157999999999</v>
      </c>
      <c r="E3">
        <v>2.6842104999999998</v>
      </c>
      <c r="F3">
        <v>3.1578946999999999</v>
      </c>
      <c r="G3">
        <v>3.1764706</v>
      </c>
      <c r="H3">
        <v>3.125</v>
      </c>
      <c r="I3">
        <v>82.24</v>
      </c>
      <c r="J3">
        <v>87</v>
      </c>
      <c r="K3">
        <v>76.09</v>
      </c>
      <c r="L3">
        <v>82.76</v>
      </c>
      <c r="M3">
        <v>85.71</v>
      </c>
      <c r="N3">
        <v>82.18</v>
      </c>
      <c r="O3">
        <v>72.73</v>
      </c>
      <c r="P3">
        <v>81.849999999999994</v>
      </c>
      <c r="Q3">
        <v>84</v>
      </c>
      <c r="R3">
        <v>81.41</v>
      </c>
      <c r="S3">
        <v>85.7</v>
      </c>
      <c r="T3">
        <v>72.38</v>
      </c>
      <c r="U3">
        <v>72.5</v>
      </c>
      <c r="V3">
        <v>84.06</v>
      </c>
      <c r="W3" s="6">
        <f t="shared" ref="W3:W66" si="0">1/(1+EXP(-(-23.23184-1.08841*C3+0.75006*D3+1.3322*E3+2.01192*F3+2.6863*G3+2.63063*H3-0.06615*J3-0.09891*K3+0.01142*L3-0.0967*M3+0.02927*N3-0.06088*O3-0.05883*P3-0.0107*Q3-0.01691*R3+0.37517*S3+ 0.03179*T3-0.08437*U3+0.04221*V3)))</f>
        <v>0.98297879141492395</v>
      </c>
      <c r="X3" s="6">
        <v>0.98297879141492395</v>
      </c>
      <c r="Y3" t="str">
        <f t="shared" ref="Y3:Y66" si="1">IF(X3&gt;90%,"","At Risk")</f>
        <v/>
      </c>
      <c r="Z3" t="str">
        <f t="shared" ref="Z3:Z66" si="2">IF(X3&gt;95%,"","At Risk")</f>
        <v/>
      </c>
      <c r="AA3" t="str">
        <f t="shared" ref="AA3:AA66" si="3">IF(X3&gt;97%,"","At Risk")</f>
        <v/>
      </c>
      <c r="AB3" t="str">
        <f t="shared" ref="AB3:AB66" si="4">IF(X3&gt;99%,"","At Risk")</f>
        <v>At Risk</v>
      </c>
      <c r="AC3" t="str">
        <f t="shared" ref="AC3:AC66" si="5">IF(X3&gt;99.5%,"","At Risk")</f>
        <v>At Risk</v>
      </c>
      <c r="AD3" t="s">
        <v>31</v>
      </c>
    </row>
    <row r="4" spans="1:30" x14ac:dyDescent="0.3">
      <c r="A4">
        <v>2015</v>
      </c>
      <c r="B4" s="9" t="s">
        <v>37</v>
      </c>
      <c r="C4">
        <v>4</v>
      </c>
      <c r="D4">
        <v>3.8947368</v>
      </c>
      <c r="E4">
        <v>4</v>
      </c>
      <c r="F4">
        <v>4</v>
      </c>
      <c r="G4">
        <v>3.5</v>
      </c>
      <c r="H4">
        <v>3.5294118000000001</v>
      </c>
      <c r="I4">
        <v>92.69</v>
      </c>
      <c r="J4">
        <v>95</v>
      </c>
      <c r="K4">
        <v>93.66</v>
      </c>
      <c r="L4">
        <v>80.459999999999994</v>
      </c>
      <c r="M4">
        <v>84.29</v>
      </c>
      <c r="N4">
        <v>94.06</v>
      </c>
      <c r="O4">
        <v>87.27</v>
      </c>
      <c r="P4">
        <v>90.07</v>
      </c>
      <c r="Q4">
        <v>84</v>
      </c>
      <c r="R4">
        <v>90.95</v>
      </c>
      <c r="S4">
        <v>89.9</v>
      </c>
      <c r="T4">
        <v>89.5</v>
      </c>
      <c r="U4">
        <v>87.92</v>
      </c>
      <c r="V4">
        <v>91.3</v>
      </c>
      <c r="W4" s="6">
        <f t="shared" si="0"/>
        <v>0.99934633980533982</v>
      </c>
      <c r="X4" s="6">
        <v>0.99934633980533982</v>
      </c>
      <c r="Y4" t="str">
        <f t="shared" si="1"/>
        <v/>
      </c>
      <c r="Z4" t="str">
        <f t="shared" si="2"/>
        <v/>
      </c>
      <c r="AA4" t="str">
        <f t="shared" si="3"/>
        <v/>
      </c>
      <c r="AB4" t="str">
        <f t="shared" si="4"/>
        <v/>
      </c>
      <c r="AC4" t="str">
        <f t="shared" si="5"/>
        <v/>
      </c>
      <c r="AD4" t="s">
        <v>31</v>
      </c>
    </row>
    <row r="5" spans="1:30" x14ac:dyDescent="0.3">
      <c r="A5">
        <v>2015</v>
      </c>
      <c r="B5" s="9" t="s">
        <v>38</v>
      </c>
      <c r="C5">
        <v>2.6842104999999998</v>
      </c>
      <c r="D5">
        <v>2.5263157999999999</v>
      </c>
      <c r="E5">
        <v>3.1052632</v>
      </c>
      <c r="F5">
        <v>2.6315789000000001</v>
      </c>
      <c r="G5">
        <v>3.2941175999999999</v>
      </c>
      <c r="H5">
        <v>3.125</v>
      </c>
      <c r="I5">
        <v>76.73</v>
      </c>
      <c r="J5">
        <v>77</v>
      </c>
      <c r="K5">
        <v>75.05</v>
      </c>
      <c r="L5">
        <v>79.31</v>
      </c>
      <c r="M5">
        <v>68.569999999999993</v>
      </c>
      <c r="N5">
        <v>83.17</v>
      </c>
      <c r="O5">
        <v>69.7</v>
      </c>
      <c r="P5">
        <v>74.319999999999993</v>
      </c>
      <c r="Q5">
        <v>79</v>
      </c>
      <c r="R5">
        <v>82.66</v>
      </c>
      <c r="S5">
        <v>78.209999999999994</v>
      </c>
      <c r="T5">
        <v>73.48</v>
      </c>
      <c r="U5">
        <v>71.459999999999994</v>
      </c>
      <c r="V5">
        <v>78.989999999999995</v>
      </c>
      <c r="W5" s="6">
        <f t="shared" si="0"/>
        <v>0.98964250739265447</v>
      </c>
      <c r="X5" s="6">
        <v>0.98964250739265447</v>
      </c>
      <c r="Y5" t="str">
        <f t="shared" si="1"/>
        <v/>
      </c>
      <c r="Z5" t="str">
        <f t="shared" si="2"/>
        <v/>
      </c>
      <c r="AA5" t="str">
        <f t="shared" si="3"/>
        <v/>
      </c>
      <c r="AB5" t="str">
        <f t="shared" si="4"/>
        <v>At Risk</v>
      </c>
      <c r="AC5" t="str">
        <f t="shared" si="5"/>
        <v>At Risk</v>
      </c>
      <c r="AD5" t="s">
        <v>31</v>
      </c>
    </row>
    <row r="6" spans="1:30" x14ac:dyDescent="0.3">
      <c r="A6">
        <v>2015</v>
      </c>
      <c r="B6" s="9" t="s">
        <v>39</v>
      </c>
      <c r="C6">
        <v>3.1578946999999999</v>
      </c>
      <c r="D6">
        <v>3.1052632</v>
      </c>
      <c r="E6">
        <v>3.1052632</v>
      </c>
      <c r="F6">
        <v>3.1052632</v>
      </c>
      <c r="G6">
        <v>3.0588234999999999</v>
      </c>
      <c r="H6">
        <v>3.125</v>
      </c>
      <c r="I6">
        <v>83.45</v>
      </c>
      <c r="J6">
        <v>89</v>
      </c>
      <c r="K6">
        <v>80.459999999999994</v>
      </c>
      <c r="L6">
        <v>80.459999999999994</v>
      </c>
      <c r="M6">
        <v>74.290000000000006</v>
      </c>
      <c r="N6">
        <v>75.25</v>
      </c>
      <c r="O6">
        <v>70.3</v>
      </c>
      <c r="P6">
        <v>84.25</v>
      </c>
      <c r="Q6">
        <v>70</v>
      </c>
      <c r="R6">
        <v>85.43</v>
      </c>
      <c r="S6">
        <v>82.85</v>
      </c>
      <c r="T6">
        <v>81.77</v>
      </c>
      <c r="U6">
        <v>74.17</v>
      </c>
      <c r="V6">
        <v>79.709999999999994</v>
      </c>
      <c r="W6" s="6">
        <f t="shared" si="0"/>
        <v>0.98079841150378622</v>
      </c>
      <c r="X6" s="6">
        <v>0.98079841150378622</v>
      </c>
      <c r="Y6" t="str">
        <f t="shared" si="1"/>
        <v/>
      </c>
      <c r="Z6" t="str">
        <f t="shared" si="2"/>
        <v/>
      </c>
      <c r="AA6" t="str">
        <f t="shared" si="3"/>
        <v/>
      </c>
      <c r="AB6" t="str">
        <f t="shared" si="4"/>
        <v>At Risk</v>
      </c>
      <c r="AC6" t="str">
        <f t="shared" si="5"/>
        <v>At Risk</v>
      </c>
      <c r="AD6" t="s">
        <v>31</v>
      </c>
    </row>
    <row r="7" spans="1:30" x14ac:dyDescent="0.3">
      <c r="A7">
        <v>2015</v>
      </c>
      <c r="B7" s="9" t="s">
        <v>40</v>
      </c>
      <c r="C7">
        <v>2.6842104999999998</v>
      </c>
      <c r="D7">
        <v>3.1052632</v>
      </c>
      <c r="E7">
        <v>3.4210525999999999</v>
      </c>
      <c r="F7">
        <v>3.1052632</v>
      </c>
      <c r="G7">
        <v>3.6470587999999999</v>
      </c>
      <c r="H7">
        <v>2.75</v>
      </c>
      <c r="I7">
        <v>82.71</v>
      </c>
      <c r="J7">
        <v>85</v>
      </c>
      <c r="K7">
        <v>81.81</v>
      </c>
      <c r="L7">
        <v>78.16</v>
      </c>
      <c r="M7">
        <v>78.569999999999993</v>
      </c>
      <c r="N7">
        <v>80.2</v>
      </c>
      <c r="O7">
        <v>76.36</v>
      </c>
      <c r="P7">
        <v>77.05</v>
      </c>
      <c r="Q7">
        <v>80</v>
      </c>
      <c r="R7">
        <v>86.43</v>
      </c>
      <c r="S7">
        <v>82.01</v>
      </c>
      <c r="T7">
        <v>74.59</v>
      </c>
      <c r="U7">
        <v>77.08</v>
      </c>
      <c r="V7">
        <v>78.260000000000005</v>
      </c>
      <c r="W7" s="6">
        <f t="shared" si="0"/>
        <v>0.98762658468878373</v>
      </c>
      <c r="X7" s="6">
        <v>0.98762658468878373</v>
      </c>
      <c r="Y7" t="str">
        <f t="shared" si="1"/>
        <v/>
      </c>
      <c r="Z7" t="str">
        <f t="shared" si="2"/>
        <v/>
      </c>
      <c r="AA7" t="str">
        <f t="shared" si="3"/>
        <v/>
      </c>
      <c r="AB7" t="str">
        <f t="shared" si="4"/>
        <v>At Risk</v>
      </c>
      <c r="AC7" t="str">
        <f t="shared" si="5"/>
        <v>At Risk</v>
      </c>
      <c r="AD7" t="s">
        <v>31</v>
      </c>
    </row>
    <row r="8" spans="1:30" x14ac:dyDescent="0.3">
      <c r="A8">
        <v>2015</v>
      </c>
      <c r="B8" s="9" t="s">
        <v>41</v>
      </c>
      <c r="C8">
        <v>3.1578946999999999</v>
      </c>
      <c r="D8">
        <v>3.1578946999999999</v>
      </c>
      <c r="E8">
        <v>3.4210525999999999</v>
      </c>
      <c r="F8">
        <v>3.5263157999999999</v>
      </c>
      <c r="G8">
        <v>3.4117647</v>
      </c>
      <c r="H8">
        <v>3.125</v>
      </c>
      <c r="I8">
        <v>86.69</v>
      </c>
      <c r="J8">
        <v>98</v>
      </c>
      <c r="K8">
        <v>85.97</v>
      </c>
      <c r="L8">
        <v>77.010000000000005</v>
      </c>
      <c r="M8">
        <v>78.569999999999993</v>
      </c>
      <c r="N8">
        <v>88.12</v>
      </c>
      <c r="O8">
        <v>79.39</v>
      </c>
      <c r="P8">
        <v>80.819999999999993</v>
      </c>
      <c r="Q8">
        <v>81</v>
      </c>
      <c r="R8">
        <v>85.68</v>
      </c>
      <c r="S8">
        <v>82.13</v>
      </c>
      <c r="T8">
        <v>71.27</v>
      </c>
      <c r="U8">
        <v>78.33</v>
      </c>
      <c r="V8">
        <v>78.62</v>
      </c>
      <c r="W8" s="6">
        <f t="shared" si="0"/>
        <v>0.97061415571627752</v>
      </c>
      <c r="X8" s="6">
        <v>0.97061415571627752</v>
      </c>
      <c r="Y8" t="str">
        <f t="shared" si="1"/>
        <v/>
      </c>
      <c r="Z8" t="str">
        <f t="shared" si="2"/>
        <v/>
      </c>
      <c r="AA8" t="str">
        <f t="shared" si="3"/>
        <v/>
      </c>
      <c r="AB8" t="str">
        <f t="shared" si="4"/>
        <v>At Risk</v>
      </c>
      <c r="AC8" t="str">
        <f t="shared" si="5"/>
        <v>At Risk</v>
      </c>
      <c r="AD8" t="s">
        <v>31</v>
      </c>
    </row>
    <row r="9" spans="1:30" x14ac:dyDescent="0.3">
      <c r="A9">
        <v>2015</v>
      </c>
      <c r="B9" s="9" t="s">
        <v>42</v>
      </c>
      <c r="C9">
        <v>3.1578946999999999</v>
      </c>
      <c r="D9">
        <v>2.9473684000000002</v>
      </c>
      <c r="E9">
        <v>2.5263157999999999</v>
      </c>
      <c r="F9">
        <v>3.0526315999999998</v>
      </c>
      <c r="G9">
        <v>3.375</v>
      </c>
      <c r="H9">
        <v>3.2352941</v>
      </c>
      <c r="I9">
        <v>80.73</v>
      </c>
      <c r="J9">
        <v>87</v>
      </c>
      <c r="K9">
        <v>81.91</v>
      </c>
      <c r="L9">
        <v>77.010000000000005</v>
      </c>
      <c r="M9">
        <v>74.290000000000006</v>
      </c>
      <c r="N9">
        <v>77.23</v>
      </c>
      <c r="O9">
        <v>72.12</v>
      </c>
      <c r="P9">
        <v>72.599999999999994</v>
      </c>
      <c r="Q9">
        <v>85</v>
      </c>
      <c r="R9">
        <v>88.44</v>
      </c>
      <c r="S9">
        <v>79.290000000000006</v>
      </c>
      <c r="T9">
        <v>71.27</v>
      </c>
      <c r="U9">
        <v>71.67</v>
      </c>
      <c r="V9">
        <v>85.51</v>
      </c>
      <c r="W9" s="6">
        <f t="shared" si="0"/>
        <v>0.96210172775704328</v>
      </c>
      <c r="X9" s="6">
        <v>0.96210172775704328</v>
      </c>
      <c r="Y9" t="str">
        <f t="shared" si="1"/>
        <v/>
      </c>
      <c r="Z9" t="str">
        <f t="shared" si="2"/>
        <v/>
      </c>
      <c r="AA9" t="str">
        <f t="shared" si="3"/>
        <v>At Risk</v>
      </c>
      <c r="AB9" t="str">
        <f t="shared" si="4"/>
        <v>At Risk</v>
      </c>
      <c r="AC9" t="str">
        <f t="shared" si="5"/>
        <v>At Risk</v>
      </c>
      <c r="AD9" t="s">
        <v>31</v>
      </c>
    </row>
    <row r="10" spans="1:30" x14ac:dyDescent="0.3">
      <c r="A10">
        <v>2015</v>
      </c>
      <c r="B10" s="9" t="s">
        <v>43</v>
      </c>
      <c r="C10">
        <v>3.1578946999999999</v>
      </c>
      <c r="D10">
        <v>2.1578946999999999</v>
      </c>
      <c r="E10">
        <v>3</v>
      </c>
      <c r="F10">
        <v>2.6842104999999998</v>
      </c>
      <c r="G10">
        <v>2.875</v>
      </c>
      <c r="H10">
        <v>3.1764706</v>
      </c>
      <c r="I10">
        <v>78.56</v>
      </c>
      <c r="J10">
        <v>86</v>
      </c>
      <c r="K10">
        <v>75.989999999999995</v>
      </c>
      <c r="L10">
        <v>77.010000000000005</v>
      </c>
      <c r="M10">
        <v>67.14</v>
      </c>
      <c r="N10">
        <v>82.18</v>
      </c>
      <c r="O10">
        <v>75.150000000000006</v>
      </c>
      <c r="P10">
        <v>73.63</v>
      </c>
      <c r="Q10">
        <v>84</v>
      </c>
      <c r="R10">
        <v>78.64</v>
      </c>
      <c r="S10">
        <v>80.33</v>
      </c>
      <c r="T10">
        <v>60.77</v>
      </c>
      <c r="U10">
        <v>75</v>
      </c>
      <c r="V10">
        <v>77.540000000000006</v>
      </c>
      <c r="W10" s="6">
        <f t="shared" si="0"/>
        <v>0.8690219773104445</v>
      </c>
      <c r="X10" s="6">
        <v>0.8690219773104445</v>
      </c>
      <c r="Y10" t="str">
        <f t="shared" si="1"/>
        <v>At Risk</v>
      </c>
      <c r="Z10" t="str">
        <f t="shared" si="2"/>
        <v>At Risk</v>
      </c>
      <c r="AA10" t="str">
        <f t="shared" si="3"/>
        <v>At Risk</v>
      </c>
      <c r="AB10" t="str">
        <f t="shared" si="4"/>
        <v>At Risk</v>
      </c>
      <c r="AC10" t="str">
        <f t="shared" si="5"/>
        <v>At Risk</v>
      </c>
      <c r="AD10" t="s">
        <v>31</v>
      </c>
    </row>
    <row r="11" spans="1:30" x14ac:dyDescent="0.3">
      <c r="A11">
        <v>2015</v>
      </c>
      <c r="B11" s="9" t="s">
        <v>44</v>
      </c>
      <c r="C11">
        <v>3.1052632</v>
      </c>
      <c r="D11">
        <v>3.1052632</v>
      </c>
      <c r="E11">
        <v>3.0526315999999998</v>
      </c>
      <c r="F11">
        <v>2.6315789000000001</v>
      </c>
      <c r="G11">
        <v>3.1764706</v>
      </c>
      <c r="H11">
        <v>3</v>
      </c>
      <c r="I11">
        <v>77.22</v>
      </c>
      <c r="J11">
        <v>79</v>
      </c>
      <c r="K11">
        <v>78.900000000000006</v>
      </c>
      <c r="L11">
        <v>86.21</v>
      </c>
      <c r="M11">
        <v>70</v>
      </c>
      <c r="N11">
        <v>74.260000000000005</v>
      </c>
      <c r="O11">
        <v>75.760000000000005</v>
      </c>
      <c r="P11">
        <v>83.9</v>
      </c>
      <c r="Q11">
        <v>70</v>
      </c>
      <c r="R11">
        <v>86.43</v>
      </c>
      <c r="S11">
        <v>82.65</v>
      </c>
      <c r="T11">
        <v>77.349999999999994</v>
      </c>
      <c r="U11">
        <v>67.92</v>
      </c>
      <c r="V11">
        <v>85.51</v>
      </c>
      <c r="W11" s="6">
        <f t="shared" si="0"/>
        <v>0.98845539406057725</v>
      </c>
      <c r="X11" s="6">
        <v>0.98845539406057725</v>
      </c>
      <c r="Y11" t="str">
        <f t="shared" si="1"/>
        <v/>
      </c>
      <c r="Z11" t="str">
        <f t="shared" si="2"/>
        <v/>
      </c>
      <c r="AA11" t="str">
        <f t="shared" si="3"/>
        <v/>
      </c>
      <c r="AB11" t="str">
        <f t="shared" si="4"/>
        <v>At Risk</v>
      </c>
      <c r="AC11" t="str">
        <f t="shared" si="5"/>
        <v>At Risk</v>
      </c>
      <c r="AD11" t="s">
        <v>31</v>
      </c>
    </row>
    <row r="12" spans="1:30" x14ac:dyDescent="0.3">
      <c r="A12">
        <v>2015</v>
      </c>
      <c r="B12" s="9" t="s">
        <v>45</v>
      </c>
      <c r="C12">
        <v>3.5789474000000001</v>
      </c>
      <c r="D12">
        <v>4</v>
      </c>
      <c r="E12">
        <v>4</v>
      </c>
      <c r="F12">
        <v>4</v>
      </c>
      <c r="G12">
        <v>3.8823528999999999</v>
      </c>
      <c r="H12">
        <v>3.875</v>
      </c>
      <c r="I12">
        <v>90.72</v>
      </c>
      <c r="J12">
        <v>88</v>
      </c>
      <c r="K12">
        <v>89.19</v>
      </c>
      <c r="L12">
        <v>79.31</v>
      </c>
      <c r="M12">
        <v>91.43</v>
      </c>
      <c r="N12">
        <v>91.09</v>
      </c>
      <c r="O12">
        <v>80</v>
      </c>
      <c r="P12">
        <v>95.21</v>
      </c>
      <c r="Q12">
        <v>87</v>
      </c>
      <c r="R12">
        <v>91.71</v>
      </c>
      <c r="S12">
        <v>89.94</v>
      </c>
      <c r="T12">
        <v>90.06</v>
      </c>
      <c r="U12">
        <v>88.54</v>
      </c>
      <c r="V12">
        <v>93.12</v>
      </c>
      <c r="W12" s="6">
        <f t="shared" si="0"/>
        <v>0.99995779739922697</v>
      </c>
      <c r="X12" s="6">
        <v>0.99995779739922697</v>
      </c>
      <c r="Y12" t="str">
        <f t="shared" si="1"/>
        <v/>
      </c>
      <c r="Z12" t="str">
        <f t="shared" si="2"/>
        <v/>
      </c>
      <c r="AA12" t="str">
        <f t="shared" si="3"/>
        <v/>
      </c>
      <c r="AB12" t="str">
        <f t="shared" si="4"/>
        <v/>
      </c>
      <c r="AC12" t="str">
        <f t="shared" si="5"/>
        <v/>
      </c>
      <c r="AD12" t="s">
        <v>31</v>
      </c>
    </row>
    <row r="13" spans="1:30" x14ac:dyDescent="0.3">
      <c r="A13">
        <v>2015</v>
      </c>
      <c r="B13" s="9" t="s">
        <v>46</v>
      </c>
      <c r="C13">
        <v>3.1052632</v>
      </c>
      <c r="D13">
        <v>2.5789474000000001</v>
      </c>
      <c r="E13">
        <v>2.6315789000000001</v>
      </c>
      <c r="F13">
        <v>2.6315789000000001</v>
      </c>
      <c r="G13">
        <v>3</v>
      </c>
      <c r="H13">
        <v>3.1764706</v>
      </c>
      <c r="I13">
        <v>77.61</v>
      </c>
      <c r="J13">
        <v>86</v>
      </c>
      <c r="K13">
        <v>76.2</v>
      </c>
      <c r="L13">
        <v>72.41</v>
      </c>
      <c r="M13">
        <v>71.430000000000007</v>
      </c>
      <c r="N13">
        <v>72.28</v>
      </c>
      <c r="O13">
        <v>63.64</v>
      </c>
      <c r="P13">
        <v>77.05</v>
      </c>
      <c r="Q13">
        <v>76</v>
      </c>
      <c r="R13">
        <v>86.43</v>
      </c>
      <c r="S13">
        <v>76.319999999999993</v>
      </c>
      <c r="T13">
        <v>67.400000000000006</v>
      </c>
      <c r="U13">
        <v>65.83</v>
      </c>
      <c r="V13">
        <v>74.64</v>
      </c>
      <c r="W13" s="6">
        <f t="shared" si="0"/>
        <v>0.73838796354209035</v>
      </c>
      <c r="X13" s="6">
        <v>0.73838796354209035</v>
      </c>
      <c r="Y13" t="str">
        <f t="shared" si="1"/>
        <v>At Risk</v>
      </c>
      <c r="Z13" t="str">
        <f t="shared" si="2"/>
        <v>At Risk</v>
      </c>
      <c r="AA13" t="str">
        <f t="shared" si="3"/>
        <v>At Risk</v>
      </c>
      <c r="AB13" t="str">
        <f t="shared" si="4"/>
        <v>At Risk</v>
      </c>
      <c r="AC13" t="str">
        <f t="shared" si="5"/>
        <v>At Risk</v>
      </c>
      <c r="AD13" t="s">
        <v>31</v>
      </c>
    </row>
    <row r="14" spans="1:30" x14ac:dyDescent="0.3">
      <c r="A14">
        <v>2015</v>
      </c>
      <c r="B14" s="9" t="s">
        <v>47</v>
      </c>
      <c r="C14">
        <v>3.1052632</v>
      </c>
      <c r="D14">
        <v>3</v>
      </c>
      <c r="E14">
        <v>2.5789474000000001</v>
      </c>
      <c r="F14">
        <v>3.4210525999999999</v>
      </c>
      <c r="G14">
        <v>2.9411765000000001</v>
      </c>
      <c r="H14">
        <v>3.375</v>
      </c>
      <c r="I14">
        <v>85.21</v>
      </c>
      <c r="J14">
        <v>94</v>
      </c>
      <c r="K14">
        <v>83.16</v>
      </c>
      <c r="L14">
        <v>68.97</v>
      </c>
      <c r="M14">
        <v>77.14</v>
      </c>
      <c r="N14">
        <v>84.16</v>
      </c>
      <c r="O14">
        <v>72.73</v>
      </c>
      <c r="P14">
        <v>77.739999999999995</v>
      </c>
      <c r="Q14">
        <v>72</v>
      </c>
      <c r="R14">
        <v>83.17</v>
      </c>
      <c r="S14">
        <v>80.05</v>
      </c>
      <c r="T14">
        <v>75.69</v>
      </c>
      <c r="U14">
        <v>75.83</v>
      </c>
      <c r="V14">
        <v>86.59</v>
      </c>
      <c r="W14" s="6">
        <f t="shared" si="0"/>
        <v>0.93099938092812551</v>
      </c>
      <c r="X14" s="6">
        <v>0.93099938092812551</v>
      </c>
      <c r="Y14" t="str">
        <f t="shared" si="1"/>
        <v/>
      </c>
      <c r="Z14" t="str">
        <f t="shared" si="2"/>
        <v>At Risk</v>
      </c>
      <c r="AA14" t="str">
        <f t="shared" si="3"/>
        <v>At Risk</v>
      </c>
      <c r="AB14" t="str">
        <f t="shared" si="4"/>
        <v>At Risk</v>
      </c>
      <c r="AC14" t="str">
        <f t="shared" si="5"/>
        <v>At Risk</v>
      </c>
      <c r="AD14" t="s">
        <v>31</v>
      </c>
    </row>
    <row r="15" spans="1:30" x14ac:dyDescent="0.3">
      <c r="A15">
        <v>2015</v>
      </c>
      <c r="B15" s="9" t="s">
        <v>48</v>
      </c>
      <c r="C15">
        <v>4</v>
      </c>
      <c r="D15">
        <v>4</v>
      </c>
      <c r="E15">
        <v>4</v>
      </c>
      <c r="F15">
        <v>4</v>
      </c>
      <c r="G15">
        <v>3.625</v>
      </c>
      <c r="H15">
        <v>3.3529412000000001</v>
      </c>
      <c r="I15">
        <v>95.21</v>
      </c>
      <c r="J15">
        <v>100</v>
      </c>
      <c r="K15">
        <v>92.93</v>
      </c>
      <c r="L15">
        <v>83.91</v>
      </c>
      <c r="M15">
        <v>90</v>
      </c>
      <c r="N15">
        <v>96.04</v>
      </c>
      <c r="O15">
        <v>87.88</v>
      </c>
      <c r="P15">
        <v>90.75</v>
      </c>
      <c r="Q15">
        <v>83</v>
      </c>
      <c r="R15">
        <v>93.47</v>
      </c>
      <c r="S15">
        <v>92.75</v>
      </c>
      <c r="T15">
        <v>90.06</v>
      </c>
      <c r="U15">
        <v>88.12</v>
      </c>
      <c r="V15">
        <v>89.13</v>
      </c>
      <c r="W15" s="6">
        <f t="shared" si="0"/>
        <v>0.99941244038294363</v>
      </c>
      <c r="X15" s="6">
        <v>0.99941244038294363</v>
      </c>
      <c r="Y15" t="str">
        <f t="shared" si="1"/>
        <v/>
      </c>
      <c r="Z15" t="str">
        <f t="shared" si="2"/>
        <v/>
      </c>
      <c r="AA15" t="str">
        <f t="shared" si="3"/>
        <v/>
      </c>
      <c r="AB15" t="str">
        <f t="shared" si="4"/>
        <v/>
      </c>
      <c r="AC15" t="str">
        <f t="shared" si="5"/>
        <v/>
      </c>
      <c r="AD15" t="s">
        <v>31</v>
      </c>
    </row>
    <row r="16" spans="1:30" x14ac:dyDescent="0.3">
      <c r="A16">
        <v>2015</v>
      </c>
      <c r="B16" s="9" t="s">
        <v>49</v>
      </c>
      <c r="C16">
        <v>3.1578946999999999</v>
      </c>
      <c r="D16">
        <v>3.1578946999999999</v>
      </c>
      <c r="E16">
        <v>3.1578946999999999</v>
      </c>
      <c r="F16">
        <v>3.5789474000000001</v>
      </c>
      <c r="G16">
        <v>3.4117647</v>
      </c>
      <c r="H16">
        <v>3.5</v>
      </c>
      <c r="I16">
        <v>88.54</v>
      </c>
      <c r="J16">
        <v>97</v>
      </c>
      <c r="K16">
        <v>79.42</v>
      </c>
      <c r="L16">
        <v>73.56</v>
      </c>
      <c r="M16">
        <v>78.569999999999993</v>
      </c>
      <c r="N16">
        <v>84.16</v>
      </c>
      <c r="O16">
        <v>79.39</v>
      </c>
      <c r="P16">
        <v>81.849999999999994</v>
      </c>
      <c r="Q16">
        <v>73</v>
      </c>
      <c r="R16">
        <v>88.69</v>
      </c>
      <c r="S16">
        <v>84.54</v>
      </c>
      <c r="T16">
        <v>77.349999999999994</v>
      </c>
      <c r="U16">
        <v>82.71</v>
      </c>
      <c r="V16">
        <v>86.23</v>
      </c>
      <c r="W16" s="6">
        <f t="shared" si="0"/>
        <v>0.99704454406155307</v>
      </c>
      <c r="X16" s="6">
        <v>0.99704454406155307</v>
      </c>
      <c r="Y16" t="str">
        <f t="shared" si="1"/>
        <v/>
      </c>
      <c r="Z16" t="str">
        <f t="shared" si="2"/>
        <v/>
      </c>
      <c r="AA16" t="str">
        <f t="shared" si="3"/>
        <v/>
      </c>
      <c r="AB16" t="str">
        <f t="shared" si="4"/>
        <v/>
      </c>
      <c r="AC16" t="str">
        <f t="shared" si="5"/>
        <v/>
      </c>
      <c r="AD16" t="s">
        <v>31</v>
      </c>
    </row>
    <row r="17" spans="1:30" x14ac:dyDescent="0.3">
      <c r="A17">
        <v>2015</v>
      </c>
      <c r="B17" s="9" t="s">
        <v>50</v>
      </c>
      <c r="C17">
        <v>3.5789474000000001</v>
      </c>
      <c r="D17">
        <v>4</v>
      </c>
      <c r="E17">
        <v>3.5263157999999999</v>
      </c>
      <c r="F17">
        <v>3.5263157999999999</v>
      </c>
      <c r="G17">
        <v>3.7647059</v>
      </c>
      <c r="H17">
        <v>3.625</v>
      </c>
      <c r="I17">
        <v>89.84</v>
      </c>
      <c r="J17">
        <v>100</v>
      </c>
      <c r="K17">
        <v>87.42</v>
      </c>
      <c r="L17">
        <v>85.06</v>
      </c>
      <c r="M17">
        <v>87.14</v>
      </c>
      <c r="N17">
        <v>90.1</v>
      </c>
      <c r="O17">
        <v>88.48</v>
      </c>
      <c r="P17">
        <v>83.22</v>
      </c>
      <c r="Q17">
        <v>85</v>
      </c>
      <c r="R17">
        <v>88.69</v>
      </c>
      <c r="S17">
        <v>89.82</v>
      </c>
      <c r="T17">
        <v>83.98</v>
      </c>
      <c r="U17">
        <v>85.62</v>
      </c>
      <c r="V17">
        <v>84.06</v>
      </c>
      <c r="W17" s="6">
        <f t="shared" si="0"/>
        <v>0.99927979209451012</v>
      </c>
      <c r="X17" s="6">
        <v>0.99927979209451012</v>
      </c>
      <c r="Y17" t="str">
        <f t="shared" si="1"/>
        <v/>
      </c>
      <c r="Z17" t="str">
        <f t="shared" si="2"/>
        <v/>
      </c>
      <c r="AA17" t="str">
        <f t="shared" si="3"/>
        <v/>
      </c>
      <c r="AB17" t="str">
        <f t="shared" si="4"/>
        <v/>
      </c>
      <c r="AC17" t="str">
        <f t="shared" si="5"/>
        <v/>
      </c>
      <c r="AD17" t="s">
        <v>31</v>
      </c>
    </row>
    <row r="18" spans="1:30" x14ac:dyDescent="0.3">
      <c r="A18">
        <v>2015</v>
      </c>
      <c r="B18" s="9" t="s">
        <v>51</v>
      </c>
      <c r="C18">
        <v>3.5789474000000001</v>
      </c>
      <c r="D18">
        <v>3.1052632</v>
      </c>
      <c r="E18">
        <v>3.5263157999999999</v>
      </c>
      <c r="F18">
        <v>3.5263157999999999</v>
      </c>
      <c r="G18">
        <v>3.6470587999999999</v>
      </c>
      <c r="H18">
        <v>3.625</v>
      </c>
      <c r="I18">
        <v>89.04</v>
      </c>
      <c r="J18">
        <v>95</v>
      </c>
      <c r="K18">
        <v>85.65</v>
      </c>
      <c r="L18">
        <v>82.76</v>
      </c>
      <c r="M18">
        <v>72.86</v>
      </c>
      <c r="N18">
        <v>82.18</v>
      </c>
      <c r="O18">
        <v>83.64</v>
      </c>
      <c r="P18">
        <v>85.96</v>
      </c>
      <c r="Q18">
        <v>83</v>
      </c>
      <c r="R18">
        <v>86.68</v>
      </c>
      <c r="S18">
        <v>84.54</v>
      </c>
      <c r="T18">
        <v>80.66</v>
      </c>
      <c r="U18">
        <v>84.58</v>
      </c>
      <c r="V18">
        <v>85.51</v>
      </c>
      <c r="W18" s="6">
        <f t="shared" si="0"/>
        <v>0.99782398956625107</v>
      </c>
      <c r="X18" s="6">
        <v>0.99782398956625107</v>
      </c>
      <c r="Y18" t="str">
        <f t="shared" si="1"/>
        <v/>
      </c>
      <c r="Z18" t="str">
        <f t="shared" si="2"/>
        <v/>
      </c>
      <c r="AA18" t="str">
        <f t="shared" si="3"/>
        <v/>
      </c>
      <c r="AB18" t="str">
        <f t="shared" si="4"/>
        <v/>
      </c>
      <c r="AC18" t="str">
        <f t="shared" si="5"/>
        <v/>
      </c>
      <c r="AD18" t="s">
        <v>31</v>
      </c>
    </row>
    <row r="19" spans="1:30" x14ac:dyDescent="0.3">
      <c r="A19">
        <v>2015</v>
      </c>
      <c r="B19" s="9" t="s">
        <v>52</v>
      </c>
      <c r="C19">
        <v>3.5789474000000001</v>
      </c>
      <c r="D19">
        <v>3.1052632</v>
      </c>
      <c r="E19">
        <v>3.1052632</v>
      </c>
      <c r="F19">
        <v>3.5263157999999999</v>
      </c>
      <c r="G19">
        <v>3.375</v>
      </c>
      <c r="H19">
        <v>3.5294118000000001</v>
      </c>
      <c r="I19">
        <v>88.83</v>
      </c>
      <c r="J19">
        <v>96</v>
      </c>
      <c r="K19">
        <v>84.51</v>
      </c>
      <c r="L19">
        <v>79.31</v>
      </c>
      <c r="M19">
        <v>88.57</v>
      </c>
      <c r="N19">
        <v>89.11</v>
      </c>
      <c r="O19">
        <v>80</v>
      </c>
      <c r="P19">
        <v>82.88</v>
      </c>
      <c r="Q19">
        <v>83</v>
      </c>
      <c r="R19">
        <v>83.17</v>
      </c>
      <c r="S19">
        <v>82.17</v>
      </c>
      <c r="T19">
        <v>77.900000000000006</v>
      </c>
      <c r="U19">
        <v>80.83</v>
      </c>
      <c r="V19">
        <v>86.96</v>
      </c>
      <c r="W19" s="6">
        <f t="shared" si="0"/>
        <v>0.9584577164898731</v>
      </c>
      <c r="X19" s="6">
        <v>0.9584577164898731</v>
      </c>
      <c r="Y19" t="str">
        <f t="shared" si="1"/>
        <v/>
      </c>
      <c r="Z19" t="str">
        <f t="shared" si="2"/>
        <v/>
      </c>
      <c r="AA19" t="str">
        <f t="shared" si="3"/>
        <v>At Risk</v>
      </c>
      <c r="AB19" t="str">
        <f t="shared" si="4"/>
        <v>At Risk</v>
      </c>
      <c r="AC19" t="str">
        <f t="shared" si="5"/>
        <v>At Risk</v>
      </c>
      <c r="AD19" t="s">
        <v>31</v>
      </c>
    </row>
    <row r="20" spans="1:30" x14ac:dyDescent="0.3">
      <c r="A20">
        <v>2015</v>
      </c>
      <c r="B20" s="9" t="s">
        <v>53</v>
      </c>
      <c r="C20">
        <v>3.5789474000000001</v>
      </c>
      <c r="D20">
        <v>3</v>
      </c>
      <c r="E20">
        <v>3</v>
      </c>
      <c r="F20">
        <v>3.5263157999999999</v>
      </c>
      <c r="G20">
        <v>3.4285714</v>
      </c>
      <c r="H20">
        <v>3.3157895000000002</v>
      </c>
      <c r="I20">
        <v>88.17</v>
      </c>
      <c r="J20">
        <v>100</v>
      </c>
      <c r="K20">
        <v>83.58</v>
      </c>
      <c r="L20">
        <v>86.21</v>
      </c>
      <c r="M20">
        <v>78.569999999999993</v>
      </c>
      <c r="N20">
        <v>85.15</v>
      </c>
      <c r="O20">
        <v>83.64</v>
      </c>
      <c r="P20">
        <v>78.08</v>
      </c>
      <c r="Q20">
        <v>79</v>
      </c>
      <c r="R20">
        <v>89.2</v>
      </c>
      <c r="S20">
        <v>79.89</v>
      </c>
      <c r="T20">
        <v>81.22</v>
      </c>
      <c r="U20">
        <v>81.459999999999994</v>
      </c>
      <c r="V20">
        <v>89.86</v>
      </c>
      <c r="W20" s="6">
        <f t="shared" si="0"/>
        <v>0.92954202782129325</v>
      </c>
      <c r="X20" s="6">
        <v>0.92954202782129325</v>
      </c>
      <c r="Y20" t="str">
        <f t="shared" si="1"/>
        <v/>
      </c>
      <c r="Z20" t="str">
        <f t="shared" si="2"/>
        <v>At Risk</v>
      </c>
      <c r="AA20" t="str">
        <f t="shared" si="3"/>
        <v>At Risk</v>
      </c>
      <c r="AB20" t="str">
        <f t="shared" si="4"/>
        <v>At Risk</v>
      </c>
      <c r="AC20" t="str">
        <f t="shared" si="5"/>
        <v>At Risk</v>
      </c>
      <c r="AD20" t="s">
        <v>31</v>
      </c>
    </row>
    <row r="21" spans="1:30" x14ac:dyDescent="0.3">
      <c r="A21">
        <v>2015</v>
      </c>
      <c r="B21" s="9" t="s">
        <v>54</v>
      </c>
      <c r="C21">
        <v>3.5263157999999999</v>
      </c>
      <c r="D21">
        <v>3.1052632</v>
      </c>
      <c r="E21">
        <v>3.5263157999999999</v>
      </c>
      <c r="F21">
        <v>3.1052632</v>
      </c>
      <c r="G21">
        <v>3.75</v>
      </c>
      <c r="H21">
        <v>3.5294118000000001</v>
      </c>
      <c r="I21">
        <v>81.28</v>
      </c>
      <c r="J21">
        <v>96</v>
      </c>
      <c r="K21">
        <v>80.459999999999994</v>
      </c>
      <c r="L21">
        <v>78.16</v>
      </c>
      <c r="M21">
        <v>78.569999999999993</v>
      </c>
      <c r="N21">
        <v>81.19</v>
      </c>
      <c r="O21">
        <v>72.73</v>
      </c>
      <c r="P21">
        <v>83.9</v>
      </c>
      <c r="Q21">
        <v>76</v>
      </c>
      <c r="R21">
        <v>87.19</v>
      </c>
      <c r="S21">
        <v>87.54</v>
      </c>
      <c r="T21">
        <v>77.349999999999994</v>
      </c>
      <c r="U21">
        <v>74.790000000000006</v>
      </c>
      <c r="V21">
        <v>92.75</v>
      </c>
      <c r="W21" s="6">
        <f t="shared" si="0"/>
        <v>0.9997199826806773</v>
      </c>
      <c r="X21" s="6">
        <v>0.9997199826806773</v>
      </c>
      <c r="Y21" t="str">
        <f t="shared" si="1"/>
        <v/>
      </c>
      <c r="Z21" t="str">
        <f t="shared" si="2"/>
        <v/>
      </c>
      <c r="AA21" t="str">
        <f t="shared" si="3"/>
        <v/>
      </c>
      <c r="AB21" t="str">
        <f t="shared" si="4"/>
        <v/>
      </c>
      <c r="AC21" t="str">
        <f t="shared" si="5"/>
        <v/>
      </c>
      <c r="AD21" t="s">
        <v>31</v>
      </c>
    </row>
    <row r="22" spans="1:30" x14ac:dyDescent="0.3">
      <c r="A22">
        <v>2015</v>
      </c>
      <c r="B22" s="9" t="s">
        <v>55</v>
      </c>
      <c r="C22">
        <v>3.5789474000000001</v>
      </c>
      <c r="D22">
        <v>3.4210525999999999</v>
      </c>
      <c r="E22">
        <v>3.5263157999999999</v>
      </c>
      <c r="F22">
        <v>3.5263157999999999</v>
      </c>
      <c r="G22">
        <v>3.2352941</v>
      </c>
      <c r="H22">
        <v>3.125</v>
      </c>
      <c r="I22">
        <v>86.55</v>
      </c>
      <c r="J22">
        <v>96</v>
      </c>
      <c r="K22">
        <v>87.73</v>
      </c>
      <c r="L22">
        <v>83.91</v>
      </c>
      <c r="M22">
        <v>81.430000000000007</v>
      </c>
      <c r="N22">
        <v>91.09</v>
      </c>
      <c r="O22">
        <v>82.42</v>
      </c>
      <c r="P22">
        <v>82.53</v>
      </c>
      <c r="Q22">
        <v>84</v>
      </c>
      <c r="R22">
        <v>88.19</v>
      </c>
      <c r="S22">
        <v>82.85</v>
      </c>
      <c r="T22">
        <v>83.43</v>
      </c>
      <c r="U22">
        <v>84.79</v>
      </c>
      <c r="V22">
        <v>82.61</v>
      </c>
      <c r="W22" s="6">
        <f t="shared" si="0"/>
        <v>0.93526657167599048</v>
      </c>
      <c r="X22" s="6">
        <v>0.93526657167599048</v>
      </c>
      <c r="Y22" t="str">
        <f t="shared" si="1"/>
        <v/>
      </c>
      <c r="Z22" t="str">
        <f t="shared" si="2"/>
        <v>At Risk</v>
      </c>
      <c r="AA22" t="str">
        <f t="shared" si="3"/>
        <v>At Risk</v>
      </c>
      <c r="AB22" t="str">
        <f t="shared" si="4"/>
        <v>At Risk</v>
      </c>
      <c r="AC22" t="str">
        <f t="shared" si="5"/>
        <v>At Risk</v>
      </c>
      <c r="AD22" t="s">
        <v>31</v>
      </c>
    </row>
    <row r="23" spans="1:30" x14ac:dyDescent="0.3">
      <c r="A23">
        <v>2015</v>
      </c>
      <c r="B23" s="9" t="s">
        <v>56</v>
      </c>
      <c r="C23">
        <v>2.3157895000000002</v>
      </c>
      <c r="D23">
        <v>2.5263157999999999</v>
      </c>
      <c r="E23">
        <v>2.6315789000000001</v>
      </c>
      <c r="F23">
        <v>2.2105263000000002</v>
      </c>
      <c r="G23">
        <v>2.8823528999999999</v>
      </c>
      <c r="H23">
        <v>3.375</v>
      </c>
      <c r="I23">
        <v>74.62</v>
      </c>
      <c r="J23">
        <v>74</v>
      </c>
      <c r="K23">
        <v>73.91</v>
      </c>
      <c r="L23">
        <v>72.41</v>
      </c>
      <c r="M23">
        <v>67.14</v>
      </c>
      <c r="N23">
        <v>74.260000000000005</v>
      </c>
      <c r="O23">
        <v>63.03</v>
      </c>
      <c r="P23">
        <v>82.53</v>
      </c>
      <c r="Q23">
        <v>75</v>
      </c>
      <c r="R23">
        <v>76.13</v>
      </c>
      <c r="S23">
        <v>71.75</v>
      </c>
      <c r="T23">
        <v>72.930000000000007</v>
      </c>
      <c r="U23">
        <v>64.38</v>
      </c>
      <c r="V23">
        <v>73.91</v>
      </c>
      <c r="W23" s="6">
        <f t="shared" si="0"/>
        <v>0.7616989681554186</v>
      </c>
      <c r="X23" s="6">
        <v>0.7616989681554186</v>
      </c>
      <c r="Y23" t="str">
        <f t="shared" si="1"/>
        <v>At Risk</v>
      </c>
      <c r="Z23" t="str">
        <f t="shared" si="2"/>
        <v>At Risk</v>
      </c>
      <c r="AA23" t="str">
        <f t="shared" si="3"/>
        <v>At Risk</v>
      </c>
      <c r="AB23" t="str">
        <f t="shared" si="4"/>
        <v>At Risk</v>
      </c>
      <c r="AC23" t="str">
        <f t="shared" si="5"/>
        <v>At Risk</v>
      </c>
      <c r="AD23" t="s">
        <v>31</v>
      </c>
    </row>
    <row r="24" spans="1:30" x14ac:dyDescent="0.3">
      <c r="A24">
        <v>2015</v>
      </c>
      <c r="B24" s="9" t="s">
        <v>57</v>
      </c>
      <c r="C24">
        <v>3.5789474000000001</v>
      </c>
      <c r="D24">
        <v>3.4210525999999999</v>
      </c>
      <c r="E24">
        <v>3.5263157999999999</v>
      </c>
      <c r="F24">
        <v>3.5263157999999999</v>
      </c>
      <c r="G24">
        <v>3.25</v>
      </c>
      <c r="H24">
        <v>3.6470587999999999</v>
      </c>
      <c r="I24">
        <v>87.36</v>
      </c>
      <c r="J24">
        <v>94</v>
      </c>
      <c r="K24">
        <v>87.21</v>
      </c>
      <c r="L24">
        <v>71.260000000000005</v>
      </c>
      <c r="M24">
        <v>82.86</v>
      </c>
      <c r="N24">
        <v>84.16</v>
      </c>
      <c r="O24">
        <v>76.97</v>
      </c>
      <c r="P24">
        <v>80.14</v>
      </c>
      <c r="Q24">
        <v>80</v>
      </c>
      <c r="R24">
        <v>84.67</v>
      </c>
      <c r="S24">
        <v>85.62</v>
      </c>
      <c r="T24">
        <v>80.66</v>
      </c>
      <c r="U24">
        <v>82.08</v>
      </c>
      <c r="V24">
        <v>88.77</v>
      </c>
      <c r="W24" s="6">
        <f t="shared" si="0"/>
        <v>0.99696979970688615</v>
      </c>
      <c r="X24" s="6">
        <v>0.99696979970688615</v>
      </c>
      <c r="Y24" t="str">
        <f t="shared" si="1"/>
        <v/>
      </c>
      <c r="Z24" t="str">
        <f t="shared" si="2"/>
        <v/>
      </c>
      <c r="AA24" t="str">
        <f t="shared" si="3"/>
        <v/>
      </c>
      <c r="AB24" t="str">
        <f t="shared" si="4"/>
        <v/>
      </c>
      <c r="AC24" t="str">
        <f t="shared" si="5"/>
        <v/>
      </c>
      <c r="AD24" t="s">
        <v>31</v>
      </c>
    </row>
    <row r="25" spans="1:30" x14ac:dyDescent="0.3">
      <c r="A25">
        <v>2015</v>
      </c>
      <c r="B25" s="9" t="s">
        <v>58</v>
      </c>
      <c r="C25">
        <v>4</v>
      </c>
      <c r="D25">
        <v>4</v>
      </c>
      <c r="E25">
        <v>4</v>
      </c>
      <c r="F25">
        <v>3.9473684000000002</v>
      </c>
      <c r="G25">
        <v>3.75</v>
      </c>
      <c r="H25">
        <v>3.8823528999999999</v>
      </c>
      <c r="I25">
        <v>91.87</v>
      </c>
      <c r="J25">
        <v>96</v>
      </c>
      <c r="K25">
        <v>88.77</v>
      </c>
      <c r="L25">
        <v>79.31</v>
      </c>
      <c r="M25">
        <v>80</v>
      </c>
      <c r="N25">
        <v>95.05</v>
      </c>
      <c r="O25">
        <v>80</v>
      </c>
      <c r="P25">
        <v>89.73</v>
      </c>
      <c r="Q25">
        <v>88</v>
      </c>
      <c r="R25">
        <v>90.95</v>
      </c>
      <c r="S25">
        <v>90.3</v>
      </c>
      <c r="T25">
        <v>90.06</v>
      </c>
      <c r="U25">
        <v>87.92</v>
      </c>
      <c r="V25">
        <v>92.75</v>
      </c>
      <c r="W25" s="6">
        <f t="shared" si="0"/>
        <v>0.9999696428018825</v>
      </c>
      <c r="X25" s="6">
        <v>0.9999696428018825</v>
      </c>
      <c r="Y25" t="str">
        <f t="shared" si="1"/>
        <v/>
      </c>
      <c r="Z25" t="str">
        <f t="shared" si="2"/>
        <v/>
      </c>
      <c r="AA25" t="str">
        <f t="shared" si="3"/>
        <v/>
      </c>
      <c r="AB25" t="str">
        <f t="shared" si="4"/>
        <v/>
      </c>
      <c r="AC25" t="str">
        <f t="shared" si="5"/>
        <v/>
      </c>
      <c r="AD25" t="s">
        <v>31</v>
      </c>
    </row>
    <row r="26" spans="1:30" x14ac:dyDescent="0.3">
      <c r="A26">
        <v>2015</v>
      </c>
      <c r="B26" s="9" t="s">
        <v>59</v>
      </c>
      <c r="C26">
        <v>3.5789474000000001</v>
      </c>
      <c r="D26">
        <v>3.5263157999999999</v>
      </c>
      <c r="E26">
        <v>3.5789474000000001</v>
      </c>
      <c r="F26">
        <v>3.9473684000000002</v>
      </c>
      <c r="G26">
        <v>3.375</v>
      </c>
      <c r="H26">
        <v>3.5294118000000001</v>
      </c>
      <c r="I26">
        <v>91.14</v>
      </c>
      <c r="J26">
        <v>94</v>
      </c>
      <c r="K26">
        <v>87.42</v>
      </c>
      <c r="L26">
        <v>79.31</v>
      </c>
      <c r="M26">
        <v>87.14</v>
      </c>
      <c r="N26">
        <v>91.09</v>
      </c>
      <c r="O26">
        <v>76.97</v>
      </c>
      <c r="P26">
        <v>84.93</v>
      </c>
      <c r="Q26">
        <v>92</v>
      </c>
      <c r="R26">
        <v>87.69</v>
      </c>
      <c r="S26">
        <v>86.38</v>
      </c>
      <c r="T26">
        <v>81.77</v>
      </c>
      <c r="U26">
        <v>85.62</v>
      </c>
      <c r="V26">
        <v>89.86</v>
      </c>
      <c r="W26" s="6">
        <f t="shared" si="0"/>
        <v>0.9981397891798568</v>
      </c>
      <c r="X26" s="6">
        <v>0.9981397891798568</v>
      </c>
      <c r="Y26" t="str">
        <f t="shared" si="1"/>
        <v/>
      </c>
      <c r="Z26" t="str">
        <f t="shared" si="2"/>
        <v/>
      </c>
      <c r="AA26" t="str">
        <f t="shared" si="3"/>
        <v/>
      </c>
      <c r="AB26" t="str">
        <f t="shared" si="4"/>
        <v/>
      </c>
      <c r="AC26" t="str">
        <f t="shared" si="5"/>
        <v/>
      </c>
      <c r="AD26" t="s">
        <v>31</v>
      </c>
    </row>
    <row r="27" spans="1:30" x14ac:dyDescent="0.3">
      <c r="A27">
        <v>2015</v>
      </c>
      <c r="B27" s="9" t="s">
        <v>60</v>
      </c>
      <c r="C27">
        <v>3.5789474000000001</v>
      </c>
      <c r="D27">
        <v>3.4210525999999999</v>
      </c>
      <c r="E27">
        <v>3.1052632</v>
      </c>
      <c r="F27">
        <v>3.5263157999999999</v>
      </c>
      <c r="G27">
        <v>3.375</v>
      </c>
      <c r="H27">
        <v>3.4117647</v>
      </c>
      <c r="I27">
        <v>87.61</v>
      </c>
      <c r="J27">
        <v>97</v>
      </c>
      <c r="K27">
        <v>86.17</v>
      </c>
      <c r="L27">
        <v>73.56</v>
      </c>
      <c r="M27">
        <v>72.86</v>
      </c>
      <c r="N27">
        <v>87.13</v>
      </c>
      <c r="O27">
        <v>73.94</v>
      </c>
      <c r="P27">
        <v>76.37</v>
      </c>
      <c r="Q27">
        <v>81</v>
      </c>
      <c r="R27">
        <v>89.95</v>
      </c>
      <c r="S27">
        <v>84.94</v>
      </c>
      <c r="T27">
        <v>80.11</v>
      </c>
      <c r="U27">
        <v>80</v>
      </c>
      <c r="V27">
        <v>80.430000000000007</v>
      </c>
      <c r="W27" s="6">
        <f t="shared" si="0"/>
        <v>0.99696263935163409</v>
      </c>
      <c r="X27" s="6">
        <v>0.99696263935163409</v>
      </c>
      <c r="Y27" t="str">
        <f t="shared" si="1"/>
        <v/>
      </c>
      <c r="Z27" t="str">
        <f t="shared" si="2"/>
        <v/>
      </c>
      <c r="AA27" t="str">
        <f t="shared" si="3"/>
        <v/>
      </c>
      <c r="AB27" t="str">
        <f t="shared" si="4"/>
        <v/>
      </c>
      <c r="AC27" t="str">
        <f t="shared" si="5"/>
        <v/>
      </c>
      <c r="AD27" t="s">
        <v>31</v>
      </c>
    </row>
    <row r="28" spans="1:30" x14ac:dyDescent="0.3">
      <c r="A28">
        <v>2015</v>
      </c>
      <c r="B28" s="9" t="s">
        <v>61</v>
      </c>
      <c r="C28">
        <v>3.1578946999999999</v>
      </c>
      <c r="D28">
        <v>3.1052632</v>
      </c>
      <c r="E28">
        <v>3</v>
      </c>
      <c r="F28">
        <v>3.5263157999999999</v>
      </c>
      <c r="G28">
        <v>3.25</v>
      </c>
      <c r="H28">
        <v>3.4117647</v>
      </c>
      <c r="I28">
        <v>88.19</v>
      </c>
      <c r="J28">
        <v>100</v>
      </c>
      <c r="K28">
        <v>82.54</v>
      </c>
      <c r="L28">
        <v>80.459999999999994</v>
      </c>
      <c r="M28">
        <v>75.709999999999994</v>
      </c>
      <c r="N28">
        <v>84.16</v>
      </c>
      <c r="O28">
        <v>75.150000000000006</v>
      </c>
      <c r="P28">
        <v>82.88</v>
      </c>
      <c r="Q28">
        <v>82</v>
      </c>
      <c r="R28">
        <v>82.16</v>
      </c>
      <c r="S28">
        <v>87.58</v>
      </c>
      <c r="T28">
        <v>77.349999999999994</v>
      </c>
      <c r="U28">
        <v>75.83</v>
      </c>
      <c r="V28">
        <v>86.96</v>
      </c>
      <c r="W28" s="6">
        <f t="shared" si="0"/>
        <v>0.99865569108493146</v>
      </c>
      <c r="X28" s="6">
        <v>0.99865569108493146</v>
      </c>
      <c r="Y28" t="str">
        <f t="shared" si="1"/>
        <v/>
      </c>
      <c r="Z28" t="str">
        <f t="shared" si="2"/>
        <v/>
      </c>
      <c r="AA28" t="str">
        <f t="shared" si="3"/>
        <v/>
      </c>
      <c r="AB28" t="str">
        <f t="shared" si="4"/>
        <v/>
      </c>
      <c r="AC28" t="str">
        <f t="shared" si="5"/>
        <v/>
      </c>
      <c r="AD28" t="s">
        <v>31</v>
      </c>
    </row>
    <row r="29" spans="1:30" x14ac:dyDescent="0.3">
      <c r="A29">
        <v>2015</v>
      </c>
      <c r="B29" s="9" t="s">
        <v>62</v>
      </c>
      <c r="C29">
        <v>3.5789474000000001</v>
      </c>
      <c r="D29">
        <v>3</v>
      </c>
      <c r="E29">
        <v>3.5263157999999999</v>
      </c>
      <c r="F29">
        <v>3.4736842000000001</v>
      </c>
      <c r="G29">
        <v>3.625</v>
      </c>
      <c r="H29">
        <v>3.3529412000000001</v>
      </c>
      <c r="I29">
        <v>87.24</v>
      </c>
      <c r="J29">
        <v>94</v>
      </c>
      <c r="K29">
        <v>86.23</v>
      </c>
      <c r="L29">
        <v>74.709999999999994</v>
      </c>
      <c r="M29">
        <v>81.430000000000007</v>
      </c>
      <c r="N29">
        <v>86.14</v>
      </c>
      <c r="O29">
        <v>79.39</v>
      </c>
      <c r="P29">
        <v>78.77</v>
      </c>
      <c r="Q29">
        <v>76</v>
      </c>
      <c r="R29">
        <v>82.16</v>
      </c>
      <c r="S29">
        <v>86.18</v>
      </c>
      <c r="T29">
        <v>76.239999999999995</v>
      </c>
      <c r="U29">
        <v>80</v>
      </c>
      <c r="V29">
        <v>86.23</v>
      </c>
      <c r="W29" s="6">
        <f t="shared" si="0"/>
        <v>0.99775538022291299</v>
      </c>
      <c r="X29" s="6">
        <v>0.99775538022291299</v>
      </c>
      <c r="Y29" t="str">
        <f t="shared" si="1"/>
        <v/>
      </c>
      <c r="Z29" t="str">
        <f t="shared" si="2"/>
        <v/>
      </c>
      <c r="AA29" t="str">
        <f t="shared" si="3"/>
        <v/>
      </c>
      <c r="AB29" t="str">
        <f t="shared" si="4"/>
        <v/>
      </c>
      <c r="AC29" t="str">
        <f t="shared" si="5"/>
        <v/>
      </c>
      <c r="AD29" t="s">
        <v>31</v>
      </c>
    </row>
    <row r="30" spans="1:30" x14ac:dyDescent="0.3">
      <c r="A30">
        <v>2015</v>
      </c>
      <c r="B30" s="9" t="s">
        <v>63</v>
      </c>
      <c r="C30">
        <v>3.5789474000000001</v>
      </c>
      <c r="D30">
        <v>3.4736842000000001</v>
      </c>
      <c r="E30">
        <v>3.4210525999999999</v>
      </c>
      <c r="F30">
        <v>3.5789474000000001</v>
      </c>
      <c r="G30">
        <v>3.5294118000000001</v>
      </c>
      <c r="H30">
        <v>3.5</v>
      </c>
      <c r="I30">
        <v>89.06</v>
      </c>
      <c r="J30">
        <v>96</v>
      </c>
      <c r="K30">
        <v>83.58</v>
      </c>
      <c r="L30">
        <v>74.709999999999994</v>
      </c>
      <c r="M30">
        <v>77.14</v>
      </c>
      <c r="N30">
        <v>84.16</v>
      </c>
      <c r="O30">
        <v>84.85</v>
      </c>
      <c r="P30">
        <v>91.1</v>
      </c>
      <c r="Q30">
        <v>90</v>
      </c>
      <c r="R30">
        <v>93.22</v>
      </c>
      <c r="S30">
        <v>90.3</v>
      </c>
      <c r="T30">
        <v>83.98</v>
      </c>
      <c r="U30">
        <v>86.67</v>
      </c>
      <c r="V30">
        <v>84.06</v>
      </c>
      <c r="W30" s="6">
        <f t="shared" si="0"/>
        <v>0.9989763943217963</v>
      </c>
      <c r="X30" s="6">
        <v>0.9989763943217963</v>
      </c>
      <c r="Y30" t="str">
        <f t="shared" si="1"/>
        <v/>
      </c>
      <c r="Z30" t="str">
        <f t="shared" si="2"/>
        <v/>
      </c>
      <c r="AA30" t="str">
        <f t="shared" si="3"/>
        <v/>
      </c>
      <c r="AB30" t="str">
        <f t="shared" si="4"/>
        <v/>
      </c>
      <c r="AC30" t="str">
        <f t="shared" si="5"/>
        <v/>
      </c>
      <c r="AD30" t="s">
        <v>31</v>
      </c>
    </row>
    <row r="31" spans="1:30" x14ac:dyDescent="0.3">
      <c r="A31">
        <v>2015</v>
      </c>
      <c r="B31" s="9" t="s">
        <v>64</v>
      </c>
      <c r="C31">
        <v>3.1578946999999999</v>
      </c>
      <c r="D31">
        <v>3.1052632</v>
      </c>
      <c r="E31">
        <v>3.1052632</v>
      </c>
      <c r="F31">
        <v>3.5263157999999999</v>
      </c>
      <c r="G31">
        <v>3.5</v>
      </c>
      <c r="H31">
        <v>3.7647059</v>
      </c>
      <c r="I31">
        <v>87.38</v>
      </c>
      <c r="J31">
        <v>90</v>
      </c>
      <c r="K31">
        <v>81.08</v>
      </c>
      <c r="L31">
        <v>75.86</v>
      </c>
      <c r="M31">
        <v>82.86</v>
      </c>
      <c r="N31">
        <v>84.16</v>
      </c>
      <c r="O31">
        <v>75.760000000000005</v>
      </c>
      <c r="P31">
        <v>86.3</v>
      </c>
      <c r="Q31">
        <v>84</v>
      </c>
      <c r="R31">
        <v>83.92</v>
      </c>
      <c r="S31">
        <v>83.49</v>
      </c>
      <c r="T31">
        <v>76.8</v>
      </c>
      <c r="U31">
        <v>76.67</v>
      </c>
      <c r="V31">
        <v>83.33</v>
      </c>
      <c r="W31" s="6">
        <f t="shared" si="0"/>
        <v>0.99825149838617588</v>
      </c>
      <c r="X31" s="6">
        <v>0.99825149838617588</v>
      </c>
      <c r="Y31" t="str">
        <f t="shared" si="1"/>
        <v/>
      </c>
      <c r="Z31" t="str">
        <f t="shared" si="2"/>
        <v/>
      </c>
      <c r="AA31" t="str">
        <f t="shared" si="3"/>
        <v/>
      </c>
      <c r="AB31" t="str">
        <f t="shared" si="4"/>
        <v/>
      </c>
      <c r="AC31" t="str">
        <f t="shared" si="5"/>
        <v/>
      </c>
      <c r="AD31" t="s">
        <v>31</v>
      </c>
    </row>
    <row r="32" spans="1:30" x14ac:dyDescent="0.3">
      <c r="A32">
        <v>2015</v>
      </c>
      <c r="B32" s="9" t="s">
        <v>65</v>
      </c>
      <c r="C32">
        <v>2.6315789000000001</v>
      </c>
      <c r="D32">
        <v>2.9473684000000002</v>
      </c>
      <c r="E32">
        <v>3</v>
      </c>
      <c r="F32">
        <v>3</v>
      </c>
      <c r="G32">
        <v>3.1333332999999999</v>
      </c>
      <c r="H32">
        <v>2.6666666999999999</v>
      </c>
      <c r="I32">
        <v>82.7</v>
      </c>
      <c r="J32">
        <v>86</v>
      </c>
      <c r="K32">
        <v>82.64</v>
      </c>
      <c r="L32">
        <v>73.56</v>
      </c>
      <c r="M32">
        <v>82.86</v>
      </c>
      <c r="N32">
        <v>80.2</v>
      </c>
      <c r="O32">
        <v>75.760000000000005</v>
      </c>
      <c r="P32">
        <v>78.08</v>
      </c>
      <c r="Q32">
        <v>82</v>
      </c>
      <c r="R32">
        <v>79.650000000000006</v>
      </c>
      <c r="S32">
        <v>78.61</v>
      </c>
      <c r="T32">
        <v>76.239999999999995</v>
      </c>
      <c r="U32">
        <v>83.33</v>
      </c>
      <c r="V32">
        <v>77.17</v>
      </c>
      <c r="W32" s="6">
        <f t="shared" si="0"/>
        <v>0.40222038639631524</v>
      </c>
      <c r="X32" s="6">
        <v>0.40222038639631524</v>
      </c>
      <c r="Y32" t="str">
        <f t="shared" si="1"/>
        <v>At Risk</v>
      </c>
      <c r="Z32" t="str">
        <f t="shared" si="2"/>
        <v>At Risk</v>
      </c>
      <c r="AA32" t="str">
        <f t="shared" si="3"/>
        <v>At Risk</v>
      </c>
      <c r="AB32" t="str">
        <f t="shared" si="4"/>
        <v>At Risk</v>
      </c>
      <c r="AC32" t="str">
        <f t="shared" si="5"/>
        <v>At Risk</v>
      </c>
      <c r="AD32" t="s">
        <v>31</v>
      </c>
    </row>
    <row r="33" spans="1:30" x14ac:dyDescent="0.3">
      <c r="A33">
        <v>2015</v>
      </c>
      <c r="B33" s="9" t="s">
        <v>66</v>
      </c>
      <c r="C33">
        <v>4</v>
      </c>
      <c r="D33">
        <v>3.4210525999999999</v>
      </c>
      <c r="E33">
        <v>3.5263157999999999</v>
      </c>
      <c r="F33">
        <v>3.5263157999999999</v>
      </c>
      <c r="G33">
        <v>3.375</v>
      </c>
      <c r="H33">
        <v>3.8823528999999999</v>
      </c>
      <c r="I33">
        <v>88.98</v>
      </c>
      <c r="J33">
        <v>88</v>
      </c>
      <c r="K33">
        <v>90.33</v>
      </c>
      <c r="L33">
        <v>71.260000000000005</v>
      </c>
      <c r="M33">
        <v>80</v>
      </c>
      <c r="N33">
        <v>90.1</v>
      </c>
      <c r="O33">
        <v>87.88</v>
      </c>
      <c r="P33">
        <v>84.93</v>
      </c>
      <c r="Q33">
        <v>79</v>
      </c>
      <c r="R33">
        <v>90.7</v>
      </c>
      <c r="S33">
        <v>87.7</v>
      </c>
      <c r="T33">
        <v>83.98</v>
      </c>
      <c r="U33">
        <v>81.87</v>
      </c>
      <c r="V33">
        <v>89.86</v>
      </c>
      <c r="W33" s="6">
        <f t="shared" si="0"/>
        <v>0.99882305896510348</v>
      </c>
      <c r="X33" s="6">
        <v>0.99882305896510348</v>
      </c>
      <c r="Y33" t="str">
        <f t="shared" si="1"/>
        <v/>
      </c>
      <c r="Z33" t="str">
        <f t="shared" si="2"/>
        <v/>
      </c>
      <c r="AA33" t="str">
        <f t="shared" si="3"/>
        <v/>
      </c>
      <c r="AB33" t="str">
        <f t="shared" si="4"/>
        <v/>
      </c>
      <c r="AC33" t="str">
        <f t="shared" si="5"/>
        <v/>
      </c>
      <c r="AD33" t="s">
        <v>31</v>
      </c>
    </row>
    <row r="34" spans="1:30" x14ac:dyDescent="0.3">
      <c r="A34">
        <v>2015</v>
      </c>
      <c r="B34" s="9" t="s">
        <v>67</v>
      </c>
      <c r="C34">
        <v>4</v>
      </c>
      <c r="D34">
        <v>4</v>
      </c>
      <c r="E34">
        <v>3.9473684000000002</v>
      </c>
      <c r="F34">
        <v>3.5263157999999999</v>
      </c>
      <c r="G34">
        <v>3.75</v>
      </c>
      <c r="H34">
        <v>3.7647059</v>
      </c>
      <c r="I34">
        <v>88.83</v>
      </c>
      <c r="J34">
        <v>92</v>
      </c>
      <c r="K34">
        <v>88.67</v>
      </c>
      <c r="L34">
        <v>80.459999999999994</v>
      </c>
      <c r="M34">
        <v>75.709999999999994</v>
      </c>
      <c r="N34">
        <v>82.18</v>
      </c>
      <c r="O34">
        <v>87.27</v>
      </c>
      <c r="P34">
        <v>85.27</v>
      </c>
      <c r="Q34">
        <v>87</v>
      </c>
      <c r="R34">
        <v>94.47</v>
      </c>
      <c r="S34">
        <v>93.43</v>
      </c>
      <c r="T34">
        <v>85.08</v>
      </c>
      <c r="U34">
        <v>83.96</v>
      </c>
      <c r="V34">
        <v>92.39</v>
      </c>
      <c r="W34" s="6">
        <f t="shared" si="0"/>
        <v>0.99997526635715239</v>
      </c>
      <c r="X34" s="6">
        <v>0.99997526635715239</v>
      </c>
      <c r="Y34" t="str">
        <f t="shared" si="1"/>
        <v/>
      </c>
      <c r="Z34" t="str">
        <f t="shared" si="2"/>
        <v/>
      </c>
      <c r="AA34" t="str">
        <f t="shared" si="3"/>
        <v/>
      </c>
      <c r="AB34" t="str">
        <f t="shared" si="4"/>
        <v/>
      </c>
      <c r="AC34" t="str">
        <f t="shared" si="5"/>
        <v/>
      </c>
      <c r="AD34" t="s">
        <v>31</v>
      </c>
    </row>
    <row r="35" spans="1:30" x14ac:dyDescent="0.3">
      <c r="A35">
        <v>2015</v>
      </c>
      <c r="B35" s="9" t="s">
        <v>68</v>
      </c>
      <c r="C35">
        <v>2.6842104999999998</v>
      </c>
      <c r="D35">
        <v>3</v>
      </c>
      <c r="E35">
        <v>3.1052632</v>
      </c>
      <c r="F35">
        <v>3.1052632</v>
      </c>
      <c r="G35">
        <v>2.875</v>
      </c>
      <c r="H35">
        <v>3.2941175999999999</v>
      </c>
      <c r="I35">
        <v>81.96</v>
      </c>
      <c r="J35">
        <v>85</v>
      </c>
      <c r="K35">
        <v>78.27</v>
      </c>
      <c r="L35">
        <v>77.010000000000005</v>
      </c>
      <c r="M35">
        <v>84.29</v>
      </c>
      <c r="N35">
        <v>80.2</v>
      </c>
      <c r="O35">
        <v>70.3</v>
      </c>
      <c r="P35">
        <v>77.739999999999995</v>
      </c>
      <c r="Q35">
        <v>84</v>
      </c>
      <c r="R35">
        <v>83.42</v>
      </c>
      <c r="S35">
        <v>83.25</v>
      </c>
      <c r="T35">
        <v>79.010000000000005</v>
      </c>
      <c r="U35">
        <v>77.08</v>
      </c>
      <c r="V35">
        <v>79.709999999999994</v>
      </c>
      <c r="W35" s="6">
        <f t="shared" si="0"/>
        <v>0.98244572006195241</v>
      </c>
      <c r="X35" s="6">
        <v>0.98244572006195241</v>
      </c>
      <c r="Y35" t="str">
        <f t="shared" si="1"/>
        <v/>
      </c>
      <c r="Z35" t="str">
        <f t="shared" si="2"/>
        <v/>
      </c>
      <c r="AA35" t="str">
        <f t="shared" si="3"/>
        <v/>
      </c>
      <c r="AB35" t="str">
        <f t="shared" si="4"/>
        <v>At Risk</v>
      </c>
      <c r="AC35" t="str">
        <f t="shared" si="5"/>
        <v>At Risk</v>
      </c>
      <c r="AD35" t="s">
        <v>31</v>
      </c>
    </row>
    <row r="36" spans="1:30" x14ac:dyDescent="0.3">
      <c r="A36">
        <v>2015</v>
      </c>
      <c r="B36" s="9" t="s">
        <v>69</v>
      </c>
      <c r="C36">
        <v>3.15</v>
      </c>
      <c r="D36" s="7">
        <v>3.1</v>
      </c>
      <c r="E36">
        <v>3</v>
      </c>
      <c r="F36">
        <v>3.52</v>
      </c>
      <c r="G36">
        <v>3.28</v>
      </c>
      <c r="H36">
        <v>3.05</v>
      </c>
      <c r="I36">
        <v>84.93</v>
      </c>
      <c r="J36">
        <v>90</v>
      </c>
      <c r="K36">
        <v>87.84</v>
      </c>
      <c r="L36">
        <v>68.97</v>
      </c>
      <c r="M36">
        <v>72.86</v>
      </c>
      <c r="N36">
        <v>74.260000000000005</v>
      </c>
      <c r="O36">
        <v>69.09</v>
      </c>
      <c r="P36">
        <v>73.97</v>
      </c>
      <c r="Q36">
        <v>69</v>
      </c>
      <c r="R36">
        <v>87.44</v>
      </c>
      <c r="S36">
        <v>83.65</v>
      </c>
      <c r="T36">
        <v>73.48</v>
      </c>
      <c r="U36">
        <v>76.040000000000006</v>
      </c>
      <c r="V36">
        <v>86.96</v>
      </c>
      <c r="W36" s="6">
        <f t="shared" si="0"/>
        <v>0.9936380078267546</v>
      </c>
      <c r="X36" s="6">
        <v>0.9936380078267546</v>
      </c>
      <c r="Y36" t="str">
        <f t="shared" si="1"/>
        <v/>
      </c>
      <c r="Z36" t="str">
        <f t="shared" si="2"/>
        <v/>
      </c>
      <c r="AA36" t="str">
        <f t="shared" si="3"/>
        <v/>
      </c>
      <c r="AB36" t="str">
        <f t="shared" si="4"/>
        <v/>
      </c>
      <c r="AC36" t="str">
        <f t="shared" si="5"/>
        <v>At Risk</v>
      </c>
      <c r="AD36" t="s">
        <v>31</v>
      </c>
    </row>
    <row r="37" spans="1:30" x14ac:dyDescent="0.3">
      <c r="A37">
        <v>2015</v>
      </c>
      <c r="B37" s="9" t="s">
        <v>70</v>
      </c>
      <c r="C37">
        <v>2.6842104999999998</v>
      </c>
      <c r="D37">
        <v>2.1052632</v>
      </c>
      <c r="E37">
        <v>2.2105263000000002</v>
      </c>
      <c r="F37">
        <v>2.5263157999999999</v>
      </c>
      <c r="G37">
        <v>2.8333333000000001</v>
      </c>
      <c r="H37">
        <v>2.8571428999999999</v>
      </c>
      <c r="I37">
        <v>76.680000000000007</v>
      </c>
      <c r="J37">
        <v>94</v>
      </c>
      <c r="K37">
        <v>67.67</v>
      </c>
      <c r="L37">
        <v>75.86</v>
      </c>
      <c r="M37">
        <v>60</v>
      </c>
      <c r="N37">
        <v>78.22</v>
      </c>
      <c r="O37">
        <v>70.91</v>
      </c>
      <c r="P37">
        <v>74.319999999999993</v>
      </c>
      <c r="Q37">
        <v>73</v>
      </c>
      <c r="R37">
        <v>72.36</v>
      </c>
      <c r="S37">
        <v>77.400000000000006</v>
      </c>
      <c r="T37">
        <v>73.48</v>
      </c>
      <c r="U37">
        <v>65.63</v>
      </c>
      <c r="V37">
        <v>85.14</v>
      </c>
      <c r="W37" s="6">
        <f t="shared" si="0"/>
        <v>0.85317960654855829</v>
      </c>
      <c r="X37" s="6">
        <v>0.85317960654855829</v>
      </c>
      <c r="Y37" t="str">
        <f t="shared" si="1"/>
        <v>At Risk</v>
      </c>
      <c r="Z37" t="str">
        <f t="shared" si="2"/>
        <v>At Risk</v>
      </c>
      <c r="AA37" t="str">
        <f t="shared" si="3"/>
        <v>At Risk</v>
      </c>
      <c r="AB37" t="str">
        <f t="shared" si="4"/>
        <v>At Risk</v>
      </c>
      <c r="AC37" t="str">
        <f t="shared" si="5"/>
        <v>At Risk</v>
      </c>
      <c r="AD37" t="s">
        <v>31</v>
      </c>
    </row>
    <row r="38" spans="1:30" x14ac:dyDescent="0.3">
      <c r="A38">
        <v>2015</v>
      </c>
      <c r="B38" s="9" t="s">
        <v>71</v>
      </c>
      <c r="C38">
        <v>2.2105263000000002</v>
      </c>
      <c r="D38">
        <v>2.1052632</v>
      </c>
      <c r="E38">
        <v>2.1052632</v>
      </c>
      <c r="F38">
        <v>2.9473684000000002</v>
      </c>
      <c r="G38">
        <v>2.875</v>
      </c>
      <c r="H38">
        <v>2.5294118000000001</v>
      </c>
      <c r="I38">
        <v>80.08</v>
      </c>
      <c r="J38">
        <v>100</v>
      </c>
      <c r="K38">
        <v>69.44</v>
      </c>
      <c r="L38">
        <v>77.010000000000005</v>
      </c>
      <c r="M38">
        <v>78.569999999999993</v>
      </c>
      <c r="N38">
        <v>76.239999999999995</v>
      </c>
      <c r="O38">
        <v>67.88</v>
      </c>
      <c r="P38">
        <v>68.489999999999995</v>
      </c>
      <c r="Q38">
        <v>79</v>
      </c>
      <c r="R38">
        <v>77.14</v>
      </c>
      <c r="S38">
        <v>75.16</v>
      </c>
      <c r="T38">
        <v>68.510000000000005</v>
      </c>
      <c r="U38">
        <v>62.71</v>
      </c>
      <c r="V38">
        <v>77.17</v>
      </c>
      <c r="W38" s="6">
        <f t="shared" si="0"/>
        <v>0.29182831616228672</v>
      </c>
      <c r="X38" s="6">
        <v>0.29182831616228672</v>
      </c>
      <c r="Y38" t="str">
        <f t="shared" si="1"/>
        <v>At Risk</v>
      </c>
      <c r="Z38" t="str">
        <f t="shared" si="2"/>
        <v>At Risk</v>
      </c>
      <c r="AA38" t="str">
        <f t="shared" si="3"/>
        <v>At Risk</v>
      </c>
      <c r="AB38" t="str">
        <f t="shared" si="4"/>
        <v>At Risk</v>
      </c>
      <c r="AC38" t="str">
        <f t="shared" si="5"/>
        <v>At Risk</v>
      </c>
      <c r="AD38" t="s">
        <v>32</v>
      </c>
    </row>
    <row r="39" spans="1:30" x14ac:dyDescent="0.3">
      <c r="A39">
        <v>2015</v>
      </c>
      <c r="B39" s="9" t="s">
        <v>72</v>
      </c>
      <c r="C39">
        <v>2.2105263000000002</v>
      </c>
      <c r="D39">
        <v>2.1052632</v>
      </c>
      <c r="E39">
        <v>2.1052632</v>
      </c>
      <c r="F39">
        <v>2.5263157999999999</v>
      </c>
      <c r="G39">
        <v>2.75</v>
      </c>
      <c r="H39">
        <v>2.7647059</v>
      </c>
      <c r="I39">
        <v>76.67</v>
      </c>
      <c r="J39">
        <v>89</v>
      </c>
      <c r="K39">
        <v>76.87</v>
      </c>
      <c r="L39">
        <v>72.41</v>
      </c>
      <c r="M39">
        <v>72.86</v>
      </c>
      <c r="N39">
        <v>56.44</v>
      </c>
      <c r="O39">
        <v>60.61</v>
      </c>
      <c r="P39">
        <v>66.78</v>
      </c>
      <c r="Q39">
        <v>60</v>
      </c>
      <c r="R39">
        <v>79.900000000000006</v>
      </c>
      <c r="S39">
        <v>69.510000000000005</v>
      </c>
      <c r="T39">
        <v>65.19</v>
      </c>
      <c r="U39">
        <v>58.75</v>
      </c>
      <c r="V39">
        <v>62.32</v>
      </c>
      <c r="W39" s="6">
        <f t="shared" si="0"/>
        <v>3.3706581683241449E-2</v>
      </c>
      <c r="X39" s="6">
        <v>3.3706581683241449E-2</v>
      </c>
      <c r="Y39" t="str">
        <f t="shared" si="1"/>
        <v>At Risk</v>
      </c>
      <c r="Z39" t="str">
        <f t="shared" si="2"/>
        <v>At Risk</v>
      </c>
      <c r="AA39" t="str">
        <f t="shared" si="3"/>
        <v>At Risk</v>
      </c>
      <c r="AB39" t="str">
        <f t="shared" si="4"/>
        <v>At Risk</v>
      </c>
      <c r="AC39" t="str">
        <f t="shared" si="5"/>
        <v>At Risk</v>
      </c>
      <c r="AD39" t="s">
        <v>32</v>
      </c>
    </row>
    <row r="40" spans="1:30" x14ac:dyDescent="0.3">
      <c r="A40">
        <v>2015</v>
      </c>
      <c r="B40" s="9" t="s">
        <v>73</v>
      </c>
      <c r="C40">
        <v>2.6842104999999998</v>
      </c>
      <c r="D40">
        <v>2.5789474000000001</v>
      </c>
      <c r="E40">
        <v>2.9473684000000002</v>
      </c>
      <c r="F40">
        <v>2.6842104999999998</v>
      </c>
      <c r="G40">
        <v>3.1764706</v>
      </c>
      <c r="H40">
        <v>3</v>
      </c>
      <c r="I40">
        <v>78.45</v>
      </c>
      <c r="J40">
        <v>96</v>
      </c>
      <c r="K40">
        <v>69.23</v>
      </c>
      <c r="L40">
        <v>72.41</v>
      </c>
      <c r="M40">
        <v>75.709999999999994</v>
      </c>
      <c r="N40">
        <v>86.14</v>
      </c>
      <c r="O40">
        <v>76.36</v>
      </c>
      <c r="P40">
        <v>82.88</v>
      </c>
      <c r="Q40">
        <v>84</v>
      </c>
      <c r="R40">
        <v>81.16</v>
      </c>
      <c r="S40">
        <v>80.09</v>
      </c>
      <c r="T40">
        <v>75.14</v>
      </c>
      <c r="U40">
        <v>75.42</v>
      </c>
      <c r="V40">
        <v>83.33</v>
      </c>
      <c r="W40" s="6">
        <f t="shared" si="0"/>
        <v>0.89625494192703248</v>
      </c>
      <c r="X40" s="6">
        <v>0.89625494192703248</v>
      </c>
      <c r="Y40" t="str">
        <f t="shared" si="1"/>
        <v>At Risk</v>
      </c>
      <c r="Z40" t="str">
        <f t="shared" si="2"/>
        <v>At Risk</v>
      </c>
      <c r="AA40" t="str">
        <f t="shared" si="3"/>
        <v>At Risk</v>
      </c>
      <c r="AB40" t="str">
        <f t="shared" si="4"/>
        <v>At Risk</v>
      </c>
      <c r="AC40" t="str">
        <f t="shared" si="5"/>
        <v>At Risk</v>
      </c>
      <c r="AD40" t="s">
        <v>31</v>
      </c>
    </row>
    <row r="41" spans="1:30" x14ac:dyDescent="0.3">
      <c r="A41">
        <v>2015</v>
      </c>
      <c r="B41" s="9" t="s">
        <v>74</v>
      </c>
      <c r="C41">
        <v>3.5789474000000001</v>
      </c>
      <c r="D41">
        <v>3.4210525999999999</v>
      </c>
      <c r="E41">
        <v>3.1052632</v>
      </c>
      <c r="F41">
        <v>3.0526315999999998</v>
      </c>
      <c r="G41">
        <v>2.8823528999999999</v>
      </c>
      <c r="H41">
        <v>2.875</v>
      </c>
      <c r="I41">
        <v>82.35</v>
      </c>
      <c r="J41">
        <v>81</v>
      </c>
      <c r="K41">
        <v>86.02</v>
      </c>
      <c r="L41">
        <v>85.06</v>
      </c>
      <c r="M41">
        <v>81.430000000000007</v>
      </c>
      <c r="N41">
        <v>90.1</v>
      </c>
      <c r="O41">
        <v>76.97</v>
      </c>
      <c r="P41">
        <v>88.36</v>
      </c>
      <c r="Q41">
        <v>84</v>
      </c>
      <c r="R41">
        <v>88.94</v>
      </c>
      <c r="S41">
        <v>83.65</v>
      </c>
      <c r="T41">
        <v>77.900000000000006</v>
      </c>
      <c r="U41">
        <v>75</v>
      </c>
      <c r="V41">
        <v>82.25</v>
      </c>
      <c r="W41" s="6">
        <f t="shared" si="0"/>
        <v>0.83308483946612288</v>
      </c>
      <c r="X41" s="6">
        <v>0.83308483946612288</v>
      </c>
      <c r="Y41" t="str">
        <f t="shared" si="1"/>
        <v>At Risk</v>
      </c>
      <c r="Z41" t="str">
        <f t="shared" si="2"/>
        <v>At Risk</v>
      </c>
      <c r="AA41" t="str">
        <f t="shared" si="3"/>
        <v>At Risk</v>
      </c>
      <c r="AB41" t="str">
        <f t="shared" si="4"/>
        <v>At Risk</v>
      </c>
      <c r="AC41" t="str">
        <f t="shared" si="5"/>
        <v>At Risk</v>
      </c>
      <c r="AD41" t="s">
        <v>31</v>
      </c>
    </row>
    <row r="42" spans="1:30" x14ac:dyDescent="0.3">
      <c r="A42">
        <v>2015</v>
      </c>
      <c r="B42" s="9" t="s">
        <v>75</v>
      </c>
      <c r="C42">
        <v>2.7368421000000001</v>
      </c>
      <c r="D42">
        <v>2.6315789000000001</v>
      </c>
      <c r="E42">
        <v>2.5789474000000001</v>
      </c>
      <c r="F42">
        <v>2.6842104999999998</v>
      </c>
      <c r="G42">
        <v>2.625</v>
      </c>
      <c r="H42">
        <v>2.9411765000000001</v>
      </c>
      <c r="I42">
        <v>75.27</v>
      </c>
      <c r="J42">
        <v>89</v>
      </c>
      <c r="K42">
        <v>74.12</v>
      </c>
      <c r="L42">
        <v>73.56</v>
      </c>
      <c r="M42">
        <v>72.86</v>
      </c>
      <c r="N42">
        <v>82.18</v>
      </c>
      <c r="O42">
        <v>72.12</v>
      </c>
      <c r="P42">
        <v>81.849999999999994</v>
      </c>
      <c r="Q42">
        <v>78</v>
      </c>
      <c r="R42">
        <v>76.38</v>
      </c>
      <c r="S42">
        <v>76.2</v>
      </c>
      <c r="T42">
        <v>65.19</v>
      </c>
      <c r="U42">
        <v>71.67</v>
      </c>
      <c r="V42">
        <v>71.010000000000005</v>
      </c>
      <c r="W42" s="6">
        <f t="shared" si="0"/>
        <v>0.20556072068499232</v>
      </c>
      <c r="X42" s="6">
        <v>0.20556072068499232</v>
      </c>
      <c r="Y42" t="str">
        <f t="shared" si="1"/>
        <v>At Risk</v>
      </c>
      <c r="Z42" t="str">
        <f t="shared" si="2"/>
        <v>At Risk</v>
      </c>
      <c r="AA42" t="str">
        <f t="shared" si="3"/>
        <v>At Risk</v>
      </c>
      <c r="AB42" t="str">
        <f t="shared" si="4"/>
        <v>At Risk</v>
      </c>
      <c r="AC42" t="str">
        <f t="shared" si="5"/>
        <v>At Risk</v>
      </c>
      <c r="AD42" t="s">
        <v>32</v>
      </c>
    </row>
    <row r="43" spans="1:30" x14ac:dyDescent="0.3">
      <c r="A43">
        <v>2015</v>
      </c>
      <c r="B43" s="9" t="s">
        <v>76</v>
      </c>
      <c r="C43">
        <v>3.5789474000000001</v>
      </c>
      <c r="D43">
        <v>3.1052632</v>
      </c>
      <c r="E43">
        <v>3.5263157999999999</v>
      </c>
      <c r="F43">
        <v>3.5789474000000001</v>
      </c>
      <c r="G43">
        <v>3.5294118000000001</v>
      </c>
      <c r="H43">
        <v>3.5</v>
      </c>
      <c r="I43">
        <v>88.91</v>
      </c>
      <c r="J43">
        <v>94</v>
      </c>
      <c r="K43">
        <v>83.68</v>
      </c>
      <c r="L43">
        <v>82.76</v>
      </c>
      <c r="M43">
        <v>82.86</v>
      </c>
      <c r="N43">
        <v>89.11</v>
      </c>
      <c r="O43">
        <v>76.36</v>
      </c>
      <c r="P43">
        <v>75.34</v>
      </c>
      <c r="Q43">
        <v>77</v>
      </c>
      <c r="R43">
        <v>87.44</v>
      </c>
      <c r="S43">
        <v>84.58</v>
      </c>
      <c r="T43">
        <v>74.59</v>
      </c>
      <c r="U43">
        <v>80.209999999999994</v>
      </c>
      <c r="V43">
        <v>75.36</v>
      </c>
      <c r="W43" s="6">
        <f t="shared" si="0"/>
        <v>0.9974461357818093</v>
      </c>
      <c r="X43" s="6">
        <v>0.9974461357818093</v>
      </c>
      <c r="Y43" t="str">
        <f t="shared" si="1"/>
        <v/>
      </c>
      <c r="Z43" t="str">
        <f t="shared" si="2"/>
        <v/>
      </c>
      <c r="AA43" t="str">
        <f t="shared" si="3"/>
        <v/>
      </c>
      <c r="AB43" t="str">
        <f t="shared" si="4"/>
        <v/>
      </c>
      <c r="AC43" t="str">
        <f t="shared" si="5"/>
        <v/>
      </c>
      <c r="AD43" t="s">
        <v>31</v>
      </c>
    </row>
    <row r="44" spans="1:30" x14ac:dyDescent="0.3">
      <c r="A44">
        <v>2015</v>
      </c>
      <c r="B44" s="9" t="s">
        <v>77</v>
      </c>
      <c r="C44">
        <v>2.6842104999999998</v>
      </c>
      <c r="D44">
        <v>2.5789474000000001</v>
      </c>
      <c r="E44">
        <v>3.1052632</v>
      </c>
      <c r="F44">
        <v>3.1052632</v>
      </c>
      <c r="G44">
        <v>3.1428571000000001</v>
      </c>
      <c r="H44">
        <v>3.2631578999999999</v>
      </c>
      <c r="I44">
        <v>81.52</v>
      </c>
      <c r="J44">
        <v>91</v>
      </c>
      <c r="K44">
        <v>73.599999999999994</v>
      </c>
      <c r="L44">
        <v>75.86</v>
      </c>
      <c r="M44">
        <v>77.14</v>
      </c>
      <c r="N44">
        <v>88.12</v>
      </c>
      <c r="O44">
        <v>70.91</v>
      </c>
      <c r="P44">
        <v>74.66</v>
      </c>
      <c r="Q44">
        <v>77</v>
      </c>
      <c r="R44">
        <v>82.16</v>
      </c>
      <c r="S44">
        <v>79.13</v>
      </c>
      <c r="T44">
        <v>76.8</v>
      </c>
      <c r="U44">
        <v>77.709999999999994</v>
      </c>
      <c r="V44">
        <v>82.61</v>
      </c>
      <c r="W44" s="6">
        <f t="shared" si="0"/>
        <v>0.98228899749817233</v>
      </c>
      <c r="X44" s="6">
        <v>0.98228899749817233</v>
      </c>
      <c r="Y44" t="str">
        <f t="shared" si="1"/>
        <v/>
      </c>
      <c r="Z44" t="str">
        <f t="shared" si="2"/>
        <v/>
      </c>
      <c r="AA44" t="str">
        <f t="shared" si="3"/>
        <v/>
      </c>
      <c r="AB44" t="str">
        <f t="shared" si="4"/>
        <v>At Risk</v>
      </c>
      <c r="AC44" t="str">
        <f t="shared" si="5"/>
        <v>At Risk</v>
      </c>
      <c r="AD44" t="s">
        <v>31</v>
      </c>
    </row>
    <row r="45" spans="1:30" x14ac:dyDescent="0.3">
      <c r="A45">
        <v>2015</v>
      </c>
      <c r="B45" s="9" t="s">
        <v>78</v>
      </c>
      <c r="C45">
        <v>2.6842104999999998</v>
      </c>
      <c r="D45">
        <v>2.6842104999999998</v>
      </c>
      <c r="E45">
        <v>2.6315789000000001</v>
      </c>
      <c r="F45">
        <v>2.1052632</v>
      </c>
      <c r="G45">
        <v>3.0588234999999999</v>
      </c>
      <c r="H45">
        <v>3.125</v>
      </c>
      <c r="I45">
        <v>74.25</v>
      </c>
      <c r="J45">
        <v>82</v>
      </c>
      <c r="K45">
        <v>68.61</v>
      </c>
      <c r="L45">
        <v>72.41</v>
      </c>
      <c r="M45">
        <v>88.57</v>
      </c>
      <c r="N45">
        <v>81.19</v>
      </c>
      <c r="O45">
        <v>68.48</v>
      </c>
      <c r="P45">
        <v>77.400000000000006</v>
      </c>
      <c r="Q45">
        <v>77</v>
      </c>
      <c r="R45">
        <v>87.94</v>
      </c>
      <c r="S45">
        <v>80.17</v>
      </c>
      <c r="T45">
        <v>74.03</v>
      </c>
      <c r="U45">
        <v>65.209999999999994</v>
      </c>
      <c r="V45">
        <v>76.81</v>
      </c>
      <c r="W45" s="6">
        <f t="shared" si="0"/>
        <v>0.83269220096954322</v>
      </c>
      <c r="X45" s="6">
        <v>0.83269220096954322</v>
      </c>
      <c r="Y45" t="str">
        <f t="shared" si="1"/>
        <v>At Risk</v>
      </c>
      <c r="Z45" t="str">
        <f t="shared" si="2"/>
        <v>At Risk</v>
      </c>
      <c r="AA45" t="str">
        <f t="shared" si="3"/>
        <v>At Risk</v>
      </c>
      <c r="AB45" t="str">
        <f t="shared" si="4"/>
        <v>At Risk</v>
      </c>
      <c r="AC45" t="str">
        <f t="shared" si="5"/>
        <v>At Risk</v>
      </c>
      <c r="AD45" t="s">
        <v>31</v>
      </c>
    </row>
    <row r="46" spans="1:30" x14ac:dyDescent="0.3">
      <c r="A46">
        <v>2015</v>
      </c>
      <c r="B46" s="9" t="s">
        <v>79</v>
      </c>
      <c r="C46">
        <v>2.2631578999999999</v>
      </c>
      <c r="D46">
        <v>2.6842104999999998</v>
      </c>
      <c r="E46">
        <v>2.6842104999999998</v>
      </c>
      <c r="F46">
        <v>2.6842104999999998</v>
      </c>
      <c r="G46">
        <v>3.25</v>
      </c>
      <c r="H46">
        <v>3.2941175999999999</v>
      </c>
      <c r="I46">
        <v>78.78</v>
      </c>
      <c r="J46">
        <v>91</v>
      </c>
      <c r="K46">
        <v>72.97</v>
      </c>
      <c r="L46">
        <v>75.86</v>
      </c>
      <c r="M46">
        <v>81.430000000000007</v>
      </c>
      <c r="N46">
        <v>91.09</v>
      </c>
      <c r="O46">
        <v>66.06</v>
      </c>
      <c r="P46">
        <v>68.84</v>
      </c>
      <c r="Q46">
        <v>77</v>
      </c>
      <c r="R46">
        <v>80.650000000000006</v>
      </c>
      <c r="S46">
        <v>75</v>
      </c>
      <c r="T46">
        <v>70.17</v>
      </c>
      <c r="U46">
        <v>71.459999999999994</v>
      </c>
      <c r="V46">
        <v>74.64</v>
      </c>
      <c r="W46" s="6">
        <f t="shared" si="0"/>
        <v>0.91232949097339144</v>
      </c>
      <c r="X46" s="6">
        <v>0.91232949097339144</v>
      </c>
      <c r="Y46" t="str">
        <f t="shared" si="1"/>
        <v/>
      </c>
      <c r="Z46" t="str">
        <f t="shared" si="2"/>
        <v>At Risk</v>
      </c>
      <c r="AA46" t="str">
        <f t="shared" si="3"/>
        <v>At Risk</v>
      </c>
      <c r="AB46" t="str">
        <f t="shared" si="4"/>
        <v>At Risk</v>
      </c>
      <c r="AC46" t="str">
        <f t="shared" si="5"/>
        <v>At Risk</v>
      </c>
      <c r="AD46" t="s">
        <v>31</v>
      </c>
    </row>
    <row r="47" spans="1:30" x14ac:dyDescent="0.3">
      <c r="A47">
        <v>2015</v>
      </c>
      <c r="B47" s="9" t="s">
        <v>80</v>
      </c>
      <c r="C47">
        <v>3.1578946999999999</v>
      </c>
      <c r="D47">
        <v>3.1052632</v>
      </c>
      <c r="E47">
        <v>3.5263157999999999</v>
      </c>
      <c r="F47">
        <v>4</v>
      </c>
      <c r="G47">
        <v>3.7647059</v>
      </c>
      <c r="H47">
        <v>4</v>
      </c>
      <c r="I47">
        <v>90.07</v>
      </c>
      <c r="J47">
        <v>94</v>
      </c>
      <c r="K47">
        <v>85.97</v>
      </c>
      <c r="L47">
        <v>82.76</v>
      </c>
      <c r="M47">
        <v>82.86</v>
      </c>
      <c r="N47">
        <v>86.14</v>
      </c>
      <c r="O47">
        <v>78.790000000000006</v>
      </c>
      <c r="P47">
        <v>78.08</v>
      </c>
      <c r="Q47">
        <v>83</v>
      </c>
      <c r="R47">
        <v>90.45</v>
      </c>
      <c r="S47">
        <v>86.26</v>
      </c>
      <c r="T47">
        <v>79.010000000000005</v>
      </c>
      <c r="U47">
        <v>79.58</v>
      </c>
      <c r="V47">
        <v>77.900000000000006</v>
      </c>
      <c r="W47" s="6">
        <f t="shared" si="0"/>
        <v>0.99991842242861018</v>
      </c>
      <c r="X47" s="6">
        <v>0.99991842242861018</v>
      </c>
      <c r="Y47" t="str">
        <f t="shared" si="1"/>
        <v/>
      </c>
      <c r="Z47" t="str">
        <f t="shared" si="2"/>
        <v/>
      </c>
      <c r="AA47" t="str">
        <f t="shared" si="3"/>
        <v/>
      </c>
      <c r="AB47" t="str">
        <f t="shared" si="4"/>
        <v/>
      </c>
      <c r="AC47" t="str">
        <f t="shared" si="5"/>
        <v/>
      </c>
      <c r="AD47" t="s">
        <v>31</v>
      </c>
    </row>
    <row r="48" spans="1:30" x14ac:dyDescent="0.3">
      <c r="A48">
        <v>2015</v>
      </c>
      <c r="B48" s="9" t="s">
        <v>81</v>
      </c>
      <c r="C48">
        <v>2.7368421000000001</v>
      </c>
      <c r="D48">
        <v>3.4736842000000001</v>
      </c>
      <c r="E48">
        <v>3.1052632</v>
      </c>
      <c r="F48">
        <v>3.5263157999999999</v>
      </c>
      <c r="G48">
        <v>3.5294118000000001</v>
      </c>
      <c r="H48">
        <v>3.5</v>
      </c>
      <c r="I48">
        <v>85.96</v>
      </c>
      <c r="J48">
        <v>94</v>
      </c>
      <c r="K48">
        <v>81.5</v>
      </c>
      <c r="L48">
        <v>74.709999999999994</v>
      </c>
      <c r="M48">
        <v>85.71</v>
      </c>
      <c r="N48">
        <v>90.1</v>
      </c>
      <c r="O48">
        <v>76.97</v>
      </c>
      <c r="P48">
        <v>83.22</v>
      </c>
      <c r="Q48">
        <v>72</v>
      </c>
      <c r="R48">
        <v>77.39</v>
      </c>
      <c r="S48">
        <v>81.89</v>
      </c>
      <c r="T48">
        <v>74.59</v>
      </c>
      <c r="U48">
        <v>78.13</v>
      </c>
      <c r="V48">
        <v>86.23</v>
      </c>
      <c r="W48" s="6">
        <f t="shared" si="0"/>
        <v>0.99672636667421033</v>
      </c>
      <c r="X48" s="6">
        <v>0.99672636667421033</v>
      </c>
      <c r="Y48" t="str">
        <f t="shared" si="1"/>
        <v/>
      </c>
      <c r="Z48" t="str">
        <f t="shared" si="2"/>
        <v/>
      </c>
      <c r="AA48" t="str">
        <f t="shared" si="3"/>
        <v/>
      </c>
      <c r="AB48" t="str">
        <f t="shared" si="4"/>
        <v/>
      </c>
      <c r="AC48" t="str">
        <f t="shared" si="5"/>
        <v/>
      </c>
      <c r="AD48" t="s">
        <v>31</v>
      </c>
    </row>
    <row r="49" spans="1:30" x14ac:dyDescent="0.3">
      <c r="A49">
        <v>2015</v>
      </c>
      <c r="B49" s="9" t="s">
        <v>82</v>
      </c>
      <c r="C49">
        <v>3.1052632</v>
      </c>
      <c r="D49">
        <v>3.1052632</v>
      </c>
      <c r="E49">
        <v>3</v>
      </c>
      <c r="F49">
        <v>3.5263157999999999</v>
      </c>
      <c r="G49">
        <v>3.375</v>
      </c>
      <c r="H49">
        <v>3.2941175999999999</v>
      </c>
      <c r="I49">
        <v>85.31</v>
      </c>
      <c r="J49">
        <v>84</v>
      </c>
      <c r="K49">
        <v>84.51</v>
      </c>
      <c r="L49">
        <v>81.61</v>
      </c>
      <c r="M49">
        <v>91.43</v>
      </c>
      <c r="N49">
        <v>85.15</v>
      </c>
      <c r="O49">
        <v>72.12</v>
      </c>
      <c r="P49">
        <v>82.19</v>
      </c>
      <c r="Q49">
        <v>77</v>
      </c>
      <c r="R49">
        <v>85.93</v>
      </c>
      <c r="S49">
        <v>85.06</v>
      </c>
      <c r="T49">
        <v>82.87</v>
      </c>
      <c r="U49">
        <v>76.459999999999994</v>
      </c>
      <c r="V49">
        <v>85.51</v>
      </c>
      <c r="W49" s="6">
        <f t="shared" si="0"/>
        <v>0.99554894420632611</v>
      </c>
      <c r="X49" s="6">
        <v>0.99554894420632611</v>
      </c>
      <c r="Y49" t="str">
        <f t="shared" si="1"/>
        <v/>
      </c>
      <c r="Z49" t="str">
        <f t="shared" si="2"/>
        <v/>
      </c>
      <c r="AA49" t="str">
        <f t="shared" si="3"/>
        <v/>
      </c>
      <c r="AB49" t="str">
        <f t="shared" si="4"/>
        <v/>
      </c>
      <c r="AC49" t="str">
        <f t="shared" si="5"/>
        <v/>
      </c>
      <c r="AD49" t="s">
        <v>31</v>
      </c>
    </row>
    <row r="50" spans="1:30" x14ac:dyDescent="0.3">
      <c r="A50">
        <v>2015</v>
      </c>
      <c r="B50" s="9" t="s">
        <v>83</v>
      </c>
      <c r="C50">
        <v>3.1578946999999999</v>
      </c>
      <c r="D50">
        <v>2.9473684000000002</v>
      </c>
      <c r="E50">
        <v>2.6842104999999998</v>
      </c>
      <c r="F50">
        <v>3.1052632</v>
      </c>
      <c r="G50">
        <v>3.5294118000000001</v>
      </c>
      <c r="H50">
        <v>3.5</v>
      </c>
      <c r="I50">
        <v>81.03</v>
      </c>
      <c r="J50">
        <v>91</v>
      </c>
      <c r="K50">
        <v>77.23</v>
      </c>
      <c r="L50">
        <v>74.709999999999994</v>
      </c>
      <c r="M50">
        <v>84.29</v>
      </c>
      <c r="N50">
        <v>80.2</v>
      </c>
      <c r="O50">
        <v>73.33</v>
      </c>
      <c r="P50">
        <v>77.739999999999995</v>
      </c>
      <c r="Q50">
        <v>71</v>
      </c>
      <c r="R50">
        <v>79.900000000000006</v>
      </c>
      <c r="S50">
        <v>82.17</v>
      </c>
      <c r="T50">
        <v>75.14</v>
      </c>
      <c r="U50">
        <v>75.209999999999994</v>
      </c>
      <c r="V50">
        <v>78.989999999999995</v>
      </c>
      <c r="W50" s="6">
        <f t="shared" si="0"/>
        <v>0.98902777413097442</v>
      </c>
      <c r="X50" s="6">
        <v>0.98902777413097442</v>
      </c>
      <c r="Y50" t="str">
        <f t="shared" si="1"/>
        <v/>
      </c>
      <c r="Z50" t="str">
        <f t="shared" si="2"/>
        <v/>
      </c>
      <c r="AA50" t="str">
        <f t="shared" si="3"/>
        <v/>
      </c>
      <c r="AB50" t="str">
        <f t="shared" si="4"/>
        <v>At Risk</v>
      </c>
      <c r="AC50" t="str">
        <f t="shared" si="5"/>
        <v>At Risk</v>
      </c>
      <c r="AD50" t="s">
        <v>31</v>
      </c>
    </row>
    <row r="51" spans="1:30" x14ac:dyDescent="0.3">
      <c r="A51">
        <v>2015</v>
      </c>
      <c r="B51" s="9" t="s">
        <v>84</v>
      </c>
      <c r="C51">
        <v>2.2105263000000002</v>
      </c>
      <c r="D51">
        <v>2.5263157999999999</v>
      </c>
      <c r="E51">
        <v>2.2105263000000002</v>
      </c>
      <c r="F51">
        <v>2.2105263000000002</v>
      </c>
      <c r="G51">
        <v>2.7058824000000001</v>
      </c>
      <c r="H51">
        <v>2.5</v>
      </c>
      <c r="I51">
        <v>71.88</v>
      </c>
      <c r="J51">
        <v>77</v>
      </c>
      <c r="K51">
        <v>67.36</v>
      </c>
      <c r="L51">
        <v>71.260000000000005</v>
      </c>
      <c r="M51">
        <v>84.29</v>
      </c>
      <c r="N51">
        <v>84.16</v>
      </c>
      <c r="O51">
        <v>63.03</v>
      </c>
      <c r="P51">
        <v>71.58</v>
      </c>
      <c r="Q51">
        <v>79</v>
      </c>
      <c r="R51">
        <v>77.89</v>
      </c>
      <c r="S51">
        <v>75.16</v>
      </c>
      <c r="T51">
        <v>66.849999999999994</v>
      </c>
      <c r="U51">
        <v>64.17</v>
      </c>
      <c r="V51">
        <v>78.260000000000005</v>
      </c>
      <c r="W51" s="6">
        <f t="shared" si="0"/>
        <v>0.24350767987762428</v>
      </c>
      <c r="X51" s="6">
        <v>0.24350767987762428</v>
      </c>
      <c r="Y51" t="str">
        <f t="shared" si="1"/>
        <v>At Risk</v>
      </c>
      <c r="Z51" t="str">
        <f t="shared" si="2"/>
        <v>At Risk</v>
      </c>
      <c r="AA51" t="str">
        <f t="shared" si="3"/>
        <v>At Risk</v>
      </c>
      <c r="AB51" t="str">
        <f t="shared" si="4"/>
        <v>At Risk</v>
      </c>
      <c r="AC51" t="str">
        <f t="shared" si="5"/>
        <v>At Risk</v>
      </c>
      <c r="AD51" t="s">
        <v>32</v>
      </c>
    </row>
    <row r="52" spans="1:30" x14ac:dyDescent="0.3">
      <c r="A52">
        <v>2015</v>
      </c>
      <c r="B52" s="9" t="s">
        <v>85</v>
      </c>
      <c r="C52">
        <v>3.5789474000000001</v>
      </c>
      <c r="D52">
        <v>3.5789474000000001</v>
      </c>
      <c r="E52">
        <v>3.1578946999999999</v>
      </c>
      <c r="F52">
        <v>3.5263157999999999</v>
      </c>
      <c r="G52">
        <v>3.4117647</v>
      </c>
      <c r="H52">
        <v>3.5</v>
      </c>
      <c r="I52">
        <v>86.38</v>
      </c>
      <c r="J52">
        <v>92</v>
      </c>
      <c r="K52">
        <v>83.89</v>
      </c>
      <c r="L52">
        <v>74.709999999999994</v>
      </c>
      <c r="M52">
        <v>85.71</v>
      </c>
      <c r="N52">
        <v>95.05</v>
      </c>
      <c r="O52">
        <v>76.97</v>
      </c>
      <c r="P52">
        <v>89.38</v>
      </c>
      <c r="Q52">
        <v>89</v>
      </c>
      <c r="R52">
        <v>86.68</v>
      </c>
      <c r="S52">
        <v>84.09</v>
      </c>
      <c r="T52">
        <v>87.85</v>
      </c>
      <c r="U52">
        <v>79.37</v>
      </c>
      <c r="V52">
        <v>88.41</v>
      </c>
      <c r="W52" s="6">
        <f t="shared" si="0"/>
        <v>0.99456133024127402</v>
      </c>
      <c r="X52" s="6">
        <v>0.99456133024127402</v>
      </c>
      <c r="Y52" t="str">
        <f t="shared" si="1"/>
        <v/>
      </c>
      <c r="Z52" t="str">
        <f t="shared" si="2"/>
        <v/>
      </c>
      <c r="AA52" t="str">
        <f t="shared" si="3"/>
        <v/>
      </c>
      <c r="AB52" t="str">
        <f t="shared" si="4"/>
        <v/>
      </c>
      <c r="AC52" t="str">
        <f t="shared" si="5"/>
        <v>At Risk</v>
      </c>
      <c r="AD52" t="s">
        <v>31</v>
      </c>
    </row>
    <row r="53" spans="1:30" x14ac:dyDescent="0.3">
      <c r="A53">
        <v>2015</v>
      </c>
      <c r="B53" s="9" t="s">
        <v>86</v>
      </c>
      <c r="C53">
        <v>3.5789474000000001</v>
      </c>
      <c r="D53">
        <v>3.4736842000000001</v>
      </c>
      <c r="E53">
        <v>3.5789474000000001</v>
      </c>
      <c r="F53">
        <v>4</v>
      </c>
      <c r="G53">
        <v>3.4117647</v>
      </c>
      <c r="H53">
        <v>3.25</v>
      </c>
      <c r="I53">
        <v>89.91</v>
      </c>
      <c r="J53">
        <v>94</v>
      </c>
      <c r="K53">
        <v>85.65</v>
      </c>
      <c r="L53">
        <v>79.31</v>
      </c>
      <c r="M53">
        <v>88.57</v>
      </c>
      <c r="N53">
        <v>87.13</v>
      </c>
      <c r="O53">
        <v>83.03</v>
      </c>
      <c r="P53">
        <v>88.01</v>
      </c>
      <c r="Q53">
        <v>84</v>
      </c>
      <c r="R53">
        <v>85.43</v>
      </c>
      <c r="S53">
        <v>87.78</v>
      </c>
      <c r="T53">
        <v>78.45</v>
      </c>
      <c r="U53">
        <v>84.38</v>
      </c>
      <c r="V53">
        <v>87.68</v>
      </c>
      <c r="W53" s="6">
        <f t="shared" si="0"/>
        <v>0.99646750908837778</v>
      </c>
      <c r="X53" s="6">
        <v>0.99646750908837778</v>
      </c>
      <c r="Y53" t="str">
        <f t="shared" si="1"/>
        <v/>
      </c>
      <c r="Z53" t="str">
        <f t="shared" si="2"/>
        <v/>
      </c>
      <c r="AA53" t="str">
        <f t="shared" si="3"/>
        <v/>
      </c>
      <c r="AB53" t="str">
        <f t="shared" si="4"/>
        <v/>
      </c>
      <c r="AC53" t="str">
        <f t="shared" si="5"/>
        <v/>
      </c>
      <c r="AD53" t="s">
        <v>31</v>
      </c>
    </row>
    <row r="54" spans="1:30" x14ac:dyDescent="0.3">
      <c r="A54">
        <v>2015</v>
      </c>
      <c r="B54" s="9" t="s">
        <v>87</v>
      </c>
      <c r="C54">
        <v>3.1578946999999999</v>
      </c>
      <c r="D54">
        <v>3.1052632</v>
      </c>
      <c r="E54">
        <v>3.1052632</v>
      </c>
      <c r="F54">
        <v>3.1052632</v>
      </c>
      <c r="G54">
        <v>3.125</v>
      </c>
      <c r="H54">
        <v>3.5294118000000001</v>
      </c>
      <c r="I54">
        <v>83.4</v>
      </c>
      <c r="J54">
        <v>93</v>
      </c>
      <c r="K54">
        <v>83.16</v>
      </c>
      <c r="L54">
        <v>72.41</v>
      </c>
      <c r="M54">
        <v>81.430000000000007</v>
      </c>
      <c r="N54">
        <v>76.239999999999995</v>
      </c>
      <c r="O54">
        <v>78.790000000000006</v>
      </c>
      <c r="P54">
        <v>80.819999999999993</v>
      </c>
      <c r="Q54">
        <v>81</v>
      </c>
      <c r="R54">
        <v>83.92</v>
      </c>
      <c r="S54">
        <v>83.25</v>
      </c>
      <c r="T54">
        <v>80.66</v>
      </c>
      <c r="U54">
        <v>78.959999999999994</v>
      </c>
      <c r="V54">
        <v>78.260000000000005</v>
      </c>
      <c r="W54" s="6">
        <f t="shared" si="0"/>
        <v>0.9581994751560835</v>
      </c>
      <c r="X54" s="6">
        <v>0.9581994751560835</v>
      </c>
      <c r="Y54" t="str">
        <f t="shared" si="1"/>
        <v/>
      </c>
      <c r="Z54" t="str">
        <f t="shared" si="2"/>
        <v/>
      </c>
      <c r="AA54" t="str">
        <f t="shared" si="3"/>
        <v>At Risk</v>
      </c>
      <c r="AB54" t="str">
        <f t="shared" si="4"/>
        <v>At Risk</v>
      </c>
      <c r="AC54" t="str">
        <f t="shared" si="5"/>
        <v>At Risk</v>
      </c>
      <c r="AD54" t="s">
        <v>31</v>
      </c>
    </row>
    <row r="55" spans="1:30" x14ac:dyDescent="0.3">
      <c r="A55">
        <v>2015</v>
      </c>
      <c r="B55" s="9" t="s">
        <v>88</v>
      </c>
      <c r="C55">
        <v>3.1052632</v>
      </c>
      <c r="D55">
        <v>3.1052632</v>
      </c>
      <c r="E55">
        <v>3.1052632</v>
      </c>
      <c r="F55">
        <v>3.0526315999999998</v>
      </c>
      <c r="G55">
        <v>3.2941175999999999</v>
      </c>
      <c r="H55">
        <v>2.875</v>
      </c>
      <c r="I55">
        <v>81.41</v>
      </c>
      <c r="J55">
        <v>91</v>
      </c>
      <c r="K55">
        <v>78.069999999999993</v>
      </c>
      <c r="L55">
        <v>77.010000000000005</v>
      </c>
      <c r="M55">
        <v>77.14</v>
      </c>
      <c r="N55">
        <v>82.18</v>
      </c>
      <c r="O55">
        <v>66.06</v>
      </c>
      <c r="P55">
        <v>80.14</v>
      </c>
      <c r="Q55">
        <v>81</v>
      </c>
      <c r="R55">
        <v>91.46</v>
      </c>
      <c r="S55">
        <v>85.94</v>
      </c>
      <c r="T55">
        <v>79.010000000000005</v>
      </c>
      <c r="U55">
        <v>73.75</v>
      </c>
      <c r="V55">
        <v>92.39</v>
      </c>
      <c r="W55" s="6">
        <f t="shared" si="0"/>
        <v>0.99690099805534749</v>
      </c>
      <c r="X55" s="6">
        <v>0.99690099805534749</v>
      </c>
      <c r="Y55" t="str">
        <f t="shared" si="1"/>
        <v/>
      </c>
      <c r="Z55" t="str">
        <f t="shared" si="2"/>
        <v/>
      </c>
      <c r="AA55" t="str">
        <f t="shared" si="3"/>
        <v/>
      </c>
      <c r="AB55" t="str">
        <f t="shared" si="4"/>
        <v/>
      </c>
      <c r="AC55" t="str">
        <f t="shared" si="5"/>
        <v/>
      </c>
      <c r="AD55" t="s">
        <v>31</v>
      </c>
    </row>
    <row r="56" spans="1:30" x14ac:dyDescent="0.3">
      <c r="A56">
        <v>2015</v>
      </c>
      <c r="B56" s="9" t="s">
        <v>89</v>
      </c>
      <c r="C56">
        <v>3.15</v>
      </c>
      <c r="D56" s="7">
        <v>3.2</v>
      </c>
      <c r="E56" s="7">
        <v>3.1</v>
      </c>
      <c r="F56">
        <v>3.57</v>
      </c>
      <c r="G56">
        <v>3.25</v>
      </c>
      <c r="H56">
        <v>3.64</v>
      </c>
      <c r="I56">
        <v>88.01</v>
      </c>
      <c r="J56">
        <v>100</v>
      </c>
      <c r="K56">
        <v>37.630000000000003</v>
      </c>
      <c r="L56">
        <v>37.93</v>
      </c>
      <c r="M56">
        <v>41.43</v>
      </c>
      <c r="N56">
        <v>57.43</v>
      </c>
      <c r="O56">
        <v>44.85</v>
      </c>
      <c r="P56">
        <v>42.47</v>
      </c>
      <c r="Q56">
        <v>42</v>
      </c>
      <c r="R56">
        <v>42.46</v>
      </c>
      <c r="S56">
        <v>42.03</v>
      </c>
      <c r="T56">
        <v>33.700000000000003</v>
      </c>
      <c r="U56">
        <v>38.119999999999997</v>
      </c>
      <c r="V56">
        <v>42.03</v>
      </c>
      <c r="W56" s="6">
        <f t="shared" si="0"/>
        <v>0.89381526928311728</v>
      </c>
      <c r="X56" s="6">
        <v>0.89381526928311728</v>
      </c>
      <c r="Y56" t="str">
        <f t="shared" si="1"/>
        <v>At Risk</v>
      </c>
      <c r="Z56" t="str">
        <f t="shared" si="2"/>
        <v>At Risk</v>
      </c>
      <c r="AA56" t="str">
        <f t="shared" si="3"/>
        <v>At Risk</v>
      </c>
      <c r="AB56" t="str">
        <f t="shared" si="4"/>
        <v>At Risk</v>
      </c>
      <c r="AC56" t="str">
        <f t="shared" si="5"/>
        <v>At Risk</v>
      </c>
      <c r="AD56" t="s">
        <v>31</v>
      </c>
    </row>
    <row r="57" spans="1:30" x14ac:dyDescent="0.3">
      <c r="A57">
        <v>2015</v>
      </c>
      <c r="B57" s="9" t="s">
        <v>90</v>
      </c>
      <c r="C57">
        <v>3.5789474000000001</v>
      </c>
      <c r="D57">
        <v>3.5789474000000001</v>
      </c>
      <c r="E57">
        <v>3.5789474000000001</v>
      </c>
      <c r="F57">
        <v>3.5263157999999999</v>
      </c>
      <c r="G57">
        <v>3.5</v>
      </c>
      <c r="H57">
        <v>3.7647059</v>
      </c>
      <c r="I57">
        <v>89.74</v>
      </c>
      <c r="J57">
        <v>93</v>
      </c>
      <c r="K57">
        <v>84.93</v>
      </c>
      <c r="L57">
        <v>83.91</v>
      </c>
      <c r="M57">
        <v>82.86</v>
      </c>
      <c r="N57">
        <v>91.09</v>
      </c>
      <c r="O57">
        <v>84.85</v>
      </c>
      <c r="P57">
        <v>88.7</v>
      </c>
      <c r="Q57">
        <v>92</v>
      </c>
      <c r="R57">
        <v>88.69</v>
      </c>
      <c r="S57">
        <v>88.46</v>
      </c>
      <c r="T57">
        <v>91.16</v>
      </c>
      <c r="U57">
        <v>87.71</v>
      </c>
      <c r="V57">
        <v>97.1</v>
      </c>
      <c r="W57" s="6">
        <f t="shared" si="0"/>
        <v>0.99954776426549397</v>
      </c>
      <c r="X57" s="6">
        <v>0.99954776426549397</v>
      </c>
      <c r="Y57" t="str">
        <f t="shared" si="1"/>
        <v/>
      </c>
      <c r="Z57" t="str">
        <f t="shared" si="2"/>
        <v/>
      </c>
      <c r="AA57" t="str">
        <f t="shared" si="3"/>
        <v/>
      </c>
      <c r="AB57" t="str">
        <f t="shared" si="4"/>
        <v/>
      </c>
      <c r="AC57" t="str">
        <f t="shared" si="5"/>
        <v/>
      </c>
      <c r="AD57" t="s">
        <v>31</v>
      </c>
    </row>
    <row r="58" spans="1:30" x14ac:dyDescent="0.3">
      <c r="A58">
        <v>2015</v>
      </c>
      <c r="B58" s="9" t="s">
        <v>91</v>
      </c>
      <c r="C58">
        <v>3.5789474000000001</v>
      </c>
      <c r="D58">
        <v>3.4210525999999999</v>
      </c>
      <c r="E58">
        <v>3</v>
      </c>
      <c r="F58">
        <v>3.5789474000000001</v>
      </c>
      <c r="G58">
        <v>3.375</v>
      </c>
      <c r="H58">
        <v>3.4117647</v>
      </c>
      <c r="I58">
        <v>87.25</v>
      </c>
      <c r="J58">
        <v>92</v>
      </c>
      <c r="K58">
        <v>84.3</v>
      </c>
      <c r="L58">
        <v>74.709999999999994</v>
      </c>
      <c r="M58">
        <v>82.86</v>
      </c>
      <c r="N58">
        <v>89.11</v>
      </c>
      <c r="O58">
        <v>78.790000000000006</v>
      </c>
      <c r="P58">
        <v>81.16</v>
      </c>
      <c r="Q58">
        <v>84</v>
      </c>
      <c r="R58">
        <v>84.92</v>
      </c>
      <c r="S58">
        <v>88.46</v>
      </c>
      <c r="T58">
        <v>76.239999999999995</v>
      </c>
      <c r="U58">
        <v>78.33</v>
      </c>
      <c r="V58">
        <v>86.23</v>
      </c>
      <c r="W58" s="6">
        <f t="shared" si="0"/>
        <v>0.9984035309689695</v>
      </c>
      <c r="X58" s="6">
        <v>0.9984035309689695</v>
      </c>
      <c r="Y58" t="str">
        <f t="shared" si="1"/>
        <v/>
      </c>
      <c r="Z58" t="str">
        <f t="shared" si="2"/>
        <v/>
      </c>
      <c r="AA58" t="str">
        <f t="shared" si="3"/>
        <v/>
      </c>
      <c r="AB58" t="str">
        <f t="shared" si="4"/>
        <v/>
      </c>
      <c r="AC58" t="str">
        <f t="shared" si="5"/>
        <v/>
      </c>
      <c r="AD58" t="s">
        <v>31</v>
      </c>
    </row>
    <row r="59" spans="1:30" x14ac:dyDescent="0.3">
      <c r="A59">
        <v>2015</v>
      </c>
      <c r="B59" s="9" t="s">
        <v>92</v>
      </c>
      <c r="C59">
        <v>3.5789474000000001</v>
      </c>
      <c r="D59">
        <v>3.4210525999999999</v>
      </c>
      <c r="E59">
        <v>3.5263157999999999</v>
      </c>
      <c r="F59">
        <v>3.5263157999999999</v>
      </c>
      <c r="G59">
        <v>3.625</v>
      </c>
      <c r="H59">
        <v>3.8823528999999999</v>
      </c>
      <c r="I59">
        <v>89.63</v>
      </c>
      <c r="J59">
        <v>95</v>
      </c>
      <c r="K59">
        <v>87.68</v>
      </c>
      <c r="L59">
        <v>72.41</v>
      </c>
      <c r="M59">
        <v>82.86</v>
      </c>
      <c r="N59">
        <v>89.11</v>
      </c>
      <c r="O59">
        <v>76.36</v>
      </c>
      <c r="P59">
        <v>79.45</v>
      </c>
      <c r="Q59">
        <v>88</v>
      </c>
      <c r="R59">
        <v>88.94</v>
      </c>
      <c r="S59">
        <v>85.82</v>
      </c>
      <c r="T59">
        <v>86.19</v>
      </c>
      <c r="U59">
        <v>80.63</v>
      </c>
      <c r="V59">
        <v>84.78</v>
      </c>
      <c r="W59" s="6">
        <f t="shared" si="0"/>
        <v>0.99949602655331471</v>
      </c>
      <c r="X59" s="6">
        <v>0.99949602655331471</v>
      </c>
      <c r="Y59" t="str">
        <f t="shared" si="1"/>
        <v/>
      </c>
      <c r="Z59" t="str">
        <f t="shared" si="2"/>
        <v/>
      </c>
      <c r="AA59" t="str">
        <f t="shared" si="3"/>
        <v/>
      </c>
      <c r="AB59" t="str">
        <f t="shared" si="4"/>
        <v/>
      </c>
      <c r="AC59" t="str">
        <f t="shared" si="5"/>
        <v/>
      </c>
      <c r="AD59" t="s">
        <v>31</v>
      </c>
    </row>
    <row r="60" spans="1:30" x14ac:dyDescent="0.3">
      <c r="A60">
        <v>2015</v>
      </c>
      <c r="B60" s="9" t="s">
        <v>93</v>
      </c>
      <c r="C60">
        <v>3.1578946999999999</v>
      </c>
      <c r="D60">
        <v>3</v>
      </c>
      <c r="E60">
        <v>3.1578946999999999</v>
      </c>
      <c r="F60">
        <v>2.6842104999999998</v>
      </c>
      <c r="G60">
        <v>3.4117647</v>
      </c>
      <c r="H60">
        <v>3.25</v>
      </c>
      <c r="I60">
        <v>79.8</v>
      </c>
      <c r="J60">
        <v>90</v>
      </c>
      <c r="K60">
        <v>73.7</v>
      </c>
      <c r="L60">
        <v>83.91</v>
      </c>
      <c r="M60">
        <v>90</v>
      </c>
      <c r="N60">
        <v>86.14</v>
      </c>
      <c r="O60">
        <v>72.12</v>
      </c>
      <c r="P60">
        <v>80.48</v>
      </c>
      <c r="Q60">
        <v>80</v>
      </c>
      <c r="R60">
        <v>80.400000000000006</v>
      </c>
      <c r="S60">
        <v>86.38</v>
      </c>
      <c r="T60">
        <v>74.03</v>
      </c>
      <c r="U60">
        <v>76.459999999999994</v>
      </c>
      <c r="V60">
        <v>86.23</v>
      </c>
      <c r="W60" s="6">
        <f t="shared" si="0"/>
        <v>0.99360079884218555</v>
      </c>
      <c r="X60" s="6">
        <v>0.99360079884218555</v>
      </c>
      <c r="Y60" t="str">
        <f t="shared" si="1"/>
        <v/>
      </c>
      <c r="Z60" t="str">
        <f t="shared" si="2"/>
        <v/>
      </c>
      <c r="AA60" t="str">
        <f t="shared" si="3"/>
        <v/>
      </c>
      <c r="AB60" t="str">
        <f t="shared" si="4"/>
        <v/>
      </c>
      <c r="AC60" t="str">
        <f t="shared" si="5"/>
        <v>At Risk</v>
      </c>
      <c r="AD60" t="s">
        <v>31</v>
      </c>
    </row>
    <row r="61" spans="1:30" x14ac:dyDescent="0.3">
      <c r="A61">
        <v>2015</v>
      </c>
      <c r="B61" s="9" t="s">
        <v>94</v>
      </c>
      <c r="C61">
        <v>3.1578946999999999</v>
      </c>
      <c r="D61">
        <v>3.1052632</v>
      </c>
      <c r="E61">
        <v>3.1052632</v>
      </c>
      <c r="F61">
        <v>3.5263157999999999</v>
      </c>
      <c r="G61">
        <v>3.25</v>
      </c>
      <c r="H61">
        <v>3.2941175999999999</v>
      </c>
      <c r="I61">
        <v>87.48</v>
      </c>
      <c r="J61">
        <v>98</v>
      </c>
      <c r="K61">
        <v>81.08</v>
      </c>
      <c r="L61">
        <v>73.56</v>
      </c>
      <c r="M61">
        <v>74.290000000000006</v>
      </c>
      <c r="N61">
        <v>90.1</v>
      </c>
      <c r="O61">
        <v>81.209999999999994</v>
      </c>
      <c r="P61">
        <v>79.790000000000006</v>
      </c>
      <c r="Q61">
        <v>77</v>
      </c>
      <c r="R61">
        <v>80.900000000000006</v>
      </c>
      <c r="S61">
        <v>86.74</v>
      </c>
      <c r="T61">
        <v>81.77</v>
      </c>
      <c r="U61">
        <v>78.959999999999994</v>
      </c>
      <c r="V61">
        <v>87.32</v>
      </c>
      <c r="W61" s="6">
        <f t="shared" si="0"/>
        <v>0.99836505371942941</v>
      </c>
      <c r="X61" s="6">
        <v>0.99836505371942941</v>
      </c>
      <c r="Y61" t="str">
        <f t="shared" si="1"/>
        <v/>
      </c>
      <c r="Z61" t="str">
        <f t="shared" si="2"/>
        <v/>
      </c>
      <c r="AA61" t="str">
        <f t="shared" si="3"/>
        <v/>
      </c>
      <c r="AB61" t="str">
        <f t="shared" si="4"/>
        <v/>
      </c>
      <c r="AC61" t="str">
        <f t="shared" si="5"/>
        <v/>
      </c>
      <c r="AD61" t="s">
        <v>31</v>
      </c>
    </row>
    <row r="62" spans="1:30" x14ac:dyDescent="0.3">
      <c r="A62">
        <v>2015</v>
      </c>
      <c r="B62" s="9" t="s">
        <v>95</v>
      </c>
      <c r="C62">
        <v>3.5789474000000001</v>
      </c>
      <c r="D62">
        <v>3.4736842000000001</v>
      </c>
      <c r="E62">
        <v>3.4736842000000001</v>
      </c>
      <c r="F62">
        <v>4</v>
      </c>
      <c r="G62">
        <v>3.7647059</v>
      </c>
      <c r="H62">
        <v>3.625</v>
      </c>
      <c r="I62">
        <v>91.64</v>
      </c>
      <c r="J62">
        <v>98</v>
      </c>
      <c r="K62">
        <v>88.57</v>
      </c>
      <c r="L62">
        <v>79.31</v>
      </c>
      <c r="M62">
        <v>81.430000000000007</v>
      </c>
      <c r="N62">
        <v>86.14</v>
      </c>
      <c r="O62">
        <v>84.85</v>
      </c>
      <c r="P62">
        <v>86.64</v>
      </c>
      <c r="Q62">
        <v>79</v>
      </c>
      <c r="R62">
        <v>89.2</v>
      </c>
      <c r="S62">
        <v>85.42</v>
      </c>
      <c r="T62">
        <v>77.349999999999994</v>
      </c>
      <c r="U62">
        <v>81.87</v>
      </c>
      <c r="V62">
        <v>81.52</v>
      </c>
      <c r="W62" s="6">
        <f t="shared" si="0"/>
        <v>0.99855116705963132</v>
      </c>
      <c r="X62" s="6">
        <v>0.99855116705963132</v>
      </c>
      <c r="Y62" t="str">
        <f t="shared" si="1"/>
        <v/>
      </c>
      <c r="Z62" t="str">
        <f t="shared" si="2"/>
        <v/>
      </c>
      <c r="AA62" t="str">
        <f t="shared" si="3"/>
        <v/>
      </c>
      <c r="AB62" t="str">
        <f t="shared" si="4"/>
        <v/>
      </c>
      <c r="AC62" t="str">
        <f t="shared" si="5"/>
        <v/>
      </c>
      <c r="AD62" t="s">
        <v>31</v>
      </c>
    </row>
    <row r="63" spans="1:30" x14ac:dyDescent="0.3">
      <c r="A63">
        <v>2015</v>
      </c>
      <c r="B63" s="9" t="s">
        <v>96</v>
      </c>
      <c r="C63">
        <v>2.2631578999999999</v>
      </c>
      <c r="D63">
        <v>2.5789474000000001</v>
      </c>
      <c r="E63">
        <v>2.9473684000000002</v>
      </c>
      <c r="F63">
        <v>3.4210525999999999</v>
      </c>
      <c r="G63">
        <v>3.625</v>
      </c>
      <c r="H63">
        <v>3.1764706</v>
      </c>
      <c r="I63">
        <v>85.54</v>
      </c>
      <c r="J63">
        <v>100</v>
      </c>
      <c r="K63">
        <v>79.73</v>
      </c>
      <c r="L63">
        <v>74.709999999999994</v>
      </c>
      <c r="M63">
        <v>84.29</v>
      </c>
      <c r="N63">
        <v>82.18</v>
      </c>
      <c r="O63">
        <v>69.09</v>
      </c>
      <c r="P63">
        <v>76.709999999999994</v>
      </c>
      <c r="Q63">
        <v>82</v>
      </c>
      <c r="R63">
        <v>80.150000000000006</v>
      </c>
      <c r="S63">
        <v>78.930000000000007</v>
      </c>
      <c r="T63">
        <v>77.349999999999994</v>
      </c>
      <c r="U63">
        <v>69.17</v>
      </c>
      <c r="V63">
        <v>82.61</v>
      </c>
      <c r="W63" s="6">
        <f t="shared" si="0"/>
        <v>0.98922507896690615</v>
      </c>
      <c r="X63" s="6">
        <v>0.98922507896690615</v>
      </c>
      <c r="Y63" t="str">
        <f t="shared" si="1"/>
        <v/>
      </c>
      <c r="Z63" t="str">
        <f t="shared" si="2"/>
        <v/>
      </c>
      <c r="AA63" t="str">
        <f t="shared" si="3"/>
        <v/>
      </c>
      <c r="AB63" t="str">
        <f t="shared" si="4"/>
        <v>At Risk</v>
      </c>
      <c r="AC63" t="str">
        <f t="shared" si="5"/>
        <v>At Risk</v>
      </c>
      <c r="AD63" t="s">
        <v>31</v>
      </c>
    </row>
    <row r="64" spans="1:30" x14ac:dyDescent="0.3">
      <c r="A64">
        <v>2015</v>
      </c>
      <c r="B64" s="9" t="s">
        <v>97</v>
      </c>
      <c r="C64">
        <v>3.1578946999999999</v>
      </c>
      <c r="D64">
        <v>3.1052632</v>
      </c>
      <c r="E64">
        <v>3.1052632</v>
      </c>
      <c r="F64">
        <v>3.1052632</v>
      </c>
      <c r="G64">
        <v>3.1764706</v>
      </c>
      <c r="H64">
        <v>3.375</v>
      </c>
      <c r="I64">
        <v>83.04</v>
      </c>
      <c r="J64">
        <v>90</v>
      </c>
      <c r="K64">
        <v>78.069999999999993</v>
      </c>
      <c r="L64">
        <v>78.16</v>
      </c>
      <c r="M64">
        <v>77.14</v>
      </c>
      <c r="N64">
        <v>82.18</v>
      </c>
      <c r="O64">
        <v>78.790000000000006</v>
      </c>
      <c r="P64">
        <v>80.819999999999993</v>
      </c>
      <c r="Q64">
        <v>79</v>
      </c>
      <c r="R64">
        <v>84.42</v>
      </c>
      <c r="S64">
        <v>82.01</v>
      </c>
      <c r="T64">
        <v>77.900000000000006</v>
      </c>
      <c r="U64">
        <v>77.92</v>
      </c>
      <c r="V64">
        <v>83.33</v>
      </c>
      <c r="W64" s="6">
        <f t="shared" si="0"/>
        <v>0.98169720689312312</v>
      </c>
      <c r="X64" s="6">
        <v>0.98169720689312312</v>
      </c>
      <c r="Y64" t="str">
        <f t="shared" si="1"/>
        <v/>
      </c>
      <c r="Z64" t="str">
        <f t="shared" si="2"/>
        <v/>
      </c>
      <c r="AA64" t="str">
        <f t="shared" si="3"/>
        <v/>
      </c>
      <c r="AB64" t="str">
        <f t="shared" si="4"/>
        <v>At Risk</v>
      </c>
      <c r="AC64" t="str">
        <f t="shared" si="5"/>
        <v>At Risk</v>
      </c>
      <c r="AD64" t="s">
        <v>31</v>
      </c>
    </row>
    <row r="65" spans="1:30" x14ac:dyDescent="0.3">
      <c r="A65">
        <v>2015</v>
      </c>
      <c r="B65" s="9" t="s">
        <v>98</v>
      </c>
      <c r="C65">
        <v>3.5789474000000001</v>
      </c>
      <c r="D65">
        <v>3.5789474000000001</v>
      </c>
      <c r="E65">
        <v>3.5789474000000001</v>
      </c>
      <c r="F65">
        <v>3.5263157999999999</v>
      </c>
      <c r="G65">
        <v>3.6470587999999999</v>
      </c>
      <c r="H65">
        <v>3.625</v>
      </c>
      <c r="I65">
        <v>88.82</v>
      </c>
      <c r="J65">
        <v>90</v>
      </c>
      <c r="K65">
        <v>88.46</v>
      </c>
      <c r="L65">
        <v>83.91</v>
      </c>
      <c r="M65">
        <v>91.43</v>
      </c>
      <c r="N65">
        <v>88.12</v>
      </c>
      <c r="O65">
        <v>83.64</v>
      </c>
      <c r="P65">
        <v>88.36</v>
      </c>
      <c r="Q65">
        <v>83</v>
      </c>
      <c r="R65">
        <v>85.43</v>
      </c>
      <c r="S65">
        <v>87.9</v>
      </c>
      <c r="T65">
        <v>82.32</v>
      </c>
      <c r="U65">
        <v>80</v>
      </c>
      <c r="V65">
        <v>87.68</v>
      </c>
      <c r="W65" s="6">
        <f t="shared" si="0"/>
        <v>0.99873179057704708</v>
      </c>
      <c r="X65" s="6">
        <v>0.99873179057704708</v>
      </c>
      <c r="Y65" t="str">
        <f t="shared" si="1"/>
        <v/>
      </c>
      <c r="Z65" t="str">
        <f t="shared" si="2"/>
        <v/>
      </c>
      <c r="AA65" t="str">
        <f t="shared" si="3"/>
        <v/>
      </c>
      <c r="AB65" t="str">
        <f t="shared" si="4"/>
        <v/>
      </c>
      <c r="AC65" t="str">
        <f t="shared" si="5"/>
        <v/>
      </c>
      <c r="AD65" t="s">
        <v>31</v>
      </c>
    </row>
    <row r="66" spans="1:30" x14ac:dyDescent="0.3">
      <c r="A66">
        <v>2015</v>
      </c>
      <c r="B66" s="9" t="s">
        <v>99</v>
      </c>
      <c r="C66">
        <v>3.1578946999999999</v>
      </c>
      <c r="D66">
        <v>3.4736842000000001</v>
      </c>
      <c r="E66">
        <v>3.4210525999999999</v>
      </c>
      <c r="F66">
        <v>3.1052632</v>
      </c>
      <c r="G66">
        <v>2.875</v>
      </c>
      <c r="H66">
        <v>3.4117647</v>
      </c>
      <c r="I66">
        <v>83.04</v>
      </c>
      <c r="J66">
        <v>88</v>
      </c>
      <c r="K66">
        <v>84.82</v>
      </c>
      <c r="L66">
        <v>87.36</v>
      </c>
      <c r="M66">
        <v>80</v>
      </c>
      <c r="N66">
        <v>80.2</v>
      </c>
      <c r="O66">
        <v>73.94</v>
      </c>
      <c r="P66">
        <v>80.14</v>
      </c>
      <c r="Q66">
        <v>77</v>
      </c>
      <c r="R66">
        <v>89.45</v>
      </c>
      <c r="S66">
        <v>82.53</v>
      </c>
      <c r="T66">
        <v>76.239999999999995</v>
      </c>
      <c r="U66">
        <v>76.459999999999994</v>
      </c>
      <c r="V66">
        <v>82.61</v>
      </c>
      <c r="W66" s="6">
        <f t="shared" si="0"/>
        <v>0.97606206144782626</v>
      </c>
      <c r="X66" s="6">
        <v>0.97606206144782626</v>
      </c>
      <c r="Y66" t="str">
        <f t="shared" si="1"/>
        <v/>
      </c>
      <c r="Z66" t="str">
        <f t="shared" si="2"/>
        <v/>
      </c>
      <c r="AA66" t="str">
        <f t="shared" si="3"/>
        <v/>
      </c>
      <c r="AB66" t="str">
        <f t="shared" si="4"/>
        <v>At Risk</v>
      </c>
      <c r="AC66" t="str">
        <f t="shared" si="5"/>
        <v>At Risk</v>
      </c>
      <c r="AD66" t="s">
        <v>31</v>
      </c>
    </row>
    <row r="67" spans="1:30" x14ac:dyDescent="0.3">
      <c r="A67">
        <v>2015</v>
      </c>
      <c r="B67" s="9" t="s">
        <v>100</v>
      </c>
      <c r="C67">
        <v>3.1578946999999999</v>
      </c>
      <c r="D67">
        <v>3.5263157999999999</v>
      </c>
      <c r="E67">
        <v>3.5263157999999999</v>
      </c>
      <c r="F67">
        <v>3.5789474000000001</v>
      </c>
      <c r="G67">
        <v>3.0666666999999999</v>
      </c>
      <c r="H67">
        <v>3.2222222</v>
      </c>
      <c r="I67">
        <v>89.22</v>
      </c>
      <c r="J67">
        <v>92</v>
      </c>
      <c r="K67">
        <v>85.14</v>
      </c>
      <c r="L67">
        <v>75.86</v>
      </c>
      <c r="M67">
        <v>82.86</v>
      </c>
      <c r="N67">
        <v>91.09</v>
      </c>
      <c r="O67">
        <v>79.39</v>
      </c>
      <c r="P67">
        <v>81.849999999999994</v>
      </c>
      <c r="Q67">
        <v>84</v>
      </c>
      <c r="R67">
        <v>83.42</v>
      </c>
      <c r="S67">
        <v>86.1</v>
      </c>
      <c r="T67">
        <v>77.349999999999994</v>
      </c>
      <c r="U67">
        <v>82.71</v>
      </c>
      <c r="V67">
        <v>86.96</v>
      </c>
      <c r="W67" s="6">
        <f t="shared" ref="W67:W130" si="6">1/(1+EXP(-(-23.23184-1.08841*C67+0.75006*D67+1.3322*E67+2.01192*F67+2.6863*G67+2.63063*H67-0.06615*J67-0.09891*K67+0.01142*L67-0.0967*M67+0.02927*N67-0.06088*O67-0.05883*P67-0.0107*Q67-0.01691*R67+0.37517*S67+ 0.03179*T67-0.08437*U67+0.04221*V67)))</f>
        <v>0.99392371375431432</v>
      </c>
      <c r="X67" s="6">
        <v>0.99392371375431432</v>
      </c>
      <c r="Y67" t="str">
        <f t="shared" ref="Y67:Y130" si="7">IF(X67&gt;90%,"","At Risk")</f>
        <v/>
      </c>
      <c r="Z67" t="str">
        <f t="shared" ref="Z67:Z130" si="8">IF(X67&gt;95%,"","At Risk")</f>
        <v/>
      </c>
      <c r="AA67" t="str">
        <f t="shared" ref="AA67:AA130" si="9">IF(X67&gt;97%,"","At Risk")</f>
        <v/>
      </c>
      <c r="AB67" t="str">
        <f t="shared" ref="AB67:AB130" si="10">IF(X67&gt;99%,"","At Risk")</f>
        <v/>
      </c>
      <c r="AC67" t="str">
        <f t="shared" ref="AC67:AC130" si="11">IF(X67&gt;99.5%,"","At Risk")</f>
        <v>At Risk</v>
      </c>
      <c r="AD67" t="s">
        <v>31</v>
      </c>
    </row>
    <row r="68" spans="1:30" x14ac:dyDescent="0.3">
      <c r="A68">
        <v>2015</v>
      </c>
      <c r="B68" s="9" t="s">
        <v>101</v>
      </c>
      <c r="C68">
        <v>3.5789474000000001</v>
      </c>
      <c r="D68">
        <v>3.5789474000000001</v>
      </c>
      <c r="E68">
        <v>3.5789474000000001</v>
      </c>
      <c r="F68">
        <v>4</v>
      </c>
      <c r="G68">
        <v>3.375</v>
      </c>
      <c r="H68">
        <v>3.5294118000000001</v>
      </c>
      <c r="I68">
        <v>91.45</v>
      </c>
      <c r="J68">
        <v>93</v>
      </c>
      <c r="K68">
        <v>91.06</v>
      </c>
      <c r="L68">
        <v>80.459999999999994</v>
      </c>
      <c r="M68">
        <v>82.86</v>
      </c>
      <c r="N68">
        <v>92.08</v>
      </c>
      <c r="O68">
        <v>86.67</v>
      </c>
      <c r="P68">
        <v>88.36</v>
      </c>
      <c r="Q68">
        <v>85</v>
      </c>
      <c r="R68">
        <v>84.92</v>
      </c>
      <c r="S68">
        <v>88.54</v>
      </c>
      <c r="T68">
        <v>82.32</v>
      </c>
      <c r="U68">
        <v>84.58</v>
      </c>
      <c r="V68">
        <v>88.41</v>
      </c>
      <c r="W68" s="6">
        <f t="shared" si="6"/>
        <v>0.99886102240292096</v>
      </c>
      <c r="X68" s="6">
        <v>0.99886102240292096</v>
      </c>
      <c r="Y68" t="str">
        <f t="shared" si="7"/>
        <v/>
      </c>
      <c r="Z68" t="str">
        <f t="shared" si="8"/>
        <v/>
      </c>
      <c r="AA68" t="str">
        <f t="shared" si="9"/>
        <v/>
      </c>
      <c r="AB68" t="str">
        <f t="shared" si="10"/>
        <v/>
      </c>
      <c r="AC68" t="str">
        <f t="shared" si="11"/>
        <v/>
      </c>
      <c r="AD68" t="s">
        <v>31</v>
      </c>
    </row>
    <row r="69" spans="1:30" x14ac:dyDescent="0.3">
      <c r="A69">
        <v>2015</v>
      </c>
      <c r="B69" s="9" t="s">
        <v>102</v>
      </c>
      <c r="C69">
        <v>2.5263157999999999</v>
      </c>
      <c r="D69">
        <v>2.5263157999999999</v>
      </c>
      <c r="E69">
        <v>3</v>
      </c>
      <c r="F69">
        <v>3.1052632</v>
      </c>
      <c r="G69">
        <v>3.2941175999999999</v>
      </c>
      <c r="H69">
        <v>3.25</v>
      </c>
      <c r="I69">
        <v>83.06</v>
      </c>
      <c r="J69">
        <v>90</v>
      </c>
      <c r="K69">
        <v>76.61</v>
      </c>
      <c r="L69">
        <v>74.709999999999994</v>
      </c>
      <c r="M69">
        <v>77.14</v>
      </c>
      <c r="N69">
        <v>80.2</v>
      </c>
      <c r="O69">
        <v>69.7</v>
      </c>
      <c r="P69">
        <v>77.05</v>
      </c>
      <c r="Q69">
        <v>79</v>
      </c>
      <c r="R69">
        <v>84.92</v>
      </c>
      <c r="S69">
        <v>78.08</v>
      </c>
      <c r="T69">
        <v>73.48</v>
      </c>
      <c r="U69">
        <v>69.17</v>
      </c>
      <c r="V69">
        <v>88.77</v>
      </c>
      <c r="W69" s="6">
        <f t="shared" si="6"/>
        <v>0.98592380213119002</v>
      </c>
      <c r="X69" s="6">
        <v>0.98592380213119002</v>
      </c>
      <c r="Y69" t="str">
        <f t="shared" si="7"/>
        <v/>
      </c>
      <c r="Z69" t="str">
        <f t="shared" si="8"/>
        <v/>
      </c>
      <c r="AA69" t="str">
        <f t="shared" si="9"/>
        <v/>
      </c>
      <c r="AB69" t="str">
        <f t="shared" si="10"/>
        <v>At Risk</v>
      </c>
      <c r="AC69" t="str">
        <f t="shared" si="11"/>
        <v>At Risk</v>
      </c>
      <c r="AD69" t="s">
        <v>31</v>
      </c>
    </row>
    <row r="70" spans="1:30" x14ac:dyDescent="0.3">
      <c r="A70">
        <v>2015</v>
      </c>
      <c r="B70" s="9" t="s">
        <v>103</v>
      </c>
      <c r="C70">
        <v>2.2631578999999999</v>
      </c>
      <c r="D70">
        <v>2.5789474000000001</v>
      </c>
      <c r="E70">
        <v>2.6315789000000001</v>
      </c>
      <c r="F70">
        <v>2.9473684000000002</v>
      </c>
      <c r="G70">
        <v>3.1764706</v>
      </c>
      <c r="H70">
        <v>3.625</v>
      </c>
      <c r="I70">
        <v>82.11</v>
      </c>
      <c r="J70">
        <v>94</v>
      </c>
      <c r="K70">
        <v>70.790000000000006</v>
      </c>
      <c r="L70">
        <v>75.86</v>
      </c>
      <c r="M70">
        <v>80</v>
      </c>
      <c r="N70">
        <v>79.209999999999994</v>
      </c>
      <c r="O70">
        <v>68.48</v>
      </c>
      <c r="P70">
        <v>80.48</v>
      </c>
      <c r="Q70">
        <v>84</v>
      </c>
      <c r="R70">
        <v>82.41</v>
      </c>
      <c r="S70">
        <v>77.52</v>
      </c>
      <c r="T70">
        <v>72.38</v>
      </c>
      <c r="U70">
        <v>69.17</v>
      </c>
      <c r="V70">
        <v>75.36</v>
      </c>
      <c r="W70" s="6">
        <f t="shared" si="6"/>
        <v>0.97085640927125683</v>
      </c>
      <c r="X70" s="6">
        <v>0.97085640927125683</v>
      </c>
      <c r="Y70" t="str">
        <f t="shared" si="7"/>
        <v/>
      </c>
      <c r="Z70" t="str">
        <f t="shared" si="8"/>
        <v/>
      </c>
      <c r="AA70" t="str">
        <f t="shared" si="9"/>
        <v/>
      </c>
      <c r="AB70" t="str">
        <f t="shared" si="10"/>
        <v>At Risk</v>
      </c>
      <c r="AC70" t="str">
        <f t="shared" si="11"/>
        <v>At Risk</v>
      </c>
      <c r="AD70" t="s">
        <v>31</v>
      </c>
    </row>
    <row r="71" spans="1:30" x14ac:dyDescent="0.3">
      <c r="A71">
        <v>2015</v>
      </c>
      <c r="B71" s="9" t="s">
        <v>104</v>
      </c>
      <c r="C71">
        <v>3.1052632</v>
      </c>
      <c r="D71">
        <v>2.9473684000000002</v>
      </c>
      <c r="E71">
        <v>3.1052632</v>
      </c>
      <c r="F71">
        <v>3.1052632</v>
      </c>
      <c r="G71">
        <v>3.625</v>
      </c>
      <c r="H71">
        <v>3</v>
      </c>
      <c r="I71">
        <v>84.39</v>
      </c>
      <c r="J71">
        <v>88</v>
      </c>
      <c r="K71">
        <v>77.23</v>
      </c>
      <c r="L71">
        <v>85.06</v>
      </c>
      <c r="M71">
        <v>82.86</v>
      </c>
      <c r="N71">
        <v>85.15</v>
      </c>
      <c r="O71">
        <v>80</v>
      </c>
      <c r="P71">
        <v>82.88</v>
      </c>
      <c r="Q71">
        <v>90</v>
      </c>
      <c r="R71">
        <v>85.43</v>
      </c>
      <c r="S71">
        <v>86.42</v>
      </c>
      <c r="T71">
        <v>84.53</v>
      </c>
      <c r="U71">
        <v>76.25</v>
      </c>
      <c r="V71">
        <v>80.069999999999993</v>
      </c>
      <c r="W71" s="6">
        <f t="shared" si="6"/>
        <v>0.99595571852316223</v>
      </c>
      <c r="X71" s="6">
        <v>0.99595571852316223</v>
      </c>
      <c r="Y71" t="str">
        <f t="shared" si="7"/>
        <v/>
      </c>
      <c r="Z71" t="str">
        <f t="shared" si="8"/>
        <v/>
      </c>
      <c r="AA71" t="str">
        <f t="shared" si="9"/>
        <v/>
      </c>
      <c r="AB71" t="str">
        <f t="shared" si="10"/>
        <v/>
      </c>
      <c r="AC71" t="str">
        <f t="shared" si="11"/>
        <v/>
      </c>
      <c r="AD71" t="s">
        <v>31</v>
      </c>
    </row>
    <row r="72" spans="1:30" x14ac:dyDescent="0.3">
      <c r="A72">
        <v>2015</v>
      </c>
      <c r="B72" s="9" t="s">
        <v>105</v>
      </c>
      <c r="C72">
        <v>2.7368421000000001</v>
      </c>
      <c r="D72">
        <v>3.1052632</v>
      </c>
      <c r="E72">
        <v>3.5263157999999999</v>
      </c>
      <c r="F72">
        <v>3.5263157999999999</v>
      </c>
      <c r="G72">
        <v>3.375</v>
      </c>
      <c r="H72">
        <v>3.3529412000000001</v>
      </c>
      <c r="I72">
        <v>88.19</v>
      </c>
      <c r="J72">
        <v>97</v>
      </c>
      <c r="K72">
        <v>83.89</v>
      </c>
      <c r="L72">
        <v>68.97</v>
      </c>
      <c r="M72">
        <v>77.14</v>
      </c>
      <c r="N72">
        <v>84.16</v>
      </c>
      <c r="O72">
        <v>70.91</v>
      </c>
      <c r="P72">
        <v>79.11</v>
      </c>
      <c r="Q72">
        <v>80</v>
      </c>
      <c r="R72">
        <v>85.68</v>
      </c>
      <c r="S72">
        <v>80.73</v>
      </c>
      <c r="T72">
        <v>75.14</v>
      </c>
      <c r="U72">
        <v>77.290000000000006</v>
      </c>
      <c r="V72">
        <v>85.51</v>
      </c>
      <c r="W72" s="6">
        <f t="shared" si="6"/>
        <v>0.9953381822216868</v>
      </c>
      <c r="X72" s="6">
        <v>0.9953381822216868</v>
      </c>
      <c r="Y72" t="str">
        <f t="shared" si="7"/>
        <v/>
      </c>
      <c r="Z72" t="str">
        <f t="shared" si="8"/>
        <v/>
      </c>
      <c r="AA72" t="str">
        <f t="shared" si="9"/>
        <v/>
      </c>
      <c r="AB72" t="str">
        <f t="shared" si="10"/>
        <v/>
      </c>
      <c r="AC72" t="str">
        <f t="shared" si="11"/>
        <v/>
      </c>
      <c r="AD72" t="s">
        <v>31</v>
      </c>
    </row>
    <row r="73" spans="1:30" x14ac:dyDescent="0.3">
      <c r="A73">
        <v>2015</v>
      </c>
      <c r="B73" s="9" t="s">
        <v>106</v>
      </c>
      <c r="C73">
        <v>3.5263157999999999</v>
      </c>
      <c r="D73">
        <v>3.5789474000000001</v>
      </c>
      <c r="E73">
        <v>3.1052632</v>
      </c>
      <c r="F73">
        <v>3.1052632</v>
      </c>
      <c r="G73">
        <v>3.25</v>
      </c>
      <c r="H73">
        <v>3.4117647</v>
      </c>
      <c r="I73">
        <v>83.73</v>
      </c>
      <c r="J73">
        <v>94</v>
      </c>
      <c r="K73">
        <v>80.150000000000006</v>
      </c>
      <c r="L73">
        <v>75.86</v>
      </c>
      <c r="M73">
        <v>85.71</v>
      </c>
      <c r="N73">
        <v>82.18</v>
      </c>
      <c r="O73">
        <v>81.819999999999993</v>
      </c>
      <c r="P73">
        <v>80.14</v>
      </c>
      <c r="Q73">
        <v>87</v>
      </c>
      <c r="R73">
        <v>88.19</v>
      </c>
      <c r="S73">
        <v>78.73</v>
      </c>
      <c r="T73">
        <v>83.98</v>
      </c>
      <c r="U73">
        <v>78.540000000000006</v>
      </c>
      <c r="V73">
        <v>89.86</v>
      </c>
      <c r="W73" s="6">
        <f t="shared" si="6"/>
        <v>0.85786640439652995</v>
      </c>
      <c r="X73" s="6">
        <v>0.85786640439652995</v>
      </c>
      <c r="Y73" t="str">
        <f t="shared" si="7"/>
        <v>At Risk</v>
      </c>
      <c r="Z73" t="str">
        <f t="shared" si="8"/>
        <v>At Risk</v>
      </c>
      <c r="AA73" t="str">
        <f t="shared" si="9"/>
        <v>At Risk</v>
      </c>
      <c r="AB73" t="str">
        <f t="shared" si="10"/>
        <v>At Risk</v>
      </c>
      <c r="AC73" t="str">
        <f t="shared" si="11"/>
        <v>At Risk</v>
      </c>
      <c r="AD73" t="s">
        <v>31</v>
      </c>
    </row>
    <row r="74" spans="1:30" x14ac:dyDescent="0.3">
      <c r="A74">
        <v>2015</v>
      </c>
      <c r="B74" s="9" t="s">
        <v>107</v>
      </c>
      <c r="C74">
        <v>2.6842104999999998</v>
      </c>
      <c r="D74">
        <v>2.6315789000000001</v>
      </c>
      <c r="E74">
        <v>2.6315789000000001</v>
      </c>
      <c r="F74">
        <v>2.2105263000000002</v>
      </c>
      <c r="G74">
        <v>2.8235294</v>
      </c>
      <c r="H74">
        <v>3.125</v>
      </c>
      <c r="I74">
        <v>73.69</v>
      </c>
      <c r="J74">
        <v>88</v>
      </c>
      <c r="K74">
        <v>73.39</v>
      </c>
      <c r="L74">
        <v>80.459999999999994</v>
      </c>
      <c r="M74">
        <v>77.14</v>
      </c>
      <c r="N74">
        <v>82.18</v>
      </c>
      <c r="O74">
        <v>63.03</v>
      </c>
      <c r="P74">
        <v>64.040000000000006</v>
      </c>
      <c r="Q74">
        <v>70</v>
      </c>
      <c r="R74">
        <v>79.400000000000006</v>
      </c>
      <c r="S74">
        <v>76.36</v>
      </c>
      <c r="T74">
        <v>69.06</v>
      </c>
      <c r="U74">
        <v>60.42</v>
      </c>
      <c r="V74">
        <v>74.64</v>
      </c>
      <c r="W74" s="6">
        <f t="shared" si="6"/>
        <v>0.82689518686847097</v>
      </c>
      <c r="X74" s="6">
        <v>0.82689518686847097</v>
      </c>
      <c r="Y74" t="str">
        <f t="shared" si="7"/>
        <v>At Risk</v>
      </c>
      <c r="Z74" t="str">
        <f t="shared" si="8"/>
        <v>At Risk</v>
      </c>
      <c r="AA74" t="str">
        <f t="shared" si="9"/>
        <v>At Risk</v>
      </c>
      <c r="AB74" t="str">
        <f t="shared" si="10"/>
        <v>At Risk</v>
      </c>
      <c r="AC74" t="str">
        <f t="shared" si="11"/>
        <v>At Risk</v>
      </c>
      <c r="AD74" t="s">
        <v>31</v>
      </c>
    </row>
    <row r="75" spans="1:30" x14ac:dyDescent="0.3">
      <c r="A75">
        <v>2015</v>
      </c>
      <c r="B75" s="9" t="s">
        <v>108</v>
      </c>
      <c r="C75">
        <v>3.1578946999999999</v>
      </c>
      <c r="D75">
        <v>3.1052632</v>
      </c>
      <c r="E75">
        <v>3.5263157999999999</v>
      </c>
      <c r="F75">
        <v>3.5263157999999999</v>
      </c>
      <c r="G75">
        <v>3.4117647</v>
      </c>
      <c r="H75">
        <v>3.375</v>
      </c>
      <c r="I75">
        <v>86.92</v>
      </c>
      <c r="J75">
        <v>88</v>
      </c>
      <c r="K75">
        <v>84.72</v>
      </c>
      <c r="L75">
        <v>81.61</v>
      </c>
      <c r="M75">
        <v>88.57</v>
      </c>
      <c r="N75">
        <v>84.16</v>
      </c>
      <c r="O75">
        <v>71.52</v>
      </c>
      <c r="P75">
        <v>78.08</v>
      </c>
      <c r="Q75">
        <v>79</v>
      </c>
      <c r="R75">
        <v>84.67</v>
      </c>
      <c r="S75">
        <v>85.94</v>
      </c>
      <c r="T75">
        <v>80.66</v>
      </c>
      <c r="U75">
        <v>77.709999999999994</v>
      </c>
      <c r="V75">
        <v>84.06</v>
      </c>
      <c r="W75" s="6">
        <f t="shared" si="6"/>
        <v>0.99876964952363312</v>
      </c>
      <c r="X75" s="6">
        <v>0.99876964952363312</v>
      </c>
      <c r="Y75" t="str">
        <f t="shared" si="7"/>
        <v/>
      </c>
      <c r="Z75" t="str">
        <f t="shared" si="8"/>
        <v/>
      </c>
      <c r="AA75" t="str">
        <f t="shared" si="9"/>
        <v/>
      </c>
      <c r="AB75" t="str">
        <f t="shared" si="10"/>
        <v/>
      </c>
      <c r="AC75" t="str">
        <f t="shared" si="11"/>
        <v/>
      </c>
      <c r="AD75" t="s">
        <v>31</v>
      </c>
    </row>
    <row r="76" spans="1:30" x14ac:dyDescent="0.3">
      <c r="A76">
        <v>2015</v>
      </c>
      <c r="B76" s="9" t="s">
        <v>109</v>
      </c>
      <c r="C76">
        <v>3.1578946999999999</v>
      </c>
      <c r="D76">
        <v>2.6315789000000001</v>
      </c>
      <c r="E76">
        <v>2.6842104999999998</v>
      </c>
      <c r="F76">
        <v>2.6315789000000001</v>
      </c>
      <c r="G76">
        <v>2.75</v>
      </c>
      <c r="H76">
        <v>3.7647059</v>
      </c>
      <c r="I76">
        <v>79.489999999999995</v>
      </c>
      <c r="J76">
        <v>96</v>
      </c>
      <c r="K76">
        <v>71.31</v>
      </c>
      <c r="L76">
        <v>85.06</v>
      </c>
      <c r="M76">
        <v>82.86</v>
      </c>
      <c r="N76">
        <v>79.209999999999994</v>
      </c>
      <c r="O76">
        <v>72.73</v>
      </c>
      <c r="P76">
        <v>75.34</v>
      </c>
      <c r="Q76">
        <v>76</v>
      </c>
      <c r="R76">
        <v>80.400000000000006</v>
      </c>
      <c r="S76">
        <v>80.650000000000006</v>
      </c>
      <c r="T76">
        <v>69.06</v>
      </c>
      <c r="U76">
        <v>67.290000000000006</v>
      </c>
      <c r="V76">
        <v>80.8</v>
      </c>
      <c r="W76" s="6">
        <f t="shared" si="6"/>
        <v>0.92366517814033477</v>
      </c>
      <c r="X76" s="6">
        <v>0.92366517814033477</v>
      </c>
      <c r="Y76" t="str">
        <f t="shared" si="7"/>
        <v/>
      </c>
      <c r="Z76" t="str">
        <f t="shared" si="8"/>
        <v>At Risk</v>
      </c>
      <c r="AA76" t="str">
        <f t="shared" si="9"/>
        <v>At Risk</v>
      </c>
      <c r="AB76" t="str">
        <f t="shared" si="10"/>
        <v>At Risk</v>
      </c>
      <c r="AC76" t="str">
        <f t="shared" si="11"/>
        <v>At Risk</v>
      </c>
      <c r="AD76" t="s">
        <v>31</v>
      </c>
    </row>
    <row r="77" spans="1:30" x14ac:dyDescent="0.3">
      <c r="A77">
        <v>2015</v>
      </c>
      <c r="B77" s="9" t="s">
        <v>110</v>
      </c>
      <c r="C77">
        <v>3.1578946999999999</v>
      </c>
      <c r="D77">
        <v>3</v>
      </c>
      <c r="E77">
        <v>2.6842104999999998</v>
      </c>
      <c r="F77">
        <v>3.0526315999999998</v>
      </c>
      <c r="G77">
        <v>3.375</v>
      </c>
      <c r="H77">
        <v>3.1764706</v>
      </c>
      <c r="I77">
        <v>83.38</v>
      </c>
      <c r="J77">
        <v>94</v>
      </c>
      <c r="K77">
        <v>80.25</v>
      </c>
      <c r="L77">
        <v>74.709999999999994</v>
      </c>
      <c r="M77">
        <v>75.709999999999994</v>
      </c>
      <c r="N77">
        <v>88.12</v>
      </c>
      <c r="O77">
        <v>78.180000000000007</v>
      </c>
      <c r="P77">
        <v>77.739999999999995</v>
      </c>
      <c r="Q77">
        <v>74</v>
      </c>
      <c r="R77">
        <v>79.150000000000006</v>
      </c>
      <c r="S77">
        <v>78.650000000000006</v>
      </c>
      <c r="T77">
        <v>76.239999999999995</v>
      </c>
      <c r="U77">
        <v>77.290000000000006</v>
      </c>
      <c r="V77">
        <v>75.72</v>
      </c>
      <c r="W77" s="6">
        <f t="shared" si="6"/>
        <v>0.86051500026356786</v>
      </c>
      <c r="X77" s="6">
        <v>0.86051500026356786</v>
      </c>
      <c r="Y77" t="str">
        <f t="shared" si="7"/>
        <v>At Risk</v>
      </c>
      <c r="Z77" t="str">
        <f t="shared" si="8"/>
        <v>At Risk</v>
      </c>
      <c r="AA77" t="str">
        <f t="shared" si="9"/>
        <v>At Risk</v>
      </c>
      <c r="AB77" t="str">
        <f t="shared" si="10"/>
        <v>At Risk</v>
      </c>
      <c r="AC77" t="str">
        <f t="shared" si="11"/>
        <v>At Risk</v>
      </c>
      <c r="AD77" t="s">
        <v>31</v>
      </c>
    </row>
    <row r="78" spans="1:30" x14ac:dyDescent="0.3">
      <c r="A78">
        <v>2015</v>
      </c>
      <c r="B78" s="9" t="s">
        <v>111</v>
      </c>
      <c r="C78">
        <v>3.1578946999999999</v>
      </c>
      <c r="D78">
        <v>3.1052632</v>
      </c>
      <c r="E78">
        <v>3.1052632</v>
      </c>
      <c r="F78">
        <v>2.6842104999999998</v>
      </c>
      <c r="G78">
        <v>3.6470587999999999</v>
      </c>
      <c r="H78">
        <v>3.625</v>
      </c>
      <c r="I78">
        <v>79.540000000000006</v>
      </c>
      <c r="J78">
        <v>84</v>
      </c>
      <c r="K78">
        <v>77.13</v>
      </c>
      <c r="L78">
        <v>80.459999999999994</v>
      </c>
      <c r="M78">
        <v>84.29</v>
      </c>
      <c r="N78">
        <v>86.14</v>
      </c>
      <c r="O78">
        <v>70.91</v>
      </c>
      <c r="P78">
        <v>72.95</v>
      </c>
      <c r="Q78">
        <v>90</v>
      </c>
      <c r="R78">
        <v>86.68</v>
      </c>
      <c r="S78">
        <v>83.81</v>
      </c>
      <c r="T78">
        <v>80.66</v>
      </c>
      <c r="U78">
        <v>76.88</v>
      </c>
      <c r="V78">
        <v>84.06</v>
      </c>
      <c r="W78" s="6">
        <f t="shared" si="6"/>
        <v>0.99872809079048308</v>
      </c>
      <c r="X78" s="6">
        <v>0.99872809079048308</v>
      </c>
      <c r="Y78" t="str">
        <f t="shared" si="7"/>
        <v/>
      </c>
      <c r="Z78" t="str">
        <f t="shared" si="8"/>
        <v/>
      </c>
      <c r="AA78" t="str">
        <f t="shared" si="9"/>
        <v/>
      </c>
      <c r="AB78" t="str">
        <f t="shared" si="10"/>
        <v/>
      </c>
      <c r="AC78" t="str">
        <f t="shared" si="11"/>
        <v/>
      </c>
      <c r="AD78" t="s">
        <v>31</v>
      </c>
    </row>
    <row r="79" spans="1:30" x14ac:dyDescent="0.3">
      <c r="A79">
        <v>2015</v>
      </c>
      <c r="B79" s="9" t="s">
        <v>112</v>
      </c>
      <c r="C79">
        <v>3.5789474000000001</v>
      </c>
      <c r="D79">
        <v>3.5789474000000001</v>
      </c>
      <c r="E79">
        <v>4</v>
      </c>
      <c r="F79">
        <v>4</v>
      </c>
      <c r="G79">
        <v>3.625</v>
      </c>
      <c r="H79">
        <v>4</v>
      </c>
      <c r="I79">
        <v>91.12</v>
      </c>
      <c r="J79">
        <v>90</v>
      </c>
      <c r="K79">
        <v>88.67</v>
      </c>
      <c r="L79">
        <v>85.06</v>
      </c>
      <c r="M79">
        <v>82.86</v>
      </c>
      <c r="N79">
        <v>95.05</v>
      </c>
      <c r="O79">
        <v>86.06</v>
      </c>
      <c r="P79">
        <v>83.56</v>
      </c>
      <c r="Q79">
        <v>82</v>
      </c>
      <c r="R79">
        <v>90.7</v>
      </c>
      <c r="S79">
        <v>88.7</v>
      </c>
      <c r="T79">
        <v>88.4</v>
      </c>
      <c r="U79">
        <v>83.96</v>
      </c>
      <c r="V79">
        <v>84.78</v>
      </c>
      <c r="W79" s="6">
        <f t="shared" si="6"/>
        <v>0.99996383984760617</v>
      </c>
      <c r="X79" s="6">
        <v>0.99996383984760617</v>
      </c>
      <c r="Y79" t="str">
        <f t="shared" si="7"/>
        <v/>
      </c>
      <c r="Z79" t="str">
        <f t="shared" si="8"/>
        <v/>
      </c>
      <c r="AA79" t="str">
        <f t="shared" si="9"/>
        <v/>
      </c>
      <c r="AB79" t="str">
        <f t="shared" si="10"/>
        <v/>
      </c>
      <c r="AC79" t="str">
        <f t="shared" si="11"/>
        <v/>
      </c>
      <c r="AD79" t="s">
        <v>31</v>
      </c>
    </row>
    <row r="80" spans="1:30" x14ac:dyDescent="0.3">
      <c r="A80">
        <v>2015</v>
      </c>
      <c r="B80" s="9" t="s">
        <v>113</v>
      </c>
      <c r="C80">
        <v>3.5789474000000001</v>
      </c>
      <c r="D80">
        <v>3.1578946999999999</v>
      </c>
      <c r="E80">
        <v>3.5263157999999999</v>
      </c>
      <c r="F80">
        <v>3.5263157999999999</v>
      </c>
      <c r="G80">
        <v>3.1764706</v>
      </c>
      <c r="H80">
        <v>3.375</v>
      </c>
      <c r="I80">
        <v>86.42</v>
      </c>
      <c r="J80">
        <v>96</v>
      </c>
      <c r="K80">
        <v>81.91</v>
      </c>
      <c r="L80">
        <v>83.91</v>
      </c>
      <c r="M80">
        <v>88.57</v>
      </c>
      <c r="N80">
        <v>89.11</v>
      </c>
      <c r="O80">
        <v>79.39</v>
      </c>
      <c r="P80">
        <v>80.14</v>
      </c>
      <c r="Q80">
        <v>89</v>
      </c>
      <c r="R80">
        <v>89.95</v>
      </c>
      <c r="S80">
        <v>86.26</v>
      </c>
      <c r="T80">
        <v>77.900000000000006</v>
      </c>
      <c r="U80">
        <v>80.83</v>
      </c>
      <c r="V80">
        <v>93.48</v>
      </c>
      <c r="W80" s="6">
        <f t="shared" si="6"/>
        <v>0.99288451225743113</v>
      </c>
      <c r="X80" s="6">
        <v>0.99288451225743113</v>
      </c>
      <c r="Y80" t="str">
        <f t="shared" si="7"/>
        <v/>
      </c>
      <c r="Z80" t="str">
        <f t="shared" si="8"/>
        <v/>
      </c>
      <c r="AA80" t="str">
        <f t="shared" si="9"/>
        <v/>
      </c>
      <c r="AB80" t="str">
        <f t="shared" si="10"/>
        <v/>
      </c>
      <c r="AC80" t="str">
        <f t="shared" si="11"/>
        <v>At Risk</v>
      </c>
      <c r="AD80" t="s">
        <v>31</v>
      </c>
    </row>
    <row r="81" spans="1:30" x14ac:dyDescent="0.3">
      <c r="A81">
        <v>2015</v>
      </c>
      <c r="B81" s="9" t="s">
        <v>114</v>
      </c>
      <c r="C81">
        <v>4</v>
      </c>
      <c r="D81">
        <v>4</v>
      </c>
      <c r="E81">
        <v>4</v>
      </c>
      <c r="F81">
        <v>4</v>
      </c>
      <c r="G81">
        <v>3.7647059</v>
      </c>
      <c r="H81">
        <v>3.75</v>
      </c>
      <c r="I81">
        <v>94.11</v>
      </c>
      <c r="J81">
        <v>100</v>
      </c>
      <c r="K81">
        <v>91.16</v>
      </c>
      <c r="L81">
        <v>81.61</v>
      </c>
      <c r="M81">
        <v>80</v>
      </c>
      <c r="N81">
        <v>91.09</v>
      </c>
      <c r="O81">
        <v>85.45</v>
      </c>
      <c r="P81">
        <v>91.44</v>
      </c>
      <c r="Q81">
        <v>82</v>
      </c>
      <c r="R81">
        <v>93.72</v>
      </c>
      <c r="S81">
        <v>89.86</v>
      </c>
      <c r="T81">
        <v>85.64</v>
      </c>
      <c r="U81">
        <v>87.5</v>
      </c>
      <c r="V81">
        <v>89.86</v>
      </c>
      <c r="W81" s="6">
        <f t="shared" si="6"/>
        <v>0.99984956933854163</v>
      </c>
      <c r="X81" s="6">
        <v>0.99984956933854163</v>
      </c>
      <c r="Y81" t="str">
        <f t="shared" si="7"/>
        <v/>
      </c>
      <c r="Z81" t="str">
        <f t="shared" si="8"/>
        <v/>
      </c>
      <c r="AA81" t="str">
        <f t="shared" si="9"/>
        <v/>
      </c>
      <c r="AB81" t="str">
        <f t="shared" si="10"/>
        <v/>
      </c>
      <c r="AC81" t="str">
        <f t="shared" si="11"/>
        <v/>
      </c>
      <c r="AD81" t="s">
        <v>31</v>
      </c>
    </row>
    <row r="82" spans="1:30" x14ac:dyDescent="0.3">
      <c r="A82">
        <v>2015</v>
      </c>
      <c r="B82" s="9" t="s">
        <v>115</v>
      </c>
      <c r="C82">
        <v>2.6842104999999998</v>
      </c>
      <c r="D82">
        <v>2.5789474000000001</v>
      </c>
      <c r="E82">
        <v>2.5263157999999999</v>
      </c>
      <c r="F82">
        <v>3</v>
      </c>
      <c r="G82">
        <v>3.1428571000000001</v>
      </c>
      <c r="H82">
        <v>2.9473684000000002</v>
      </c>
      <c r="I82">
        <v>82.68</v>
      </c>
      <c r="J82">
        <v>92</v>
      </c>
      <c r="K82">
        <v>77.55</v>
      </c>
      <c r="L82">
        <v>78.16</v>
      </c>
      <c r="M82">
        <v>67.14</v>
      </c>
      <c r="N82">
        <v>82.18</v>
      </c>
      <c r="O82">
        <v>79.39</v>
      </c>
      <c r="P82">
        <v>77.400000000000006</v>
      </c>
      <c r="Q82">
        <v>82</v>
      </c>
      <c r="R82">
        <v>76.63</v>
      </c>
      <c r="S82">
        <v>76.52</v>
      </c>
      <c r="T82">
        <v>71.27</v>
      </c>
      <c r="U82">
        <v>77.92</v>
      </c>
      <c r="V82">
        <v>76.45</v>
      </c>
      <c r="W82" s="6">
        <f t="shared" si="6"/>
        <v>0.62112099765630313</v>
      </c>
      <c r="X82" s="6">
        <v>0.62112099765630313</v>
      </c>
      <c r="Y82" t="str">
        <f t="shared" si="7"/>
        <v>At Risk</v>
      </c>
      <c r="Z82" t="str">
        <f t="shared" si="8"/>
        <v>At Risk</v>
      </c>
      <c r="AA82" t="str">
        <f t="shared" si="9"/>
        <v>At Risk</v>
      </c>
      <c r="AB82" t="str">
        <f t="shared" si="10"/>
        <v>At Risk</v>
      </c>
      <c r="AC82" t="str">
        <f t="shared" si="11"/>
        <v>At Risk</v>
      </c>
      <c r="AD82" t="s">
        <v>31</v>
      </c>
    </row>
    <row r="83" spans="1:30" x14ac:dyDescent="0.3">
      <c r="A83">
        <v>2015</v>
      </c>
      <c r="B83" s="9" t="s">
        <v>116</v>
      </c>
      <c r="C83">
        <v>3.5789474000000001</v>
      </c>
      <c r="D83">
        <v>3.1052632</v>
      </c>
      <c r="E83">
        <v>3.5263157999999999</v>
      </c>
      <c r="F83">
        <v>3.5263157999999999</v>
      </c>
      <c r="G83">
        <v>3.375</v>
      </c>
      <c r="H83">
        <v>3.5294118000000001</v>
      </c>
      <c r="I83">
        <v>89.71</v>
      </c>
      <c r="J83">
        <v>96</v>
      </c>
      <c r="K83">
        <v>83.89</v>
      </c>
      <c r="L83">
        <v>82.76</v>
      </c>
      <c r="M83">
        <v>84.29</v>
      </c>
      <c r="N83">
        <v>90.1</v>
      </c>
      <c r="O83">
        <v>82.42</v>
      </c>
      <c r="P83">
        <v>88.01</v>
      </c>
      <c r="Q83">
        <v>87</v>
      </c>
      <c r="R83">
        <v>91.46</v>
      </c>
      <c r="S83">
        <v>87.22</v>
      </c>
      <c r="T83">
        <v>83.98</v>
      </c>
      <c r="U83">
        <v>78.13</v>
      </c>
      <c r="V83">
        <v>92.75</v>
      </c>
      <c r="W83" s="6">
        <f t="shared" si="6"/>
        <v>0.99791540024928083</v>
      </c>
      <c r="X83" s="6">
        <v>0.99791540024928083</v>
      </c>
      <c r="Y83" t="str">
        <f t="shared" si="7"/>
        <v/>
      </c>
      <c r="Z83" t="str">
        <f t="shared" si="8"/>
        <v/>
      </c>
      <c r="AA83" t="str">
        <f t="shared" si="9"/>
        <v/>
      </c>
      <c r="AB83" t="str">
        <f t="shared" si="10"/>
        <v/>
      </c>
      <c r="AC83" t="str">
        <f t="shared" si="11"/>
        <v/>
      </c>
      <c r="AD83" t="s">
        <v>31</v>
      </c>
    </row>
    <row r="84" spans="1:30" x14ac:dyDescent="0.3">
      <c r="A84">
        <v>2015</v>
      </c>
      <c r="B84" s="9" t="s">
        <v>117</v>
      </c>
      <c r="C84" s="7">
        <v>3.1</v>
      </c>
      <c r="D84">
        <v>2.68</v>
      </c>
      <c r="E84">
        <v>2.52</v>
      </c>
      <c r="F84">
        <v>2.21</v>
      </c>
      <c r="G84">
        <v>2.75</v>
      </c>
      <c r="H84">
        <v>3.17</v>
      </c>
      <c r="I84">
        <v>72.489999999999995</v>
      </c>
      <c r="J84">
        <v>82</v>
      </c>
      <c r="K84">
        <v>72.25</v>
      </c>
      <c r="L84">
        <v>70.11</v>
      </c>
      <c r="M84">
        <v>75.709999999999994</v>
      </c>
      <c r="N84">
        <v>78.22</v>
      </c>
      <c r="O84">
        <v>63.03</v>
      </c>
      <c r="P84">
        <v>67.47</v>
      </c>
      <c r="Q84">
        <v>68</v>
      </c>
      <c r="R84">
        <v>86.18</v>
      </c>
      <c r="S84">
        <v>78.45</v>
      </c>
      <c r="T84">
        <v>67.400000000000006</v>
      </c>
      <c r="U84">
        <v>69.58</v>
      </c>
      <c r="V84">
        <v>80.430000000000007</v>
      </c>
      <c r="W84" s="6">
        <f t="shared" si="6"/>
        <v>0.77563330173429867</v>
      </c>
      <c r="X84" s="6">
        <v>0.77563330173429867</v>
      </c>
      <c r="Y84" t="str">
        <f t="shared" si="7"/>
        <v>At Risk</v>
      </c>
      <c r="Z84" t="str">
        <f t="shared" si="8"/>
        <v>At Risk</v>
      </c>
      <c r="AA84" t="str">
        <f t="shared" si="9"/>
        <v>At Risk</v>
      </c>
      <c r="AB84" t="str">
        <f t="shared" si="10"/>
        <v>At Risk</v>
      </c>
      <c r="AC84" t="str">
        <f t="shared" si="11"/>
        <v>At Risk</v>
      </c>
      <c r="AD84" t="s">
        <v>32</v>
      </c>
    </row>
    <row r="85" spans="1:30" x14ac:dyDescent="0.3">
      <c r="A85">
        <v>2016</v>
      </c>
      <c r="B85" s="9" t="s">
        <v>118</v>
      </c>
      <c r="C85">
        <v>3.5263157999999999</v>
      </c>
      <c r="D85">
        <v>3.5263157999999999</v>
      </c>
      <c r="E85">
        <v>3.5714286</v>
      </c>
      <c r="F85">
        <v>3.5238095</v>
      </c>
      <c r="G85">
        <v>3.5</v>
      </c>
      <c r="H85">
        <v>3.6666666999999999</v>
      </c>
      <c r="I85">
        <v>89.04</v>
      </c>
      <c r="J85">
        <v>89</v>
      </c>
      <c r="K85">
        <v>84.38</v>
      </c>
      <c r="L85">
        <v>87.5</v>
      </c>
      <c r="M85">
        <v>83.95</v>
      </c>
      <c r="N85">
        <v>85.45</v>
      </c>
      <c r="O85">
        <v>79.569999999999993</v>
      </c>
      <c r="P85">
        <v>83.77</v>
      </c>
      <c r="Q85">
        <v>79.2</v>
      </c>
      <c r="R85">
        <v>84.38</v>
      </c>
      <c r="S85">
        <v>84.99</v>
      </c>
      <c r="T85">
        <v>78.75</v>
      </c>
      <c r="U85">
        <v>76.010000000000005</v>
      </c>
      <c r="V85">
        <v>82.67</v>
      </c>
      <c r="W85" s="6">
        <f t="shared" si="6"/>
        <v>0.99912307910207532</v>
      </c>
      <c r="X85" s="6">
        <v>0.99912307910207532</v>
      </c>
      <c r="Y85" t="str">
        <f t="shared" si="7"/>
        <v/>
      </c>
      <c r="Z85" t="str">
        <f t="shared" si="8"/>
        <v/>
      </c>
      <c r="AA85" t="str">
        <f t="shared" si="9"/>
        <v/>
      </c>
      <c r="AB85" t="str">
        <f t="shared" si="10"/>
        <v/>
      </c>
      <c r="AC85" t="str">
        <f t="shared" si="11"/>
        <v/>
      </c>
      <c r="AD85" t="s">
        <v>31</v>
      </c>
    </row>
    <row r="86" spans="1:30" x14ac:dyDescent="0.3">
      <c r="A86">
        <v>2016</v>
      </c>
      <c r="B86" s="9" t="s">
        <v>119</v>
      </c>
      <c r="C86">
        <v>2.6842104999999998</v>
      </c>
      <c r="D86">
        <v>2.6315789000000001</v>
      </c>
      <c r="E86">
        <v>2.6190476</v>
      </c>
      <c r="F86">
        <v>2.8095238</v>
      </c>
      <c r="G86">
        <v>3</v>
      </c>
      <c r="H86">
        <v>3.2222222</v>
      </c>
      <c r="I86">
        <v>79.260000000000005</v>
      </c>
      <c r="J86">
        <v>88</v>
      </c>
      <c r="K86">
        <v>77.11</v>
      </c>
      <c r="L86">
        <v>75</v>
      </c>
      <c r="M86">
        <v>70.37</v>
      </c>
      <c r="N86">
        <v>77.27</v>
      </c>
      <c r="O86">
        <v>63.98</v>
      </c>
      <c r="P86">
        <v>73.38</v>
      </c>
      <c r="Q86">
        <v>72.8</v>
      </c>
      <c r="R86">
        <v>73.959999999999994</v>
      </c>
      <c r="S86">
        <v>76.38</v>
      </c>
      <c r="T86">
        <v>63.12</v>
      </c>
      <c r="U86">
        <v>68.83</v>
      </c>
      <c r="V86">
        <v>65.33</v>
      </c>
      <c r="W86" s="6">
        <f t="shared" si="6"/>
        <v>0.8498648236425137</v>
      </c>
      <c r="X86" s="6">
        <v>0.8498648236425137</v>
      </c>
      <c r="Y86" t="str">
        <f t="shared" si="7"/>
        <v>At Risk</v>
      </c>
      <c r="Z86" t="str">
        <f t="shared" si="8"/>
        <v>At Risk</v>
      </c>
      <c r="AA86" t="str">
        <f t="shared" si="9"/>
        <v>At Risk</v>
      </c>
      <c r="AB86" t="str">
        <f t="shared" si="10"/>
        <v>At Risk</v>
      </c>
      <c r="AC86" t="str">
        <f t="shared" si="11"/>
        <v>At Risk</v>
      </c>
      <c r="AD86" t="s">
        <v>31</v>
      </c>
    </row>
    <row r="87" spans="1:30" x14ac:dyDescent="0.3">
      <c r="A87">
        <v>2016</v>
      </c>
      <c r="B87" s="9" t="s">
        <v>120</v>
      </c>
      <c r="C87">
        <v>3.1052632</v>
      </c>
      <c r="D87">
        <v>3.5789474000000001</v>
      </c>
      <c r="E87">
        <v>3.5238095</v>
      </c>
      <c r="F87">
        <v>3.4761905</v>
      </c>
      <c r="G87">
        <v>3.6470587999999999</v>
      </c>
      <c r="H87">
        <v>3.4117647</v>
      </c>
      <c r="I87">
        <v>86.24</v>
      </c>
      <c r="J87">
        <v>81</v>
      </c>
      <c r="K87">
        <v>85.74</v>
      </c>
      <c r="L87">
        <v>82.69</v>
      </c>
      <c r="M87">
        <v>71.599999999999994</v>
      </c>
      <c r="N87">
        <v>82.73</v>
      </c>
      <c r="O87">
        <v>74.19</v>
      </c>
      <c r="P87">
        <v>77.92</v>
      </c>
      <c r="Q87">
        <v>82.4</v>
      </c>
      <c r="R87">
        <v>86.46</v>
      </c>
      <c r="S87">
        <v>85.16</v>
      </c>
      <c r="T87">
        <v>78.13</v>
      </c>
      <c r="U87">
        <v>73.540000000000006</v>
      </c>
      <c r="V87">
        <v>82.67</v>
      </c>
      <c r="W87" s="6">
        <f t="shared" si="6"/>
        <v>0.99991813371978122</v>
      </c>
      <c r="X87" s="6">
        <v>0.99991813371978122</v>
      </c>
      <c r="Y87" t="str">
        <f t="shared" si="7"/>
        <v/>
      </c>
      <c r="Z87" t="str">
        <f t="shared" si="8"/>
        <v/>
      </c>
      <c r="AA87" t="str">
        <f t="shared" si="9"/>
        <v/>
      </c>
      <c r="AB87" t="str">
        <f t="shared" si="10"/>
        <v/>
      </c>
      <c r="AC87" t="str">
        <f t="shared" si="11"/>
        <v/>
      </c>
      <c r="AD87" t="s">
        <v>31</v>
      </c>
    </row>
    <row r="88" spans="1:30" x14ac:dyDescent="0.3">
      <c r="A88">
        <v>2016</v>
      </c>
      <c r="B88" s="9" t="s">
        <v>121</v>
      </c>
      <c r="C88">
        <v>3.1578946999999999</v>
      </c>
      <c r="D88">
        <v>3.1578946999999999</v>
      </c>
      <c r="E88">
        <v>2.6666666999999999</v>
      </c>
      <c r="F88">
        <v>3.0476190000000001</v>
      </c>
      <c r="G88">
        <v>3.0588234999999999</v>
      </c>
      <c r="H88">
        <v>2.9411765000000001</v>
      </c>
      <c r="I88">
        <v>82.77</v>
      </c>
      <c r="J88">
        <v>94</v>
      </c>
      <c r="K88">
        <v>74.14</v>
      </c>
      <c r="L88">
        <v>74.040000000000006</v>
      </c>
      <c r="M88">
        <v>66.67</v>
      </c>
      <c r="N88">
        <v>84.55</v>
      </c>
      <c r="O88">
        <v>72.040000000000006</v>
      </c>
      <c r="P88">
        <v>78.569999999999993</v>
      </c>
      <c r="Q88">
        <v>73.599999999999994</v>
      </c>
      <c r="R88">
        <v>80.47</v>
      </c>
      <c r="S88">
        <v>82.48</v>
      </c>
      <c r="T88">
        <v>68.13</v>
      </c>
      <c r="U88">
        <v>78.03</v>
      </c>
      <c r="V88">
        <v>68</v>
      </c>
      <c r="W88" s="6">
        <f t="shared" si="6"/>
        <v>0.94786206208016033</v>
      </c>
      <c r="X88" s="6">
        <v>0.94786206208016033</v>
      </c>
      <c r="Y88" t="str">
        <f t="shared" si="7"/>
        <v/>
      </c>
      <c r="Z88" t="str">
        <f t="shared" si="8"/>
        <v>At Risk</v>
      </c>
      <c r="AA88" t="str">
        <f t="shared" si="9"/>
        <v>At Risk</v>
      </c>
      <c r="AB88" t="str">
        <f t="shared" si="10"/>
        <v>At Risk</v>
      </c>
      <c r="AC88" t="str">
        <f t="shared" si="11"/>
        <v>At Risk</v>
      </c>
      <c r="AD88" t="s">
        <v>32</v>
      </c>
    </row>
    <row r="89" spans="1:30" x14ac:dyDescent="0.3">
      <c r="A89">
        <v>2016</v>
      </c>
      <c r="B89" s="9" t="s">
        <v>122</v>
      </c>
      <c r="C89">
        <v>3.5263157999999999</v>
      </c>
      <c r="D89">
        <v>3.1052632</v>
      </c>
      <c r="E89">
        <v>3.1428571000000001</v>
      </c>
      <c r="F89">
        <v>3.1904762</v>
      </c>
      <c r="G89">
        <v>3.1764706</v>
      </c>
      <c r="H89">
        <v>3.1764706</v>
      </c>
      <c r="I89">
        <v>83.35</v>
      </c>
      <c r="J89">
        <v>91</v>
      </c>
      <c r="K89">
        <v>79</v>
      </c>
      <c r="L89">
        <v>75.959999999999994</v>
      </c>
      <c r="M89">
        <v>74.069999999999993</v>
      </c>
      <c r="N89">
        <v>77.27</v>
      </c>
      <c r="O89">
        <v>69.349999999999994</v>
      </c>
      <c r="P89">
        <v>79.22</v>
      </c>
      <c r="Q89">
        <v>75.2</v>
      </c>
      <c r="R89">
        <v>78.650000000000006</v>
      </c>
      <c r="S89">
        <v>83.4</v>
      </c>
      <c r="T89">
        <v>68.13</v>
      </c>
      <c r="U89">
        <v>74.22</v>
      </c>
      <c r="V89">
        <v>74.67</v>
      </c>
      <c r="W89" s="6">
        <f t="shared" si="6"/>
        <v>0.98544258340427071</v>
      </c>
      <c r="X89" s="6">
        <v>0.98544258340427071</v>
      </c>
      <c r="Y89" t="str">
        <f t="shared" si="7"/>
        <v/>
      </c>
      <c r="Z89" t="str">
        <f t="shared" si="8"/>
        <v/>
      </c>
      <c r="AA89" t="str">
        <f t="shared" si="9"/>
        <v/>
      </c>
      <c r="AB89" t="str">
        <f t="shared" si="10"/>
        <v>At Risk</v>
      </c>
      <c r="AC89" t="str">
        <f t="shared" si="11"/>
        <v>At Risk</v>
      </c>
      <c r="AD89" t="s">
        <v>31</v>
      </c>
    </row>
    <row r="90" spans="1:30" x14ac:dyDescent="0.3">
      <c r="A90">
        <v>2016</v>
      </c>
      <c r="B90" s="9" t="s">
        <v>123</v>
      </c>
      <c r="C90">
        <v>3.5789474000000001</v>
      </c>
      <c r="D90">
        <v>3.1578946999999999</v>
      </c>
      <c r="E90">
        <v>2.7142857</v>
      </c>
      <c r="F90">
        <v>3.0952381</v>
      </c>
      <c r="G90">
        <v>3.3333333000000001</v>
      </c>
      <c r="H90">
        <v>3.1578946999999999</v>
      </c>
      <c r="I90">
        <v>79.959999999999994</v>
      </c>
      <c r="J90">
        <v>89</v>
      </c>
      <c r="K90">
        <v>77.5</v>
      </c>
      <c r="L90">
        <v>76.92</v>
      </c>
      <c r="M90">
        <v>69.14</v>
      </c>
      <c r="N90">
        <v>79.09</v>
      </c>
      <c r="O90">
        <v>70.97</v>
      </c>
      <c r="P90">
        <v>72.73</v>
      </c>
      <c r="Q90">
        <v>84</v>
      </c>
      <c r="R90">
        <v>77.08</v>
      </c>
      <c r="S90">
        <v>79.349999999999994</v>
      </c>
      <c r="T90">
        <v>66.87</v>
      </c>
      <c r="U90">
        <v>72.2</v>
      </c>
      <c r="V90">
        <v>82.67</v>
      </c>
      <c r="W90" s="6">
        <f t="shared" si="6"/>
        <v>0.97796745868957413</v>
      </c>
      <c r="X90" s="6">
        <v>0.97796745868957413</v>
      </c>
      <c r="Y90" t="str">
        <f t="shared" si="7"/>
        <v/>
      </c>
      <c r="Z90" t="str">
        <f t="shared" si="8"/>
        <v/>
      </c>
      <c r="AA90" t="str">
        <f t="shared" si="9"/>
        <v/>
      </c>
      <c r="AB90" t="str">
        <f t="shared" si="10"/>
        <v>At Risk</v>
      </c>
      <c r="AC90" t="str">
        <f t="shared" si="11"/>
        <v>At Risk</v>
      </c>
      <c r="AD90" t="s">
        <v>31</v>
      </c>
    </row>
    <row r="91" spans="1:30" x14ac:dyDescent="0.3">
      <c r="A91">
        <v>2016</v>
      </c>
      <c r="B91" s="9" t="s">
        <v>124</v>
      </c>
      <c r="C91">
        <v>2.5263157999999999</v>
      </c>
      <c r="D91">
        <v>2.6842104999999998</v>
      </c>
      <c r="E91">
        <v>2.7142857</v>
      </c>
      <c r="F91">
        <v>2.6190476</v>
      </c>
      <c r="G91">
        <v>2.8571428999999999</v>
      </c>
      <c r="H91">
        <v>3.5</v>
      </c>
      <c r="I91">
        <v>79.36</v>
      </c>
      <c r="J91">
        <v>83</v>
      </c>
      <c r="K91">
        <v>68.760000000000005</v>
      </c>
      <c r="L91">
        <v>73.08</v>
      </c>
      <c r="M91">
        <v>76.540000000000006</v>
      </c>
      <c r="N91">
        <v>71.819999999999993</v>
      </c>
      <c r="O91">
        <v>61.29</v>
      </c>
      <c r="P91">
        <v>74.03</v>
      </c>
      <c r="Q91">
        <v>70.400000000000006</v>
      </c>
      <c r="R91">
        <v>82.29</v>
      </c>
      <c r="S91">
        <v>74.67</v>
      </c>
      <c r="T91">
        <v>70</v>
      </c>
      <c r="U91">
        <v>66.819999999999993</v>
      </c>
      <c r="V91">
        <v>76</v>
      </c>
      <c r="W91" s="6">
        <f t="shared" si="6"/>
        <v>0.93223550447162284</v>
      </c>
      <c r="X91" s="6">
        <v>0.93223550447162284</v>
      </c>
      <c r="Y91" t="str">
        <f t="shared" si="7"/>
        <v/>
      </c>
      <c r="Z91" t="str">
        <f t="shared" si="8"/>
        <v>At Risk</v>
      </c>
      <c r="AA91" t="str">
        <f t="shared" si="9"/>
        <v>At Risk</v>
      </c>
      <c r="AB91" t="str">
        <f t="shared" si="10"/>
        <v>At Risk</v>
      </c>
      <c r="AC91" t="str">
        <f t="shared" si="11"/>
        <v>At Risk</v>
      </c>
      <c r="AD91" t="s">
        <v>31</v>
      </c>
    </row>
    <row r="92" spans="1:30" x14ac:dyDescent="0.3">
      <c r="A92">
        <v>2016</v>
      </c>
      <c r="B92" s="9" t="s">
        <v>125</v>
      </c>
      <c r="C92">
        <v>2.5263157999999999</v>
      </c>
      <c r="D92">
        <v>2.6842104999999998</v>
      </c>
      <c r="E92">
        <v>2.7142857</v>
      </c>
      <c r="F92">
        <v>2.7142857</v>
      </c>
      <c r="G92">
        <v>2.9411765000000001</v>
      </c>
      <c r="H92">
        <v>3.4117647</v>
      </c>
      <c r="I92">
        <v>77.69</v>
      </c>
      <c r="J92">
        <v>93</v>
      </c>
      <c r="K92">
        <v>65.459999999999994</v>
      </c>
      <c r="L92">
        <v>72.12</v>
      </c>
      <c r="M92">
        <v>70.37</v>
      </c>
      <c r="N92">
        <v>82.73</v>
      </c>
      <c r="O92">
        <v>62.37</v>
      </c>
      <c r="P92">
        <v>74.680000000000007</v>
      </c>
      <c r="Q92">
        <v>72.8</v>
      </c>
      <c r="R92">
        <v>77.34</v>
      </c>
      <c r="S92">
        <v>76.92</v>
      </c>
      <c r="T92">
        <v>66.87</v>
      </c>
      <c r="U92">
        <v>65.47</v>
      </c>
      <c r="V92">
        <v>73.33</v>
      </c>
      <c r="W92" s="6">
        <f t="shared" si="6"/>
        <v>0.98331732700871177</v>
      </c>
      <c r="X92" s="6">
        <v>0.98331732700871177</v>
      </c>
      <c r="Y92" t="str">
        <f t="shared" si="7"/>
        <v/>
      </c>
      <c r="Z92" t="str">
        <f t="shared" si="8"/>
        <v/>
      </c>
      <c r="AA92" t="str">
        <f t="shared" si="9"/>
        <v/>
      </c>
      <c r="AB92" t="str">
        <f t="shared" si="10"/>
        <v>At Risk</v>
      </c>
      <c r="AC92" t="str">
        <f t="shared" si="11"/>
        <v>At Risk</v>
      </c>
      <c r="AD92" t="s">
        <v>31</v>
      </c>
    </row>
    <row r="93" spans="1:30" x14ac:dyDescent="0.3">
      <c r="A93">
        <v>2016</v>
      </c>
      <c r="B93" s="9" t="s">
        <v>126</v>
      </c>
      <c r="C93">
        <v>3.5789474000000001</v>
      </c>
      <c r="D93">
        <v>4</v>
      </c>
      <c r="E93">
        <v>3.9047619</v>
      </c>
      <c r="F93">
        <v>4</v>
      </c>
      <c r="G93">
        <v>3.625</v>
      </c>
      <c r="H93">
        <v>3.7777778</v>
      </c>
      <c r="I93">
        <v>92.02</v>
      </c>
      <c r="J93">
        <v>90</v>
      </c>
      <c r="K93">
        <v>89.51</v>
      </c>
      <c r="L93">
        <v>79.81</v>
      </c>
      <c r="M93">
        <v>77.78</v>
      </c>
      <c r="N93">
        <v>94.55</v>
      </c>
      <c r="O93">
        <v>83.33</v>
      </c>
      <c r="P93">
        <v>87.66</v>
      </c>
      <c r="Q93">
        <v>76</v>
      </c>
      <c r="R93">
        <v>83.85</v>
      </c>
      <c r="S93">
        <v>87.71</v>
      </c>
      <c r="T93">
        <v>83.13</v>
      </c>
      <c r="U93">
        <v>83.41</v>
      </c>
      <c r="V93">
        <v>85.33</v>
      </c>
      <c r="W93" s="6">
        <f t="shared" si="6"/>
        <v>0.99994461424154479</v>
      </c>
      <c r="X93" s="6">
        <v>0.99994461424154479</v>
      </c>
      <c r="Y93" t="str">
        <f t="shared" si="7"/>
        <v/>
      </c>
      <c r="Z93" t="str">
        <f t="shared" si="8"/>
        <v/>
      </c>
      <c r="AA93" t="str">
        <f t="shared" si="9"/>
        <v/>
      </c>
      <c r="AB93" t="str">
        <f t="shared" si="10"/>
        <v/>
      </c>
      <c r="AC93" t="str">
        <f t="shared" si="11"/>
        <v/>
      </c>
      <c r="AD93" t="s">
        <v>31</v>
      </c>
    </row>
    <row r="94" spans="1:30" x14ac:dyDescent="0.3">
      <c r="A94">
        <v>2016</v>
      </c>
      <c r="B94" s="9" t="s">
        <v>127</v>
      </c>
      <c r="C94">
        <v>2.6842104999999998</v>
      </c>
      <c r="D94">
        <v>2.6842104999999998</v>
      </c>
      <c r="E94">
        <v>3.0476190000000001</v>
      </c>
      <c r="F94">
        <v>3.0952381</v>
      </c>
      <c r="G94">
        <v>3</v>
      </c>
      <c r="H94">
        <v>3.4444444000000001</v>
      </c>
      <c r="I94">
        <v>80.22</v>
      </c>
      <c r="J94">
        <v>91</v>
      </c>
      <c r="K94">
        <v>71.34</v>
      </c>
      <c r="L94">
        <v>76.92</v>
      </c>
      <c r="M94">
        <v>74.069999999999993</v>
      </c>
      <c r="N94">
        <v>80.91</v>
      </c>
      <c r="O94">
        <v>61.29</v>
      </c>
      <c r="P94">
        <v>76.62</v>
      </c>
      <c r="Q94">
        <v>80.8</v>
      </c>
      <c r="R94">
        <v>77.34</v>
      </c>
      <c r="S94">
        <v>77.3</v>
      </c>
      <c r="T94">
        <v>71.88</v>
      </c>
      <c r="U94">
        <v>68.83</v>
      </c>
      <c r="V94">
        <v>74.67</v>
      </c>
      <c r="W94" s="6">
        <f t="shared" si="6"/>
        <v>0.98895422363157848</v>
      </c>
      <c r="X94" s="6">
        <v>0.98895422363157848</v>
      </c>
      <c r="Y94" t="str">
        <f t="shared" si="7"/>
        <v/>
      </c>
      <c r="Z94" t="str">
        <f t="shared" si="8"/>
        <v/>
      </c>
      <c r="AA94" t="str">
        <f t="shared" si="9"/>
        <v/>
      </c>
      <c r="AB94" t="str">
        <f t="shared" si="10"/>
        <v>At Risk</v>
      </c>
      <c r="AC94" t="str">
        <f t="shared" si="11"/>
        <v>At Risk</v>
      </c>
      <c r="AD94" t="s">
        <v>31</v>
      </c>
    </row>
    <row r="95" spans="1:30" x14ac:dyDescent="0.3">
      <c r="A95">
        <v>2016</v>
      </c>
      <c r="B95" s="9" t="s">
        <v>128</v>
      </c>
      <c r="C95">
        <v>3.4736842000000001</v>
      </c>
      <c r="D95">
        <v>3.1052632</v>
      </c>
      <c r="E95">
        <v>3.0952381</v>
      </c>
      <c r="F95">
        <v>2.8095238</v>
      </c>
      <c r="G95">
        <v>2.75</v>
      </c>
      <c r="H95">
        <v>3.4444444000000001</v>
      </c>
      <c r="I95">
        <v>79.03</v>
      </c>
      <c r="J95">
        <v>78</v>
      </c>
      <c r="K95">
        <v>78.47</v>
      </c>
      <c r="L95">
        <v>80.77</v>
      </c>
      <c r="M95">
        <v>66.67</v>
      </c>
      <c r="N95">
        <v>80</v>
      </c>
      <c r="O95">
        <v>60.22</v>
      </c>
      <c r="P95">
        <v>74.03</v>
      </c>
      <c r="Q95">
        <v>80</v>
      </c>
      <c r="R95">
        <v>85.42</v>
      </c>
      <c r="S95">
        <v>81.73</v>
      </c>
      <c r="T95">
        <v>60</v>
      </c>
      <c r="U95">
        <v>67.709999999999994</v>
      </c>
      <c r="V95">
        <v>68</v>
      </c>
      <c r="W95" s="6">
        <f t="shared" si="6"/>
        <v>0.992174688057749</v>
      </c>
      <c r="X95" s="6">
        <v>0.992174688057749</v>
      </c>
      <c r="Y95" t="str">
        <f t="shared" si="7"/>
        <v/>
      </c>
      <c r="Z95" t="str">
        <f t="shared" si="8"/>
        <v/>
      </c>
      <c r="AA95" t="str">
        <f t="shared" si="9"/>
        <v/>
      </c>
      <c r="AB95" t="str">
        <f t="shared" si="10"/>
        <v/>
      </c>
      <c r="AC95" t="str">
        <f t="shared" si="11"/>
        <v>At Risk</v>
      </c>
      <c r="AD95" t="s">
        <v>31</v>
      </c>
    </row>
    <row r="96" spans="1:30" x14ac:dyDescent="0.3">
      <c r="A96">
        <v>2016</v>
      </c>
      <c r="B96" s="9" t="s">
        <v>129</v>
      </c>
      <c r="C96">
        <v>3.1578946999999999</v>
      </c>
      <c r="D96">
        <v>3.5789474000000001</v>
      </c>
      <c r="E96">
        <v>3.1428571000000001</v>
      </c>
      <c r="F96">
        <v>3.1428571000000001</v>
      </c>
      <c r="G96">
        <v>3.25</v>
      </c>
      <c r="H96">
        <v>3.3333333000000001</v>
      </c>
      <c r="I96">
        <v>83.18</v>
      </c>
      <c r="J96">
        <v>89</v>
      </c>
      <c r="K96">
        <v>80.63</v>
      </c>
      <c r="L96">
        <v>73.08</v>
      </c>
      <c r="M96">
        <v>77.78</v>
      </c>
      <c r="N96">
        <v>80.91</v>
      </c>
      <c r="O96">
        <v>73.12</v>
      </c>
      <c r="P96">
        <v>81.17</v>
      </c>
      <c r="Q96">
        <v>83.2</v>
      </c>
      <c r="R96">
        <v>84.11</v>
      </c>
      <c r="S96">
        <v>81.349999999999994</v>
      </c>
      <c r="T96">
        <v>69.37</v>
      </c>
      <c r="U96">
        <v>78.03</v>
      </c>
      <c r="V96">
        <v>80</v>
      </c>
      <c r="W96" s="6">
        <f t="shared" si="6"/>
        <v>0.97861184629675591</v>
      </c>
      <c r="X96" s="6">
        <v>0.97861184629675591</v>
      </c>
      <c r="Y96" t="str">
        <f t="shared" si="7"/>
        <v/>
      </c>
      <c r="Z96" t="str">
        <f t="shared" si="8"/>
        <v/>
      </c>
      <c r="AA96" t="str">
        <f t="shared" si="9"/>
        <v/>
      </c>
      <c r="AB96" t="str">
        <f t="shared" si="10"/>
        <v>At Risk</v>
      </c>
      <c r="AC96" t="str">
        <f t="shared" si="11"/>
        <v>At Risk</v>
      </c>
      <c r="AD96" t="s">
        <v>31</v>
      </c>
    </row>
    <row r="97" spans="1:30" x14ac:dyDescent="0.3">
      <c r="A97">
        <v>2016</v>
      </c>
      <c r="B97" s="9" t="s">
        <v>130</v>
      </c>
      <c r="C97">
        <v>3.5789474000000001</v>
      </c>
      <c r="D97">
        <v>3.5789474000000001</v>
      </c>
      <c r="E97">
        <v>3.4285714</v>
      </c>
      <c r="F97">
        <v>3.5238095</v>
      </c>
      <c r="G97">
        <v>3.2941175999999999</v>
      </c>
      <c r="H97">
        <v>3.7647059</v>
      </c>
      <c r="I97">
        <v>86.75</v>
      </c>
      <c r="J97">
        <v>86</v>
      </c>
      <c r="K97">
        <v>89.07</v>
      </c>
      <c r="L97">
        <v>75</v>
      </c>
      <c r="M97">
        <v>72.84</v>
      </c>
      <c r="N97">
        <v>80</v>
      </c>
      <c r="O97">
        <v>68.819999999999993</v>
      </c>
      <c r="P97">
        <v>83.77</v>
      </c>
      <c r="Q97">
        <v>76</v>
      </c>
      <c r="R97">
        <v>85.94</v>
      </c>
      <c r="S97">
        <v>83.74</v>
      </c>
      <c r="T97">
        <v>72.5</v>
      </c>
      <c r="U97">
        <v>77.13</v>
      </c>
      <c r="V97">
        <v>77.33</v>
      </c>
      <c r="W97" s="6">
        <f t="shared" si="6"/>
        <v>0.99879050165530969</v>
      </c>
      <c r="X97" s="6">
        <v>0.99879050165530969</v>
      </c>
      <c r="Y97" t="str">
        <f t="shared" si="7"/>
        <v/>
      </c>
      <c r="Z97" t="str">
        <f t="shared" si="8"/>
        <v/>
      </c>
      <c r="AA97" t="str">
        <f t="shared" si="9"/>
        <v/>
      </c>
      <c r="AB97" t="str">
        <f t="shared" si="10"/>
        <v/>
      </c>
      <c r="AC97" t="str">
        <f t="shared" si="11"/>
        <v/>
      </c>
      <c r="AD97" t="s">
        <v>31</v>
      </c>
    </row>
    <row r="98" spans="1:30" x14ac:dyDescent="0.3">
      <c r="A98">
        <v>2016</v>
      </c>
      <c r="B98" s="9" t="s">
        <v>131</v>
      </c>
      <c r="C98">
        <v>4</v>
      </c>
      <c r="D98">
        <v>4</v>
      </c>
      <c r="E98">
        <v>4</v>
      </c>
      <c r="F98">
        <v>3.9047619</v>
      </c>
      <c r="G98">
        <v>3.7647059</v>
      </c>
      <c r="H98">
        <v>3.7647059</v>
      </c>
      <c r="I98">
        <v>93.28</v>
      </c>
      <c r="J98">
        <v>97</v>
      </c>
      <c r="K98">
        <v>86.74</v>
      </c>
      <c r="L98">
        <v>87.5</v>
      </c>
      <c r="M98">
        <v>80.25</v>
      </c>
      <c r="N98">
        <v>88.18</v>
      </c>
      <c r="O98">
        <v>85.48</v>
      </c>
      <c r="P98">
        <v>84.42</v>
      </c>
      <c r="Q98">
        <v>90.4</v>
      </c>
      <c r="R98">
        <v>87.5</v>
      </c>
      <c r="S98">
        <v>88.71</v>
      </c>
      <c r="T98">
        <v>81.87</v>
      </c>
      <c r="U98">
        <v>85.65</v>
      </c>
      <c r="V98">
        <v>89.33</v>
      </c>
      <c r="W98" s="6">
        <f t="shared" si="6"/>
        <v>0.99990402792357846</v>
      </c>
      <c r="X98" s="6">
        <v>0.99990402792357846</v>
      </c>
      <c r="Y98" t="str">
        <f t="shared" si="7"/>
        <v/>
      </c>
      <c r="Z98" t="str">
        <f t="shared" si="8"/>
        <v/>
      </c>
      <c r="AA98" t="str">
        <f t="shared" si="9"/>
        <v/>
      </c>
      <c r="AB98" t="str">
        <f t="shared" si="10"/>
        <v/>
      </c>
      <c r="AC98" t="str">
        <f t="shared" si="11"/>
        <v/>
      </c>
      <c r="AD98" t="s">
        <v>31</v>
      </c>
    </row>
    <row r="99" spans="1:30" x14ac:dyDescent="0.3">
      <c r="A99">
        <v>2016</v>
      </c>
      <c r="B99" s="9" t="s">
        <v>132</v>
      </c>
      <c r="C99">
        <v>3.5789474000000001</v>
      </c>
      <c r="D99">
        <v>3.5789474000000001</v>
      </c>
      <c r="E99">
        <v>3.3809524</v>
      </c>
      <c r="F99">
        <v>3.0952381</v>
      </c>
      <c r="G99">
        <v>3.5294118000000001</v>
      </c>
      <c r="H99">
        <v>3.2941175999999999</v>
      </c>
      <c r="I99">
        <v>84.52</v>
      </c>
      <c r="J99">
        <v>95</v>
      </c>
      <c r="K99">
        <v>78.86</v>
      </c>
      <c r="L99">
        <v>72.12</v>
      </c>
      <c r="M99">
        <v>88.89</v>
      </c>
      <c r="N99">
        <v>92.73</v>
      </c>
      <c r="O99">
        <v>79.03</v>
      </c>
      <c r="P99">
        <v>81.819999999999993</v>
      </c>
      <c r="Q99">
        <v>80</v>
      </c>
      <c r="R99">
        <v>80.989999999999995</v>
      </c>
      <c r="S99">
        <v>85.08</v>
      </c>
      <c r="T99">
        <v>74.38</v>
      </c>
      <c r="U99">
        <v>78.7</v>
      </c>
      <c r="V99">
        <v>80</v>
      </c>
      <c r="W99" s="6">
        <f t="shared" si="6"/>
        <v>0.98861211149401862</v>
      </c>
      <c r="X99" s="6">
        <v>0.98861211149401862</v>
      </c>
      <c r="Y99" t="str">
        <f t="shared" si="7"/>
        <v/>
      </c>
      <c r="Z99" t="str">
        <f t="shared" si="8"/>
        <v/>
      </c>
      <c r="AA99" t="str">
        <f t="shared" si="9"/>
        <v/>
      </c>
      <c r="AB99" t="str">
        <f t="shared" si="10"/>
        <v>At Risk</v>
      </c>
      <c r="AC99" t="str">
        <f t="shared" si="11"/>
        <v>At Risk</v>
      </c>
      <c r="AD99" t="s">
        <v>31</v>
      </c>
    </row>
    <row r="100" spans="1:30" x14ac:dyDescent="0.3">
      <c r="A100">
        <v>2016</v>
      </c>
      <c r="B100" s="9" t="s">
        <v>133</v>
      </c>
      <c r="C100">
        <v>4</v>
      </c>
      <c r="D100">
        <v>4</v>
      </c>
      <c r="E100">
        <v>3.9047619</v>
      </c>
      <c r="F100">
        <v>4</v>
      </c>
      <c r="G100">
        <v>3.6470587999999999</v>
      </c>
      <c r="H100">
        <v>3.7647059</v>
      </c>
      <c r="I100">
        <v>92.7</v>
      </c>
      <c r="J100">
        <v>96</v>
      </c>
      <c r="K100">
        <v>89.9</v>
      </c>
      <c r="L100">
        <v>84.62</v>
      </c>
      <c r="M100">
        <v>82.72</v>
      </c>
      <c r="N100">
        <v>96.36</v>
      </c>
      <c r="O100">
        <v>85.48</v>
      </c>
      <c r="P100">
        <v>84.42</v>
      </c>
      <c r="Q100">
        <v>81.599999999999994</v>
      </c>
      <c r="R100">
        <v>92.19</v>
      </c>
      <c r="S100">
        <v>90.3</v>
      </c>
      <c r="T100">
        <v>78.75</v>
      </c>
      <c r="U100">
        <v>86.77</v>
      </c>
      <c r="V100">
        <v>82.67</v>
      </c>
      <c r="W100" s="6">
        <f t="shared" si="6"/>
        <v>0.99985776904535251</v>
      </c>
      <c r="X100" s="6">
        <v>0.99985776904535251</v>
      </c>
      <c r="Y100" t="str">
        <f t="shared" si="7"/>
        <v/>
      </c>
      <c r="Z100" t="str">
        <f t="shared" si="8"/>
        <v/>
      </c>
      <c r="AA100" t="str">
        <f t="shared" si="9"/>
        <v/>
      </c>
      <c r="AB100" t="str">
        <f t="shared" si="10"/>
        <v/>
      </c>
      <c r="AC100" t="str">
        <f t="shared" si="11"/>
        <v/>
      </c>
      <c r="AD100" t="s">
        <v>31</v>
      </c>
    </row>
    <row r="101" spans="1:30" x14ac:dyDescent="0.3">
      <c r="A101">
        <v>2016</v>
      </c>
      <c r="B101" s="9" t="s">
        <v>134</v>
      </c>
      <c r="C101">
        <v>3.1052632</v>
      </c>
      <c r="D101">
        <v>3.5263157999999999</v>
      </c>
      <c r="E101">
        <v>3.1428571000000001</v>
      </c>
      <c r="F101">
        <v>3.3809524</v>
      </c>
      <c r="G101">
        <v>3.5294118000000001</v>
      </c>
      <c r="H101">
        <v>3.6470587999999999</v>
      </c>
      <c r="I101">
        <v>87.68</v>
      </c>
      <c r="J101">
        <v>92</v>
      </c>
      <c r="K101">
        <v>82.3</v>
      </c>
      <c r="L101">
        <v>75.959999999999994</v>
      </c>
      <c r="M101">
        <v>82.72</v>
      </c>
      <c r="N101">
        <v>83.64</v>
      </c>
      <c r="O101">
        <v>72.58</v>
      </c>
      <c r="P101">
        <v>83.12</v>
      </c>
      <c r="Q101">
        <v>74.400000000000006</v>
      </c>
      <c r="R101">
        <v>86.2</v>
      </c>
      <c r="S101">
        <v>82.98</v>
      </c>
      <c r="T101">
        <v>74.38</v>
      </c>
      <c r="U101">
        <v>78.7</v>
      </c>
      <c r="V101">
        <v>77.33</v>
      </c>
      <c r="W101" s="6">
        <f t="shared" si="6"/>
        <v>0.99681471835565039</v>
      </c>
      <c r="X101" s="6">
        <v>0.99681471835565039</v>
      </c>
      <c r="Y101" t="str">
        <f t="shared" si="7"/>
        <v/>
      </c>
      <c r="Z101" t="str">
        <f t="shared" si="8"/>
        <v/>
      </c>
      <c r="AA101" t="str">
        <f t="shared" si="9"/>
        <v/>
      </c>
      <c r="AB101" t="str">
        <f t="shared" si="10"/>
        <v/>
      </c>
      <c r="AC101" t="str">
        <f t="shared" si="11"/>
        <v/>
      </c>
      <c r="AD101" t="s">
        <v>31</v>
      </c>
    </row>
    <row r="102" spans="1:30" x14ac:dyDescent="0.3">
      <c r="A102">
        <v>2016</v>
      </c>
      <c r="B102" s="9" t="s">
        <v>135</v>
      </c>
      <c r="C102">
        <v>3.1052632</v>
      </c>
      <c r="D102">
        <v>3.1578946999999999</v>
      </c>
      <c r="E102">
        <v>3.1428571000000001</v>
      </c>
      <c r="F102">
        <v>3.1428571000000001</v>
      </c>
      <c r="G102">
        <v>3.375</v>
      </c>
      <c r="H102">
        <v>3.3333333000000001</v>
      </c>
      <c r="I102">
        <v>84.18</v>
      </c>
      <c r="J102">
        <v>94</v>
      </c>
      <c r="K102">
        <v>74.14</v>
      </c>
      <c r="L102">
        <v>79.81</v>
      </c>
      <c r="M102">
        <v>79.010000000000005</v>
      </c>
      <c r="N102">
        <v>88.18</v>
      </c>
      <c r="O102">
        <v>68.819999999999993</v>
      </c>
      <c r="P102">
        <v>86.36</v>
      </c>
      <c r="Q102">
        <v>88</v>
      </c>
      <c r="R102">
        <v>74.48</v>
      </c>
      <c r="S102">
        <v>82.19</v>
      </c>
      <c r="T102">
        <v>72.5</v>
      </c>
      <c r="U102">
        <v>75.78</v>
      </c>
      <c r="V102">
        <v>77.33</v>
      </c>
      <c r="W102" s="6">
        <f t="shared" si="6"/>
        <v>0.9929114208879789</v>
      </c>
      <c r="X102" s="6">
        <v>0.9929114208879789</v>
      </c>
      <c r="Y102" t="str">
        <f t="shared" si="7"/>
        <v/>
      </c>
      <c r="Z102" t="str">
        <f t="shared" si="8"/>
        <v/>
      </c>
      <c r="AA102" t="str">
        <f t="shared" si="9"/>
        <v/>
      </c>
      <c r="AB102" t="str">
        <f t="shared" si="10"/>
        <v/>
      </c>
      <c r="AC102" t="str">
        <f t="shared" si="11"/>
        <v>At Risk</v>
      </c>
      <c r="AD102" t="s">
        <v>31</v>
      </c>
    </row>
    <row r="103" spans="1:30" x14ac:dyDescent="0.3">
      <c r="A103">
        <v>2016</v>
      </c>
      <c r="B103" s="9" t="s">
        <v>136</v>
      </c>
      <c r="C103">
        <v>2.5789474000000001</v>
      </c>
      <c r="D103">
        <v>3.0526315999999998</v>
      </c>
      <c r="E103">
        <v>2.6190476</v>
      </c>
      <c r="F103">
        <v>2.7142857</v>
      </c>
      <c r="G103">
        <v>2.875</v>
      </c>
      <c r="H103">
        <v>2.7777778</v>
      </c>
      <c r="I103">
        <v>79.48</v>
      </c>
      <c r="J103">
        <v>84</v>
      </c>
      <c r="K103">
        <v>72.81</v>
      </c>
      <c r="L103">
        <v>72.12</v>
      </c>
      <c r="M103">
        <v>65.430000000000007</v>
      </c>
      <c r="N103">
        <v>80</v>
      </c>
      <c r="O103">
        <v>65.05</v>
      </c>
      <c r="P103">
        <v>78.569999999999993</v>
      </c>
      <c r="Q103">
        <v>77.599999999999994</v>
      </c>
      <c r="R103">
        <v>72.66</v>
      </c>
      <c r="S103">
        <v>79.52</v>
      </c>
      <c r="T103">
        <v>64.38</v>
      </c>
      <c r="U103">
        <v>65.25</v>
      </c>
      <c r="V103">
        <v>73.33</v>
      </c>
      <c r="W103" s="6">
        <f t="shared" si="6"/>
        <v>0.9585110407107803</v>
      </c>
      <c r="X103" s="6">
        <v>0.9585110407107803</v>
      </c>
      <c r="Y103" t="str">
        <f t="shared" si="7"/>
        <v/>
      </c>
      <c r="Z103" t="str">
        <f t="shared" si="8"/>
        <v/>
      </c>
      <c r="AA103" t="str">
        <f t="shared" si="9"/>
        <v>At Risk</v>
      </c>
      <c r="AB103" t="str">
        <f t="shared" si="10"/>
        <v>At Risk</v>
      </c>
      <c r="AC103" t="str">
        <f t="shared" si="11"/>
        <v>At Risk</v>
      </c>
      <c r="AD103" t="s">
        <v>31</v>
      </c>
    </row>
    <row r="104" spans="1:30" x14ac:dyDescent="0.3">
      <c r="A104">
        <v>2016</v>
      </c>
      <c r="B104" s="9" t="s">
        <v>137</v>
      </c>
      <c r="C104">
        <v>3</v>
      </c>
      <c r="D104">
        <v>2.6315789000000001</v>
      </c>
      <c r="E104">
        <v>2.6190476</v>
      </c>
      <c r="F104">
        <v>2.6190476</v>
      </c>
      <c r="G104">
        <v>3.0588234999999999</v>
      </c>
      <c r="H104">
        <v>3.0588234999999999</v>
      </c>
      <c r="I104">
        <v>76.48</v>
      </c>
      <c r="J104">
        <v>88</v>
      </c>
      <c r="K104">
        <v>74.67</v>
      </c>
      <c r="L104">
        <v>66.349999999999994</v>
      </c>
      <c r="M104">
        <v>66.67</v>
      </c>
      <c r="N104">
        <v>80</v>
      </c>
      <c r="O104">
        <v>66.13</v>
      </c>
      <c r="P104">
        <v>70.78</v>
      </c>
      <c r="Q104">
        <v>74.400000000000006</v>
      </c>
      <c r="R104">
        <v>69.53</v>
      </c>
      <c r="S104">
        <v>74.41</v>
      </c>
      <c r="T104">
        <v>67.5</v>
      </c>
      <c r="U104">
        <v>67.040000000000006</v>
      </c>
      <c r="V104">
        <v>68</v>
      </c>
      <c r="W104" s="6">
        <f t="shared" si="6"/>
        <v>0.74245657963603617</v>
      </c>
      <c r="X104" s="6">
        <v>0.74245657963603617</v>
      </c>
      <c r="Y104" t="str">
        <f t="shared" si="7"/>
        <v>At Risk</v>
      </c>
      <c r="Z104" t="str">
        <f t="shared" si="8"/>
        <v>At Risk</v>
      </c>
      <c r="AA104" t="str">
        <f t="shared" si="9"/>
        <v>At Risk</v>
      </c>
      <c r="AB104" t="str">
        <f t="shared" si="10"/>
        <v>At Risk</v>
      </c>
      <c r="AC104" t="str">
        <f t="shared" si="11"/>
        <v>At Risk</v>
      </c>
      <c r="AD104" t="s">
        <v>32</v>
      </c>
    </row>
    <row r="105" spans="1:30" x14ac:dyDescent="0.3">
      <c r="A105">
        <v>2016</v>
      </c>
      <c r="B105" s="9" t="s">
        <v>138</v>
      </c>
      <c r="C105">
        <v>3.5263157999999999</v>
      </c>
      <c r="D105">
        <v>3.5263157999999999</v>
      </c>
      <c r="E105">
        <v>3.4761905</v>
      </c>
      <c r="F105">
        <v>3.8571428999999999</v>
      </c>
      <c r="G105">
        <v>3.375</v>
      </c>
      <c r="H105">
        <v>3.5555555999999999</v>
      </c>
      <c r="I105">
        <v>91.14</v>
      </c>
      <c r="J105">
        <v>98</v>
      </c>
      <c r="K105">
        <v>86.18</v>
      </c>
      <c r="L105">
        <v>66.349999999999994</v>
      </c>
      <c r="M105">
        <v>72.84</v>
      </c>
      <c r="N105">
        <v>80.91</v>
      </c>
      <c r="O105">
        <v>79.03</v>
      </c>
      <c r="P105">
        <v>85.06</v>
      </c>
      <c r="Q105">
        <v>75.2</v>
      </c>
      <c r="R105">
        <v>84.38</v>
      </c>
      <c r="S105">
        <v>88.34</v>
      </c>
      <c r="T105">
        <v>80</v>
      </c>
      <c r="U105">
        <v>80.72</v>
      </c>
      <c r="V105">
        <v>76</v>
      </c>
      <c r="W105" s="6">
        <f t="shared" si="6"/>
        <v>0.99944603171843271</v>
      </c>
      <c r="X105" s="6">
        <v>0.99944603171843271</v>
      </c>
      <c r="Y105" t="str">
        <f t="shared" si="7"/>
        <v/>
      </c>
      <c r="Z105" t="str">
        <f t="shared" si="8"/>
        <v/>
      </c>
      <c r="AA105" t="str">
        <f t="shared" si="9"/>
        <v/>
      </c>
      <c r="AB105" t="str">
        <f t="shared" si="10"/>
        <v/>
      </c>
      <c r="AC105" t="str">
        <f t="shared" si="11"/>
        <v/>
      </c>
      <c r="AD105" t="s">
        <v>31</v>
      </c>
    </row>
    <row r="106" spans="1:30" x14ac:dyDescent="0.3">
      <c r="A106">
        <v>2016</v>
      </c>
      <c r="B106" s="9" t="s">
        <v>139</v>
      </c>
      <c r="C106">
        <v>3.5263157999999999</v>
      </c>
      <c r="D106">
        <v>3.1052632</v>
      </c>
      <c r="E106">
        <v>3.2380952000000001</v>
      </c>
      <c r="F106">
        <v>3.1904762</v>
      </c>
      <c r="G106">
        <v>3.125</v>
      </c>
      <c r="H106">
        <v>3.6666666999999999</v>
      </c>
      <c r="I106">
        <v>84.13</v>
      </c>
      <c r="J106">
        <v>94</v>
      </c>
      <c r="K106">
        <v>76.72</v>
      </c>
      <c r="L106">
        <v>86.54</v>
      </c>
      <c r="M106">
        <v>86.42</v>
      </c>
      <c r="N106">
        <v>90.91</v>
      </c>
      <c r="O106">
        <v>66.13</v>
      </c>
      <c r="P106">
        <v>82.47</v>
      </c>
      <c r="Q106">
        <v>90.4</v>
      </c>
      <c r="R106">
        <v>84.64</v>
      </c>
      <c r="S106">
        <v>84.7</v>
      </c>
      <c r="T106">
        <v>71.88</v>
      </c>
      <c r="U106">
        <v>68.61</v>
      </c>
      <c r="V106">
        <v>78.67</v>
      </c>
      <c r="W106" s="6">
        <f t="shared" si="6"/>
        <v>0.99708802107411632</v>
      </c>
      <c r="X106" s="6">
        <v>0.99708802107411632</v>
      </c>
      <c r="Y106" t="str">
        <f t="shared" si="7"/>
        <v/>
      </c>
      <c r="Z106" t="str">
        <f t="shared" si="8"/>
        <v/>
      </c>
      <c r="AA106" t="str">
        <f t="shared" si="9"/>
        <v/>
      </c>
      <c r="AB106" t="str">
        <f t="shared" si="10"/>
        <v/>
      </c>
      <c r="AC106" t="str">
        <f t="shared" si="11"/>
        <v/>
      </c>
      <c r="AD106" t="s">
        <v>31</v>
      </c>
    </row>
    <row r="107" spans="1:30" x14ac:dyDescent="0.3">
      <c r="A107">
        <v>2016</v>
      </c>
      <c r="B107" s="9" t="s">
        <v>140</v>
      </c>
      <c r="C107">
        <v>3.5263157999999999</v>
      </c>
      <c r="D107">
        <v>3.1052632</v>
      </c>
      <c r="E107">
        <v>3.0476190000000001</v>
      </c>
      <c r="F107">
        <v>3.0952381</v>
      </c>
      <c r="G107">
        <v>3</v>
      </c>
      <c r="H107">
        <v>2.8</v>
      </c>
      <c r="I107">
        <v>82.15</v>
      </c>
      <c r="J107">
        <v>88</v>
      </c>
      <c r="K107">
        <v>81.27</v>
      </c>
      <c r="L107">
        <v>70.19</v>
      </c>
      <c r="M107">
        <v>86.42</v>
      </c>
      <c r="N107">
        <v>75.45</v>
      </c>
      <c r="O107">
        <v>70.430000000000007</v>
      </c>
      <c r="P107">
        <v>77.27</v>
      </c>
      <c r="Q107">
        <v>76</v>
      </c>
      <c r="R107">
        <v>83.07</v>
      </c>
      <c r="S107">
        <v>77.42</v>
      </c>
      <c r="T107">
        <v>76.25</v>
      </c>
      <c r="U107">
        <v>76.459999999999994</v>
      </c>
      <c r="V107">
        <v>65.33</v>
      </c>
      <c r="W107" s="6">
        <f t="shared" si="6"/>
        <v>0.18088888564300501</v>
      </c>
      <c r="X107" s="6">
        <v>0.18088888564300501</v>
      </c>
      <c r="Y107" t="str">
        <f t="shared" si="7"/>
        <v>At Risk</v>
      </c>
      <c r="Z107" t="str">
        <f t="shared" si="8"/>
        <v>At Risk</v>
      </c>
      <c r="AA107" t="str">
        <f t="shared" si="9"/>
        <v>At Risk</v>
      </c>
      <c r="AB107" t="str">
        <f t="shared" si="10"/>
        <v>At Risk</v>
      </c>
      <c r="AC107" t="str">
        <f t="shared" si="11"/>
        <v>At Risk</v>
      </c>
      <c r="AD107" t="s">
        <v>31</v>
      </c>
    </row>
    <row r="108" spans="1:30" x14ac:dyDescent="0.3">
      <c r="A108">
        <v>2016</v>
      </c>
      <c r="B108" s="9" t="s">
        <v>141</v>
      </c>
      <c r="C108">
        <v>3.1578946999999999</v>
      </c>
      <c r="D108">
        <v>3.5263157999999999</v>
      </c>
      <c r="E108">
        <v>3.5238095</v>
      </c>
      <c r="F108">
        <v>3.6190476</v>
      </c>
      <c r="G108">
        <v>3.0588234999999999</v>
      </c>
      <c r="H108">
        <v>3.8823528999999999</v>
      </c>
      <c r="I108">
        <v>88.23</v>
      </c>
      <c r="J108">
        <v>86</v>
      </c>
      <c r="K108">
        <v>86.02</v>
      </c>
      <c r="L108">
        <v>75</v>
      </c>
      <c r="M108">
        <v>82.72</v>
      </c>
      <c r="N108">
        <v>80</v>
      </c>
      <c r="O108">
        <v>73.12</v>
      </c>
      <c r="P108">
        <v>82.47</v>
      </c>
      <c r="Q108">
        <v>79.2</v>
      </c>
      <c r="R108">
        <v>85.42</v>
      </c>
      <c r="S108">
        <v>79.599999999999994</v>
      </c>
      <c r="T108">
        <v>70</v>
      </c>
      <c r="U108">
        <v>77.349999999999994</v>
      </c>
      <c r="V108">
        <v>70.67</v>
      </c>
      <c r="W108" s="6">
        <f t="shared" si="6"/>
        <v>0.98705750477659193</v>
      </c>
      <c r="X108" s="6">
        <v>0.98705750477659193</v>
      </c>
      <c r="Y108" t="str">
        <f t="shared" si="7"/>
        <v/>
      </c>
      <c r="Z108" t="str">
        <f t="shared" si="8"/>
        <v/>
      </c>
      <c r="AA108" t="str">
        <f t="shared" si="9"/>
        <v/>
      </c>
      <c r="AB108" t="str">
        <f t="shared" si="10"/>
        <v>At Risk</v>
      </c>
      <c r="AC108" t="str">
        <f t="shared" si="11"/>
        <v>At Risk</v>
      </c>
      <c r="AD108" t="s">
        <v>31</v>
      </c>
    </row>
    <row r="109" spans="1:30" x14ac:dyDescent="0.3">
      <c r="A109">
        <v>2016</v>
      </c>
      <c r="B109" s="9" t="s">
        <v>142</v>
      </c>
      <c r="C109">
        <v>3.5789474000000001</v>
      </c>
      <c r="D109">
        <v>3.5789474000000001</v>
      </c>
      <c r="E109">
        <v>3.5238095</v>
      </c>
      <c r="F109">
        <v>3.5238095</v>
      </c>
      <c r="G109">
        <v>3.5294118000000001</v>
      </c>
      <c r="H109">
        <v>3.5294118000000001</v>
      </c>
      <c r="I109">
        <v>86.39</v>
      </c>
      <c r="J109">
        <v>88</v>
      </c>
      <c r="K109">
        <v>87.46</v>
      </c>
      <c r="L109">
        <v>73.08</v>
      </c>
      <c r="M109">
        <v>70.37</v>
      </c>
      <c r="N109">
        <v>86.36</v>
      </c>
      <c r="O109">
        <v>75.81</v>
      </c>
      <c r="P109">
        <v>87.01</v>
      </c>
      <c r="Q109">
        <v>76.8</v>
      </c>
      <c r="R109">
        <v>87.76</v>
      </c>
      <c r="S109">
        <v>82.02</v>
      </c>
      <c r="T109">
        <v>75.62</v>
      </c>
      <c r="U109">
        <v>79.599999999999994</v>
      </c>
      <c r="V109">
        <v>84</v>
      </c>
      <c r="W109" s="6">
        <f t="shared" si="6"/>
        <v>0.99788773964891886</v>
      </c>
      <c r="X109" s="6">
        <v>0.99788773964891886</v>
      </c>
      <c r="Y109" t="str">
        <f t="shared" si="7"/>
        <v/>
      </c>
      <c r="Z109" t="str">
        <f t="shared" si="8"/>
        <v/>
      </c>
      <c r="AA109" t="str">
        <f t="shared" si="9"/>
        <v/>
      </c>
      <c r="AB109" t="str">
        <f t="shared" si="10"/>
        <v/>
      </c>
      <c r="AC109" t="str">
        <f t="shared" si="11"/>
        <v/>
      </c>
      <c r="AD109" t="s">
        <v>31</v>
      </c>
    </row>
    <row r="110" spans="1:30" x14ac:dyDescent="0.3">
      <c r="A110">
        <v>2016</v>
      </c>
      <c r="B110" s="9" t="s">
        <v>143</v>
      </c>
      <c r="C110">
        <v>3.1052632</v>
      </c>
      <c r="D110">
        <v>2.2105263000000002</v>
      </c>
      <c r="E110">
        <v>2.7142857</v>
      </c>
      <c r="F110">
        <v>3.0952381</v>
      </c>
      <c r="G110">
        <v>2.8571428999999999</v>
      </c>
      <c r="H110">
        <v>3.05</v>
      </c>
      <c r="I110">
        <v>83.85</v>
      </c>
      <c r="J110">
        <v>95</v>
      </c>
      <c r="K110">
        <v>75.25</v>
      </c>
      <c r="L110">
        <v>73.08</v>
      </c>
      <c r="M110">
        <v>70.37</v>
      </c>
      <c r="N110">
        <v>75.45</v>
      </c>
      <c r="O110">
        <v>66.67</v>
      </c>
      <c r="P110">
        <v>71.430000000000007</v>
      </c>
      <c r="Q110">
        <v>76.8</v>
      </c>
      <c r="R110">
        <v>75.260000000000005</v>
      </c>
      <c r="S110">
        <v>76.63</v>
      </c>
      <c r="T110">
        <v>65.63</v>
      </c>
      <c r="U110">
        <v>66.819999999999993</v>
      </c>
      <c r="V110">
        <v>62.67</v>
      </c>
      <c r="W110" s="6">
        <f t="shared" si="6"/>
        <v>0.64270699692667455</v>
      </c>
      <c r="X110" s="6">
        <v>0.64270699692667455</v>
      </c>
      <c r="Y110" t="str">
        <f t="shared" si="7"/>
        <v>At Risk</v>
      </c>
      <c r="Z110" t="str">
        <f t="shared" si="8"/>
        <v>At Risk</v>
      </c>
      <c r="AA110" t="str">
        <f t="shared" si="9"/>
        <v>At Risk</v>
      </c>
      <c r="AB110" t="str">
        <f t="shared" si="10"/>
        <v>At Risk</v>
      </c>
      <c r="AC110" t="str">
        <f t="shared" si="11"/>
        <v>At Risk</v>
      </c>
      <c r="AD110" t="s">
        <v>32</v>
      </c>
    </row>
    <row r="111" spans="1:30" x14ac:dyDescent="0.3">
      <c r="A111">
        <v>2016</v>
      </c>
      <c r="B111" s="9" t="s">
        <v>144</v>
      </c>
      <c r="C111">
        <v>3.5263157999999999</v>
      </c>
      <c r="D111">
        <v>3.5263157999999999</v>
      </c>
      <c r="E111">
        <v>3.9047619</v>
      </c>
      <c r="F111">
        <v>3.5238095</v>
      </c>
      <c r="G111">
        <v>3.8823528999999999</v>
      </c>
      <c r="H111">
        <v>3.8823528999999999</v>
      </c>
      <c r="I111">
        <v>89.59</v>
      </c>
      <c r="J111">
        <v>93</v>
      </c>
      <c r="K111">
        <v>86.88</v>
      </c>
      <c r="L111">
        <v>80.77</v>
      </c>
      <c r="M111">
        <v>81.48</v>
      </c>
      <c r="N111">
        <v>85.45</v>
      </c>
      <c r="O111">
        <v>73.66</v>
      </c>
      <c r="P111">
        <v>88.31</v>
      </c>
      <c r="Q111">
        <v>84</v>
      </c>
      <c r="R111">
        <v>86.98</v>
      </c>
      <c r="S111">
        <v>86.33</v>
      </c>
      <c r="T111">
        <v>79.37</v>
      </c>
      <c r="U111">
        <v>76.23</v>
      </c>
      <c r="V111">
        <v>85.33</v>
      </c>
      <c r="W111" s="6">
        <f t="shared" si="6"/>
        <v>0.99991220753336318</v>
      </c>
      <c r="X111" s="6">
        <v>0.99991220753336318</v>
      </c>
      <c r="Y111" t="str">
        <f t="shared" si="7"/>
        <v/>
      </c>
      <c r="Z111" t="str">
        <f t="shared" si="8"/>
        <v/>
      </c>
      <c r="AA111" t="str">
        <f t="shared" si="9"/>
        <v/>
      </c>
      <c r="AB111" t="str">
        <f t="shared" si="10"/>
        <v/>
      </c>
      <c r="AC111" t="str">
        <f t="shared" si="11"/>
        <v/>
      </c>
      <c r="AD111" t="s">
        <v>31</v>
      </c>
    </row>
    <row r="112" spans="1:30" x14ac:dyDescent="0.3">
      <c r="A112">
        <v>2016</v>
      </c>
      <c r="B112" s="9" t="s">
        <v>145</v>
      </c>
      <c r="C112">
        <v>3.0526315999999998</v>
      </c>
      <c r="D112">
        <v>2.6842104999999998</v>
      </c>
      <c r="E112">
        <v>2.2380952000000001</v>
      </c>
      <c r="F112">
        <v>2.6666666999999999</v>
      </c>
      <c r="G112">
        <v>2.7142857</v>
      </c>
      <c r="H112">
        <v>3.1</v>
      </c>
      <c r="I112">
        <v>76.63</v>
      </c>
      <c r="J112">
        <v>86</v>
      </c>
      <c r="K112">
        <v>68.7</v>
      </c>
      <c r="L112">
        <v>75</v>
      </c>
      <c r="M112">
        <v>69.14</v>
      </c>
      <c r="N112">
        <v>76.36</v>
      </c>
      <c r="O112">
        <v>59.14</v>
      </c>
      <c r="P112">
        <v>71.430000000000007</v>
      </c>
      <c r="Q112">
        <v>75.2</v>
      </c>
      <c r="R112">
        <v>70.569999999999993</v>
      </c>
      <c r="S112">
        <v>71.569999999999993</v>
      </c>
      <c r="T112">
        <v>70.63</v>
      </c>
      <c r="U112">
        <v>66.14</v>
      </c>
      <c r="V112">
        <v>70.67</v>
      </c>
      <c r="W112" s="6">
        <f t="shared" si="6"/>
        <v>0.46805861678930794</v>
      </c>
      <c r="X112" s="6">
        <v>0.46805861678930794</v>
      </c>
      <c r="Y112" t="str">
        <f t="shared" si="7"/>
        <v>At Risk</v>
      </c>
      <c r="Z112" t="str">
        <f t="shared" si="8"/>
        <v>At Risk</v>
      </c>
      <c r="AA112" t="str">
        <f t="shared" si="9"/>
        <v>At Risk</v>
      </c>
      <c r="AB112" t="str">
        <f t="shared" si="10"/>
        <v>At Risk</v>
      </c>
      <c r="AC112" t="str">
        <f t="shared" si="11"/>
        <v>At Risk</v>
      </c>
      <c r="AD112" t="s">
        <v>31</v>
      </c>
    </row>
    <row r="113" spans="1:30" x14ac:dyDescent="0.3">
      <c r="A113">
        <v>2016</v>
      </c>
      <c r="B113" s="9" t="s">
        <v>146</v>
      </c>
      <c r="C113">
        <v>3.5789474000000001</v>
      </c>
      <c r="D113">
        <v>3.5789474000000001</v>
      </c>
      <c r="E113">
        <v>3.5238095</v>
      </c>
      <c r="F113">
        <v>3.5238095</v>
      </c>
      <c r="G113">
        <v>3.4666667000000002</v>
      </c>
      <c r="H113">
        <v>3.0526315999999998</v>
      </c>
      <c r="I113">
        <v>89.69</v>
      </c>
      <c r="J113">
        <v>91</v>
      </c>
      <c r="K113">
        <v>82.27</v>
      </c>
      <c r="L113">
        <v>78.849999999999994</v>
      </c>
      <c r="M113">
        <v>85.19</v>
      </c>
      <c r="N113">
        <v>85.45</v>
      </c>
      <c r="O113">
        <v>83.87</v>
      </c>
      <c r="P113">
        <v>88.31</v>
      </c>
      <c r="Q113">
        <v>89.6</v>
      </c>
      <c r="R113">
        <v>86.72</v>
      </c>
      <c r="S113">
        <v>87.25</v>
      </c>
      <c r="T113">
        <v>76.88</v>
      </c>
      <c r="U113">
        <v>80.040000000000006</v>
      </c>
      <c r="V113">
        <v>78.67</v>
      </c>
      <c r="W113" s="6">
        <f t="shared" si="6"/>
        <v>0.9910729424222523</v>
      </c>
      <c r="X113" s="6">
        <v>0.9910729424222523</v>
      </c>
      <c r="Y113" t="str">
        <f t="shared" si="7"/>
        <v/>
      </c>
      <c r="Z113" t="str">
        <f t="shared" si="8"/>
        <v/>
      </c>
      <c r="AA113" t="str">
        <f t="shared" si="9"/>
        <v/>
      </c>
      <c r="AB113" t="str">
        <f t="shared" si="10"/>
        <v/>
      </c>
      <c r="AC113" t="str">
        <f t="shared" si="11"/>
        <v>At Risk</v>
      </c>
      <c r="AD113" t="s">
        <v>31</v>
      </c>
    </row>
    <row r="114" spans="1:30" x14ac:dyDescent="0.3">
      <c r="A114">
        <v>2016</v>
      </c>
      <c r="B114" s="9" t="s">
        <v>147</v>
      </c>
      <c r="C114">
        <v>3.0526315999999998</v>
      </c>
      <c r="D114">
        <v>2.6315789000000001</v>
      </c>
      <c r="E114">
        <v>2.7142857</v>
      </c>
      <c r="F114">
        <v>2.7142857</v>
      </c>
      <c r="G114">
        <v>3.1428571000000001</v>
      </c>
      <c r="H114">
        <v>3.2</v>
      </c>
      <c r="I114">
        <v>76.77</v>
      </c>
      <c r="J114">
        <v>89</v>
      </c>
      <c r="K114">
        <v>70.67</v>
      </c>
      <c r="L114">
        <v>77.88</v>
      </c>
      <c r="M114">
        <v>75.31</v>
      </c>
      <c r="N114">
        <v>80.91</v>
      </c>
      <c r="O114">
        <v>58.06</v>
      </c>
      <c r="P114">
        <v>78.569999999999993</v>
      </c>
      <c r="Q114">
        <v>64.8</v>
      </c>
      <c r="R114">
        <v>75.52</v>
      </c>
      <c r="S114">
        <v>74.290000000000006</v>
      </c>
      <c r="T114">
        <v>66.25</v>
      </c>
      <c r="U114">
        <v>63.9</v>
      </c>
      <c r="V114">
        <v>69.33</v>
      </c>
      <c r="W114" s="6">
        <f t="shared" si="6"/>
        <v>0.86296763312120317</v>
      </c>
      <c r="X114" s="6">
        <v>0.86296763312120317</v>
      </c>
      <c r="Y114" t="str">
        <f t="shared" si="7"/>
        <v>At Risk</v>
      </c>
      <c r="Z114" t="str">
        <f t="shared" si="8"/>
        <v>At Risk</v>
      </c>
      <c r="AA114" t="str">
        <f t="shared" si="9"/>
        <v>At Risk</v>
      </c>
      <c r="AB114" t="str">
        <f t="shared" si="10"/>
        <v>At Risk</v>
      </c>
      <c r="AC114" t="str">
        <f t="shared" si="11"/>
        <v>At Risk</v>
      </c>
      <c r="AD114" t="s">
        <v>31</v>
      </c>
    </row>
    <row r="115" spans="1:30" x14ac:dyDescent="0.3">
      <c r="A115">
        <v>2016</v>
      </c>
      <c r="B115" s="9" t="s">
        <v>148</v>
      </c>
      <c r="C115">
        <v>3.5789474000000001</v>
      </c>
      <c r="D115">
        <v>3.5789474000000001</v>
      </c>
      <c r="E115">
        <v>3.9047619</v>
      </c>
      <c r="F115">
        <v>4</v>
      </c>
      <c r="G115">
        <v>3.6153846000000001</v>
      </c>
      <c r="H115">
        <v>3.1428571000000001</v>
      </c>
      <c r="I115">
        <v>91.15</v>
      </c>
      <c r="J115">
        <v>94</v>
      </c>
      <c r="K115">
        <v>88.6</v>
      </c>
      <c r="L115">
        <v>83.65</v>
      </c>
      <c r="M115">
        <v>83.95</v>
      </c>
      <c r="N115">
        <v>90.91</v>
      </c>
      <c r="O115">
        <v>78.489999999999995</v>
      </c>
      <c r="P115">
        <v>89.61</v>
      </c>
      <c r="Q115">
        <v>85.6</v>
      </c>
      <c r="R115">
        <v>92.71</v>
      </c>
      <c r="S115">
        <v>85.2</v>
      </c>
      <c r="T115">
        <v>76.88</v>
      </c>
      <c r="U115">
        <v>79.819999999999993</v>
      </c>
      <c r="V115">
        <v>88</v>
      </c>
      <c r="W115" s="6">
        <f t="shared" si="6"/>
        <v>0.99788787985550698</v>
      </c>
      <c r="X115" s="6">
        <v>0.99788787985550698</v>
      </c>
      <c r="Y115" t="str">
        <f t="shared" si="7"/>
        <v/>
      </c>
      <c r="Z115" t="str">
        <f t="shared" si="8"/>
        <v/>
      </c>
      <c r="AA115" t="str">
        <f t="shared" si="9"/>
        <v/>
      </c>
      <c r="AB115" t="str">
        <f t="shared" si="10"/>
        <v/>
      </c>
      <c r="AC115" t="str">
        <f t="shared" si="11"/>
        <v/>
      </c>
      <c r="AD115" t="s">
        <v>31</v>
      </c>
    </row>
    <row r="116" spans="1:30" x14ac:dyDescent="0.3">
      <c r="A116">
        <v>2016</v>
      </c>
      <c r="B116" s="9" t="s">
        <v>149</v>
      </c>
      <c r="C116">
        <v>2.6842104999999998</v>
      </c>
      <c r="D116">
        <v>3.1052632</v>
      </c>
      <c r="E116">
        <v>3.1428571000000001</v>
      </c>
      <c r="F116">
        <v>2.7142857</v>
      </c>
      <c r="G116">
        <v>3.0588234999999999</v>
      </c>
      <c r="H116">
        <v>3.1764706</v>
      </c>
      <c r="I116">
        <v>79.09</v>
      </c>
      <c r="J116">
        <v>77</v>
      </c>
      <c r="K116">
        <v>77.89</v>
      </c>
      <c r="L116">
        <v>69.23</v>
      </c>
      <c r="M116">
        <v>76.540000000000006</v>
      </c>
      <c r="N116">
        <v>82.73</v>
      </c>
      <c r="O116">
        <v>63.44</v>
      </c>
      <c r="P116">
        <v>79.22</v>
      </c>
      <c r="Q116">
        <v>80</v>
      </c>
      <c r="R116">
        <v>86.2</v>
      </c>
      <c r="S116">
        <v>77.97</v>
      </c>
      <c r="T116">
        <v>65.63</v>
      </c>
      <c r="U116">
        <v>68.61</v>
      </c>
      <c r="V116">
        <v>66.67</v>
      </c>
      <c r="W116" s="6">
        <f t="shared" si="6"/>
        <v>0.94965550921658337</v>
      </c>
      <c r="X116" s="6">
        <v>0.94965550921658337</v>
      </c>
      <c r="Y116" t="str">
        <f t="shared" si="7"/>
        <v/>
      </c>
      <c r="Z116" t="str">
        <f t="shared" si="8"/>
        <v>At Risk</v>
      </c>
      <c r="AA116" t="str">
        <f t="shared" si="9"/>
        <v>At Risk</v>
      </c>
      <c r="AB116" t="str">
        <f t="shared" si="10"/>
        <v>At Risk</v>
      </c>
      <c r="AC116" t="str">
        <f t="shared" si="11"/>
        <v>At Risk</v>
      </c>
      <c r="AD116" t="s">
        <v>31</v>
      </c>
    </row>
    <row r="117" spans="1:30" x14ac:dyDescent="0.3">
      <c r="A117">
        <v>2016</v>
      </c>
      <c r="B117" s="9" t="s">
        <v>150</v>
      </c>
      <c r="C117">
        <v>3.5789474000000001</v>
      </c>
      <c r="D117">
        <v>3.5789474000000001</v>
      </c>
      <c r="E117">
        <v>3.5238095</v>
      </c>
      <c r="F117">
        <v>3.5238095</v>
      </c>
      <c r="G117">
        <v>3.4666667000000002</v>
      </c>
      <c r="H117">
        <v>3.1578946999999999</v>
      </c>
      <c r="I117">
        <v>85.85</v>
      </c>
      <c r="J117">
        <v>89</v>
      </c>
      <c r="K117">
        <v>77.52</v>
      </c>
      <c r="L117">
        <v>81.73</v>
      </c>
      <c r="M117">
        <v>87.65</v>
      </c>
      <c r="N117">
        <v>91.82</v>
      </c>
      <c r="O117">
        <v>80.650000000000006</v>
      </c>
      <c r="P117">
        <v>91.56</v>
      </c>
      <c r="Q117">
        <v>84.8</v>
      </c>
      <c r="R117">
        <v>90.36</v>
      </c>
      <c r="S117">
        <v>82.27</v>
      </c>
      <c r="T117">
        <v>86.25</v>
      </c>
      <c r="U117">
        <v>81.61</v>
      </c>
      <c r="V117">
        <v>84</v>
      </c>
      <c r="W117" s="6">
        <f t="shared" si="6"/>
        <v>0.98348571522875561</v>
      </c>
      <c r="X117" s="6">
        <v>0.98348571522875561</v>
      </c>
      <c r="Y117" t="str">
        <f t="shared" si="7"/>
        <v/>
      </c>
      <c r="Z117" t="str">
        <f t="shared" si="8"/>
        <v/>
      </c>
      <c r="AA117" t="str">
        <f t="shared" si="9"/>
        <v/>
      </c>
      <c r="AB117" t="str">
        <f t="shared" si="10"/>
        <v>At Risk</v>
      </c>
      <c r="AC117" t="str">
        <f t="shared" si="11"/>
        <v>At Risk</v>
      </c>
      <c r="AD117" t="s">
        <v>31</v>
      </c>
    </row>
    <row r="118" spans="1:30" x14ac:dyDescent="0.3">
      <c r="A118">
        <v>2016</v>
      </c>
      <c r="B118" s="9" t="s">
        <v>151</v>
      </c>
      <c r="C118">
        <v>3.5263157999999999</v>
      </c>
      <c r="D118">
        <v>3.1052632</v>
      </c>
      <c r="E118">
        <v>3.1428571000000001</v>
      </c>
      <c r="F118">
        <v>3.5714286</v>
      </c>
      <c r="G118">
        <v>3.25</v>
      </c>
      <c r="H118">
        <v>3.4444444000000001</v>
      </c>
      <c r="I118">
        <v>85.54</v>
      </c>
      <c r="J118">
        <v>85</v>
      </c>
      <c r="K118">
        <v>82.21</v>
      </c>
      <c r="L118">
        <v>85.58</v>
      </c>
      <c r="M118">
        <v>75.31</v>
      </c>
      <c r="N118">
        <v>85.45</v>
      </c>
      <c r="O118">
        <v>60.75</v>
      </c>
      <c r="P118">
        <v>78.569999999999993</v>
      </c>
      <c r="Q118">
        <v>84.8</v>
      </c>
      <c r="R118">
        <v>83.85</v>
      </c>
      <c r="S118">
        <v>81.61</v>
      </c>
      <c r="T118">
        <v>73.12</v>
      </c>
      <c r="U118">
        <v>75.34</v>
      </c>
      <c r="V118">
        <v>80</v>
      </c>
      <c r="W118" s="6">
        <f t="shared" si="6"/>
        <v>0.99793672648072862</v>
      </c>
      <c r="X118" s="6">
        <v>0.99793672648072862</v>
      </c>
      <c r="Y118" t="str">
        <f t="shared" si="7"/>
        <v/>
      </c>
      <c r="Z118" t="str">
        <f t="shared" si="8"/>
        <v/>
      </c>
      <c r="AA118" t="str">
        <f t="shared" si="9"/>
        <v/>
      </c>
      <c r="AB118" t="str">
        <f t="shared" si="10"/>
        <v/>
      </c>
      <c r="AC118" t="str">
        <f t="shared" si="11"/>
        <v/>
      </c>
      <c r="AD118" t="s">
        <v>31</v>
      </c>
    </row>
    <row r="119" spans="1:30" x14ac:dyDescent="0.3">
      <c r="A119">
        <v>2016</v>
      </c>
      <c r="B119" s="9" t="s">
        <v>152</v>
      </c>
      <c r="C119">
        <v>3</v>
      </c>
      <c r="D119">
        <v>2.6315789000000001</v>
      </c>
      <c r="E119">
        <v>2.6190476</v>
      </c>
      <c r="F119">
        <v>2.6666666999999999</v>
      </c>
      <c r="G119">
        <v>3.6470587999999999</v>
      </c>
      <c r="H119">
        <v>2.7058824000000001</v>
      </c>
      <c r="I119">
        <v>75.33</v>
      </c>
      <c r="J119">
        <v>84</v>
      </c>
      <c r="K119">
        <v>67.92</v>
      </c>
      <c r="L119">
        <v>68.27</v>
      </c>
      <c r="M119">
        <v>72.84</v>
      </c>
      <c r="N119">
        <v>75.45</v>
      </c>
      <c r="O119">
        <v>65.05</v>
      </c>
      <c r="P119">
        <v>71.430000000000007</v>
      </c>
      <c r="Q119">
        <v>82.4</v>
      </c>
      <c r="R119">
        <v>73.44</v>
      </c>
      <c r="S119">
        <v>76.55</v>
      </c>
      <c r="T119">
        <v>65.63</v>
      </c>
      <c r="U119">
        <v>69.959999999999994</v>
      </c>
      <c r="V119">
        <v>66.67</v>
      </c>
      <c r="W119" s="6">
        <f t="shared" si="6"/>
        <v>0.91272431051362468</v>
      </c>
      <c r="X119" s="6">
        <v>0.91272431051362468</v>
      </c>
      <c r="Y119" t="str">
        <f t="shared" si="7"/>
        <v/>
      </c>
      <c r="Z119" t="str">
        <f t="shared" si="8"/>
        <v>At Risk</v>
      </c>
      <c r="AA119" t="str">
        <f t="shared" si="9"/>
        <v>At Risk</v>
      </c>
      <c r="AB119" t="str">
        <f t="shared" si="10"/>
        <v>At Risk</v>
      </c>
      <c r="AC119" t="str">
        <f t="shared" si="11"/>
        <v>At Risk</v>
      </c>
      <c r="AD119" t="s">
        <v>31</v>
      </c>
    </row>
    <row r="120" spans="1:30" x14ac:dyDescent="0.3">
      <c r="A120">
        <v>2016</v>
      </c>
      <c r="B120" s="9" t="s">
        <v>153</v>
      </c>
      <c r="C120">
        <v>3.1052632</v>
      </c>
      <c r="D120">
        <v>3.0526315999999998</v>
      </c>
      <c r="E120">
        <v>2.7142857</v>
      </c>
      <c r="F120">
        <v>3.0952381</v>
      </c>
      <c r="G120">
        <v>2.75</v>
      </c>
      <c r="H120">
        <v>3.5555555999999999</v>
      </c>
      <c r="I120">
        <v>82.35</v>
      </c>
      <c r="J120">
        <v>84</v>
      </c>
      <c r="K120">
        <v>78.75</v>
      </c>
      <c r="L120">
        <v>69.23</v>
      </c>
      <c r="M120">
        <v>62.96</v>
      </c>
      <c r="N120">
        <v>61.82</v>
      </c>
      <c r="O120">
        <v>65.59</v>
      </c>
      <c r="P120">
        <v>73.38</v>
      </c>
      <c r="Q120">
        <v>75.2</v>
      </c>
      <c r="R120">
        <v>79.430000000000007</v>
      </c>
      <c r="S120">
        <v>79.22</v>
      </c>
      <c r="T120">
        <v>63.75</v>
      </c>
      <c r="U120">
        <v>72.2</v>
      </c>
      <c r="V120">
        <v>78.67</v>
      </c>
      <c r="W120" s="6">
        <f t="shared" si="6"/>
        <v>0.98105299511404165</v>
      </c>
      <c r="X120" s="6">
        <v>0.98105299511404165</v>
      </c>
      <c r="Y120" t="str">
        <f t="shared" si="7"/>
        <v/>
      </c>
      <c r="Z120" t="str">
        <f t="shared" si="8"/>
        <v/>
      </c>
      <c r="AA120" t="str">
        <f t="shared" si="9"/>
        <v/>
      </c>
      <c r="AB120" t="str">
        <f t="shared" si="10"/>
        <v>At Risk</v>
      </c>
      <c r="AC120" t="str">
        <f t="shared" si="11"/>
        <v>At Risk</v>
      </c>
      <c r="AD120" t="s">
        <v>31</v>
      </c>
    </row>
    <row r="121" spans="1:30" x14ac:dyDescent="0.3">
      <c r="A121">
        <v>2016</v>
      </c>
      <c r="B121" s="9" t="s">
        <v>154</v>
      </c>
      <c r="C121">
        <v>2.6842104999999998</v>
      </c>
      <c r="D121">
        <v>2.6315789000000001</v>
      </c>
      <c r="E121">
        <v>2.3809524</v>
      </c>
      <c r="F121">
        <v>2.6666666999999999</v>
      </c>
      <c r="G121">
        <v>2.8571428999999999</v>
      </c>
      <c r="H121">
        <v>3.4</v>
      </c>
      <c r="I121">
        <v>78.7</v>
      </c>
      <c r="J121">
        <v>87</v>
      </c>
      <c r="K121">
        <v>72.7</v>
      </c>
      <c r="L121">
        <v>75</v>
      </c>
      <c r="M121">
        <v>75.31</v>
      </c>
      <c r="N121">
        <v>78.180000000000007</v>
      </c>
      <c r="O121">
        <v>56.45</v>
      </c>
      <c r="P121">
        <v>68.180000000000007</v>
      </c>
      <c r="Q121">
        <v>71.2</v>
      </c>
      <c r="R121">
        <v>80.73</v>
      </c>
      <c r="S121">
        <v>71.66</v>
      </c>
      <c r="T121">
        <v>63.75</v>
      </c>
      <c r="U121">
        <v>60.99</v>
      </c>
      <c r="V121">
        <v>57.33</v>
      </c>
      <c r="W121" s="6">
        <f t="shared" si="6"/>
        <v>0.62342540084921405</v>
      </c>
      <c r="X121" s="6">
        <v>0.62342540084921405</v>
      </c>
      <c r="Y121" t="str">
        <f t="shared" si="7"/>
        <v>At Risk</v>
      </c>
      <c r="Z121" t="str">
        <f t="shared" si="8"/>
        <v>At Risk</v>
      </c>
      <c r="AA121" t="str">
        <f t="shared" si="9"/>
        <v>At Risk</v>
      </c>
      <c r="AB121" t="str">
        <f t="shared" si="10"/>
        <v>At Risk</v>
      </c>
      <c r="AC121" t="str">
        <f t="shared" si="11"/>
        <v>At Risk</v>
      </c>
      <c r="AD121" t="s">
        <v>32</v>
      </c>
    </row>
    <row r="122" spans="1:30" x14ac:dyDescent="0.3">
      <c r="A122">
        <v>2016</v>
      </c>
      <c r="B122" s="9" t="s">
        <v>155</v>
      </c>
      <c r="C122">
        <v>2.5263157999999999</v>
      </c>
      <c r="D122">
        <v>2.5263157999999999</v>
      </c>
      <c r="E122">
        <v>2.5238095</v>
      </c>
      <c r="F122">
        <v>2.7142857</v>
      </c>
      <c r="G122">
        <v>3.1764706</v>
      </c>
      <c r="H122">
        <v>2.9411765000000001</v>
      </c>
      <c r="I122">
        <v>78.8</v>
      </c>
      <c r="J122">
        <v>79</v>
      </c>
      <c r="K122">
        <v>70.67</v>
      </c>
      <c r="L122">
        <v>69.23</v>
      </c>
      <c r="M122">
        <v>66.67</v>
      </c>
      <c r="N122">
        <v>67.27</v>
      </c>
      <c r="O122">
        <v>66.67</v>
      </c>
      <c r="P122">
        <v>72.08</v>
      </c>
      <c r="Q122">
        <v>75.2</v>
      </c>
      <c r="R122">
        <v>82.03</v>
      </c>
      <c r="S122">
        <v>76.25</v>
      </c>
      <c r="T122">
        <v>67.5</v>
      </c>
      <c r="U122">
        <v>70.180000000000007</v>
      </c>
      <c r="V122">
        <v>74.67</v>
      </c>
      <c r="W122" s="6">
        <f t="shared" si="6"/>
        <v>0.93057689407178579</v>
      </c>
      <c r="X122" s="6">
        <v>0.93057689407178579</v>
      </c>
      <c r="Y122" t="str">
        <f t="shared" si="7"/>
        <v/>
      </c>
      <c r="Z122" t="str">
        <f t="shared" si="8"/>
        <v>At Risk</v>
      </c>
      <c r="AA122" t="str">
        <f t="shared" si="9"/>
        <v>At Risk</v>
      </c>
      <c r="AB122" t="str">
        <f t="shared" si="10"/>
        <v>At Risk</v>
      </c>
      <c r="AC122" t="str">
        <f t="shared" si="11"/>
        <v>At Risk</v>
      </c>
      <c r="AD122" t="s">
        <v>31</v>
      </c>
    </row>
    <row r="123" spans="1:30" x14ac:dyDescent="0.3">
      <c r="A123">
        <v>2016</v>
      </c>
      <c r="B123" s="9" t="s">
        <v>156</v>
      </c>
      <c r="C123">
        <v>2.7368421000000001</v>
      </c>
      <c r="D123">
        <v>2.6315789000000001</v>
      </c>
      <c r="E123">
        <v>2.6190476</v>
      </c>
      <c r="F123">
        <v>2.7142857</v>
      </c>
      <c r="G123">
        <v>2.75</v>
      </c>
      <c r="H123">
        <v>3.2222222</v>
      </c>
      <c r="I123">
        <v>76.34</v>
      </c>
      <c r="J123">
        <v>85</v>
      </c>
      <c r="K123">
        <v>67.31</v>
      </c>
      <c r="L123">
        <v>69.23</v>
      </c>
      <c r="M123">
        <v>77.78</v>
      </c>
      <c r="N123">
        <v>82.73</v>
      </c>
      <c r="O123">
        <v>70.430000000000007</v>
      </c>
      <c r="P123">
        <v>76.62</v>
      </c>
      <c r="Q123">
        <v>66.400000000000006</v>
      </c>
      <c r="R123">
        <v>75.260000000000005</v>
      </c>
      <c r="S123">
        <v>76.09</v>
      </c>
      <c r="T123">
        <v>63.75</v>
      </c>
      <c r="U123">
        <v>67.489999999999995</v>
      </c>
      <c r="V123">
        <v>77.33</v>
      </c>
      <c r="W123" s="6">
        <f t="shared" si="6"/>
        <v>0.79449361475389535</v>
      </c>
      <c r="X123" s="6">
        <v>0.79449361475389535</v>
      </c>
      <c r="Y123" t="str">
        <f t="shared" si="7"/>
        <v>At Risk</v>
      </c>
      <c r="Z123" t="str">
        <f t="shared" si="8"/>
        <v>At Risk</v>
      </c>
      <c r="AA123" t="str">
        <f t="shared" si="9"/>
        <v>At Risk</v>
      </c>
      <c r="AB123" t="str">
        <f t="shared" si="10"/>
        <v>At Risk</v>
      </c>
      <c r="AC123" t="str">
        <f t="shared" si="11"/>
        <v>At Risk</v>
      </c>
      <c r="AD123" t="s">
        <v>31</v>
      </c>
    </row>
    <row r="124" spans="1:30" x14ac:dyDescent="0.3">
      <c r="A124">
        <v>2016</v>
      </c>
      <c r="B124" s="9" t="s">
        <v>157</v>
      </c>
      <c r="C124">
        <v>3.5263157999999999</v>
      </c>
      <c r="D124">
        <v>3.1578946999999999</v>
      </c>
      <c r="E124">
        <v>3.0952381</v>
      </c>
      <c r="F124">
        <v>3</v>
      </c>
      <c r="G124">
        <v>3.125</v>
      </c>
      <c r="H124">
        <v>3.6666666999999999</v>
      </c>
      <c r="I124">
        <v>84.4</v>
      </c>
      <c r="J124">
        <v>89</v>
      </c>
      <c r="K124">
        <v>80.989999999999995</v>
      </c>
      <c r="L124">
        <v>82.69</v>
      </c>
      <c r="M124">
        <v>75.31</v>
      </c>
      <c r="N124">
        <v>76.36</v>
      </c>
      <c r="O124">
        <v>71.510000000000005</v>
      </c>
      <c r="P124">
        <v>82.47</v>
      </c>
      <c r="Q124">
        <v>80.8</v>
      </c>
      <c r="R124">
        <v>86.98</v>
      </c>
      <c r="S124">
        <v>80.94</v>
      </c>
      <c r="T124">
        <v>68.13</v>
      </c>
      <c r="U124">
        <v>70.400000000000006</v>
      </c>
      <c r="V124">
        <v>80</v>
      </c>
      <c r="W124" s="6">
        <f t="shared" si="6"/>
        <v>0.98065379359366189</v>
      </c>
      <c r="X124" s="6">
        <v>0.98065379359366189</v>
      </c>
      <c r="Y124" t="str">
        <f t="shared" si="7"/>
        <v/>
      </c>
      <c r="Z124" t="str">
        <f t="shared" si="8"/>
        <v/>
      </c>
      <c r="AA124" t="str">
        <f t="shared" si="9"/>
        <v/>
      </c>
      <c r="AB124" t="str">
        <f t="shared" si="10"/>
        <v>At Risk</v>
      </c>
      <c r="AC124" t="str">
        <f t="shared" si="11"/>
        <v>At Risk</v>
      </c>
      <c r="AD124" t="s">
        <v>31</v>
      </c>
    </row>
    <row r="125" spans="1:30" x14ac:dyDescent="0.3">
      <c r="A125">
        <v>2016</v>
      </c>
      <c r="B125" s="9" t="s">
        <v>158</v>
      </c>
      <c r="C125">
        <v>3.5263157999999999</v>
      </c>
      <c r="D125">
        <v>3.1052632</v>
      </c>
      <c r="E125">
        <v>3.1904762</v>
      </c>
      <c r="F125">
        <v>3.0952381</v>
      </c>
      <c r="G125">
        <v>3.1764706</v>
      </c>
      <c r="H125">
        <v>3.2941175999999999</v>
      </c>
      <c r="I125">
        <v>84.51</v>
      </c>
      <c r="J125">
        <v>95</v>
      </c>
      <c r="K125">
        <v>81.41</v>
      </c>
      <c r="L125">
        <v>70.19</v>
      </c>
      <c r="M125">
        <v>71.599999999999994</v>
      </c>
      <c r="N125">
        <v>76.36</v>
      </c>
      <c r="O125">
        <v>69.89</v>
      </c>
      <c r="P125">
        <v>74.680000000000007</v>
      </c>
      <c r="Q125">
        <v>80.8</v>
      </c>
      <c r="R125">
        <v>84.64</v>
      </c>
      <c r="S125">
        <v>81.77</v>
      </c>
      <c r="T125">
        <v>71.88</v>
      </c>
      <c r="U125">
        <v>68.83</v>
      </c>
      <c r="V125">
        <v>77.33</v>
      </c>
      <c r="W125" s="6">
        <f t="shared" si="6"/>
        <v>0.98504099680680213</v>
      </c>
      <c r="X125" s="6">
        <v>0.98504099680680213</v>
      </c>
      <c r="Y125" t="str">
        <f t="shared" si="7"/>
        <v/>
      </c>
      <c r="Z125" t="str">
        <f t="shared" si="8"/>
        <v/>
      </c>
      <c r="AA125" t="str">
        <f t="shared" si="9"/>
        <v/>
      </c>
      <c r="AB125" t="str">
        <f t="shared" si="10"/>
        <v>At Risk</v>
      </c>
      <c r="AC125" t="str">
        <f t="shared" si="11"/>
        <v>At Risk</v>
      </c>
      <c r="AD125" t="s">
        <v>31</v>
      </c>
    </row>
    <row r="126" spans="1:30" x14ac:dyDescent="0.3">
      <c r="A126">
        <v>2016</v>
      </c>
      <c r="B126" s="9" t="s">
        <v>159</v>
      </c>
      <c r="C126">
        <v>3.0526315999999998</v>
      </c>
      <c r="D126">
        <v>3</v>
      </c>
      <c r="E126">
        <v>3.1904762</v>
      </c>
      <c r="F126">
        <v>3.4761905</v>
      </c>
      <c r="G126">
        <v>3</v>
      </c>
      <c r="H126">
        <v>3.1</v>
      </c>
      <c r="I126">
        <v>85.91</v>
      </c>
      <c r="J126">
        <v>95</v>
      </c>
      <c r="K126">
        <v>80.83</v>
      </c>
      <c r="L126">
        <v>71.150000000000006</v>
      </c>
      <c r="M126">
        <v>60.49</v>
      </c>
      <c r="N126">
        <v>83.64</v>
      </c>
      <c r="O126">
        <v>66.13</v>
      </c>
      <c r="P126">
        <v>75.97</v>
      </c>
      <c r="Q126">
        <v>79.2</v>
      </c>
      <c r="R126">
        <v>87.5</v>
      </c>
      <c r="S126">
        <v>79.010000000000005</v>
      </c>
      <c r="T126">
        <v>65</v>
      </c>
      <c r="U126">
        <v>70.180000000000007</v>
      </c>
      <c r="V126">
        <v>74.67</v>
      </c>
      <c r="W126" s="6">
        <f t="shared" si="6"/>
        <v>0.98790610197318229</v>
      </c>
      <c r="X126" s="6">
        <v>0.98790610197318229</v>
      </c>
      <c r="Y126" t="str">
        <f t="shared" si="7"/>
        <v/>
      </c>
      <c r="Z126" t="str">
        <f t="shared" si="8"/>
        <v/>
      </c>
      <c r="AA126" t="str">
        <f t="shared" si="9"/>
        <v/>
      </c>
      <c r="AB126" t="str">
        <f t="shared" si="10"/>
        <v>At Risk</v>
      </c>
      <c r="AC126" t="str">
        <f t="shared" si="11"/>
        <v>At Risk</v>
      </c>
      <c r="AD126" t="s">
        <v>31</v>
      </c>
    </row>
    <row r="127" spans="1:30" x14ac:dyDescent="0.3">
      <c r="A127">
        <v>2016</v>
      </c>
      <c r="B127" s="9" t="s">
        <v>160</v>
      </c>
      <c r="C127">
        <v>2.5263157999999999</v>
      </c>
      <c r="D127">
        <v>2.5263157999999999</v>
      </c>
      <c r="E127">
        <v>2.2380952000000001</v>
      </c>
      <c r="F127">
        <v>2.1904762</v>
      </c>
      <c r="G127">
        <v>3.4666667000000002</v>
      </c>
      <c r="H127">
        <v>2.8421053000000001</v>
      </c>
      <c r="I127">
        <v>73.760000000000005</v>
      </c>
      <c r="J127">
        <v>93</v>
      </c>
      <c r="K127">
        <v>68.010000000000005</v>
      </c>
      <c r="L127">
        <v>68.27</v>
      </c>
      <c r="M127">
        <v>66.67</v>
      </c>
      <c r="N127">
        <v>72.73</v>
      </c>
      <c r="O127">
        <v>58.06</v>
      </c>
      <c r="P127">
        <v>73.38</v>
      </c>
      <c r="Q127">
        <v>75.2</v>
      </c>
      <c r="R127">
        <v>64.06</v>
      </c>
      <c r="S127">
        <v>70.19</v>
      </c>
      <c r="T127">
        <v>66.25</v>
      </c>
      <c r="U127">
        <v>60.99</v>
      </c>
      <c r="V127">
        <v>76</v>
      </c>
      <c r="W127" s="6">
        <f t="shared" si="6"/>
        <v>0.60722958004742522</v>
      </c>
      <c r="X127" s="6">
        <v>0.60722958004742522</v>
      </c>
      <c r="Y127" t="str">
        <f t="shared" si="7"/>
        <v>At Risk</v>
      </c>
      <c r="Z127" t="str">
        <f t="shared" si="8"/>
        <v>At Risk</v>
      </c>
      <c r="AA127" t="str">
        <f t="shared" si="9"/>
        <v>At Risk</v>
      </c>
      <c r="AB127" t="str">
        <f t="shared" si="10"/>
        <v>At Risk</v>
      </c>
      <c r="AC127" t="str">
        <f t="shared" si="11"/>
        <v>At Risk</v>
      </c>
      <c r="AD127" t="s">
        <v>32</v>
      </c>
    </row>
    <row r="128" spans="1:30" x14ac:dyDescent="0.3">
      <c r="A128">
        <v>2016</v>
      </c>
      <c r="B128" s="9" t="s">
        <v>161</v>
      </c>
      <c r="C128">
        <v>3.57</v>
      </c>
      <c r="D128" s="7">
        <v>3.1</v>
      </c>
      <c r="E128">
        <v>2.61</v>
      </c>
      <c r="F128">
        <v>2.61</v>
      </c>
      <c r="G128">
        <v>2.93</v>
      </c>
      <c r="H128">
        <v>2.63</v>
      </c>
      <c r="I128">
        <v>75.84</v>
      </c>
      <c r="J128">
        <v>80</v>
      </c>
      <c r="K128">
        <v>75.97</v>
      </c>
      <c r="L128">
        <v>77.88</v>
      </c>
      <c r="M128">
        <v>65.430000000000007</v>
      </c>
      <c r="N128">
        <v>71.819999999999993</v>
      </c>
      <c r="O128">
        <v>65.05</v>
      </c>
      <c r="P128">
        <v>76.62</v>
      </c>
      <c r="Q128">
        <v>82.4</v>
      </c>
      <c r="R128">
        <v>74.739999999999995</v>
      </c>
      <c r="S128">
        <v>79.39</v>
      </c>
      <c r="T128">
        <v>71.25</v>
      </c>
      <c r="U128">
        <v>68.83</v>
      </c>
      <c r="V128">
        <v>70.67</v>
      </c>
      <c r="W128" s="6">
        <f t="shared" si="6"/>
        <v>0.76778108124744182</v>
      </c>
      <c r="X128" s="6">
        <v>0.76778108124744182</v>
      </c>
      <c r="Y128" t="str">
        <f t="shared" si="7"/>
        <v>At Risk</v>
      </c>
      <c r="Z128" t="str">
        <f t="shared" si="8"/>
        <v>At Risk</v>
      </c>
      <c r="AA128" t="str">
        <f t="shared" si="9"/>
        <v>At Risk</v>
      </c>
      <c r="AB128" t="str">
        <f t="shared" si="10"/>
        <v>At Risk</v>
      </c>
      <c r="AC128" t="str">
        <f t="shared" si="11"/>
        <v>At Risk</v>
      </c>
      <c r="AD128" t="s">
        <v>31</v>
      </c>
    </row>
    <row r="129" spans="1:30" x14ac:dyDescent="0.3">
      <c r="A129">
        <v>2016</v>
      </c>
      <c r="B129" s="9" t="s">
        <v>162</v>
      </c>
      <c r="C129">
        <v>3.1052632</v>
      </c>
      <c r="D129">
        <v>2.6842104999999998</v>
      </c>
      <c r="E129">
        <v>3.0476190000000001</v>
      </c>
      <c r="F129">
        <v>2.6190476</v>
      </c>
      <c r="G129">
        <v>2.625</v>
      </c>
      <c r="H129">
        <v>3.1111111</v>
      </c>
      <c r="I129">
        <v>75.83</v>
      </c>
      <c r="J129">
        <v>77</v>
      </c>
      <c r="K129">
        <v>70.39</v>
      </c>
      <c r="L129">
        <v>74.040000000000006</v>
      </c>
      <c r="M129">
        <v>74.069999999999993</v>
      </c>
      <c r="N129">
        <v>88.18</v>
      </c>
      <c r="O129">
        <v>64.52</v>
      </c>
      <c r="P129">
        <v>74.03</v>
      </c>
      <c r="Q129">
        <v>78.400000000000006</v>
      </c>
      <c r="R129">
        <v>75</v>
      </c>
      <c r="S129">
        <v>79.180000000000007</v>
      </c>
      <c r="T129">
        <v>71.25</v>
      </c>
      <c r="U129">
        <v>69.959999999999994</v>
      </c>
      <c r="V129">
        <v>80</v>
      </c>
      <c r="W129" s="6">
        <f t="shared" si="6"/>
        <v>0.9619442124165748</v>
      </c>
      <c r="X129" s="6">
        <v>0.9619442124165748</v>
      </c>
      <c r="Y129" t="str">
        <f t="shared" si="7"/>
        <v/>
      </c>
      <c r="Z129" t="str">
        <f t="shared" si="8"/>
        <v/>
      </c>
      <c r="AA129" t="str">
        <f t="shared" si="9"/>
        <v>At Risk</v>
      </c>
      <c r="AB129" t="str">
        <f t="shared" si="10"/>
        <v>At Risk</v>
      </c>
      <c r="AC129" t="str">
        <f t="shared" si="11"/>
        <v>At Risk</v>
      </c>
      <c r="AD129" t="s">
        <v>31</v>
      </c>
    </row>
    <row r="130" spans="1:30" x14ac:dyDescent="0.3">
      <c r="A130">
        <v>2016</v>
      </c>
      <c r="B130" s="9" t="s">
        <v>163</v>
      </c>
      <c r="C130">
        <v>3.4736842000000001</v>
      </c>
      <c r="D130">
        <v>3.1052632</v>
      </c>
      <c r="E130">
        <v>2.7142857</v>
      </c>
      <c r="F130">
        <v>2.6190476</v>
      </c>
      <c r="G130">
        <v>3.1764706</v>
      </c>
      <c r="H130">
        <v>3.4117647</v>
      </c>
      <c r="I130">
        <v>77.97</v>
      </c>
      <c r="J130">
        <v>89</v>
      </c>
      <c r="K130">
        <v>72.48</v>
      </c>
      <c r="L130">
        <v>73.08</v>
      </c>
      <c r="M130">
        <v>70.37</v>
      </c>
      <c r="N130">
        <v>82.73</v>
      </c>
      <c r="O130">
        <v>64.52</v>
      </c>
      <c r="P130">
        <v>83.77</v>
      </c>
      <c r="Q130">
        <v>78.400000000000006</v>
      </c>
      <c r="R130">
        <v>81.77</v>
      </c>
      <c r="S130">
        <v>82.69</v>
      </c>
      <c r="T130">
        <v>75</v>
      </c>
      <c r="U130">
        <v>65.92</v>
      </c>
      <c r="V130">
        <v>74.67</v>
      </c>
      <c r="W130" s="6">
        <f t="shared" si="6"/>
        <v>0.99346622636330351</v>
      </c>
      <c r="X130" s="6">
        <v>0.99346622636330351</v>
      </c>
      <c r="Y130" t="str">
        <f t="shared" si="7"/>
        <v/>
      </c>
      <c r="Z130" t="str">
        <f t="shared" si="8"/>
        <v/>
      </c>
      <c r="AA130" t="str">
        <f t="shared" si="9"/>
        <v/>
      </c>
      <c r="AB130" t="str">
        <f t="shared" si="10"/>
        <v/>
      </c>
      <c r="AC130" t="str">
        <f t="shared" si="11"/>
        <v>At Risk</v>
      </c>
      <c r="AD130" t="s">
        <v>31</v>
      </c>
    </row>
    <row r="131" spans="1:30" x14ac:dyDescent="0.3">
      <c r="A131">
        <v>2016</v>
      </c>
      <c r="B131" s="9" t="s">
        <v>164</v>
      </c>
      <c r="C131">
        <v>3</v>
      </c>
      <c r="D131">
        <v>3.1578946999999999</v>
      </c>
      <c r="E131">
        <v>3.0952381</v>
      </c>
      <c r="F131">
        <v>3.4285714</v>
      </c>
      <c r="G131">
        <v>3.3529412000000001</v>
      </c>
      <c r="H131">
        <v>3.4117647</v>
      </c>
      <c r="I131">
        <v>86.45</v>
      </c>
      <c r="J131">
        <v>92</v>
      </c>
      <c r="K131">
        <v>80.63</v>
      </c>
      <c r="L131">
        <v>77.88</v>
      </c>
      <c r="M131">
        <v>80.25</v>
      </c>
      <c r="N131">
        <v>75.45</v>
      </c>
      <c r="O131">
        <v>66.13</v>
      </c>
      <c r="P131">
        <v>78.569999999999993</v>
      </c>
      <c r="Q131">
        <v>74.400000000000006</v>
      </c>
      <c r="R131">
        <v>88.02</v>
      </c>
      <c r="S131">
        <v>78.510000000000005</v>
      </c>
      <c r="T131">
        <v>71.25</v>
      </c>
      <c r="U131">
        <v>76.91</v>
      </c>
      <c r="V131">
        <v>72</v>
      </c>
      <c r="W131" s="6">
        <f t="shared" ref="W131:W194" si="12">1/(1+EXP(-(-23.23184-1.08841*C131+0.75006*D131+1.3322*E131+2.01192*F131+2.6863*G131+2.63063*H131-0.06615*J131-0.09891*K131+0.01142*L131-0.0967*M131+0.02927*N131-0.06088*O131-0.05883*P131-0.0107*Q131-0.01691*R131+0.37517*S131+ 0.03179*T131-0.08437*U131+0.04221*V131)))</f>
        <v>0.97037141182109166</v>
      </c>
      <c r="X131" s="6">
        <v>0.97037141182109166</v>
      </c>
      <c r="Y131" t="str">
        <f t="shared" ref="Y131:Y194" si="13">IF(X131&gt;90%,"","At Risk")</f>
        <v/>
      </c>
      <c r="Z131" t="str">
        <f t="shared" ref="Z131:Z194" si="14">IF(X131&gt;95%,"","At Risk")</f>
        <v/>
      </c>
      <c r="AA131" t="str">
        <f t="shared" ref="AA131:AA194" si="15">IF(X131&gt;97%,"","At Risk")</f>
        <v/>
      </c>
      <c r="AB131" t="str">
        <f t="shared" ref="AB131:AB194" si="16">IF(X131&gt;99%,"","At Risk")</f>
        <v>At Risk</v>
      </c>
      <c r="AC131" t="str">
        <f t="shared" ref="AC131:AC194" si="17">IF(X131&gt;99.5%,"","At Risk")</f>
        <v>At Risk</v>
      </c>
      <c r="AD131" t="s">
        <v>31</v>
      </c>
    </row>
    <row r="132" spans="1:30" x14ac:dyDescent="0.3">
      <c r="A132">
        <v>2016</v>
      </c>
      <c r="B132" s="9" t="s">
        <v>165</v>
      </c>
      <c r="C132">
        <v>3.3684210999999999</v>
      </c>
      <c r="D132">
        <v>3.0526315999999998</v>
      </c>
      <c r="E132">
        <v>2.5714286</v>
      </c>
      <c r="F132">
        <v>2.2380952000000001</v>
      </c>
      <c r="G132">
        <v>3.125</v>
      </c>
      <c r="H132">
        <v>3.2222222</v>
      </c>
      <c r="I132">
        <v>74.319999999999993</v>
      </c>
      <c r="J132">
        <v>76</v>
      </c>
      <c r="K132">
        <v>71.67</v>
      </c>
      <c r="L132">
        <v>79.81</v>
      </c>
      <c r="M132">
        <v>62.96</v>
      </c>
      <c r="N132">
        <v>80.91</v>
      </c>
      <c r="O132">
        <v>65.05</v>
      </c>
      <c r="P132">
        <v>78.569999999999993</v>
      </c>
      <c r="Q132">
        <v>77.599999999999994</v>
      </c>
      <c r="R132">
        <v>82.03</v>
      </c>
      <c r="S132">
        <v>80.099999999999994</v>
      </c>
      <c r="T132">
        <v>67.5</v>
      </c>
      <c r="U132">
        <v>70.400000000000006</v>
      </c>
      <c r="V132">
        <v>76</v>
      </c>
      <c r="W132" s="6">
        <f t="shared" si="12"/>
        <v>0.98076733284011908</v>
      </c>
      <c r="X132" s="6">
        <v>0.98076733284011908</v>
      </c>
      <c r="Y132" t="str">
        <f t="shared" si="13"/>
        <v/>
      </c>
      <c r="Z132" t="str">
        <f t="shared" si="14"/>
        <v/>
      </c>
      <c r="AA132" t="str">
        <f t="shared" si="15"/>
        <v/>
      </c>
      <c r="AB132" t="str">
        <f t="shared" si="16"/>
        <v>At Risk</v>
      </c>
      <c r="AC132" t="str">
        <f t="shared" si="17"/>
        <v>At Risk</v>
      </c>
      <c r="AD132" t="s">
        <v>31</v>
      </c>
    </row>
    <row r="133" spans="1:30" x14ac:dyDescent="0.3">
      <c r="A133">
        <v>2016</v>
      </c>
      <c r="B133" s="9" t="s">
        <v>166</v>
      </c>
      <c r="C133">
        <v>4</v>
      </c>
      <c r="D133">
        <v>4</v>
      </c>
      <c r="E133">
        <v>3.9047619</v>
      </c>
      <c r="F133">
        <v>3.9047619</v>
      </c>
      <c r="G133">
        <v>3.375</v>
      </c>
      <c r="H133">
        <v>3.4444444000000001</v>
      </c>
      <c r="I133">
        <v>90.2</v>
      </c>
      <c r="J133">
        <v>89</v>
      </c>
      <c r="K133">
        <v>89.71</v>
      </c>
      <c r="L133">
        <v>82.69</v>
      </c>
      <c r="M133">
        <v>80.25</v>
      </c>
      <c r="N133">
        <v>89.09</v>
      </c>
      <c r="O133">
        <v>73.66</v>
      </c>
      <c r="P133">
        <v>90.26</v>
      </c>
      <c r="Q133">
        <v>82.4</v>
      </c>
      <c r="R133">
        <v>86.46</v>
      </c>
      <c r="S133">
        <v>89.84</v>
      </c>
      <c r="T133">
        <v>86.25</v>
      </c>
      <c r="U133">
        <v>82.96</v>
      </c>
      <c r="V133">
        <v>88</v>
      </c>
      <c r="W133" s="6">
        <f t="shared" si="12"/>
        <v>0.99982586169017884</v>
      </c>
      <c r="X133" s="6">
        <v>0.99982586169017884</v>
      </c>
      <c r="Y133" t="str">
        <f t="shared" si="13"/>
        <v/>
      </c>
      <c r="Z133" t="str">
        <f t="shared" si="14"/>
        <v/>
      </c>
      <c r="AA133" t="str">
        <f t="shared" si="15"/>
        <v/>
      </c>
      <c r="AB133" t="str">
        <f t="shared" si="16"/>
        <v/>
      </c>
      <c r="AC133" t="str">
        <f t="shared" si="17"/>
        <v/>
      </c>
      <c r="AD133" t="s">
        <v>31</v>
      </c>
    </row>
    <row r="134" spans="1:30" x14ac:dyDescent="0.3">
      <c r="A134">
        <v>2016</v>
      </c>
      <c r="B134" s="9" t="s">
        <v>167</v>
      </c>
      <c r="C134">
        <v>3.5263157999999999</v>
      </c>
      <c r="D134">
        <v>3.1578946999999999</v>
      </c>
      <c r="E134">
        <v>3.1428571000000001</v>
      </c>
      <c r="F134">
        <v>3.4285714</v>
      </c>
      <c r="G134">
        <v>3.375</v>
      </c>
      <c r="H134">
        <v>3.5555555999999999</v>
      </c>
      <c r="I134">
        <v>86.11</v>
      </c>
      <c r="J134">
        <v>94</v>
      </c>
      <c r="K134">
        <v>77</v>
      </c>
      <c r="L134">
        <v>72.12</v>
      </c>
      <c r="M134">
        <v>83.95</v>
      </c>
      <c r="N134">
        <v>89.09</v>
      </c>
      <c r="O134">
        <v>76.88</v>
      </c>
      <c r="P134">
        <v>83.12</v>
      </c>
      <c r="Q134">
        <v>77.599999999999994</v>
      </c>
      <c r="R134">
        <v>88.02</v>
      </c>
      <c r="S134">
        <v>81.19</v>
      </c>
      <c r="T134">
        <v>68.13</v>
      </c>
      <c r="U134">
        <v>74.66</v>
      </c>
      <c r="V134">
        <v>81.33</v>
      </c>
      <c r="W134" s="6">
        <f t="shared" si="12"/>
        <v>0.98452616659799796</v>
      </c>
      <c r="X134" s="6">
        <v>0.98452616659799796</v>
      </c>
      <c r="Y134" t="str">
        <f t="shared" si="13"/>
        <v/>
      </c>
      <c r="Z134" t="str">
        <f t="shared" si="14"/>
        <v/>
      </c>
      <c r="AA134" t="str">
        <f t="shared" si="15"/>
        <v/>
      </c>
      <c r="AB134" t="str">
        <f t="shared" si="16"/>
        <v>At Risk</v>
      </c>
      <c r="AC134" t="str">
        <f t="shared" si="17"/>
        <v>At Risk</v>
      </c>
      <c r="AD134" t="s">
        <v>31</v>
      </c>
    </row>
    <row r="135" spans="1:30" x14ac:dyDescent="0.3">
      <c r="A135">
        <v>2016</v>
      </c>
      <c r="B135" s="9" t="s">
        <v>168</v>
      </c>
      <c r="C135">
        <v>3.1052632</v>
      </c>
      <c r="D135">
        <v>3.1578946999999999</v>
      </c>
      <c r="E135">
        <v>3.0952381</v>
      </c>
      <c r="F135">
        <v>3.0952381</v>
      </c>
      <c r="G135">
        <v>2.875</v>
      </c>
      <c r="H135">
        <v>3.4444444000000001</v>
      </c>
      <c r="I135">
        <v>80.36</v>
      </c>
      <c r="J135">
        <v>81</v>
      </c>
      <c r="K135">
        <v>80.72</v>
      </c>
      <c r="L135">
        <v>76.92</v>
      </c>
      <c r="M135">
        <v>71.599999999999994</v>
      </c>
      <c r="N135">
        <v>82.73</v>
      </c>
      <c r="O135">
        <v>73.66</v>
      </c>
      <c r="P135">
        <v>75.319999999999993</v>
      </c>
      <c r="Q135">
        <v>72.8</v>
      </c>
      <c r="R135">
        <v>72.14</v>
      </c>
      <c r="S135">
        <v>77.010000000000005</v>
      </c>
      <c r="T135">
        <v>68.75</v>
      </c>
      <c r="U135">
        <v>70.849999999999994</v>
      </c>
      <c r="V135">
        <v>76</v>
      </c>
      <c r="W135" s="6">
        <f t="shared" si="12"/>
        <v>0.96508986678412045</v>
      </c>
      <c r="X135" s="6">
        <v>0.96508986678412045</v>
      </c>
      <c r="Y135" t="str">
        <f t="shared" si="13"/>
        <v/>
      </c>
      <c r="Z135" t="str">
        <f t="shared" si="14"/>
        <v/>
      </c>
      <c r="AA135" t="str">
        <f t="shared" si="15"/>
        <v>At Risk</v>
      </c>
      <c r="AB135" t="str">
        <f t="shared" si="16"/>
        <v>At Risk</v>
      </c>
      <c r="AC135" t="str">
        <f t="shared" si="17"/>
        <v>At Risk</v>
      </c>
      <c r="AD135" t="s">
        <v>31</v>
      </c>
    </row>
    <row r="136" spans="1:30" x14ac:dyDescent="0.3">
      <c r="A136">
        <v>2016</v>
      </c>
      <c r="B136" s="9" t="s">
        <v>169</v>
      </c>
      <c r="C136">
        <v>3.5263157999999999</v>
      </c>
      <c r="D136">
        <v>3.5263157999999999</v>
      </c>
      <c r="E136">
        <v>3.4761905</v>
      </c>
      <c r="F136">
        <v>3.6190476</v>
      </c>
      <c r="G136">
        <v>3.75</v>
      </c>
      <c r="H136">
        <v>3.8888889</v>
      </c>
      <c r="I136">
        <v>88.56</v>
      </c>
      <c r="J136">
        <v>91</v>
      </c>
      <c r="K136">
        <v>85.24</v>
      </c>
      <c r="L136">
        <v>78.849999999999994</v>
      </c>
      <c r="M136">
        <v>80.25</v>
      </c>
      <c r="N136">
        <v>79.09</v>
      </c>
      <c r="O136">
        <v>77.42</v>
      </c>
      <c r="P136">
        <v>83.77</v>
      </c>
      <c r="Q136">
        <v>78.400000000000006</v>
      </c>
      <c r="R136">
        <v>82.29</v>
      </c>
      <c r="S136">
        <v>85.87</v>
      </c>
      <c r="T136">
        <v>74.38</v>
      </c>
      <c r="U136">
        <v>74.44</v>
      </c>
      <c r="V136">
        <v>85.33</v>
      </c>
      <c r="W136" s="6">
        <f t="shared" si="12"/>
        <v>0.9998530628972897</v>
      </c>
      <c r="X136" s="6">
        <v>0.9998530628972897</v>
      </c>
      <c r="Y136" t="str">
        <f t="shared" si="13"/>
        <v/>
      </c>
      <c r="Z136" t="str">
        <f t="shared" si="14"/>
        <v/>
      </c>
      <c r="AA136" t="str">
        <f t="shared" si="15"/>
        <v/>
      </c>
      <c r="AB136" t="str">
        <f t="shared" si="16"/>
        <v/>
      </c>
      <c r="AC136" t="str">
        <f t="shared" si="17"/>
        <v/>
      </c>
      <c r="AD136" t="s">
        <v>31</v>
      </c>
    </row>
    <row r="137" spans="1:30" x14ac:dyDescent="0.3">
      <c r="A137">
        <v>2016</v>
      </c>
      <c r="B137" s="9" t="s">
        <v>170</v>
      </c>
      <c r="C137">
        <v>3</v>
      </c>
      <c r="D137">
        <v>2.6315789000000001</v>
      </c>
      <c r="E137">
        <v>2.7142857</v>
      </c>
      <c r="F137">
        <v>2.6190476</v>
      </c>
      <c r="G137">
        <v>2.7058824000000001</v>
      </c>
      <c r="H137">
        <v>2.7058824000000001</v>
      </c>
      <c r="I137">
        <v>77.819999999999993</v>
      </c>
      <c r="J137">
        <v>87</v>
      </c>
      <c r="K137">
        <v>72.56</v>
      </c>
      <c r="L137">
        <v>69.23</v>
      </c>
      <c r="M137">
        <v>65.430000000000007</v>
      </c>
      <c r="N137">
        <v>75.45</v>
      </c>
      <c r="O137">
        <v>62.9</v>
      </c>
      <c r="P137">
        <v>72.73</v>
      </c>
      <c r="Q137">
        <v>74.400000000000006</v>
      </c>
      <c r="R137">
        <v>80.47</v>
      </c>
      <c r="S137">
        <v>74.87</v>
      </c>
      <c r="T137">
        <v>65</v>
      </c>
      <c r="U137">
        <v>67.260000000000005</v>
      </c>
      <c r="V137">
        <v>70.67</v>
      </c>
      <c r="W137" s="6">
        <f t="shared" si="12"/>
        <v>0.42256059245016142</v>
      </c>
      <c r="X137" s="6">
        <v>0.42256059245016142</v>
      </c>
      <c r="Y137" t="str">
        <f t="shared" si="13"/>
        <v>At Risk</v>
      </c>
      <c r="Z137" t="str">
        <f t="shared" si="14"/>
        <v>At Risk</v>
      </c>
      <c r="AA137" t="str">
        <f t="shared" si="15"/>
        <v>At Risk</v>
      </c>
      <c r="AB137" t="str">
        <f t="shared" si="16"/>
        <v>At Risk</v>
      </c>
      <c r="AC137" t="str">
        <f t="shared" si="17"/>
        <v>At Risk</v>
      </c>
      <c r="AD137" t="s">
        <v>32</v>
      </c>
    </row>
    <row r="138" spans="1:30" x14ac:dyDescent="0.3">
      <c r="A138">
        <v>2016</v>
      </c>
      <c r="B138" s="9" t="s">
        <v>171</v>
      </c>
      <c r="C138">
        <v>3.5789474000000001</v>
      </c>
      <c r="D138">
        <v>3.5789474000000001</v>
      </c>
      <c r="E138">
        <v>3.5238095</v>
      </c>
      <c r="F138">
        <v>3.9047619</v>
      </c>
      <c r="G138">
        <v>3.8823528999999999</v>
      </c>
      <c r="H138">
        <v>3.6470587999999999</v>
      </c>
      <c r="I138">
        <v>93.59</v>
      </c>
      <c r="J138">
        <v>95</v>
      </c>
      <c r="K138">
        <v>83.55</v>
      </c>
      <c r="L138">
        <v>75</v>
      </c>
      <c r="M138">
        <v>79.010000000000005</v>
      </c>
      <c r="N138">
        <v>89.09</v>
      </c>
      <c r="O138">
        <v>81.180000000000007</v>
      </c>
      <c r="P138">
        <v>86.36</v>
      </c>
      <c r="Q138">
        <v>84</v>
      </c>
      <c r="R138">
        <v>90.89</v>
      </c>
      <c r="S138">
        <v>90.01</v>
      </c>
      <c r="T138">
        <v>82.5</v>
      </c>
      <c r="U138">
        <v>80.489999999999995</v>
      </c>
      <c r="V138">
        <v>86.67</v>
      </c>
      <c r="W138" s="6">
        <f t="shared" si="12"/>
        <v>0.99996309894117974</v>
      </c>
      <c r="X138" s="6">
        <v>0.99996309894117974</v>
      </c>
      <c r="Y138" t="str">
        <f t="shared" si="13"/>
        <v/>
      </c>
      <c r="Z138" t="str">
        <f t="shared" si="14"/>
        <v/>
      </c>
      <c r="AA138" t="str">
        <f t="shared" si="15"/>
        <v/>
      </c>
      <c r="AB138" t="str">
        <f t="shared" si="16"/>
        <v/>
      </c>
      <c r="AC138" t="str">
        <f t="shared" si="17"/>
        <v/>
      </c>
      <c r="AD138" t="s">
        <v>31</v>
      </c>
    </row>
    <row r="139" spans="1:30" x14ac:dyDescent="0.3">
      <c r="A139">
        <v>2016</v>
      </c>
      <c r="B139" s="9" t="s">
        <v>172</v>
      </c>
      <c r="C139">
        <v>3.5263157999999999</v>
      </c>
      <c r="D139">
        <v>3.1578946999999999</v>
      </c>
      <c r="E139">
        <v>3.5238095</v>
      </c>
      <c r="F139">
        <v>3.6190476</v>
      </c>
      <c r="G139">
        <v>3.125</v>
      </c>
      <c r="H139">
        <v>3.5555555999999999</v>
      </c>
      <c r="I139">
        <v>84.97</v>
      </c>
      <c r="J139">
        <v>90</v>
      </c>
      <c r="K139">
        <v>81.47</v>
      </c>
      <c r="L139">
        <v>74.040000000000006</v>
      </c>
      <c r="M139">
        <v>74.069999999999993</v>
      </c>
      <c r="N139">
        <v>86.36</v>
      </c>
      <c r="O139">
        <v>68.819999999999993</v>
      </c>
      <c r="P139">
        <v>82.47</v>
      </c>
      <c r="Q139">
        <v>84.8</v>
      </c>
      <c r="R139">
        <v>85.42</v>
      </c>
      <c r="S139">
        <v>84.87</v>
      </c>
      <c r="T139">
        <v>77.5</v>
      </c>
      <c r="U139">
        <v>75.11</v>
      </c>
      <c r="V139">
        <v>82.67</v>
      </c>
      <c r="W139" s="6">
        <f t="shared" si="12"/>
        <v>0.99931472265770183</v>
      </c>
      <c r="X139" s="6">
        <v>0.99931472265770183</v>
      </c>
      <c r="Y139" t="str">
        <f t="shared" si="13"/>
        <v/>
      </c>
      <c r="Z139" t="str">
        <f t="shared" si="14"/>
        <v/>
      </c>
      <c r="AA139" t="str">
        <f t="shared" si="15"/>
        <v/>
      </c>
      <c r="AB139" t="str">
        <f t="shared" si="16"/>
        <v/>
      </c>
      <c r="AC139" t="str">
        <f t="shared" si="17"/>
        <v/>
      </c>
      <c r="AD139" t="s">
        <v>31</v>
      </c>
    </row>
    <row r="140" spans="1:30" x14ac:dyDescent="0.3">
      <c r="A140">
        <v>2016</v>
      </c>
      <c r="B140" s="9" t="s">
        <v>173</v>
      </c>
      <c r="C140">
        <v>3.5263157999999999</v>
      </c>
      <c r="D140">
        <v>3.1578946999999999</v>
      </c>
      <c r="E140">
        <v>3.5238095</v>
      </c>
      <c r="F140">
        <v>3.6190476</v>
      </c>
      <c r="G140">
        <v>3.125</v>
      </c>
      <c r="H140">
        <v>3.5555555999999999</v>
      </c>
      <c r="I140">
        <v>84.97</v>
      </c>
      <c r="J140">
        <v>90</v>
      </c>
      <c r="K140">
        <v>81.47</v>
      </c>
      <c r="L140">
        <v>74.040000000000006</v>
      </c>
      <c r="M140">
        <v>74.069999999999993</v>
      </c>
      <c r="N140">
        <v>86.36</v>
      </c>
      <c r="O140">
        <v>68.819999999999993</v>
      </c>
      <c r="P140">
        <v>82.47</v>
      </c>
      <c r="Q140">
        <v>84.8</v>
      </c>
      <c r="R140">
        <v>85.42</v>
      </c>
      <c r="S140">
        <v>84.87</v>
      </c>
      <c r="T140">
        <v>77.5</v>
      </c>
      <c r="U140">
        <v>75.11</v>
      </c>
      <c r="V140">
        <v>82.67</v>
      </c>
      <c r="W140" s="6">
        <f t="shared" si="12"/>
        <v>0.99931472265770183</v>
      </c>
      <c r="X140" s="6">
        <v>0.99931472265770183</v>
      </c>
      <c r="Y140" t="str">
        <f t="shared" si="13"/>
        <v/>
      </c>
      <c r="Z140" t="str">
        <f t="shared" si="14"/>
        <v/>
      </c>
      <c r="AA140" t="str">
        <f t="shared" si="15"/>
        <v/>
      </c>
      <c r="AB140" t="str">
        <f t="shared" si="16"/>
        <v/>
      </c>
      <c r="AC140" t="str">
        <f t="shared" si="17"/>
        <v/>
      </c>
      <c r="AD140" t="s">
        <v>31</v>
      </c>
    </row>
    <row r="141" spans="1:30" x14ac:dyDescent="0.3">
      <c r="A141">
        <v>2016</v>
      </c>
      <c r="B141" s="9" t="s">
        <v>174</v>
      </c>
      <c r="C141">
        <v>3.5789474000000001</v>
      </c>
      <c r="D141">
        <v>2.6315789000000001</v>
      </c>
      <c r="E141">
        <v>3.0952381</v>
      </c>
      <c r="F141">
        <v>3.0952381</v>
      </c>
      <c r="G141">
        <v>3.2941175999999999</v>
      </c>
      <c r="H141">
        <v>3.0588234999999999</v>
      </c>
      <c r="I141">
        <v>82.94</v>
      </c>
      <c r="J141">
        <v>91</v>
      </c>
      <c r="K141">
        <v>73.64</v>
      </c>
      <c r="L141">
        <v>83.65</v>
      </c>
      <c r="M141">
        <v>81.48</v>
      </c>
      <c r="N141">
        <v>88.18</v>
      </c>
      <c r="O141">
        <v>79.569999999999993</v>
      </c>
      <c r="P141">
        <v>76.62</v>
      </c>
      <c r="Q141">
        <v>82.4</v>
      </c>
      <c r="R141">
        <v>80.73</v>
      </c>
      <c r="S141">
        <v>78.760000000000005</v>
      </c>
      <c r="T141">
        <v>65</v>
      </c>
      <c r="U141">
        <v>70.849999999999994</v>
      </c>
      <c r="V141">
        <v>69.33</v>
      </c>
      <c r="W141" s="6">
        <f t="shared" si="12"/>
        <v>0.80405997391222728</v>
      </c>
      <c r="X141" s="6">
        <v>0.80405997391222728</v>
      </c>
      <c r="Y141" t="str">
        <f t="shared" si="13"/>
        <v>At Risk</v>
      </c>
      <c r="Z141" t="str">
        <f t="shared" si="14"/>
        <v>At Risk</v>
      </c>
      <c r="AA141" t="str">
        <f t="shared" si="15"/>
        <v>At Risk</v>
      </c>
      <c r="AB141" t="str">
        <f t="shared" si="16"/>
        <v>At Risk</v>
      </c>
      <c r="AC141" t="str">
        <f t="shared" si="17"/>
        <v>At Risk</v>
      </c>
      <c r="AD141" t="s">
        <v>31</v>
      </c>
    </row>
    <row r="142" spans="1:30" x14ac:dyDescent="0.3">
      <c r="A142">
        <v>2016</v>
      </c>
      <c r="B142" s="9" t="s">
        <v>175</v>
      </c>
      <c r="C142">
        <v>3.1052632</v>
      </c>
      <c r="D142">
        <v>3.1052632</v>
      </c>
      <c r="E142">
        <v>3.4761905</v>
      </c>
      <c r="F142">
        <v>3.4761905</v>
      </c>
      <c r="G142">
        <v>3.5</v>
      </c>
      <c r="H142">
        <v>3.2222222</v>
      </c>
      <c r="I142">
        <v>85.04</v>
      </c>
      <c r="J142">
        <v>95</v>
      </c>
      <c r="K142">
        <v>79.11</v>
      </c>
      <c r="L142">
        <v>84.62</v>
      </c>
      <c r="M142">
        <v>79.010000000000005</v>
      </c>
      <c r="N142">
        <v>85.45</v>
      </c>
      <c r="O142">
        <v>68.819999999999993</v>
      </c>
      <c r="P142">
        <v>79.22</v>
      </c>
      <c r="Q142">
        <v>74.400000000000006</v>
      </c>
      <c r="R142">
        <v>89.84</v>
      </c>
      <c r="S142">
        <v>80.77</v>
      </c>
      <c r="T142">
        <v>74.38</v>
      </c>
      <c r="U142">
        <v>72.87</v>
      </c>
      <c r="V142">
        <v>77.33</v>
      </c>
      <c r="W142" s="6">
        <f t="shared" si="12"/>
        <v>0.99615274791211339</v>
      </c>
      <c r="X142" s="6">
        <v>0.99615274791211339</v>
      </c>
      <c r="Y142" t="str">
        <f t="shared" si="13"/>
        <v/>
      </c>
      <c r="Z142" t="str">
        <f t="shared" si="14"/>
        <v/>
      </c>
      <c r="AA142" t="str">
        <f t="shared" si="15"/>
        <v/>
      </c>
      <c r="AB142" t="str">
        <f t="shared" si="16"/>
        <v/>
      </c>
      <c r="AC142" t="str">
        <f t="shared" si="17"/>
        <v/>
      </c>
      <c r="AD142" t="s">
        <v>31</v>
      </c>
    </row>
    <row r="143" spans="1:30" x14ac:dyDescent="0.3">
      <c r="A143">
        <v>2016</v>
      </c>
      <c r="B143" s="9" t="s">
        <v>176</v>
      </c>
      <c r="C143">
        <v>4</v>
      </c>
      <c r="D143">
        <v>4</v>
      </c>
      <c r="E143">
        <v>4</v>
      </c>
      <c r="F143">
        <v>3.9047619</v>
      </c>
      <c r="G143">
        <v>3.75</v>
      </c>
      <c r="H143">
        <v>3.7777778</v>
      </c>
      <c r="I143">
        <v>90.98</v>
      </c>
      <c r="J143">
        <v>90</v>
      </c>
      <c r="K143">
        <v>90.59</v>
      </c>
      <c r="L143">
        <v>83.65</v>
      </c>
      <c r="M143">
        <v>91.36</v>
      </c>
      <c r="N143">
        <v>92.73</v>
      </c>
      <c r="O143">
        <v>81.72</v>
      </c>
      <c r="P143">
        <v>89.61</v>
      </c>
      <c r="Q143">
        <v>83.2</v>
      </c>
      <c r="R143">
        <v>86.98</v>
      </c>
      <c r="S143">
        <v>88.59</v>
      </c>
      <c r="T143">
        <v>78.75</v>
      </c>
      <c r="U143">
        <v>86.32</v>
      </c>
      <c r="V143">
        <v>82.67</v>
      </c>
      <c r="W143" s="6">
        <f t="shared" si="12"/>
        <v>0.99961846401423526</v>
      </c>
      <c r="X143" s="6">
        <v>0.99961846401423526</v>
      </c>
      <c r="Y143" t="str">
        <f t="shared" si="13"/>
        <v/>
      </c>
      <c r="Z143" t="str">
        <f t="shared" si="14"/>
        <v/>
      </c>
      <c r="AA143" t="str">
        <f t="shared" si="15"/>
        <v/>
      </c>
      <c r="AB143" t="str">
        <f t="shared" si="16"/>
        <v/>
      </c>
      <c r="AC143" t="str">
        <f t="shared" si="17"/>
        <v/>
      </c>
      <c r="AD143" t="s">
        <v>31</v>
      </c>
    </row>
    <row r="144" spans="1:30" x14ac:dyDescent="0.3">
      <c r="A144">
        <v>2016</v>
      </c>
      <c r="B144" s="9" t="s">
        <v>177</v>
      </c>
      <c r="C144">
        <v>3.9473684000000002</v>
      </c>
      <c r="D144">
        <v>3.5263157999999999</v>
      </c>
      <c r="E144">
        <v>3.5238095</v>
      </c>
      <c r="F144">
        <v>3.4761905</v>
      </c>
      <c r="G144">
        <v>3.5</v>
      </c>
      <c r="H144">
        <v>3.7777778</v>
      </c>
      <c r="I144">
        <v>86.42</v>
      </c>
      <c r="J144">
        <v>89</v>
      </c>
      <c r="K144">
        <v>86.15</v>
      </c>
      <c r="L144">
        <v>76.92</v>
      </c>
      <c r="M144">
        <v>72.84</v>
      </c>
      <c r="N144">
        <v>82.73</v>
      </c>
      <c r="O144">
        <v>73.12</v>
      </c>
      <c r="P144">
        <v>82.47</v>
      </c>
      <c r="Q144">
        <v>84.8</v>
      </c>
      <c r="R144">
        <v>87.5</v>
      </c>
      <c r="S144">
        <v>86.59</v>
      </c>
      <c r="T144">
        <v>73.75</v>
      </c>
      <c r="U144">
        <v>77.58</v>
      </c>
      <c r="V144">
        <v>81.33</v>
      </c>
      <c r="W144" s="6">
        <f t="shared" si="12"/>
        <v>0.9996714821492072</v>
      </c>
      <c r="X144" s="6">
        <v>0.9996714821492072</v>
      </c>
      <c r="Y144" t="str">
        <f t="shared" si="13"/>
        <v/>
      </c>
      <c r="Z144" t="str">
        <f t="shared" si="14"/>
        <v/>
      </c>
      <c r="AA144" t="str">
        <f t="shared" si="15"/>
        <v/>
      </c>
      <c r="AB144" t="str">
        <f t="shared" si="16"/>
        <v/>
      </c>
      <c r="AC144" t="str">
        <f t="shared" si="17"/>
        <v/>
      </c>
      <c r="AD144" t="s">
        <v>31</v>
      </c>
    </row>
    <row r="145" spans="1:30" x14ac:dyDescent="0.3">
      <c r="A145">
        <v>2016</v>
      </c>
      <c r="B145" s="9" t="s">
        <v>178</v>
      </c>
      <c r="C145">
        <v>4</v>
      </c>
      <c r="D145">
        <v>4</v>
      </c>
      <c r="E145">
        <v>4</v>
      </c>
      <c r="F145">
        <v>4</v>
      </c>
      <c r="G145">
        <v>3.8823528999999999</v>
      </c>
      <c r="H145">
        <v>4</v>
      </c>
      <c r="I145">
        <v>97.41</v>
      </c>
      <c r="J145">
        <v>96</v>
      </c>
      <c r="K145">
        <v>92.2</v>
      </c>
      <c r="L145">
        <v>82.69</v>
      </c>
      <c r="M145">
        <v>91.36</v>
      </c>
      <c r="N145">
        <v>89.09</v>
      </c>
      <c r="O145">
        <v>87.63</v>
      </c>
      <c r="P145">
        <v>88.31</v>
      </c>
      <c r="Q145">
        <v>90.4</v>
      </c>
      <c r="R145">
        <v>90.36</v>
      </c>
      <c r="S145">
        <v>92.73</v>
      </c>
      <c r="T145">
        <v>88.75</v>
      </c>
      <c r="U145">
        <v>89.24</v>
      </c>
      <c r="V145">
        <v>90.67</v>
      </c>
      <c r="W145" s="6">
        <f t="shared" si="12"/>
        <v>0.99994850188715279</v>
      </c>
      <c r="X145" s="6">
        <v>0.99994850188715279</v>
      </c>
      <c r="Y145" t="str">
        <f t="shared" si="13"/>
        <v/>
      </c>
      <c r="Z145" t="str">
        <f t="shared" si="14"/>
        <v/>
      </c>
      <c r="AA145" t="str">
        <f t="shared" si="15"/>
        <v/>
      </c>
      <c r="AB145" t="str">
        <f t="shared" si="16"/>
        <v/>
      </c>
      <c r="AC145" t="str">
        <f t="shared" si="17"/>
        <v/>
      </c>
      <c r="AD145" t="s">
        <v>31</v>
      </c>
    </row>
    <row r="146" spans="1:30" x14ac:dyDescent="0.3">
      <c r="A146">
        <v>2016</v>
      </c>
      <c r="B146" s="9" t="s">
        <v>179</v>
      </c>
      <c r="C146">
        <v>3.1052632</v>
      </c>
      <c r="D146">
        <v>3.1052632</v>
      </c>
      <c r="E146">
        <v>3.0476190000000001</v>
      </c>
      <c r="F146">
        <v>3.0952381</v>
      </c>
      <c r="G146">
        <v>3.2352941</v>
      </c>
      <c r="H146">
        <v>3.1764706</v>
      </c>
      <c r="I146">
        <v>81.73</v>
      </c>
      <c r="J146">
        <v>94</v>
      </c>
      <c r="K146">
        <v>73.7</v>
      </c>
      <c r="L146">
        <v>80.77</v>
      </c>
      <c r="M146">
        <v>69.14</v>
      </c>
      <c r="N146">
        <v>81.819999999999993</v>
      </c>
      <c r="O146">
        <v>67.2</v>
      </c>
      <c r="P146">
        <v>77.92</v>
      </c>
      <c r="Q146">
        <v>83.2</v>
      </c>
      <c r="R146">
        <v>79.17</v>
      </c>
      <c r="S146">
        <v>81.150000000000006</v>
      </c>
      <c r="T146">
        <v>71.25</v>
      </c>
      <c r="U146">
        <v>73.77</v>
      </c>
      <c r="V146">
        <v>78.67</v>
      </c>
      <c r="W146" s="6">
        <f t="shared" si="12"/>
        <v>0.99380776288750794</v>
      </c>
      <c r="X146" s="6">
        <v>0.99380776288750794</v>
      </c>
      <c r="Y146" t="str">
        <f t="shared" si="13"/>
        <v/>
      </c>
      <c r="Z146" t="str">
        <f t="shared" si="14"/>
        <v/>
      </c>
      <c r="AA146" t="str">
        <f t="shared" si="15"/>
        <v/>
      </c>
      <c r="AB146" t="str">
        <f t="shared" si="16"/>
        <v/>
      </c>
      <c r="AC146" t="str">
        <f t="shared" si="17"/>
        <v>At Risk</v>
      </c>
      <c r="AD146" t="s">
        <v>31</v>
      </c>
    </row>
    <row r="147" spans="1:30" x14ac:dyDescent="0.3">
      <c r="A147">
        <v>2016</v>
      </c>
      <c r="B147" s="9" t="s">
        <v>180</v>
      </c>
      <c r="C147">
        <v>3.1052632</v>
      </c>
      <c r="D147">
        <v>2.6842104999999998</v>
      </c>
      <c r="E147">
        <v>3.0476190000000001</v>
      </c>
      <c r="F147">
        <v>3.0952381</v>
      </c>
      <c r="G147">
        <v>3.1764706</v>
      </c>
      <c r="H147">
        <v>3.2941175999999999</v>
      </c>
      <c r="I147">
        <v>79.849999999999994</v>
      </c>
      <c r="J147">
        <v>79</v>
      </c>
      <c r="K147">
        <v>75.39</v>
      </c>
      <c r="L147">
        <v>68.27</v>
      </c>
      <c r="M147">
        <v>71.599999999999994</v>
      </c>
      <c r="N147">
        <v>85.45</v>
      </c>
      <c r="O147">
        <v>69.89</v>
      </c>
      <c r="P147">
        <v>68.180000000000007</v>
      </c>
      <c r="Q147">
        <v>80.8</v>
      </c>
      <c r="R147">
        <v>70.31</v>
      </c>
      <c r="S147">
        <v>79.180000000000007</v>
      </c>
      <c r="T147">
        <v>67.5</v>
      </c>
      <c r="U147">
        <v>69.959999999999994</v>
      </c>
      <c r="V147">
        <v>77.33</v>
      </c>
      <c r="W147" s="6">
        <f t="shared" si="12"/>
        <v>0.99574730845966752</v>
      </c>
      <c r="X147" s="6">
        <v>0.99574730845966752</v>
      </c>
      <c r="Y147" t="str">
        <f t="shared" si="13"/>
        <v/>
      </c>
      <c r="Z147" t="str">
        <f t="shared" si="14"/>
        <v/>
      </c>
      <c r="AA147" t="str">
        <f t="shared" si="15"/>
        <v/>
      </c>
      <c r="AB147" t="str">
        <f t="shared" si="16"/>
        <v/>
      </c>
      <c r="AC147" t="str">
        <f t="shared" si="17"/>
        <v/>
      </c>
      <c r="AD147" t="s">
        <v>31</v>
      </c>
    </row>
    <row r="148" spans="1:30" x14ac:dyDescent="0.3">
      <c r="A148">
        <v>2016</v>
      </c>
      <c r="B148" s="9" t="s">
        <v>181</v>
      </c>
      <c r="C148">
        <v>4</v>
      </c>
      <c r="D148">
        <v>3.5789474000000001</v>
      </c>
      <c r="E148">
        <v>3.8095238</v>
      </c>
      <c r="F148">
        <v>3.9047619</v>
      </c>
      <c r="G148">
        <v>3.6470587999999999</v>
      </c>
      <c r="H148">
        <v>3.6470587999999999</v>
      </c>
      <c r="I148">
        <v>91.36</v>
      </c>
      <c r="J148">
        <v>94</v>
      </c>
      <c r="K148">
        <v>88.54</v>
      </c>
      <c r="L148">
        <v>81.73</v>
      </c>
      <c r="M148">
        <v>80.25</v>
      </c>
      <c r="N148">
        <v>89.09</v>
      </c>
      <c r="O148">
        <v>77.959999999999994</v>
      </c>
      <c r="P148">
        <v>87.01</v>
      </c>
      <c r="Q148">
        <v>80</v>
      </c>
      <c r="R148">
        <v>86.46</v>
      </c>
      <c r="S148">
        <v>88.63</v>
      </c>
      <c r="T148">
        <v>78.75</v>
      </c>
      <c r="U148">
        <v>82.96</v>
      </c>
      <c r="V148">
        <v>80</v>
      </c>
      <c r="W148" s="6">
        <f t="shared" si="12"/>
        <v>0.99971866273510357</v>
      </c>
      <c r="X148" s="6">
        <v>0.99971866273510357</v>
      </c>
      <c r="Y148" t="str">
        <f t="shared" si="13"/>
        <v/>
      </c>
      <c r="Z148" t="str">
        <f t="shared" si="14"/>
        <v/>
      </c>
      <c r="AA148" t="str">
        <f t="shared" si="15"/>
        <v/>
      </c>
      <c r="AB148" t="str">
        <f t="shared" si="16"/>
        <v/>
      </c>
      <c r="AC148" t="str">
        <f t="shared" si="17"/>
        <v/>
      </c>
      <c r="AD148" t="s">
        <v>31</v>
      </c>
    </row>
    <row r="149" spans="1:30" x14ac:dyDescent="0.3">
      <c r="A149">
        <v>2016</v>
      </c>
      <c r="B149" s="9" t="s">
        <v>182</v>
      </c>
      <c r="C149">
        <v>2.2105263000000002</v>
      </c>
      <c r="D149">
        <v>2.2105263000000002</v>
      </c>
      <c r="E149">
        <v>2.2857143</v>
      </c>
      <c r="F149">
        <v>2.7142857</v>
      </c>
      <c r="G149">
        <v>2.5</v>
      </c>
      <c r="H149">
        <v>2.8888889</v>
      </c>
      <c r="I149">
        <v>76.849999999999994</v>
      </c>
      <c r="J149">
        <v>89</v>
      </c>
      <c r="K149">
        <v>72.59</v>
      </c>
      <c r="L149">
        <v>68.27</v>
      </c>
      <c r="M149">
        <v>61.73</v>
      </c>
      <c r="N149">
        <v>67.27</v>
      </c>
      <c r="O149">
        <v>53.23</v>
      </c>
      <c r="P149">
        <v>59.74</v>
      </c>
      <c r="Q149">
        <v>66.400000000000006</v>
      </c>
      <c r="R149">
        <v>68.75</v>
      </c>
      <c r="S149">
        <v>66.180000000000007</v>
      </c>
      <c r="T149">
        <v>60</v>
      </c>
      <c r="U149">
        <v>61.21</v>
      </c>
      <c r="V149">
        <v>61.33</v>
      </c>
      <c r="W149" s="6">
        <f t="shared" si="12"/>
        <v>0.12853908543529882</v>
      </c>
      <c r="X149" s="6">
        <v>0.12853908543529882</v>
      </c>
      <c r="Y149" t="str">
        <f t="shared" si="13"/>
        <v>At Risk</v>
      </c>
      <c r="Z149" t="str">
        <f t="shared" si="14"/>
        <v>At Risk</v>
      </c>
      <c r="AA149" t="str">
        <f t="shared" si="15"/>
        <v>At Risk</v>
      </c>
      <c r="AB149" t="str">
        <f t="shared" si="16"/>
        <v>At Risk</v>
      </c>
      <c r="AC149" t="str">
        <f t="shared" si="17"/>
        <v>At Risk</v>
      </c>
      <c r="AD149" t="s">
        <v>32</v>
      </c>
    </row>
    <row r="150" spans="1:30" x14ac:dyDescent="0.3">
      <c r="A150">
        <v>2016</v>
      </c>
      <c r="B150" s="9" t="s">
        <v>183</v>
      </c>
      <c r="C150">
        <v>4</v>
      </c>
      <c r="D150">
        <v>4</v>
      </c>
      <c r="E150">
        <v>4</v>
      </c>
      <c r="F150">
        <v>4</v>
      </c>
      <c r="G150">
        <v>3.7647059</v>
      </c>
      <c r="H150">
        <v>4</v>
      </c>
      <c r="I150">
        <v>95.21</v>
      </c>
      <c r="J150">
        <v>92</v>
      </c>
      <c r="K150">
        <v>91.87</v>
      </c>
      <c r="L150">
        <v>79.81</v>
      </c>
      <c r="M150">
        <v>85.19</v>
      </c>
      <c r="N150">
        <v>88.18</v>
      </c>
      <c r="O150">
        <v>84.41</v>
      </c>
      <c r="P150">
        <v>92.21</v>
      </c>
      <c r="Q150">
        <v>86.4</v>
      </c>
      <c r="R150">
        <v>89.06</v>
      </c>
      <c r="S150">
        <v>91.22</v>
      </c>
      <c r="T150">
        <v>85.62</v>
      </c>
      <c r="U150">
        <v>85.65</v>
      </c>
      <c r="V150">
        <v>88</v>
      </c>
      <c r="W150" s="6">
        <f t="shared" si="12"/>
        <v>0.9999521690860057</v>
      </c>
      <c r="X150" s="6">
        <v>0.9999521690860057</v>
      </c>
      <c r="Y150" t="str">
        <f t="shared" si="13"/>
        <v/>
      </c>
      <c r="Z150" t="str">
        <f t="shared" si="14"/>
        <v/>
      </c>
      <c r="AA150" t="str">
        <f t="shared" si="15"/>
        <v/>
      </c>
      <c r="AB150" t="str">
        <f t="shared" si="16"/>
        <v/>
      </c>
      <c r="AC150" t="str">
        <f t="shared" si="17"/>
        <v/>
      </c>
      <c r="AD150" t="s">
        <v>31</v>
      </c>
    </row>
    <row r="151" spans="1:30" x14ac:dyDescent="0.3">
      <c r="A151">
        <v>2016</v>
      </c>
      <c r="B151" s="9" t="s">
        <v>184</v>
      </c>
      <c r="C151">
        <v>3.5789474000000001</v>
      </c>
      <c r="D151">
        <v>3.5789474000000001</v>
      </c>
      <c r="E151">
        <v>3.5238095</v>
      </c>
      <c r="F151">
        <v>3.5714286</v>
      </c>
      <c r="G151">
        <v>3.6470587999999999</v>
      </c>
      <c r="H151">
        <v>3.2941175999999999</v>
      </c>
      <c r="I151">
        <v>85.9</v>
      </c>
      <c r="J151">
        <v>85</v>
      </c>
      <c r="K151">
        <v>84.66</v>
      </c>
      <c r="L151">
        <v>76.92</v>
      </c>
      <c r="M151">
        <v>82.72</v>
      </c>
      <c r="N151">
        <v>83.64</v>
      </c>
      <c r="O151">
        <v>73.12</v>
      </c>
      <c r="P151">
        <v>83.77</v>
      </c>
      <c r="Q151">
        <v>85.6</v>
      </c>
      <c r="R151">
        <v>79.69</v>
      </c>
      <c r="S151">
        <v>86.25</v>
      </c>
      <c r="T151">
        <v>77.5</v>
      </c>
      <c r="U151">
        <v>77.8</v>
      </c>
      <c r="V151">
        <v>76</v>
      </c>
      <c r="W151" s="6">
        <f t="shared" si="12"/>
        <v>0.999136577766218</v>
      </c>
      <c r="X151" s="6">
        <v>0.999136577766218</v>
      </c>
      <c r="Y151" t="str">
        <f t="shared" si="13"/>
        <v/>
      </c>
      <c r="Z151" t="str">
        <f t="shared" si="14"/>
        <v/>
      </c>
      <c r="AA151" t="str">
        <f t="shared" si="15"/>
        <v/>
      </c>
      <c r="AB151" t="str">
        <f t="shared" si="16"/>
        <v/>
      </c>
      <c r="AC151" t="str">
        <f t="shared" si="17"/>
        <v/>
      </c>
      <c r="AD151" t="s">
        <v>31</v>
      </c>
    </row>
    <row r="152" spans="1:30" x14ac:dyDescent="0.3">
      <c r="A152">
        <v>2016</v>
      </c>
      <c r="B152" s="9" t="s">
        <v>185</v>
      </c>
      <c r="C152">
        <v>4</v>
      </c>
      <c r="D152">
        <v>3.5789474000000001</v>
      </c>
      <c r="E152">
        <v>3.5238095</v>
      </c>
      <c r="F152">
        <v>3.5238095</v>
      </c>
      <c r="G152">
        <v>3.7647059</v>
      </c>
      <c r="H152">
        <v>3.0588234999999999</v>
      </c>
      <c r="I152">
        <v>87.82</v>
      </c>
      <c r="J152">
        <v>94</v>
      </c>
      <c r="K152">
        <v>89.4</v>
      </c>
      <c r="L152">
        <v>78.849999999999994</v>
      </c>
      <c r="M152">
        <v>76.540000000000006</v>
      </c>
      <c r="N152">
        <v>80</v>
      </c>
      <c r="O152">
        <v>75.81</v>
      </c>
      <c r="P152">
        <v>77.92</v>
      </c>
      <c r="Q152">
        <v>84</v>
      </c>
      <c r="R152">
        <v>88.02</v>
      </c>
      <c r="S152">
        <v>85.2</v>
      </c>
      <c r="T152">
        <v>71.88</v>
      </c>
      <c r="U152">
        <v>76.23</v>
      </c>
      <c r="V152">
        <v>82.67</v>
      </c>
      <c r="W152" s="6">
        <f t="shared" si="12"/>
        <v>0.9961032367656858</v>
      </c>
      <c r="X152" s="6">
        <v>0.9961032367656858</v>
      </c>
      <c r="Y152" t="str">
        <f t="shared" si="13"/>
        <v/>
      </c>
      <c r="Z152" t="str">
        <f t="shared" si="14"/>
        <v/>
      </c>
      <c r="AA152" t="str">
        <f t="shared" si="15"/>
        <v/>
      </c>
      <c r="AB152" t="str">
        <f t="shared" si="16"/>
        <v/>
      </c>
      <c r="AC152" t="str">
        <f t="shared" si="17"/>
        <v/>
      </c>
      <c r="AD152" t="s">
        <v>31</v>
      </c>
    </row>
    <row r="153" spans="1:30" x14ac:dyDescent="0.3">
      <c r="A153">
        <v>2016</v>
      </c>
      <c r="B153" s="9" t="s">
        <v>186</v>
      </c>
      <c r="C153">
        <v>3.1052632</v>
      </c>
      <c r="D153">
        <v>3.1052632</v>
      </c>
      <c r="E153">
        <v>2.7142857</v>
      </c>
      <c r="F153">
        <v>2.6190476</v>
      </c>
      <c r="G153">
        <v>2.75</v>
      </c>
      <c r="H153">
        <v>3.3333333000000001</v>
      </c>
      <c r="I153">
        <v>77.680000000000007</v>
      </c>
      <c r="J153">
        <v>81</v>
      </c>
      <c r="K153">
        <v>78</v>
      </c>
      <c r="L153">
        <v>82.69</v>
      </c>
      <c r="M153">
        <v>70.37</v>
      </c>
      <c r="N153">
        <v>79.09</v>
      </c>
      <c r="O153">
        <v>61.29</v>
      </c>
      <c r="P153">
        <v>69.48</v>
      </c>
      <c r="Q153">
        <v>80</v>
      </c>
      <c r="R153">
        <v>71.61</v>
      </c>
      <c r="S153">
        <v>77.55</v>
      </c>
      <c r="T153">
        <v>66.25</v>
      </c>
      <c r="U153">
        <v>69.28</v>
      </c>
      <c r="V153">
        <v>82.67</v>
      </c>
      <c r="W153" s="6">
        <f t="shared" si="12"/>
        <v>0.95686575733908141</v>
      </c>
      <c r="X153" s="6">
        <v>0.95686575733908141</v>
      </c>
      <c r="Y153" t="str">
        <f t="shared" si="13"/>
        <v/>
      </c>
      <c r="Z153" t="str">
        <f t="shared" si="14"/>
        <v/>
      </c>
      <c r="AA153" t="str">
        <f t="shared" si="15"/>
        <v>At Risk</v>
      </c>
      <c r="AB153" t="str">
        <f t="shared" si="16"/>
        <v>At Risk</v>
      </c>
      <c r="AC153" t="str">
        <f t="shared" si="17"/>
        <v>At Risk</v>
      </c>
      <c r="AD153" t="s">
        <v>31</v>
      </c>
    </row>
    <row r="154" spans="1:30" x14ac:dyDescent="0.3">
      <c r="A154">
        <v>2016</v>
      </c>
      <c r="B154" s="9" t="s">
        <v>187</v>
      </c>
      <c r="C154">
        <v>3.1052632</v>
      </c>
      <c r="D154">
        <v>2.5263157999999999</v>
      </c>
      <c r="E154">
        <v>2.2380952000000001</v>
      </c>
      <c r="F154">
        <v>2.6190476</v>
      </c>
      <c r="G154">
        <v>3.1764706</v>
      </c>
      <c r="H154">
        <v>2.4705881999999999</v>
      </c>
      <c r="I154">
        <v>75.040000000000006</v>
      </c>
      <c r="J154">
        <v>79</v>
      </c>
      <c r="K154">
        <v>67.2</v>
      </c>
      <c r="L154">
        <v>81.73</v>
      </c>
      <c r="M154">
        <v>66.67</v>
      </c>
      <c r="N154">
        <v>81.819999999999993</v>
      </c>
      <c r="O154">
        <v>68.819999999999993</v>
      </c>
      <c r="P154">
        <v>74.680000000000007</v>
      </c>
      <c r="Q154">
        <v>83.2</v>
      </c>
      <c r="R154">
        <v>66.930000000000007</v>
      </c>
      <c r="S154">
        <v>74.58</v>
      </c>
      <c r="T154">
        <v>63.75</v>
      </c>
      <c r="U154">
        <v>67.260000000000005</v>
      </c>
      <c r="V154">
        <v>76</v>
      </c>
      <c r="W154" s="6">
        <f t="shared" si="12"/>
        <v>0.62475011543991954</v>
      </c>
      <c r="X154" s="6">
        <v>0.62475011543991954</v>
      </c>
      <c r="Y154" t="str">
        <f t="shared" si="13"/>
        <v>At Risk</v>
      </c>
      <c r="Z154" t="str">
        <f t="shared" si="14"/>
        <v>At Risk</v>
      </c>
      <c r="AA154" t="str">
        <f t="shared" si="15"/>
        <v>At Risk</v>
      </c>
      <c r="AB154" t="str">
        <f t="shared" si="16"/>
        <v>At Risk</v>
      </c>
      <c r="AC154" t="str">
        <f t="shared" si="17"/>
        <v>At Risk</v>
      </c>
      <c r="AD154" t="s">
        <v>31</v>
      </c>
    </row>
    <row r="155" spans="1:30" x14ac:dyDescent="0.3">
      <c r="A155">
        <v>2016</v>
      </c>
      <c r="B155" s="9" t="s">
        <v>188</v>
      </c>
      <c r="C155">
        <v>2.6842104999999998</v>
      </c>
      <c r="D155">
        <v>3.1052632</v>
      </c>
      <c r="E155">
        <v>2.6190476</v>
      </c>
      <c r="F155">
        <v>3.1428571000000001</v>
      </c>
      <c r="G155">
        <v>3.5294118000000001</v>
      </c>
      <c r="H155">
        <v>2.8235294</v>
      </c>
      <c r="I155">
        <v>80.44</v>
      </c>
      <c r="J155">
        <v>77</v>
      </c>
      <c r="K155">
        <v>74.08</v>
      </c>
      <c r="L155">
        <v>75</v>
      </c>
      <c r="M155">
        <v>83.95</v>
      </c>
      <c r="N155">
        <v>82.73</v>
      </c>
      <c r="O155">
        <v>70.430000000000007</v>
      </c>
      <c r="P155">
        <v>78.569999999999993</v>
      </c>
      <c r="Q155">
        <v>70.400000000000006</v>
      </c>
      <c r="R155">
        <v>82.03</v>
      </c>
      <c r="S155">
        <v>76.92</v>
      </c>
      <c r="T155">
        <v>70.63</v>
      </c>
      <c r="U155">
        <v>71.52</v>
      </c>
      <c r="V155">
        <v>73.33</v>
      </c>
      <c r="W155" s="6">
        <f t="shared" si="12"/>
        <v>0.93991707707655903</v>
      </c>
      <c r="X155" s="6">
        <v>0.93991707707655903</v>
      </c>
      <c r="Y155" t="str">
        <f t="shared" si="13"/>
        <v/>
      </c>
      <c r="Z155" t="str">
        <f t="shared" si="14"/>
        <v>At Risk</v>
      </c>
      <c r="AA155" t="str">
        <f t="shared" si="15"/>
        <v>At Risk</v>
      </c>
      <c r="AB155" t="str">
        <f t="shared" si="16"/>
        <v>At Risk</v>
      </c>
      <c r="AC155" t="str">
        <f t="shared" si="17"/>
        <v>At Risk</v>
      </c>
      <c r="AD155" t="s">
        <v>31</v>
      </c>
    </row>
    <row r="156" spans="1:30" x14ac:dyDescent="0.3">
      <c r="A156">
        <v>2016</v>
      </c>
      <c r="B156" s="9" t="s">
        <v>189</v>
      </c>
      <c r="C156">
        <v>2.6315789000000001</v>
      </c>
      <c r="D156">
        <v>3.1052632</v>
      </c>
      <c r="E156">
        <v>3.0952381</v>
      </c>
      <c r="F156">
        <v>3.0952381</v>
      </c>
      <c r="G156">
        <v>3.25</v>
      </c>
      <c r="H156">
        <v>2.9444444000000001</v>
      </c>
      <c r="I156">
        <v>83.48</v>
      </c>
      <c r="J156">
        <v>95</v>
      </c>
      <c r="K156">
        <v>74.86</v>
      </c>
      <c r="L156">
        <v>76.92</v>
      </c>
      <c r="M156">
        <v>74.069999999999993</v>
      </c>
      <c r="N156">
        <v>80</v>
      </c>
      <c r="O156">
        <v>68.819999999999993</v>
      </c>
      <c r="P156">
        <v>79.87</v>
      </c>
      <c r="Q156">
        <v>78.400000000000006</v>
      </c>
      <c r="R156">
        <v>84.64</v>
      </c>
      <c r="S156">
        <v>77.09</v>
      </c>
      <c r="T156">
        <v>62.5</v>
      </c>
      <c r="U156">
        <v>69.28</v>
      </c>
      <c r="V156">
        <v>80</v>
      </c>
      <c r="W156" s="6">
        <f t="shared" si="12"/>
        <v>0.93765208469656691</v>
      </c>
      <c r="X156" s="6">
        <v>0.93765208469656691</v>
      </c>
      <c r="Y156" t="str">
        <f t="shared" si="13"/>
        <v/>
      </c>
      <c r="Z156" t="str">
        <f t="shared" si="14"/>
        <v>At Risk</v>
      </c>
      <c r="AA156" t="str">
        <f t="shared" si="15"/>
        <v>At Risk</v>
      </c>
      <c r="AB156" t="str">
        <f t="shared" si="16"/>
        <v>At Risk</v>
      </c>
      <c r="AC156" t="str">
        <f t="shared" si="17"/>
        <v>At Risk</v>
      </c>
      <c r="AD156" t="s">
        <v>31</v>
      </c>
    </row>
    <row r="157" spans="1:30" x14ac:dyDescent="0.3">
      <c r="A157">
        <v>2016</v>
      </c>
      <c r="B157" s="9" t="s">
        <v>190</v>
      </c>
      <c r="C157">
        <v>3.1052632</v>
      </c>
      <c r="D157">
        <v>3.1052632</v>
      </c>
      <c r="E157">
        <v>3.0952381</v>
      </c>
      <c r="F157">
        <v>3.5714286</v>
      </c>
      <c r="G157">
        <v>3.25</v>
      </c>
      <c r="H157">
        <v>3.2222222</v>
      </c>
      <c r="I157">
        <v>85.91</v>
      </c>
      <c r="J157">
        <v>90</v>
      </c>
      <c r="K157">
        <v>77.19</v>
      </c>
      <c r="L157">
        <v>69.23</v>
      </c>
      <c r="M157">
        <v>75.31</v>
      </c>
      <c r="N157">
        <v>82.73</v>
      </c>
      <c r="O157">
        <v>66.13</v>
      </c>
      <c r="P157">
        <v>77.27</v>
      </c>
      <c r="Q157">
        <v>83.2</v>
      </c>
      <c r="R157">
        <v>83.07</v>
      </c>
      <c r="S157">
        <v>82.23</v>
      </c>
      <c r="T157">
        <v>72.5</v>
      </c>
      <c r="U157">
        <v>71.97</v>
      </c>
      <c r="V157">
        <v>76</v>
      </c>
      <c r="W157" s="6">
        <f t="shared" si="12"/>
        <v>0.99752425525824107</v>
      </c>
      <c r="X157" s="6">
        <v>0.99752425525824107</v>
      </c>
      <c r="Y157" t="str">
        <f t="shared" si="13"/>
        <v/>
      </c>
      <c r="Z157" t="str">
        <f t="shared" si="14"/>
        <v/>
      </c>
      <c r="AA157" t="str">
        <f t="shared" si="15"/>
        <v/>
      </c>
      <c r="AB157" t="str">
        <f t="shared" si="16"/>
        <v/>
      </c>
      <c r="AC157" t="str">
        <f t="shared" si="17"/>
        <v/>
      </c>
      <c r="AD157" t="s">
        <v>31</v>
      </c>
    </row>
    <row r="158" spans="1:30" x14ac:dyDescent="0.3">
      <c r="A158">
        <v>2016</v>
      </c>
      <c r="B158" s="9" t="s">
        <v>191</v>
      </c>
      <c r="C158">
        <v>2.6315789000000001</v>
      </c>
      <c r="D158">
        <v>2.6315789000000001</v>
      </c>
      <c r="E158">
        <v>2.6666666999999999</v>
      </c>
      <c r="F158">
        <v>2.6190476</v>
      </c>
      <c r="G158">
        <v>2.9411765000000001</v>
      </c>
      <c r="H158">
        <v>3.4117647</v>
      </c>
      <c r="I158">
        <v>78.709999999999994</v>
      </c>
      <c r="J158">
        <v>90</v>
      </c>
      <c r="K158">
        <v>70.48</v>
      </c>
      <c r="L158">
        <v>78.849999999999994</v>
      </c>
      <c r="M158">
        <v>71.599999999999994</v>
      </c>
      <c r="N158">
        <v>67.27</v>
      </c>
      <c r="O158">
        <v>54.84</v>
      </c>
      <c r="P158">
        <v>73.38</v>
      </c>
      <c r="Q158">
        <v>74.400000000000006</v>
      </c>
      <c r="R158">
        <v>78.13</v>
      </c>
      <c r="S158">
        <v>75.92</v>
      </c>
      <c r="T158">
        <v>66.25</v>
      </c>
      <c r="U158">
        <v>60.76</v>
      </c>
      <c r="V158">
        <v>70.67</v>
      </c>
      <c r="W158" s="6">
        <f t="shared" si="12"/>
        <v>0.96336539572883684</v>
      </c>
      <c r="X158" s="6">
        <v>0.96336539572883684</v>
      </c>
      <c r="Y158" t="str">
        <f t="shared" si="13"/>
        <v/>
      </c>
      <c r="Z158" t="str">
        <f t="shared" si="14"/>
        <v/>
      </c>
      <c r="AA158" t="str">
        <f t="shared" si="15"/>
        <v>At Risk</v>
      </c>
      <c r="AB158" t="str">
        <f t="shared" si="16"/>
        <v>At Risk</v>
      </c>
      <c r="AC158" t="str">
        <f t="shared" si="17"/>
        <v>At Risk</v>
      </c>
      <c r="AD158" t="s">
        <v>31</v>
      </c>
    </row>
    <row r="159" spans="1:30" x14ac:dyDescent="0.3">
      <c r="A159">
        <v>2016</v>
      </c>
      <c r="B159" s="9" t="s">
        <v>192</v>
      </c>
      <c r="C159">
        <v>2.5789474000000001</v>
      </c>
      <c r="D159">
        <v>2.6842104999999998</v>
      </c>
      <c r="E159">
        <v>3.0952381</v>
      </c>
      <c r="F159">
        <v>2.8095238</v>
      </c>
      <c r="G159">
        <v>3.5294118000000001</v>
      </c>
      <c r="H159">
        <v>3.0588234999999999</v>
      </c>
      <c r="I159">
        <v>78.569999999999993</v>
      </c>
      <c r="J159">
        <v>79</v>
      </c>
      <c r="K159">
        <v>71.84</v>
      </c>
      <c r="L159">
        <v>80.77</v>
      </c>
      <c r="M159">
        <v>74.069999999999993</v>
      </c>
      <c r="N159">
        <v>89.09</v>
      </c>
      <c r="O159">
        <v>63.44</v>
      </c>
      <c r="P159">
        <v>73.38</v>
      </c>
      <c r="Q159">
        <v>82.4</v>
      </c>
      <c r="R159">
        <v>75</v>
      </c>
      <c r="S159">
        <v>81.02</v>
      </c>
      <c r="T159">
        <v>71.25</v>
      </c>
      <c r="U159">
        <v>64.569999999999993</v>
      </c>
      <c r="V159">
        <v>69.33</v>
      </c>
      <c r="W159" s="6">
        <f t="shared" si="12"/>
        <v>0.99919594048958604</v>
      </c>
      <c r="X159" s="6">
        <v>0.99919594048958604</v>
      </c>
      <c r="Y159" t="str">
        <f t="shared" si="13"/>
        <v/>
      </c>
      <c r="Z159" t="str">
        <f t="shared" si="14"/>
        <v/>
      </c>
      <c r="AA159" t="str">
        <f t="shared" si="15"/>
        <v/>
      </c>
      <c r="AB159" t="str">
        <f t="shared" si="16"/>
        <v/>
      </c>
      <c r="AC159" t="str">
        <f t="shared" si="17"/>
        <v/>
      </c>
      <c r="AD159" t="s">
        <v>31</v>
      </c>
    </row>
    <row r="160" spans="1:30" x14ac:dyDescent="0.3">
      <c r="A160">
        <v>2016</v>
      </c>
      <c r="B160" s="9" t="s">
        <v>193</v>
      </c>
      <c r="C160">
        <v>3.1578946999999999</v>
      </c>
      <c r="D160">
        <v>3.1052632</v>
      </c>
      <c r="E160">
        <v>3.5238095</v>
      </c>
      <c r="F160">
        <v>3.0952381</v>
      </c>
      <c r="G160">
        <v>2.75</v>
      </c>
      <c r="H160">
        <v>3.2222222</v>
      </c>
      <c r="I160">
        <v>82.13</v>
      </c>
      <c r="J160">
        <v>89</v>
      </c>
      <c r="K160">
        <v>79.86</v>
      </c>
      <c r="L160">
        <v>78.849999999999994</v>
      </c>
      <c r="M160">
        <v>67.900000000000006</v>
      </c>
      <c r="N160">
        <v>81.819999999999993</v>
      </c>
      <c r="O160">
        <v>71.510000000000005</v>
      </c>
      <c r="P160">
        <v>79.87</v>
      </c>
      <c r="Q160">
        <v>80.8</v>
      </c>
      <c r="R160">
        <v>79.95</v>
      </c>
      <c r="S160">
        <v>80.27</v>
      </c>
      <c r="T160">
        <v>68.13</v>
      </c>
      <c r="U160">
        <v>73.319999999999993</v>
      </c>
      <c r="V160">
        <v>68</v>
      </c>
      <c r="W160" s="6">
        <f t="shared" si="12"/>
        <v>0.95627518722698945</v>
      </c>
      <c r="X160" s="6">
        <v>0.95627518722698945</v>
      </c>
      <c r="Y160" t="str">
        <f t="shared" si="13"/>
        <v/>
      </c>
      <c r="Z160" t="str">
        <f t="shared" si="14"/>
        <v/>
      </c>
      <c r="AA160" t="str">
        <f t="shared" si="15"/>
        <v>At Risk</v>
      </c>
      <c r="AB160" t="str">
        <f t="shared" si="16"/>
        <v>At Risk</v>
      </c>
      <c r="AC160" t="str">
        <f t="shared" si="17"/>
        <v>At Risk</v>
      </c>
      <c r="AD160" t="s">
        <v>31</v>
      </c>
    </row>
    <row r="161" spans="1:30" x14ac:dyDescent="0.3">
      <c r="A161">
        <v>2016</v>
      </c>
      <c r="B161" s="9" t="s">
        <v>194</v>
      </c>
      <c r="C161">
        <v>3.1578946999999999</v>
      </c>
      <c r="D161">
        <v>3</v>
      </c>
      <c r="E161">
        <v>3.2380952000000001</v>
      </c>
      <c r="F161">
        <v>3.0952381</v>
      </c>
      <c r="G161">
        <v>3.0588234999999999</v>
      </c>
      <c r="H161">
        <v>3.2941175999999999</v>
      </c>
      <c r="I161">
        <v>83.95</v>
      </c>
      <c r="J161">
        <v>89</v>
      </c>
      <c r="K161">
        <v>76.61</v>
      </c>
      <c r="L161">
        <v>75</v>
      </c>
      <c r="M161">
        <v>80.25</v>
      </c>
      <c r="N161">
        <v>90.91</v>
      </c>
      <c r="O161">
        <v>69.89</v>
      </c>
      <c r="P161">
        <v>77.92</v>
      </c>
      <c r="Q161">
        <v>80</v>
      </c>
      <c r="R161">
        <v>76.819999999999993</v>
      </c>
      <c r="S161">
        <v>80.27</v>
      </c>
      <c r="T161">
        <v>67.5</v>
      </c>
      <c r="U161">
        <v>75.34</v>
      </c>
      <c r="V161">
        <v>80</v>
      </c>
      <c r="W161" s="6">
        <f t="shared" si="12"/>
        <v>0.97299816956348262</v>
      </c>
      <c r="X161" s="6">
        <v>0.97299816956348262</v>
      </c>
      <c r="Y161" t="str">
        <f t="shared" si="13"/>
        <v/>
      </c>
      <c r="Z161" t="str">
        <f t="shared" si="14"/>
        <v/>
      </c>
      <c r="AA161" t="str">
        <f t="shared" si="15"/>
        <v/>
      </c>
      <c r="AB161" t="str">
        <f t="shared" si="16"/>
        <v>At Risk</v>
      </c>
      <c r="AC161" t="str">
        <f t="shared" si="17"/>
        <v>At Risk</v>
      </c>
      <c r="AD161" t="s">
        <v>31</v>
      </c>
    </row>
    <row r="162" spans="1:30" x14ac:dyDescent="0.3">
      <c r="A162">
        <v>2016</v>
      </c>
      <c r="B162" s="9" t="s">
        <v>195</v>
      </c>
      <c r="C162">
        <v>3.4210525999999999</v>
      </c>
      <c r="D162">
        <v>3.1052632</v>
      </c>
      <c r="E162">
        <v>2.5238095</v>
      </c>
      <c r="F162">
        <v>2.6666666999999999</v>
      </c>
      <c r="G162">
        <v>3.4705881999999999</v>
      </c>
      <c r="H162">
        <v>3.0588234999999999</v>
      </c>
      <c r="I162">
        <v>77.91</v>
      </c>
      <c r="J162">
        <v>83</v>
      </c>
      <c r="K162">
        <v>79.47</v>
      </c>
      <c r="L162">
        <v>68.27</v>
      </c>
      <c r="M162">
        <v>67.900000000000006</v>
      </c>
      <c r="N162">
        <v>69.09</v>
      </c>
      <c r="O162">
        <v>70.430000000000007</v>
      </c>
      <c r="P162">
        <v>76.62</v>
      </c>
      <c r="Q162">
        <v>71.2</v>
      </c>
      <c r="R162">
        <v>80.47</v>
      </c>
      <c r="S162">
        <v>80.14</v>
      </c>
      <c r="T162">
        <v>63.12</v>
      </c>
      <c r="U162">
        <v>70.63</v>
      </c>
      <c r="V162">
        <v>80</v>
      </c>
      <c r="W162" s="6">
        <f t="shared" si="12"/>
        <v>0.94923665896715292</v>
      </c>
      <c r="X162" s="6">
        <v>0.94923665896715292</v>
      </c>
      <c r="Y162" t="str">
        <f t="shared" si="13"/>
        <v/>
      </c>
      <c r="Z162" t="str">
        <f t="shared" si="14"/>
        <v>At Risk</v>
      </c>
      <c r="AA162" t="str">
        <f t="shared" si="15"/>
        <v>At Risk</v>
      </c>
      <c r="AB162" t="str">
        <f t="shared" si="16"/>
        <v>At Risk</v>
      </c>
      <c r="AC162" t="str">
        <f t="shared" si="17"/>
        <v>At Risk</v>
      </c>
      <c r="AD162" t="s">
        <v>31</v>
      </c>
    </row>
    <row r="163" spans="1:30" x14ac:dyDescent="0.3">
      <c r="A163">
        <v>2016</v>
      </c>
      <c r="B163" s="9" t="s">
        <v>196</v>
      </c>
      <c r="C163">
        <v>3.1052632</v>
      </c>
      <c r="D163">
        <v>3.1052632</v>
      </c>
      <c r="E163">
        <v>3.1428571000000001</v>
      </c>
      <c r="F163">
        <v>3</v>
      </c>
      <c r="G163">
        <v>2.9411765000000001</v>
      </c>
      <c r="H163">
        <v>2.9411765000000001</v>
      </c>
      <c r="I163">
        <v>81.17</v>
      </c>
      <c r="J163">
        <v>80</v>
      </c>
      <c r="K163">
        <v>78.36</v>
      </c>
      <c r="L163">
        <v>74.040000000000006</v>
      </c>
      <c r="M163">
        <v>65.430000000000007</v>
      </c>
      <c r="N163">
        <v>78.180000000000007</v>
      </c>
      <c r="O163">
        <v>65.05</v>
      </c>
      <c r="P163">
        <v>78.569999999999993</v>
      </c>
      <c r="Q163">
        <v>74.400000000000006</v>
      </c>
      <c r="R163">
        <v>81.77</v>
      </c>
      <c r="S163">
        <v>80.849999999999994</v>
      </c>
      <c r="T163">
        <v>68.13</v>
      </c>
      <c r="U163">
        <v>71.3</v>
      </c>
      <c r="V163">
        <v>65.33</v>
      </c>
      <c r="W163" s="6">
        <f t="shared" si="12"/>
        <v>0.97857234818318528</v>
      </c>
      <c r="X163" s="6">
        <v>0.97857234818318528</v>
      </c>
      <c r="Y163" t="str">
        <f t="shared" si="13"/>
        <v/>
      </c>
      <c r="Z163" t="str">
        <f t="shared" si="14"/>
        <v/>
      </c>
      <c r="AA163" t="str">
        <f t="shared" si="15"/>
        <v/>
      </c>
      <c r="AB163" t="str">
        <f t="shared" si="16"/>
        <v>At Risk</v>
      </c>
      <c r="AC163" t="str">
        <f t="shared" si="17"/>
        <v>At Risk</v>
      </c>
      <c r="AD163" t="s">
        <v>31</v>
      </c>
    </row>
    <row r="164" spans="1:30" x14ac:dyDescent="0.3">
      <c r="A164">
        <v>2016</v>
      </c>
      <c r="B164" s="9" t="s">
        <v>197</v>
      </c>
      <c r="C164">
        <v>3.1052632</v>
      </c>
      <c r="D164">
        <v>3.1052632</v>
      </c>
      <c r="E164">
        <v>2.8095238</v>
      </c>
      <c r="F164">
        <v>3</v>
      </c>
      <c r="G164">
        <v>2.75</v>
      </c>
      <c r="H164">
        <v>3.4444444000000001</v>
      </c>
      <c r="I164">
        <v>81.62</v>
      </c>
      <c r="J164">
        <v>89</v>
      </c>
      <c r="K164">
        <v>72.86</v>
      </c>
      <c r="L164">
        <v>68.27</v>
      </c>
      <c r="M164">
        <v>72.84</v>
      </c>
      <c r="N164">
        <v>84.55</v>
      </c>
      <c r="O164">
        <v>67.2</v>
      </c>
      <c r="P164">
        <v>77.27</v>
      </c>
      <c r="Q164">
        <v>76.8</v>
      </c>
      <c r="R164">
        <v>84.64</v>
      </c>
      <c r="S164">
        <v>80.099999999999994</v>
      </c>
      <c r="T164">
        <v>70.63</v>
      </c>
      <c r="U164">
        <v>67.709999999999994</v>
      </c>
      <c r="V164">
        <v>78.67</v>
      </c>
      <c r="W164" s="6">
        <f t="shared" si="12"/>
        <v>0.98330495077270641</v>
      </c>
      <c r="X164" s="6">
        <v>0.98330495077270641</v>
      </c>
      <c r="Y164" t="str">
        <f t="shared" si="13"/>
        <v/>
      </c>
      <c r="Z164" t="str">
        <f t="shared" si="14"/>
        <v/>
      </c>
      <c r="AA164" t="str">
        <f t="shared" si="15"/>
        <v/>
      </c>
      <c r="AB164" t="str">
        <f t="shared" si="16"/>
        <v>At Risk</v>
      </c>
      <c r="AC164" t="str">
        <f t="shared" si="17"/>
        <v>At Risk</v>
      </c>
      <c r="AD164" t="s">
        <v>31</v>
      </c>
    </row>
    <row r="165" spans="1:30" x14ac:dyDescent="0.3">
      <c r="A165">
        <v>2016</v>
      </c>
      <c r="B165" s="9" t="s">
        <v>198</v>
      </c>
      <c r="C165">
        <v>3.5263157999999999</v>
      </c>
      <c r="D165">
        <v>3.1052632</v>
      </c>
      <c r="E165">
        <v>3.0952381</v>
      </c>
      <c r="F165">
        <v>3.4761905</v>
      </c>
      <c r="G165">
        <v>3.125</v>
      </c>
      <c r="H165">
        <v>3.7777778</v>
      </c>
      <c r="I165">
        <v>85.81</v>
      </c>
      <c r="J165">
        <v>90</v>
      </c>
      <c r="K165">
        <v>80.36</v>
      </c>
      <c r="L165">
        <v>82.69</v>
      </c>
      <c r="M165">
        <v>83.95</v>
      </c>
      <c r="N165">
        <v>90.91</v>
      </c>
      <c r="O165">
        <v>68.819999999999993</v>
      </c>
      <c r="P165">
        <v>77.27</v>
      </c>
      <c r="Q165">
        <v>86.4</v>
      </c>
      <c r="R165">
        <v>77.86</v>
      </c>
      <c r="S165">
        <v>84.16</v>
      </c>
      <c r="T165">
        <v>66.87</v>
      </c>
      <c r="U165">
        <v>67.94</v>
      </c>
      <c r="V165">
        <v>81.33</v>
      </c>
      <c r="W165" s="6">
        <f t="shared" si="12"/>
        <v>0.99879348673602297</v>
      </c>
      <c r="X165" s="6">
        <v>0.99879348673602297</v>
      </c>
      <c r="Y165" t="str">
        <f t="shared" si="13"/>
        <v/>
      </c>
      <c r="Z165" t="str">
        <f t="shared" si="14"/>
        <v/>
      </c>
      <c r="AA165" t="str">
        <f t="shared" si="15"/>
        <v/>
      </c>
      <c r="AB165" t="str">
        <f t="shared" si="16"/>
        <v/>
      </c>
      <c r="AC165" t="str">
        <f t="shared" si="17"/>
        <v/>
      </c>
      <c r="AD165" t="s">
        <v>31</v>
      </c>
    </row>
    <row r="166" spans="1:30" x14ac:dyDescent="0.3">
      <c r="A166">
        <v>2016</v>
      </c>
      <c r="B166" s="9" t="s">
        <v>199</v>
      </c>
      <c r="C166">
        <v>4</v>
      </c>
      <c r="D166">
        <v>3.5789474000000001</v>
      </c>
      <c r="E166">
        <v>3.5238095</v>
      </c>
      <c r="F166">
        <v>3.5238095</v>
      </c>
      <c r="G166">
        <v>3.4117647</v>
      </c>
      <c r="H166">
        <v>3.7647059</v>
      </c>
      <c r="I166">
        <v>86.6</v>
      </c>
      <c r="J166">
        <v>83</v>
      </c>
      <c r="K166">
        <v>84.96</v>
      </c>
      <c r="L166">
        <v>84.62</v>
      </c>
      <c r="M166">
        <v>90.12</v>
      </c>
      <c r="N166">
        <v>90</v>
      </c>
      <c r="O166">
        <v>75.81</v>
      </c>
      <c r="P166">
        <v>86.36</v>
      </c>
      <c r="Q166">
        <v>92</v>
      </c>
      <c r="R166">
        <v>84.64</v>
      </c>
      <c r="S166">
        <v>83.99</v>
      </c>
      <c r="T166">
        <v>74.38</v>
      </c>
      <c r="U166">
        <v>79.599999999999994</v>
      </c>
      <c r="V166">
        <v>74.67</v>
      </c>
      <c r="W166" s="6">
        <f t="shared" si="12"/>
        <v>0.9941953529505152</v>
      </c>
      <c r="X166" s="6">
        <v>0.9941953529505152</v>
      </c>
      <c r="Y166" t="str">
        <f t="shared" si="13"/>
        <v/>
      </c>
      <c r="Z166" t="str">
        <f t="shared" si="14"/>
        <v/>
      </c>
      <c r="AA166" t="str">
        <f t="shared" si="15"/>
        <v/>
      </c>
      <c r="AB166" t="str">
        <f t="shared" si="16"/>
        <v/>
      </c>
      <c r="AC166" t="str">
        <f t="shared" si="17"/>
        <v>At Risk</v>
      </c>
      <c r="AD166" t="s">
        <v>31</v>
      </c>
    </row>
    <row r="167" spans="1:30" x14ac:dyDescent="0.3">
      <c r="A167">
        <v>2016</v>
      </c>
      <c r="B167" s="9" t="s">
        <v>200</v>
      </c>
      <c r="C167">
        <v>3.4210525999999999</v>
      </c>
      <c r="D167">
        <v>4</v>
      </c>
      <c r="E167">
        <v>4</v>
      </c>
      <c r="F167">
        <v>4</v>
      </c>
      <c r="G167">
        <v>4</v>
      </c>
      <c r="H167">
        <v>3.8823528999999999</v>
      </c>
      <c r="I167">
        <v>95.32</v>
      </c>
      <c r="J167">
        <v>93</v>
      </c>
      <c r="K167">
        <v>92.09</v>
      </c>
      <c r="L167">
        <v>77.88</v>
      </c>
      <c r="M167">
        <v>83.95</v>
      </c>
      <c r="N167">
        <v>87.27</v>
      </c>
      <c r="O167">
        <v>84.95</v>
      </c>
      <c r="P167">
        <v>86.36</v>
      </c>
      <c r="Q167">
        <v>83.2</v>
      </c>
      <c r="R167">
        <v>88.28</v>
      </c>
      <c r="S167">
        <v>88.13</v>
      </c>
      <c r="T167">
        <v>78.13</v>
      </c>
      <c r="U167">
        <v>81.17</v>
      </c>
      <c r="V167">
        <v>73.33</v>
      </c>
      <c r="W167" s="6">
        <f t="shared" si="12"/>
        <v>0.99993254034286894</v>
      </c>
      <c r="X167" s="6">
        <v>0.99993254034286894</v>
      </c>
      <c r="Y167" t="str">
        <f t="shared" si="13"/>
        <v/>
      </c>
      <c r="Z167" t="str">
        <f t="shared" si="14"/>
        <v/>
      </c>
      <c r="AA167" t="str">
        <f t="shared" si="15"/>
        <v/>
      </c>
      <c r="AB167" t="str">
        <f t="shared" si="16"/>
        <v/>
      </c>
      <c r="AC167" t="str">
        <f t="shared" si="17"/>
        <v/>
      </c>
      <c r="AD167" t="s">
        <v>31</v>
      </c>
    </row>
    <row r="168" spans="1:30" x14ac:dyDescent="0.3">
      <c r="A168">
        <v>2016</v>
      </c>
      <c r="B168" s="9" t="s">
        <v>201</v>
      </c>
      <c r="C168">
        <v>2.9473684000000002</v>
      </c>
      <c r="D168">
        <v>3.0526315999999998</v>
      </c>
      <c r="E168">
        <v>3.0952381</v>
      </c>
      <c r="F168">
        <v>3.4761905</v>
      </c>
      <c r="G168">
        <v>3.0588234999999999</v>
      </c>
      <c r="H168">
        <v>2.8235294</v>
      </c>
      <c r="I168">
        <v>86.36</v>
      </c>
      <c r="J168">
        <v>86</v>
      </c>
      <c r="K168">
        <v>78.39</v>
      </c>
      <c r="L168">
        <v>75</v>
      </c>
      <c r="M168">
        <v>81.48</v>
      </c>
      <c r="N168">
        <v>81.819999999999993</v>
      </c>
      <c r="O168">
        <v>71.510000000000005</v>
      </c>
      <c r="P168">
        <v>83.12</v>
      </c>
      <c r="Q168">
        <v>84.8</v>
      </c>
      <c r="R168">
        <v>81.25</v>
      </c>
      <c r="S168">
        <v>75.17</v>
      </c>
      <c r="T168">
        <v>74.38</v>
      </c>
      <c r="U168">
        <v>75.78</v>
      </c>
      <c r="V168">
        <v>74.67</v>
      </c>
      <c r="W168" s="6">
        <f t="shared" si="12"/>
        <v>0.58445758445003826</v>
      </c>
      <c r="X168" s="6">
        <v>0.58445758445003826</v>
      </c>
      <c r="Y168" t="str">
        <f t="shared" si="13"/>
        <v>At Risk</v>
      </c>
      <c r="Z168" t="str">
        <f t="shared" si="14"/>
        <v>At Risk</v>
      </c>
      <c r="AA168" t="str">
        <f t="shared" si="15"/>
        <v>At Risk</v>
      </c>
      <c r="AB168" t="str">
        <f t="shared" si="16"/>
        <v>At Risk</v>
      </c>
      <c r="AC168" t="str">
        <f t="shared" si="17"/>
        <v>At Risk</v>
      </c>
      <c r="AD168" t="s">
        <v>32</v>
      </c>
    </row>
    <row r="169" spans="1:30" x14ac:dyDescent="0.3">
      <c r="A169">
        <v>2016</v>
      </c>
      <c r="B169" s="9" t="s">
        <v>202</v>
      </c>
      <c r="C169">
        <v>3.5789474000000001</v>
      </c>
      <c r="D169">
        <v>3.1052632</v>
      </c>
      <c r="E169">
        <v>3.5238095</v>
      </c>
      <c r="F169">
        <v>3.5238095</v>
      </c>
      <c r="G169">
        <v>3.375</v>
      </c>
      <c r="H169">
        <v>3.5555555999999999</v>
      </c>
      <c r="I169">
        <v>86.2</v>
      </c>
      <c r="J169">
        <v>89</v>
      </c>
      <c r="K169">
        <v>82.77</v>
      </c>
      <c r="L169">
        <v>85.58</v>
      </c>
      <c r="M169">
        <v>87.65</v>
      </c>
      <c r="N169">
        <v>86.36</v>
      </c>
      <c r="O169">
        <v>74.73</v>
      </c>
      <c r="P169">
        <v>79.87</v>
      </c>
      <c r="Q169">
        <v>88.8</v>
      </c>
      <c r="R169">
        <v>89.06</v>
      </c>
      <c r="S169">
        <v>81.56</v>
      </c>
      <c r="T169">
        <v>83.13</v>
      </c>
      <c r="U169">
        <v>80.27</v>
      </c>
      <c r="V169">
        <v>73.33</v>
      </c>
      <c r="W169" s="6">
        <f t="shared" si="12"/>
        <v>0.98552498514507525</v>
      </c>
      <c r="X169" s="6">
        <v>0.98552498514507525</v>
      </c>
      <c r="Y169" t="str">
        <f t="shared" si="13"/>
        <v/>
      </c>
      <c r="Z169" t="str">
        <f t="shared" si="14"/>
        <v/>
      </c>
      <c r="AA169" t="str">
        <f t="shared" si="15"/>
        <v/>
      </c>
      <c r="AB169" t="str">
        <f t="shared" si="16"/>
        <v>At Risk</v>
      </c>
      <c r="AC169" t="str">
        <f t="shared" si="17"/>
        <v>At Risk</v>
      </c>
      <c r="AD169" t="s">
        <v>31</v>
      </c>
    </row>
    <row r="170" spans="1:30" x14ac:dyDescent="0.3">
      <c r="A170">
        <v>2016</v>
      </c>
      <c r="B170" s="9" t="s">
        <v>203</v>
      </c>
      <c r="C170">
        <v>2.2105263000000002</v>
      </c>
      <c r="D170">
        <v>2.1052632</v>
      </c>
      <c r="E170">
        <v>2.2380952000000001</v>
      </c>
      <c r="F170">
        <v>2.2380952000000001</v>
      </c>
      <c r="G170">
        <v>2.1428571000000001</v>
      </c>
      <c r="H170">
        <v>2.9</v>
      </c>
      <c r="I170">
        <v>69.72</v>
      </c>
      <c r="J170">
        <v>86</v>
      </c>
      <c r="K170">
        <v>62.1</v>
      </c>
      <c r="L170">
        <v>75.959999999999994</v>
      </c>
      <c r="M170">
        <v>64.2</v>
      </c>
      <c r="N170">
        <v>79.09</v>
      </c>
      <c r="O170">
        <v>64.52</v>
      </c>
      <c r="P170">
        <v>63.64</v>
      </c>
      <c r="Q170">
        <v>71.2</v>
      </c>
      <c r="R170">
        <v>67.709999999999994</v>
      </c>
      <c r="S170">
        <v>67.099999999999994</v>
      </c>
      <c r="T170">
        <v>52.5</v>
      </c>
      <c r="U170">
        <v>57.62</v>
      </c>
      <c r="V170">
        <v>57.33</v>
      </c>
      <c r="W170" s="6">
        <f t="shared" si="12"/>
        <v>3.829609179682994E-2</v>
      </c>
      <c r="X170" s="6">
        <v>3.829609179682994E-2</v>
      </c>
      <c r="Y170" t="str">
        <f t="shared" si="13"/>
        <v>At Risk</v>
      </c>
      <c r="Z170" t="str">
        <f t="shared" si="14"/>
        <v>At Risk</v>
      </c>
      <c r="AA170" t="str">
        <f t="shared" si="15"/>
        <v>At Risk</v>
      </c>
      <c r="AB170" t="str">
        <f t="shared" si="16"/>
        <v>At Risk</v>
      </c>
      <c r="AC170" t="str">
        <f t="shared" si="17"/>
        <v>At Risk</v>
      </c>
      <c r="AD170" t="s">
        <v>31</v>
      </c>
    </row>
    <row r="171" spans="1:30" x14ac:dyDescent="0.3">
      <c r="A171">
        <v>2017</v>
      </c>
      <c r="B171" s="9" t="s">
        <v>204</v>
      </c>
      <c r="C171">
        <v>3.4761905</v>
      </c>
      <c r="D171">
        <v>3.9047619</v>
      </c>
      <c r="E171">
        <v>4</v>
      </c>
      <c r="F171">
        <v>3.5238095</v>
      </c>
      <c r="G171">
        <v>3.5294118000000001</v>
      </c>
      <c r="H171">
        <v>3.2352941</v>
      </c>
      <c r="I171">
        <v>87.02</v>
      </c>
      <c r="J171">
        <v>82</v>
      </c>
      <c r="K171">
        <v>87.49</v>
      </c>
      <c r="L171">
        <v>76.53</v>
      </c>
      <c r="M171">
        <v>83.7</v>
      </c>
      <c r="N171">
        <v>88.46</v>
      </c>
      <c r="O171">
        <v>85.8</v>
      </c>
      <c r="P171">
        <v>82.58</v>
      </c>
      <c r="Q171">
        <v>83.19</v>
      </c>
      <c r="R171">
        <v>84.34</v>
      </c>
      <c r="S171">
        <v>87.63</v>
      </c>
      <c r="T171">
        <v>67.72</v>
      </c>
      <c r="U171">
        <v>85.56</v>
      </c>
      <c r="V171">
        <v>64</v>
      </c>
      <c r="W171" s="6">
        <f t="shared" si="12"/>
        <v>0.99676007674970124</v>
      </c>
      <c r="X171" s="6">
        <v>0.99676007674970124</v>
      </c>
      <c r="Y171" t="str">
        <f t="shared" si="13"/>
        <v/>
      </c>
      <c r="Z171" t="str">
        <f t="shared" si="14"/>
        <v/>
      </c>
      <c r="AA171" t="str">
        <f t="shared" si="15"/>
        <v/>
      </c>
      <c r="AB171" t="str">
        <f t="shared" si="16"/>
        <v/>
      </c>
      <c r="AC171" t="str">
        <f t="shared" si="17"/>
        <v/>
      </c>
      <c r="AD171" t="s">
        <v>31</v>
      </c>
    </row>
    <row r="172" spans="1:30" x14ac:dyDescent="0.3">
      <c r="A172">
        <v>2017</v>
      </c>
      <c r="B172" s="9" t="s">
        <v>205</v>
      </c>
      <c r="C172">
        <v>3.0952381</v>
      </c>
      <c r="D172">
        <v>3.1428571000000001</v>
      </c>
      <c r="E172">
        <v>3.1428571000000001</v>
      </c>
      <c r="F172">
        <v>3.1428571000000001</v>
      </c>
      <c r="G172">
        <v>2.9411765000000001</v>
      </c>
      <c r="H172">
        <v>3.1764706</v>
      </c>
      <c r="I172">
        <v>83.72</v>
      </c>
      <c r="J172">
        <v>86</v>
      </c>
      <c r="K172">
        <v>81.47</v>
      </c>
      <c r="L172">
        <v>77.55</v>
      </c>
      <c r="M172">
        <v>86.96</v>
      </c>
      <c r="N172">
        <v>73.08</v>
      </c>
      <c r="O172">
        <v>74.56</v>
      </c>
      <c r="P172">
        <v>78.03</v>
      </c>
      <c r="Q172">
        <v>73.95</v>
      </c>
      <c r="R172">
        <v>81.569999999999993</v>
      </c>
      <c r="S172">
        <v>81.91</v>
      </c>
      <c r="T172">
        <v>65.819999999999993</v>
      </c>
      <c r="U172">
        <v>73.92</v>
      </c>
      <c r="V172">
        <v>66</v>
      </c>
      <c r="W172" s="6">
        <f t="shared" si="12"/>
        <v>0.81210242451946046</v>
      </c>
      <c r="X172" s="6">
        <v>0.81210242451946046</v>
      </c>
      <c r="Y172" t="str">
        <f t="shared" si="13"/>
        <v>At Risk</v>
      </c>
      <c r="Z172" t="str">
        <f t="shared" si="14"/>
        <v>At Risk</v>
      </c>
      <c r="AA172" t="str">
        <f t="shared" si="15"/>
        <v>At Risk</v>
      </c>
      <c r="AB172" t="str">
        <f t="shared" si="16"/>
        <v>At Risk</v>
      </c>
      <c r="AC172" t="str">
        <f t="shared" si="17"/>
        <v>At Risk</v>
      </c>
      <c r="AD172" t="s">
        <v>31</v>
      </c>
    </row>
    <row r="173" spans="1:30" x14ac:dyDescent="0.3">
      <c r="A173">
        <v>2017</v>
      </c>
      <c r="B173" s="9" t="s">
        <v>206</v>
      </c>
      <c r="C173">
        <v>3.4761905</v>
      </c>
      <c r="D173">
        <v>3.4761905</v>
      </c>
      <c r="E173">
        <v>3.6190476</v>
      </c>
      <c r="F173">
        <v>3.2380952000000001</v>
      </c>
      <c r="G173">
        <v>3.25</v>
      </c>
      <c r="H173">
        <v>3.6666666999999999</v>
      </c>
      <c r="I173">
        <v>84.08</v>
      </c>
      <c r="J173">
        <v>86</v>
      </c>
      <c r="K173">
        <v>86.63</v>
      </c>
      <c r="L173">
        <v>79.59</v>
      </c>
      <c r="M173">
        <v>78.260000000000005</v>
      </c>
      <c r="N173">
        <v>74.36</v>
      </c>
      <c r="O173">
        <v>72.78</v>
      </c>
      <c r="P173">
        <v>78.790000000000006</v>
      </c>
      <c r="Q173">
        <v>86.55</v>
      </c>
      <c r="R173">
        <v>89.9</v>
      </c>
      <c r="S173">
        <v>82.7</v>
      </c>
      <c r="T173">
        <v>72.78</v>
      </c>
      <c r="U173">
        <v>71.98</v>
      </c>
      <c r="V173">
        <v>72</v>
      </c>
      <c r="W173" s="6">
        <f t="shared" si="12"/>
        <v>0.99531390833983535</v>
      </c>
      <c r="X173" s="6">
        <v>0.99531390833983535</v>
      </c>
      <c r="Y173" t="str">
        <f t="shared" si="13"/>
        <v/>
      </c>
      <c r="Z173" t="str">
        <f t="shared" si="14"/>
        <v/>
      </c>
      <c r="AA173" t="str">
        <f t="shared" si="15"/>
        <v/>
      </c>
      <c r="AB173" t="str">
        <f t="shared" si="16"/>
        <v/>
      </c>
      <c r="AC173" t="str">
        <f t="shared" si="17"/>
        <v/>
      </c>
      <c r="AD173" t="s">
        <v>31</v>
      </c>
    </row>
    <row r="174" spans="1:30" x14ac:dyDescent="0.3">
      <c r="A174">
        <v>2017</v>
      </c>
      <c r="B174" s="9" t="s">
        <v>207</v>
      </c>
      <c r="C174">
        <v>3.9047619</v>
      </c>
      <c r="D174">
        <v>3.5238095</v>
      </c>
      <c r="E174">
        <v>3.6190476</v>
      </c>
      <c r="F174">
        <v>3.5238095</v>
      </c>
      <c r="G174">
        <v>3.2941175999999999</v>
      </c>
      <c r="H174">
        <v>3.2941175999999999</v>
      </c>
      <c r="I174">
        <v>89.11</v>
      </c>
      <c r="J174">
        <v>94</v>
      </c>
      <c r="K174">
        <v>84.94</v>
      </c>
      <c r="L174">
        <v>75.510000000000005</v>
      </c>
      <c r="M174">
        <v>89.13</v>
      </c>
      <c r="N174">
        <v>87.18</v>
      </c>
      <c r="O174">
        <v>88.17</v>
      </c>
      <c r="P174">
        <v>89.39</v>
      </c>
      <c r="Q174">
        <v>91.6</v>
      </c>
      <c r="R174">
        <v>90.4</v>
      </c>
      <c r="S174">
        <v>87.59</v>
      </c>
      <c r="T174">
        <v>77.849999999999994</v>
      </c>
      <c r="U174">
        <v>83.62</v>
      </c>
      <c r="V174">
        <v>82</v>
      </c>
      <c r="W174" s="6">
        <f t="shared" si="12"/>
        <v>0.96672986216626355</v>
      </c>
      <c r="X174" s="6">
        <v>0.96672986216626355</v>
      </c>
      <c r="Y174" t="str">
        <f t="shared" si="13"/>
        <v/>
      </c>
      <c r="Z174" t="str">
        <f t="shared" si="14"/>
        <v/>
      </c>
      <c r="AA174" t="str">
        <f t="shared" si="15"/>
        <v>At Risk</v>
      </c>
      <c r="AB174" t="str">
        <f t="shared" si="16"/>
        <v>At Risk</v>
      </c>
      <c r="AC174" t="str">
        <f t="shared" si="17"/>
        <v>At Risk</v>
      </c>
      <c r="AD174" t="s">
        <v>31</v>
      </c>
    </row>
    <row r="175" spans="1:30" x14ac:dyDescent="0.3">
      <c r="A175">
        <v>2017</v>
      </c>
      <c r="B175" s="9" t="s">
        <v>208</v>
      </c>
      <c r="C175">
        <v>2.9523809999999999</v>
      </c>
      <c r="D175">
        <v>2.9523809999999999</v>
      </c>
      <c r="E175">
        <v>2.7619047999999999</v>
      </c>
      <c r="F175">
        <v>2.7619047999999999</v>
      </c>
      <c r="G175">
        <v>3.0588234999999999</v>
      </c>
      <c r="H175">
        <v>3.1764706</v>
      </c>
      <c r="I175">
        <v>78.44</v>
      </c>
      <c r="J175">
        <v>87</v>
      </c>
      <c r="K175">
        <v>73.040000000000006</v>
      </c>
      <c r="L175">
        <v>82.65</v>
      </c>
      <c r="M175">
        <v>82.61</v>
      </c>
      <c r="N175">
        <v>74.36</v>
      </c>
      <c r="O175">
        <v>66.27</v>
      </c>
      <c r="P175">
        <v>65.91</v>
      </c>
      <c r="Q175">
        <v>74.790000000000006</v>
      </c>
      <c r="R175">
        <v>77.78</v>
      </c>
      <c r="S175">
        <v>78.81</v>
      </c>
      <c r="T175">
        <v>56.33</v>
      </c>
      <c r="U175">
        <v>66.81</v>
      </c>
      <c r="V175">
        <v>68</v>
      </c>
      <c r="W175" s="6">
        <f t="shared" si="12"/>
        <v>0.90844872015416123</v>
      </c>
      <c r="X175" s="6">
        <v>0.90844872015416123</v>
      </c>
      <c r="Y175" t="str">
        <f t="shared" si="13"/>
        <v/>
      </c>
      <c r="Z175" t="str">
        <f t="shared" si="14"/>
        <v>At Risk</v>
      </c>
      <c r="AA175" t="str">
        <f t="shared" si="15"/>
        <v>At Risk</v>
      </c>
      <c r="AB175" t="str">
        <f t="shared" si="16"/>
        <v>At Risk</v>
      </c>
      <c r="AC175" t="str">
        <f t="shared" si="17"/>
        <v>At Risk</v>
      </c>
      <c r="AD175" t="s">
        <v>31</v>
      </c>
    </row>
    <row r="176" spans="1:30" x14ac:dyDescent="0.3">
      <c r="A176">
        <v>2017</v>
      </c>
      <c r="B176" s="9" t="s">
        <v>209</v>
      </c>
      <c r="C176">
        <v>3.0952381</v>
      </c>
      <c r="D176">
        <v>3.1428571000000001</v>
      </c>
      <c r="E176">
        <v>3.2380952000000001</v>
      </c>
      <c r="F176">
        <v>3.2380952000000001</v>
      </c>
      <c r="G176">
        <v>2.7647059</v>
      </c>
      <c r="H176">
        <v>2.9411765000000001</v>
      </c>
      <c r="I176">
        <v>80.98</v>
      </c>
      <c r="J176">
        <v>76</v>
      </c>
      <c r="K176">
        <v>80.48</v>
      </c>
      <c r="L176">
        <v>76.53</v>
      </c>
      <c r="M176">
        <v>83.7</v>
      </c>
      <c r="N176">
        <v>84.62</v>
      </c>
      <c r="O176">
        <v>74.56</v>
      </c>
      <c r="P176">
        <v>71.97</v>
      </c>
      <c r="Q176">
        <v>81.510000000000005</v>
      </c>
      <c r="R176">
        <v>78.03</v>
      </c>
      <c r="S176">
        <v>76.099999999999994</v>
      </c>
      <c r="T176">
        <v>71.52</v>
      </c>
      <c r="U176">
        <v>81.900000000000006</v>
      </c>
      <c r="V176">
        <v>72</v>
      </c>
      <c r="W176" s="6">
        <f t="shared" si="12"/>
        <v>0.50172864601102474</v>
      </c>
      <c r="X176" s="6">
        <v>0.50172864601102474</v>
      </c>
      <c r="Y176" t="str">
        <f t="shared" si="13"/>
        <v>At Risk</v>
      </c>
      <c r="Z176" t="str">
        <f t="shared" si="14"/>
        <v>At Risk</v>
      </c>
      <c r="AA176" t="str">
        <f t="shared" si="15"/>
        <v>At Risk</v>
      </c>
      <c r="AB176" t="str">
        <f t="shared" si="16"/>
        <v>At Risk</v>
      </c>
      <c r="AC176" t="str">
        <f t="shared" si="17"/>
        <v>At Risk</v>
      </c>
      <c r="AD176" t="s">
        <v>31</v>
      </c>
    </row>
    <row r="177" spans="1:30" x14ac:dyDescent="0.3">
      <c r="A177">
        <v>2017</v>
      </c>
      <c r="B177" s="9" t="s">
        <v>210</v>
      </c>
      <c r="C177">
        <v>3.1428571000000001</v>
      </c>
      <c r="D177">
        <v>3.0952381</v>
      </c>
      <c r="E177">
        <v>3.2380952000000001</v>
      </c>
      <c r="F177">
        <v>3.1428571000000001</v>
      </c>
      <c r="G177">
        <v>3.2941175999999999</v>
      </c>
      <c r="H177">
        <v>3.1764706</v>
      </c>
      <c r="I177">
        <v>82.24</v>
      </c>
      <c r="J177">
        <v>81</v>
      </c>
      <c r="K177">
        <v>80.69</v>
      </c>
      <c r="L177">
        <v>78.569999999999993</v>
      </c>
      <c r="M177">
        <v>76.09</v>
      </c>
      <c r="N177">
        <v>69.23</v>
      </c>
      <c r="O177">
        <v>68.05</v>
      </c>
      <c r="P177">
        <v>72.73</v>
      </c>
      <c r="Q177">
        <v>81.510000000000005</v>
      </c>
      <c r="R177">
        <v>85.61</v>
      </c>
      <c r="S177">
        <v>77.34</v>
      </c>
      <c r="T177">
        <v>60.13</v>
      </c>
      <c r="U177">
        <v>73.92</v>
      </c>
      <c r="V177">
        <v>62</v>
      </c>
      <c r="W177" s="6">
        <f t="shared" si="12"/>
        <v>0.90919294392277106</v>
      </c>
      <c r="X177" s="6">
        <v>0.90919294392277106</v>
      </c>
      <c r="Y177" t="str">
        <f t="shared" si="13"/>
        <v/>
      </c>
      <c r="Z177" t="str">
        <f t="shared" si="14"/>
        <v>At Risk</v>
      </c>
      <c r="AA177" t="str">
        <f t="shared" si="15"/>
        <v>At Risk</v>
      </c>
      <c r="AB177" t="str">
        <f t="shared" si="16"/>
        <v>At Risk</v>
      </c>
      <c r="AC177" t="str">
        <f t="shared" si="17"/>
        <v>At Risk</v>
      </c>
      <c r="AD177" t="s">
        <v>31</v>
      </c>
    </row>
    <row r="178" spans="1:30" x14ac:dyDescent="0.3">
      <c r="A178">
        <v>2017</v>
      </c>
      <c r="B178" s="9" t="s">
        <v>211</v>
      </c>
      <c r="C178">
        <v>3.5238095</v>
      </c>
      <c r="D178">
        <v>3.4761905</v>
      </c>
      <c r="E178">
        <v>3.2380952000000001</v>
      </c>
      <c r="F178">
        <v>3.2380952000000001</v>
      </c>
      <c r="G178">
        <v>3.1764706</v>
      </c>
      <c r="H178">
        <v>2.7058824000000001</v>
      </c>
      <c r="I178">
        <v>83.09</v>
      </c>
      <c r="J178">
        <v>90</v>
      </c>
      <c r="K178">
        <v>80.099999999999994</v>
      </c>
      <c r="L178">
        <v>71.430000000000007</v>
      </c>
      <c r="M178">
        <v>81.52</v>
      </c>
      <c r="N178">
        <v>83.33</v>
      </c>
      <c r="O178">
        <v>78.7</v>
      </c>
      <c r="P178">
        <v>83.33</v>
      </c>
      <c r="Q178">
        <v>76.47</v>
      </c>
      <c r="R178">
        <v>86.36</v>
      </c>
      <c r="S178">
        <v>79.819999999999993</v>
      </c>
      <c r="T178">
        <v>69.62</v>
      </c>
      <c r="U178">
        <v>75.430000000000007</v>
      </c>
      <c r="V178">
        <v>78</v>
      </c>
      <c r="W178" s="6">
        <f t="shared" si="12"/>
        <v>0.65271562134811367</v>
      </c>
      <c r="X178" s="6">
        <v>0.65271562134811367</v>
      </c>
      <c r="Y178" t="str">
        <f t="shared" si="13"/>
        <v>At Risk</v>
      </c>
      <c r="Z178" t="str">
        <f t="shared" si="14"/>
        <v>At Risk</v>
      </c>
      <c r="AA178" t="str">
        <f t="shared" si="15"/>
        <v>At Risk</v>
      </c>
      <c r="AB178" t="str">
        <f t="shared" si="16"/>
        <v>At Risk</v>
      </c>
      <c r="AC178" t="str">
        <f t="shared" si="17"/>
        <v>At Risk</v>
      </c>
      <c r="AD178" t="s">
        <v>31</v>
      </c>
    </row>
    <row r="179" spans="1:30" x14ac:dyDescent="0.3">
      <c r="A179">
        <v>2017</v>
      </c>
      <c r="B179" s="9" t="s">
        <v>212</v>
      </c>
      <c r="C179">
        <v>2.1052632</v>
      </c>
      <c r="D179">
        <v>2.2105263000000002</v>
      </c>
      <c r="E179">
        <v>2.7142857</v>
      </c>
      <c r="F179">
        <v>2.2857143</v>
      </c>
      <c r="G179">
        <v>2.3333333000000001</v>
      </c>
      <c r="H179">
        <v>2.8636363999999999</v>
      </c>
      <c r="I179">
        <v>68.739999999999995</v>
      </c>
      <c r="J179">
        <v>77</v>
      </c>
      <c r="K179">
        <v>35.18</v>
      </c>
      <c r="L179">
        <v>28.57</v>
      </c>
      <c r="M179">
        <v>41.3</v>
      </c>
      <c r="N179">
        <v>20.51</v>
      </c>
      <c r="O179">
        <v>30.18</v>
      </c>
      <c r="P179">
        <v>25</v>
      </c>
      <c r="Q179">
        <v>30.25</v>
      </c>
      <c r="R179">
        <v>34.6</v>
      </c>
      <c r="S179">
        <v>39.17</v>
      </c>
      <c r="T179">
        <v>31.01</v>
      </c>
      <c r="U179">
        <v>30.39</v>
      </c>
      <c r="V179">
        <v>30</v>
      </c>
      <c r="W179" s="6">
        <f t="shared" si="12"/>
        <v>3.4789554496901007E-2</v>
      </c>
      <c r="X179" s="6">
        <v>3.4789554496901007E-2</v>
      </c>
      <c r="Y179" t="str">
        <f t="shared" si="13"/>
        <v>At Risk</v>
      </c>
      <c r="Z179" t="str">
        <f t="shared" si="14"/>
        <v>At Risk</v>
      </c>
      <c r="AA179" t="str">
        <f t="shared" si="15"/>
        <v>At Risk</v>
      </c>
      <c r="AB179" t="str">
        <f t="shared" si="16"/>
        <v>At Risk</v>
      </c>
      <c r="AC179" t="str">
        <f t="shared" si="17"/>
        <v>At Risk</v>
      </c>
      <c r="AD179" t="s">
        <v>32</v>
      </c>
    </row>
    <row r="180" spans="1:30" x14ac:dyDescent="0.3">
      <c r="A180">
        <v>2017</v>
      </c>
      <c r="B180" s="9" t="s">
        <v>213</v>
      </c>
      <c r="C180">
        <v>3.0952381</v>
      </c>
      <c r="D180">
        <v>3.0952381</v>
      </c>
      <c r="E180">
        <v>3.6190476</v>
      </c>
      <c r="F180">
        <v>2.7619047999999999</v>
      </c>
      <c r="G180">
        <v>2.8571428999999999</v>
      </c>
      <c r="H180">
        <v>3.6</v>
      </c>
      <c r="I180">
        <v>75.95</v>
      </c>
      <c r="J180">
        <v>80</v>
      </c>
      <c r="K180">
        <v>80.77</v>
      </c>
      <c r="L180">
        <v>80.61</v>
      </c>
      <c r="M180">
        <v>75</v>
      </c>
      <c r="N180">
        <v>74.36</v>
      </c>
      <c r="O180">
        <v>68.05</v>
      </c>
      <c r="P180">
        <v>71.209999999999994</v>
      </c>
      <c r="Q180">
        <v>81.510000000000005</v>
      </c>
      <c r="R180">
        <v>78.03</v>
      </c>
      <c r="S180">
        <v>75.540000000000006</v>
      </c>
      <c r="T180">
        <v>62.03</v>
      </c>
      <c r="U180">
        <v>69.61</v>
      </c>
      <c r="V180">
        <v>66</v>
      </c>
      <c r="W180" s="6">
        <f t="shared" si="12"/>
        <v>0.92478939454873066</v>
      </c>
      <c r="X180" s="6">
        <v>0.92478939454873066</v>
      </c>
      <c r="Y180" t="str">
        <f t="shared" si="13"/>
        <v/>
      </c>
      <c r="Z180" t="str">
        <f t="shared" si="14"/>
        <v>At Risk</v>
      </c>
      <c r="AA180" t="str">
        <f t="shared" si="15"/>
        <v>At Risk</v>
      </c>
      <c r="AB180" t="str">
        <f t="shared" si="16"/>
        <v>At Risk</v>
      </c>
      <c r="AC180" t="str">
        <f t="shared" si="17"/>
        <v>At Risk</v>
      </c>
      <c r="AD180" t="s">
        <v>31</v>
      </c>
    </row>
    <row r="181" spans="1:30" x14ac:dyDescent="0.3">
      <c r="A181">
        <v>2017</v>
      </c>
      <c r="B181" s="9" t="s">
        <v>214</v>
      </c>
      <c r="C181">
        <v>3.0952381</v>
      </c>
      <c r="D181">
        <v>3</v>
      </c>
      <c r="E181">
        <v>3.6190476</v>
      </c>
      <c r="F181">
        <v>3.5238095</v>
      </c>
      <c r="G181">
        <v>3</v>
      </c>
      <c r="H181">
        <v>3.4444444000000001</v>
      </c>
      <c r="I181">
        <v>85.67</v>
      </c>
      <c r="J181">
        <v>82</v>
      </c>
      <c r="K181">
        <v>77.599999999999994</v>
      </c>
      <c r="L181">
        <v>78.569999999999993</v>
      </c>
      <c r="M181">
        <v>77.17</v>
      </c>
      <c r="N181">
        <v>83.33</v>
      </c>
      <c r="O181">
        <v>73.959999999999994</v>
      </c>
      <c r="P181">
        <v>71.209999999999994</v>
      </c>
      <c r="Q181">
        <v>84.03</v>
      </c>
      <c r="R181">
        <v>84.09</v>
      </c>
      <c r="S181">
        <v>82.1</v>
      </c>
      <c r="T181">
        <v>65.819999999999993</v>
      </c>
      <c r="U181">
        <v>76.290000000000006</v>
      </c>
      <c r="V181">
        <v>64</v>
      </c>
      <c r="W181" s="6">
        <f t="shared" si="12"/>
        <v>0.99631681597666</v>
      </c>
      <c r="X181" s="6">
        <v>0.99631681597666</v>
      </c>
      <c r="Y181" t="str">
        <f t="shared" si="13"/>
        <v/>
      </c>
      <c r="Z181" t="str">
        <f t="shared" si="14"/>
        <v/>
      </c>
      <c r="AA181" t="str">
        <f t="shared" si="15"/>
        <v/>
      </c>
      <c r="AB181" t="str">
        <f t="shared" si="16"/>
        <v/>
      </c>
      <c r="AC181" t="str">
        <f t="shared" si="17"/>
        <v/>
      </c>
      <c r="AD181" t="s">
        <v>31</v>
      </c>
    </row>
    <row r="182" spans="1:30" x14ac:dyDescent="0.3">
      <c r="A182">
        <v>2017</v>
      </c>
      <c r="B182" s="9" t="s">
        <v>215</v>
      </c>
      <c r="C182">
        <v>2.6666666999999999</v>
      </c>
      <c r="D182">
        <v>3.0476190000000001</v>
      </c>
      <c r="E182">
        <v>3.2380952000000001</v>
      </c>
      <c r="F182">
        <v>3.0476190000000001</v>
      </c>
      <c r="G182">
        <v>3</v>
      </c>
      <c r="H182">
        <v>3.4</v>
      </c>
      <c r="I182">
        <v>80.849999999999994</v>
      </c>
      <c r="J182">
        <v>82</v>
      </c>
      <c r="K182">
        <v>71.19</v>
      </c>
      <c r="L182">
        <v>80.61</v>
      </c>
      <c r="M182">
        <v>78.260000000000005</v>
      </c>
      <c r="N182">
        <v>78.209999999999994</v>
      </c>
      <c r="O182">
        <v>72.19</v>
      </c>
      <c r="P182">
        <v>81.06</v>
      </c>
      <c r="Q182">
        <v>78.989999999999995</v>
      </c>
      <c r="R182">
        <v>83.08</v>
      </c>
      <c r="S182">
        <v>82.01</v>
      </c>
      <c r="T182">
        <v>63.92</v>
      </c>
      <c r="U182">
        <v>68.319999999999993</v>
      </c>
      <c r="V182">
        <v>70</v>
      </c>
      <c r="W182" s="6">
        <f t="shared" si="12"/>
        <v>0.99528764380565704</v>
      </c>
      <c r="X182" s="6">
        <v>0.99528764380565704</v>
      </c>
      <c r="Y182" t="str">
        <f t="shared" si="13"/>
        <v/>
      </c>
      <c r="Z182" t="str">
        <f t="shared" si="14"/>
        <v/>
      </c>
      <c r="AA182" t="str">
        <f t="shared" si="15"/>
        <v/>
      </c>
      <c r="AB182" t="str">
        <f t="shared" si="16"/>
        <v/>
      </c>
      <c r="AC182" t="str">
        <f t="shared" si="17"/>
        <v/>
      </c>
      <c r="AD182" t="s">
        <v>31</v>
      </c>
    </row>
    <row r="183" spans="1:30" x14ac:dyDescent="0.3">
      <c r="A183">
        <v>2017</v>
      </c>
      <c r="B183" s="9" t="s">
        <v>216</v>
      </c>
      <c r="C183">
        <v>3.1904762</v>
      </c>
      <c r="D183">
        <v>3.0476190000000001</v>
      </c>
      <c r="E183">
        <v>2.8571428999999999</v>
      </c>
      <c r="F183">
        <v>3.1428571000000001</v>
      </c>
      <c r="G183">
        <v>2.9411765000000001</v>
      </c>
      <c r="H183">
        <v>3.0588234999999999</v>
      </c>
      <c r="I183">
        <v>79.69</v>
      </c>
      <c r="J183">
        <v>84</v>
      </c>
      <c r="K183">
        <v>71.72</v>
      </c>
      <c r="L183">
        <v>75.510000000000005</v>
      </c>
      <c r="M183">
        <v>78.260000000000005</v>
      </c>
      <c r="N183">
        <v>83.33</v>
      </c>
      <c r="O183">
        <v>67.459999999999994</v>
      </c>
      <c r="P183">
        <v>72.73</v>
      </c>
      <c r="Q183">
        <v>83.19</v>
      </c>
      <c r="R183">
        <v>83.08</v>
      </c>
      <c r="S183">
        <v>79.86</v>
      </c>
      <c r="T183">
        <v>73.42</v>
      </c>
      <c r="U183">
        <v>71.98</v>
      </c>
      <c r="V183">
        <v>76</v>
      </c>
      <c r="W183" s="6">
        <f t="shared" si="12"/>
        <v>0.97043445012677654</v>
      </c>
      <c r="X183" s="6">
        <v>0.97043445012677654</v>
      </c>
      <c r="Y183" t="str">
        <f t="shared" si="13"/>
        <v/>
      </c>
      <c r="Z183" t="str">
        <f t="shared" si="14"/>
        <v/>
      </c>
      <c r="AA183" t="str">
        <f t="shared" si="15"/>
        <v/>
      </c>
      <c r="AB183" t="str">
        <f t="shared" si="16"/>
        <v>At Risk</v>
      </c>
      <c r="AC183" t="str">
        <f t="shared" si="17"/>
        <v>At Risk</v>
      </c>
      <c r="AD183" t="s">
        <v>31</v>
      </c>
    </row>
    <row r="184" spans="1:30" x14ac:dyDescent="0.3">
      <c r="A184">
        <v>2017</v>
      </c>
      <c r="B184" s="9" t="s">
        <v>217</v>
      </c>
      <c r="C184">
        <v>3.1904762</v>
      </c>
      <c r="D184">
        <v>3.4285714</v>
      </c>
      <c r="E184">
        <v>3.1428571000000001</v>
      </c>
      <c r="F184">
        <v>2.7619047999999999</v>
      </c>
      <c r="G184">
        <v>2.875</v>
      </c>
      <c r="H184">
        <v>3.2222222</v>
      </c>
      <c r="I184">
        <v>78.89</v>
      </c>
      <c r="J184">
        <v>75</v>
      </c>
      <c r="K184">
        <v>82.12</v>
      </c>
      <c r="L184">
        <v>82.65</v>
      </c>
      <c r="M184">
        <v>78.260000000000005</v>
      </c>
      <c r="N184">
        <v>83.33</v>
      </c>
      <c r="O184">
        <v>77.510000000000005</v>
      </c>
      <c r="P184">
        <v>69.7</v>
      </c>
      <c r="Q184">
        <v>76.47</v>
      </c>
      <c r="R184">
        <v>85.61</v>
      </c>
      <c r="S184">
        <v>77.540000000000006</v>
      </c>
      <c r="T184">
        <v>64.56</v>
      </c>
      <c r="U184">
        <v>73.709999999999994</v>
      </c>
      <c r="V184">
        <v>72</v>
      </c>
      <c r="W184" s="6">
        <f t="shared" si="12"/>
        <v>0.80534299138276266</v>
      </c>
      <c r="X184" s="6">
        <v>0.80534299138276266</v>
      </c>
      <c r="Y184" t="str">
        <f t="shared" si="13"/>
        <v>At Risk</v>
      </c>
      <c r="Z184" t="str">
        <f t="shared" si="14"/>
        <v>At Risk</v>
      </c>
      <c r="AA184" t="str">
        <f t="shared" si="15"/>
        <v>At Risk</v>
      </c>
      <c r="AB184" t="str">
        <f t="shared" si="16"/>
        <v>At Risk</v>
      </c>
      <c r="AC184" t="str">
        <f t="shared" si="17"/>
        <v>At Risk</v>
      </c>
      <c r="AD184" t="s">
        <v>32</v>
      </c>
    </row>
    <row r="185" spans="1:30" x14ac:dyDescent="0.3">
      <c r="A185">
        <v>2017</v>
      </c>
      <c r="B185" s="9" t="s">
        <v>218</v>
      </c>
      <c r="C185">
        <v>4</v>
      </c>
      <c r="D185">
        <v>4</v>
      </c>
      <c r="E185">
        <v>4</v>
      </c>
      <c r="F185">
        <v>4</v>
      </c>
      <c r="G185">
        <v>3.625</v>
      </c>
      <c r="H185">
        <v>3.6666666999999999</v>
      </c>
      <c r="I185">
        <v>93.27</v>
      </c>
      <c r="J185">
        <v>95</v>
      </c>
      <c r="K185">
        <v>91.73</v>
      </c>
      <c r="L185">
        <v>77.55</v>
      </c>
      <c r="M185">
        <v>91.3</v>
      </c>
      <c r="N185">
        <v>88.46</v>
      </c>
      <c r="O185">
        <v>84.62</v>
      </c>
      <c r="P185">
        <v>92.42</v>
      </c>
      <c r="Q185">
        <v>84.03</v>
      </c>
      <c r="R185">
        <v>93.18</v>
      </c>
      <c r="S185">
        <v>90.81</v>
      </c>
      <c r="T185">
        <v>75.319999999999993</v>
      </c>
      <c r="U185">
        <v>86.21</v>
      </c>
      <c r="V185">
        <v>84</v>
      </c>
      <c r="W185" s="6">
        <f t="shared" si="12"/>
        <v>0.99920452521867964</v>
      </c>
      <c r="X185" s="6">
        <v>0.99920452521867964</v>
      </c>
      <c r="Y185" t="str">
        <f t="shared" si="13"/>
        <v/>
      </c>
      <c r="Z185" t="str">
        <f t="shared" si="14"/>
        <v/>
      </c>
      <c r="AA185" t="str">
        <f t="shared" si="15"/>
        <v/>
      </c>
      <c r="AB185" t="str">
        <f t="shared" si="16"/>
        <v/>
      </c>
      <c r="AC185" t="str">
        <f t="shared" si="17"/>
        <v/>
      </c>
      <c r="AD185" t="s">
        <v>31</v>
      </c>
    </row>
    <row r="186" spans="1:30" x14ac:dyDescent="0.3">
      <c r="A186">
        <v>2017</v>
      </c>
      <c r="B186" s="9" t="s">
        <v>219</v>
      </c>
      <c r="C186">
        <v>3.5238095</v>
      </c>
      <c r="D186">
        <v>3.4761905</v>
      </c>
      <c r="E186">
        <v>3.5238095</v>
      </c>
      <c r="F186">
        <v>3.6190476</v>
      </c>
      <c r="G186">
        <v>3.25</v>
      </c>
      <c r="H186">
        <v>3</v>
      </c>
      <c r="I186">
        <v>85.16</v>
      </c>
      <c r="J186">
        <v>90</v>
      </c>
      <c r="K186">
        <v>83.22</v>
      </c>
      <c r="L186">
        <v>75.510000000000005</v>
      </c>
      <c r="M186">
        <v>81.52</v>
      </c>
      <c r="N186">
        <v>87.18</v>
      </c>
      <c r="O186">
        <v>72.19</v>
      </c>
      <c r="P186">
        <v>77.27</v>
      </c>
      <c r="Q186">
        <v>84.87</v>
      </c>
      <c r="R186">
        <v>75.510000000000005</v>
      </c>
      <c r="S186">
        <v>85.47</v>
      </c>
      <c r="T186">
        <v>63.29</v>
      </c>
      <c r="U186">
        <v>85.56</v>
      </c>
      <c r="V186">
        <v>66</v>
      </c>
      <c r="W186" s="6">
        <f t="shared" si="12"/>
        <v>0.98207931095488221</v>
      </c>
      <c r="X186" s="6">
        <v>0.98207931095488221</v>
      </c>
      <c r="Y186" t="str">
        <f t="shared" si="13"/>
        <v/>
      </c>
      <c r="Z186" t="str">
        <f t="shared" si="14"/>
        <v/>
      </c>
      <c r="AA186" t="str">
        <f t="shared" si="15"/>
        <v/>
      </c>
      <c r="AB186" t="str">
        <f t="shared" si="16"/>
        <v>At Risk</v>
      </c>
      <c r="AC186" t="str">
        <f t="shared" si="17"/>
        <v>At Risk</v>
      </c>
      <c r="AD186" t="s">
        <v>31</v>
      </c>
    </row>
    <row r="187" spans="1:30" x14ac:dyDescent="0.3">
      <c r="A187">
        <v>2017</v>
      </c>
      <c r="B187" s="9" t="s">
        <v>220</v>
      </c>
      <c r="C187">
        <v>3</v>
      </c>
      <c r="D187">
        <v>2.9047619</v>
      </c>
      <c r="E187">
        <v>3.2380952000000001</v>
      </c>
      <c r="F187">
        <v>3.1428571000000001</v>
      </c>
      <c r="G187">
        <v>2.75</v>
      </c>
      <c r="H187">
        <v>3.3333333000000001</v>
      </c>
      <c r="I187">
        <v>80.59</v>
      </c>
      <c r="J187">
        <v>85</v>
      </c>
      <c r="K187">
        <v>75.510000000000005</v>
      </c>
      <c r="L187">
        <v>83.67</v>
      </c>
      <c r="M187">
        <v>82.61</v>
      </c>
      <c r="N187">
        <v>83.33</v>
      </c>
      <c r="O187">
        <v>71.599999999999994</v>
      </c>
      <c r="P187">
        <v>80.3</v>
      </c>
      <c r="Q187">
        <v>76.47</v>
      </c>
      <c r="R187">
        <v>79.55</v>
      </c>
      <c r="S187">
        <v>82</v>
      </c>
      <c r="T187">
        <v>67.09</v>
      </c>
      <c r="U187">
        <v>77.16</v>
      </c>
      <c r="V187">
        <v>72</v>
      </c>
      <c r="W187" s="6">
        <f t="shared" si="12"/>
        <v>0.95114777766124381</v>
      </c>
      <c r="X187" s="6">
        <v>0.95114777766124381</v>
      </c>
      <c r="Y187" t="str">
        <f t="shared" si="13"/>
        <v/>
      </c>
      <c r="Z187" t="str">
        <f t="shared" si="14"/>
        <v/>
      </c>
      <c r="AA187" t="str">
        <f t="shared" si="15"/>
        <v>At Risk</v>
      </c>
      <c r="AB187" t="str">
        <f t="shared" si="16"/>
        <v>At Risk</v>
      </c>
      <c r="AC187" t="str">
        <f t="shared" si="17"/>
        <v>At Risk</v>
      </c>
      <c r="AD187" t="s">
        <v>31</v>
      </c>
    </row>
    <row r="188" spans="1:30" x14ac:dyDescent="0.3">
      <c r="A188">
        <v>2017</v>
      </c>
      <c r="B188" s="9" t="s">
        <v>221</v>
      </c>
      <c r="C188">
        <v>2.9523809999999999</v>
      </c>
      <c r="D188">
        <v>2.0952381</v>
      </c>
      <c r="E188">
        <v>2.2857143</v>
      </c>
      <c r="F188">
        <v>2.2380952000000001</v>
      </c>
      <c r="G188">
        <v>2.7692307999999999</v>
      </c>
      <c r="H188">
        <v>2.5238095</v>
      </c>
      <c r="I188">
        <v>68.540000000000006</v>
      </c>
      <c r="J188">
        <v>85</v>
      </c>
      <c r="K188">
        <v>64.61</v>
      </c>
      <c r="L188">
        <v>68.37</v>
      </c>
      <c r="M188">
        <v>68.48</v>
      </c>
      <c r="N188">
        <v>73.08</v>
      </c>
      <c r="O188">
        <v>61.54</v>
      </c>
      <c r="P188">
        <v>65.91</v>
      </c>
      <c r="Q188">
        <v>71.430000000000007</v>
      </c>
      <c r="R188">
        <v>72.47</v>
      </c>
      <c r="S188">
        <v>73.56</v>
      </c>
      <c r="T188">
        <v>60.13</v>
      </c>
      <c r="U188">
        <v>63.15</v>
      </c>
      <c r="V188">
        <v>74</v>
      </c>
      <c r="W188" s="6">
        <f t="shared" si="12"/>
        <v>0.21886432335893707</v>
      </c>
      <c r="X188" s="6">
        <v>0.21886432335893707</v>
      </c>
      <c r="Y188" t="str">
        <f t="shared" si="13"/>
        <v>At Risk</v>
      </c>
      <c r="Z188" t="str">
        <f t="shared" si="14"/>
        <v>At Risk</v>
      </c>
      <c r="AA188" t="str">
        <f t="shared" si="15"/>
        <v>At Risk</v>
      </c>
      <c r="AB188" t="str">
        <f t="shared" si="16"/>
        <v>At Risk</v>
      </c>
      <c r="AC188" t="str">
        <f t="shared" si="17"/>
        <v>At Risk</v>
      </c>
      <c r="AD188" t="s">
        <v>32</v>
      </c>
    </row>
    <row r="189" spans="1:30" x14ac:dyDescent="0.3">
      <c r="A189">
        <v>2017</v>
      </c>
      <c r="B189" s="9" t="s">
        <v>222</v>
      </c>
      <c r="C189">
        <v>3.1428571000000001</v>
      </c>
      <c r="D189">
        <v>3.0476190000000001</v>
      </c>
      <c r="E189">
        <v>2.7619047999999999</v>
      </c>
      <c r="F189">
        <v>3.0476190000000001</v>
      </c>
      <c r="G189">
        <v>2.7058824000000001</v>
      </c>
      <c r="H189">
        <v>3.0588234999999999</v>
      </c>
      <c r="I189">
        <v>80.78</v>
      </c>
      <c r="J189">
        <v>87</v>
      </c>
      <c r="K189">
        <v>75.81</v>
      </c>
      <c r="L189">
        <v>78.569999999999993</v>
      </c>
      <c r="M189">
        <v>80.430000000000007</v>
      </c>
      <c r="N189">
        <v>88.46</v>
      </c>
      <c r="O189">
        <v>67.459999999999994</v>
      </c>
      <c r="P189">
        <v>68.94</v>
      </c>
      <c r="Q189">
        <v>77.31</v>
      </c>
      <c r="R189">
        <v>78.28</v>
      </c>
      <c r="S189">
        <v>76.55</v>
      </c>
      <c r="T189">
        <v>65.819999999999993</v>
      </c>
      <c r="U189">
        <v>75.650000000000006</v>
      </c>
      <c r="V189">
        <v>62</v>
      </c>
      <c r="W189" s="6">
        <f t="shared" si="12"/>
        <v>0.48693533920387988</v>
      </c>
      <c r="X189" s="6">
        <v>0.48693533920387988</v>
      </c>
      <c r="Y189" t="str">
        <f t="shared" si="13"/>
        <v>At Risk</v>
      </c>
      <c r="Z189" t="str">
        <f t="shared" si="14"/>
        <v>At Risk</v>
      </c>
      <c r="AA189" t="str">
        <f t="shared" si="15"/>
        <v>At Risk</v>
      </c>
      <c r="AB189" t="str">
        <f t="shared" si="16"/>
        <v>At Risk</v>
      </c>
      <c r="AC189" t="str">
        <f t="shared" si="17"/>
        <v>At Risk</v>
      </c>
      <c r="AD189" t="s">
        <v>32</v>
      </c>
    </row>
    <row r="190" spans="1:30" x14ac:dyDescent="0.3">
      <c r="A190">
        <v>2017</v>
      </c>
      <c r="B190" s="9" t="s">
        <v>223</v>
      </c>
      <c r="C190">
        <v>3.0476190000000001</v>
      </c>
      <c r="D190">
        <v>2.5238095</v>
      </c>
      <c r="E190">
        <v>2.6666666999999999</v>
      </c>
      <c r="F190">
        <v>2.6666666999999999</v>
      </c>
      <c r="G190">
        <v>2.6470587999999999</v>
      </c>
      <c r="H190">
        <v>2.7058824000000001</v>
      </c>
      <c r="I190">
        <v>75.989999999999995</v>
      </c>
      <c r="J190">
        <v>80</v>
      </c>
      <c r="K190">
        <v>74.22</v>
      </c>
      <c r="L190">
        <v>73.47</v>
      </c>
      <c r="M190">
        <v>70.650000000000006</v>
      </c>
      <c r="N190">
        <v>74.36</v>
      </c>
      <c r="O190">
        <v>68.64</v>
      </c>
      <c r="P190">
        <v>66.67</v>
      </c>
      <c r="Q190">
        <v>77.31</v>
      </c>
      <c r="R190">
        <v>78.790000000000006</v>
      </c>
      <c r="S190">
        <v>76.98</v>
      </c>
      <c r="T190">
        <v>58.86</v>
      </c>
      <c r="U190">
        <v>70.040000000000006</v>
      </c>
      <c r="V190">
        <v>60</v>
      </c>
      <c r="W190" s="6">
        <f t="shared" si="12"/>
        <v>0.30065891711588932</v>
      </c>
      <c r="X190" s="6">
        <v>0.30065891711588932</v>
      </c>
      <c r="Y190" t="str">
        <f t="shared" si="13"/>
        <v>At Risk</v>
      </c>
      <c r="Z190" t="str">
        <f t="shared" si="14"/>
        <v>At Risk</v>
      </c>
      <c r="AA190" t="str">
        <f t="shared" si="15"/>
        <v>At Risk</v>
      </c>
      <c r="AB190" t="str">
        <f t="shared" si="16"/>
        <v>At Risk</v>
      </c>
      <c r="AC190" t="str">
        <f t="shared" si="17"/>
        <v>At Risk</v>
      </c>
      <c r="AD190" t="s">
        <v>31</v>
      </c>
    </row>
    <row r="191" spans="1:30" x14ac:dyDescent="0.3">
      <c r="A191">
        <v>2017</v>
      </c>
      <c r="B191" s="9" t="s">
        <v>224</v>
      </c>
      <c r="C191">
        <v>2.5714286</v>
      </c>
      <c r="D191">
        <v>2.9047619</v>
      </c>
      <c r="E191">
        <v>3.1428571000000001</v>
      </c>
      <c r="F191">
        <v>2.7619047999999999</v>
      </c>
      <c r="G191">
        <v>2.5</v>
      </c>
      <c r="H191">
        <v>2.9444444000000001</v>
      </c>
      <c r="I191">
        <v>78.260000000000005</v>
      </c>
      <c r="J191">
        <v>86</v>
      </c>
      <c r="K191">
        <v>73.44</v>
      </c>
      <c r="L191">
        <v>68.37</v>
      </c>
      <c r="M191">
        <v>75</v>
      </c>
      <c r="N191">
        <v>69.23</v>
      </c>
      <c r="O191">
        <v>74.56</v>
      </c>
      <c r="P191">
        <v>70.45</v>
      </c>
      <c r="Q191">
        <v>78.989999999999995</v>
      </c>
      <c r="R191">
        <v>77.27</v>
      </c>
      <c r="S191">
        <v>77.650000000000006</v>
      </c>
      <c r="T191">
        <v>71.52</v>
      </c>
      <c r="U191">
        <v>72.41</v>
      </c>
      <c r="V191">
        <v>70</v>
      </c>
      <c r="W191" s="6">
        <f t="shared" si="12"/>
        <v>0.5915793831724333</v>
      </c>
      <c r="X191" s="6">
        <v>0.5915793831724333</v>
      </c>
      <c r="Y191" t="str">
        <f t="shared" si="13"/>
        <v>At Risk</v>
      </c>
      <c r="Z191" t="str">
        <f t="shared" si="14"/>
        <v>At Risk</v>
      </c>
      <c r="AA191" t="str">
        <f t="shared" si="15"/>
        <v>At Risk</v>
      </c>
      <c r="AB191" t="str">
        <f t="shared" si="16"/>
        <v>At Risk</v>
      </c>
      <c r="AC191" t="str">
        <f t="shared" si="17"/>
        <v>At Risk</v>
      </c>
      <c r="AD191" t="s">
        <v>32</v>
      </c>
    </row>
    <row r="192" spans="1:30" x14ac:dyDescent="0.3">
      <c r="A192">
        <v>2017</v>
      </c>
      <c r="B192" s="9" t="s">
        <v>225</v>
      </c>
      <c r="C192">
        <v>3.0476190000000001</v>
      </c>
      <c r="D192">
        <v>3.0952381</v>
      </c>
      <c r="E192">
        <v>3.2380952000000001</v>
      </c>
      <c r="F192">
        <v>3.5238095</v>
      </c>
      <c r="G192">
        <v>3.25</v>
      </c>
      <c r="H192">
        <v>3.3333333000000001</v>
      </c>
      <c r="I192">
        <v>86.25</v>
      </c>
      <c r="J192">
        <v>88</v>
      </c>
      <c r="K192">
        <v>79.11</v>
      </c>
      <c r="L192">
        <v>79.59</v>
      </c>
      <c r="M192">
        <v>83.7</v>
      </c>
      <c r="N192">
        <v>76.92</v>
      </c>
      <c r="O192">
        <v>69.819999999999993</v>
      </c>
      <c r="P192">
        <v>75.760000000000005</v>
      </c>
      <c r="Q192">
        <v>78.989999999999995</v>
      </c>
      <c r="R192">
        <v>93.94</v>
      </c>
      <c r="S192">
        <v>80.98</v>
      </c>
      <c r="T192">
        <v>67.09</v>
      </c>
      <c r="U192">
        <v>73.28</v>
      </c>
      <c r="V192">
        <v>64</v>
      </c>
      <c r="W192" s="6">
        <f t="shared" si="12"/>
        <v>0.98179201951764739</v>
      </c>
      <c r="X192" s="6">
        <v>0.98179201951764739</v>
      </c>
      <c r="Y192" t="str">
        <f t="shared" si="13"/>
        <v/>
      </c>
      <c r="Z192" t="str">
        <f t="shared" si="14"/>
        <v/>
      </c>
      <c r="AA192" t="str">
        <f t="shared" si="15"/>
        <v/>
      </c>
      <c r="AB192" t="str">
        <f t="shared" si="16"/>
        <v>At Risk</v>
      </c>
      <c r="AC192" t="str">
        <f t="shared" si="17"/>
        <v>At Risk</v>
      </c>
      <c r="AD192" t="s">
        <v>31</v>
      </c>
    </row>
    <row r="193" spans="1:30" x14ac:dyDescent="0.3">
      <c r="A193">
        <v>2017</v>
      </c>
      <c r="B193" s="9" t="s">
        <v>226</v>
      </c>
      <c r="C193">
        <v>3</v>
      </c>
      <c r="D193">
        <v>3.0952381</v>
      </c>
      <c r="E193">
        <v>3.1428571000000001</v>
      </c>
      <c r="F193">
        <v>3.1428571000000001</v>
      </c>
      <c r="G193">
        <v>3</v>
      </c>
      <c r="H193">
        <v>3.3888889</v>
      </c>
      <c r="I193">
        <v>80.33</v>
      </c>
      <c r="J193">
        <v>88</v>
      </c>
      <c r="K193">
        <v>76.45</v>
      </c>
      <c r="L193">
        <v>75.510000000000005</v>
      </c>
      <c r="M193">
        <v>78.260000000000005</v>
      </c>
      <c r="N193">
        <v>74.36</v>
      </c>
      <c r="O193">
        <v>65.680000000000007</v>
      </c>
      <c r="P193">
        <v>73.48</v>
      </c>
      <c r="Q193">
        <v>86.55</v>
      </c>
      <c r="R193">
        <v>78.790000000000006</v>
      </c>
      <c r="S193">
        <v>81.66</v>
      </c>
      <c r="T193">
        <v>62.03</v>
      </c>
      <c r="U193">
        <v>77.37</v>
      </c>
      <c r="V193">
        <v>76</v>
      </c>
      <c r="W193" s="6">
        <f t="shared" si="12"/>
        <v>0.9837838186118677</v>
      </c>
      <c r="X193" s="6">
        <v>0.9837838186118677</v>
      </c>
      <c r="Y193" t="str">
        <f t="shared" si="13"/>
        <v/>
      </c>
      <c r="Z193" t="str">
        <f t="shared" si="14"/>
        <v/>
      </c>
      <c r="AA193" t="str">
        <f t="shared" si="15"/>
        <v/>
      </c>
      <c r="AB193" t="str">
        <f t="shared" si="16"/>
        <v>At Risk</v>
      </c>
      <c r="AC193" t="str">
        <f t="shared" si="17"/>
        <v>At Risk</v>
      </c>
      <c r="AD193" t="s">
        <v>31</v>
      </c>
    </row>
    <row r="194" spans="1:30" x14ac:dyDescent="0.3">
      <c r="A194">
        <v>2017</v>
      </c>
      <c r="B194" s="9" t="s">
        <v>227</v>
      </c>
      <c r="C194">
        <v>3.4761905</v>
      </c>
      <c r="D194">
        <v>3.5714286</v>
      </c>
      <c r="E194">
        <v>3.6190476</v>
      </c>
      <c r="F194">
        <v>3.2380952000000001</v>
      </c>
      <c r="G194">
        <v>3.1764706</v>
      </c>
      <c r="H194">
        <v>2.7058824000000001</v>
      </c>
      <c r="I194">
        <v>81.319999999999993</v>
      </c>
      <c r="J194">
        <v>84</v>
      </c>
      <c r="K194">
        <v>83.32</v>
      </c>
      <c r="L194">
        <v>79.59</v>
      </c>
      <c r="M194">
        <v>81.52</v>
      </c>
      <c r="N194">
        <v>83.33</v>
      </c>
      <c r="O194">
        <v>72.78</v>
      </c>
      <c r="P194">
        <v>77.27</v>
      </c>
      <c r="Q194">
        <v>87.39</v>
      </c>
      <c r="R194">
        <v>76.010000000000005</v>
      </c>
      <c r="S194">
        <v>81.099999999999994</v>
      </c>
      <c r="T194">
        <v>74.05</v>
      </c>
      <c r="U194">
        <v>73.709999999999994</v>
      </c>
      <c r="V194">
        <v>74</v>
      </c>
      <c r="W194" s="6">
        <f t="shared" si="12"/>
        <v>0.9429873788667501</v>
      </c>
      <c r="X194" s="6">
        <v>0.9429873788667501</v>
      </c>
      <c r="Y194" t="str">
        <f t="shared" si="13"/>
        <v/>
      </c>
      <c r="Z194" t="str">
        <f t="shared" si="14"/>
        <v>At Risk</v>
      </c>
      <c r="AA194" t="str">
        <f t="shared" si="15"/>
        <v>At Risk</v>
      </c>
      <c r="AB194" t="str">
        <f t="shared" si="16"/>
        <v>At Risk</v>
      </c>
      <c r="AC194" t="str">
        <f t="shared" si="17"/>
        <v>At Risk</v>
      </c>
      <c r="AD194" t="s">
        <v>31</v>
      </c>
    </row>
    <row r="195" spans="1:30" x14ac:dyDescent="0.3">
      <c r="A195">
        <v>2017</v>
      </c>
      <c r="B195" s="9" t="s">
        <v>228</v>
      </c>
      <c r="C195">
        <v>3.9047619</v>
      </c>
      <c r="D195">
        <v>3.9047619</v>
      </c>
      <c r="E195">
        <v>4</v>
      </c>
      <c r="F195">
        <v>4</v>
      </c>
      <c r="G195">
        <v>3.8823528999999999</v>
      </c>
      <c r="H195">
        <v>3.8823528999999999</v>
      </c>
      <c r="I195">
        <v>92.06</v>
      </c>
      <c r="J195">
        <v>90</v>
      </c>
      <c r="K195">
        <v>91.43</v>
      </c>
      <c r="L195">
        <v>84.69</v>
      </c>
      <c r="M195">
        <v>88.04</v>
      </c>
      <c r="N195">
        <v>87.18</v>
      </c>
      <c r="O195">
        <v>85.21</v>
      </c>
      <c r="P195">
        <v>82.58</v>
      </c>
      <c r="Q195">
        <v>89.08</v>
      </c>
      <c r="R195">
        <v>93.43</v>
      </c>
      <c r="S195">
        <v>87.71</v>
      </c>
      <c r="T195">
        <v>82.91</v>
      </c>
      <c r="U195">
        <v>84.27</v>
      </c>
      <c r="V195">
        <v>62</v>
      </c>
      <c r="W195" s="6">
        <f t="shared" ref="W195:W258" si="18">1/(1+EXP(-(-23.23184-1.08841*C195+0.75006*D195+1.3322*E195+2.01192*F195+2.6863*G195+2.63063*H195-0.06615*J195-0.09891*K195+0.01142*L195-0.0967*M195+0.02927*N195-0.06088*O195-0.05883*P195-0.0107*Q195-0.01691*R195+0.37517*S195+ 0.03179*T195-0.08437*U195+0.04221*V195)))</f>
        <v>0.99964551065466767</v>
      </c>
      <c r="X195" s="6">
        <v>0.99964551065466767</v>
      </c>
      <c r="Y195" t="str">
        <f t="shared" ref="Y195:Y258" si="19">IF(X195&gt;90%,"","At Risk")</f>
        <v/>
      </c>
      <c r="Z195" t="str">
        <f t="shared" ref="Z195:Z258" si="20">IF(X195&gt;95%,"","At Risk")</f>
        <v/>
      </c>
      <c r="AA195" t="str">
        <f t="shared" ref="AA195:AA258" si="21">IF(X195&gt;97%,"","At Risk")</f>
        <v/>
      </c>
      <c r="AB195" t="str">
        <f t="shared" ref="AB195:AB258" si="22">IF(X195&gt;99%,"","At Risk")</f>
        <v/>
      </c>
      <c r="AC195" t="str">
        <f t="shared" ref="AC195:AC258" si="23">IF(X195&gt;99.5%,"","At Risk")</f>
        <v/>
      </c>
      <c r="AD195" t="s">
        <v>31</v>
      </c>
    </row>
    <row r="196" spans="1:30" x14ac:dyDescent="0.3">
      <c r="A196">
        <v>2017</v>
      </c>
      <c r="B196" s="9" t="s">
        <v>229</v>
      </c>
      <c r="C196">
        <v>4</v>
      </c>
      <c r="D196">
        <v>3.9523809999999999</v>
      </c>
      <c r="E196">
        <v>4</v>
      </c>
      <c r="F196">
        <v>4</v>
      </c>
      <c r="G196">
        <v>3.125</v>
      </c>
      <c r="H196">
        <v>3.5555555999999999</v>
      </c>
      <c r="I196">
        <v>91.15</v>
      </c>
      <c r="J196">
        <v>94</v>
      </c>
      <c r="K196">
        <v>90.49</v>
      </c>
      <c r="L196">
        <v>81.63</v>
      </c>
      <c r="M196">
        <v>89.13</v>
      </c>
      <c r="N196">
        <v>85.9</v>
      </c>
      <c r="O196">
        <v>83.43</v>
      </c>
      <c r="P196">
        <v>78.790000000000006</v>
      </c>
      <c r="Q196">
        <v>87.39</v>
      </c>
      <c r="R196">
        <v>83.59</v>
      </c>
      <c r="S196">
        <v>87.43</v>
      </c>
      <c r="T196">
        <v>76.58</v>
      </c>
      <c r="U196">
        <v>81.47</v>
      </c>
      <c r="V196">
        <v>74</v>
      </c>
      <c r="W196" s="6">
        <f t="shared" si="18"/>
        <v>0.99626112905271258</v>
      </c>
      <c r="X196" s="6">
        <v>0.99626112905271258</v>
      </c>
      <c r="Y196" t="str">
        <f t="shared" si="19"/>
        <v/>
      </c>
      <c r="Z196" t="str">
        <f t="shared" si="20"/>
        <v/>
      </c>
      <c r="AA196" t="str">
        <f t="shared" si="21"/>
        <v/>
      </c>
      <c r="AB196" t="str">
        <f t="shared" si="22"/>
        <v/>
      </c>
      <c r="AC196" t="str">
        <f t="shared" si="23"/>
        <v/>
      </c>
      <c r="AD196" t="s">
        <v>31</v>
      </c>
    </row>
    <row r="197" spans="1:30" x14ac:dyDescent="0.3">
      <c r="A197">
        <v>2017</v>
      </c>
      <c r="B197" s="9" t="s">
        <v>230</v>
      </c>
      <c r="C197">
        <v>3.4761905</v>
      </c>
      <c r="D197">
        <v>3.4761905</v>
      </c>
      <c r="E197">
        <v>3.6190476</v>
      </c>
      <c r="F197">
        <v>3.6190476</v>
      </c>
      <c r="G197">
        <v>3.1764706</v>
      </c>
      <c r="H197">
        <v>3.6470587999999999</v>
      </c>
      <c r="I197">
        <v>87.67</v>
      </c>
      <c r="J197">
        <v>80</v>
      </c>
      <c r="K197">
        <v>87.08</v>
      </c>
      <c r="L197">
        <v>84.69</v>
      </c>
      <c r="M197">
        <v>86.96</v>
      </c>
      <c r="N197">
        <v>78.209999999999994</v>
      </c>
      <c r="O197">
        <v>81.66</v>
      </c>
      <c r="P197">
        <v>89.39</v>
      </c>
      <c r="Q197">
        <v>77.31</v>
      </c>
      <c r="R197">
        <v>91.16</v>
      </c>
      <c r="S197">
        <v>86.53</v>
      </c>
      <c r="T197">
        <v>68.989999999999995</v>
      </c>
      <c r="U197">
        <v>76.72</v>
      </c>
      <c r="V197">
        <v>70</v>
      </c>
      <c r="W197" s="6">
        <f t="shared" si="18"/>
        <v>0.99504931362245075</v>
      </c>
      <c r="X197" s="6">
        <v>0.99504931362245075</v>
      </c>
      <c r="Y197" t="str">
        <f t="shared" si="19"/>
        <v/>
      </c>
      <c r="Z197" t="str">
        <f t="shared" si="20"/>
        <v/>
      </c>
      <c r="AA197" t="str">
        <f t="shared" si="21"/>
        <v/>
      </c>
      <c r="AB197" t="str">
        <f t="shared" si="22"/>
        <v/>
      </c>
      <c r="AC197" t="str">
        <f t="shared" si="23"/>
        <v/>
      </c>
      <c r="AD197" t="s">
        <v>31</v>
      </c>
    </row>
    <row r="198" spans="1:30" x14ac:dyDescent="0.3">
      <c r="A198">
        <v>2017</v>
      </c>
      <c r="B198" s="9" t="s">
        <v>231</v>
      </c>
      <c r="C198">
        <v>3.0952381</v>
      </c>
      <c r="D198">
        <v>3.5238095</v>
      </c>
      <c r="E198">
        <v>3.6190476</v>
      </c>
      <c r="F198">
        <v>3.9047619</v>
      </c>
      <c r="G198">
        <v>3.2941175999999999</v>
      </c>
      <c r="H198">
        <v>3.0588234999999999</v>
      </c>
      <c r="I198">
        <v>91.33</v>
      </c>
      <c r="J198">
        <v>95</v>
      </c>
      <c r="K198">
        <v>83.57</v>
      </c>
      <c r="L198">
        <v>77.55</v>
      </c>
      <c r="M198">
        <v>80.430000000000007</v>
      </c>
      <c r="N198">
        <v>79.489999999999995</v>
      </c>
      <c r="O198">
        <v>79.88</v>
      </c>
      <c r="P198">
        <v>81.06</v>
      </c>
      <c r="Q198">
        <v>87.39</v>
      </c>
      <c r="R198">
        <v>87.63</v>
      </c>
      <c r="S198">
        <v>82.8</v>
      </c>
      <c r="T198">
        <v>71.52</v>
      </c>
      <c r="U198">
        <v>76.510000000000005</v>
      </c>
      <c r="V198">
        <v>74</v>
      </c>
      <c r="W198" s="6">
        <f t="shared" si="18"/>
        <v>0.98853830062670489</v>
      </c>
      <c r="X198" s="6">
        <v>0.98853830062670489</v>
      </c>
      <c r="Y198" t="str">
        <f t="shared" si="19"/>
        <v/>
      </c>
      <c r="Z198" t="str">
        <f t="shared" si="20"/>
        <v/>
      </c>
      <c r="AA198" t="str">
        <f t="shared" si="21"/>
        <v/>
      </c>
      <c r="AB198" t="str">
        <f t="shared" si="22"/>
        <v>At Risk</v>
      </c>
      <c r="AC198" t="str">
        <f t="shared" si="23"/>
        <v>At Risk</v>
      </c>
      <c r="AD198" t="s">
        <v>31</v>
      </c>
    </row>
    <row r="199" spans="1:30" x14ac:dyDescent="0.3">
      <c r="A199">
        <v>2017</v>
      </c>
      <c r="B199" s="9" t="s">
        <v>232</v>
      </c>
      <c r="C199">
        <v>3.0952381</v>
      </c>
      <c r="D199">
        <v>3.0952381</v>
      </c>
      <c r="E199">
        <v>3.6190476</v>
      </c>
      <c r="F199">
        <v>3.6190476</v>
      </c>
      <c r="G199">
        <v>3.5294118000000001</v>
      </c>
      <c r="H199">
        <v>3.2941175999999999</v>
      </c>
      <c r="I199">
        <v>84.43</v>
      </c>
      <c r="J199">
        <v>84</v>
      </c>
      <c r="K199">
        <v>78.03</v>
      </c>
      <c r="L199">
        <v>84.69</v>
      </c>
      <c r="M199">
        <v>85.87</v>
      </c>
      <c r="N199">
        <v>82.05</v>
      </c>
      <c r="O199">
        <v>67.459999999999994</v>
      </c>
      <c r="P199">
        <v>75</v>
      </c>
      <c r="Q199">
        <v>84.87</v>
      </c>
      <c r="R199">
        <v>87.63</v>
      </c>
      <c r="S199">
        <v>79.819999999999993</v>
      </c>
      <c r="T199">
        <v>74.05</v>
      </c>
      <c r="U199">
        <v>76.72</v>
      </c>
      <c r="V199">
        <v>64</v>
      </c>
      <c r="W199" s="6">
        <f t="shared" si="18"/>
        <v>0.99541427846753106</v>
      </c>
      <c r="X199" s="6">
        <v>0.99541427846753106</v>
      </c>
      <c r="Y199" t="str">
        <f t="shared" si="19"/>
        <v/>
      </c>
      <c r="Z199" t="str">
        <f t="shared" si="20"/>
        <v/>
      </c>
      <c r="AA199" t="str">
        <f t="shared" si="21"/>
        <v/>
      </c>
      <c r="AB199" t="str">
        <f t="shared" si="22"/>
        <v/>
      </c>
      <c r="AC199" t="str">
        <f t="shared" si="23"/>
        <v/>
      </c>
      <c r="AD199" t="s">
        <v>31</v>
      </c>
    </row>
    <row r="200" spans="1:30" x14ac:dyDescent="0.3">
      <c r="A200">
        <v>2017</v>
      </c>
      <c r="B200" s="9" t="s">
        <v>233</v>
      </c>
      <c r="C200">
        <v>2.7142857</v>
      </c>
      <c r="D200">
        <v>2.5714286</v>
      </c>
      <c r="E200">
        <v>2.7619047999999999</v>
      </c>
      <c r="F200">
        <v>2.6666666999999999</v>
      </c>
      <c r="G200">
        <v>3.2941175999999999</v>
      </c>
      <c r="H200">
        <v>2.8235294</v>
      </c>
      <c r="I200">
        <v>77.599999999999994</v>
      </c>
      <c r="J200">
        <v>76</v>
      </c>
      <c r="K200">
        <v>73.849999999999994</v>
      </c>
      <c r="L200">
        <v>75.510000000000005</v>
      </c>
      <c r="M200">
        <v>75</v>
      </c>
      <c r="N200">
        <v>74.36</v>
      </c>
      <c r="O200">
        <v>63.31</v>
      </c>
      <c r="P200">
        <v>76.52</v>
      </c>
      <c r="Q200">
        <v>71.430000000000007</v>
      </c>
      <c r="R200">
        <v>82.07</v>
      </c>
      <c r="S200">
        <v>72.75</v>
      </c>
      <c r="T200">
        <v>67.09</v>
      </c>
      <c r="U200">
        <v>64.010000000000005</v>
      </c>
      <c r="V200">
        <v>62</v>
      </c>
      <c r="W200" s="6">
        <f t="shared" si="18"/>
        <v>0.65770028776963363</v>
      </c>
      <c r="X200" s="6">
        <v>0.65770028776963363</v>
      </c>
      <c r="Y200" t="str">
        <f t="shared" si="19"/>
        <v>At Risk</v>
      </c>
      <c r="Z200" t="str">
        <f t="shared" si="20"/>
        <v>At Risk</v>
      </c>
      <c r="AA200" t="str">
        <f t="shared" si="21"/>
        <v>At Risk</v>
      </c>
      <c r="AB200" t="str">
        <f t="shared" si="22"/>
        <v>At Risk</v>
      </c>
      <c r="AC200" t="str">
        <f t="shared" si="23"/>
        <v>At Risk</v>
      </c>
      <c r="AD200" t="s">
        <v>31</v>
      </c>
    </row>
    <row r="201" spans="1:30" x14ac:dyDescent="0.3">
      <c r="A201">
        <v>2017</v>
      </c>
      <c r="B201" s="9" t="s">
        <v>234</v>
      </c>
      <c r="C201">
        <v>2.1904762</v>
      </c>
      <c r="D201">
        <v>2.1904762</v>
      </c>
      <c r="E201">
        <v>2.2857143</v>
      </c>
      <c r="F201">
        <v>2.6666666999999999</v>
      </c>
      <c r="G201">
        <v>2.7142857</v>
      </c>
      <c r="H201">
        <v>3.35</v>
      </c>
      <c r="I201">
        <v>74.48</v>
      </c>
      <c r="J201">
        <v>86</v>
      </c>
      <c r="K201">
        <v>61.2</v>
      </c>
      <c r="L201">
        <v>80.61</v>
      </c>
      <c r="M201">
        <v>79.349999999999994</v>
      </c>
      <c r="N201">
        <v>88.46</v>
      </c>
      <c r="O201">
        <v>62.13</v>
      </c>
      <c r="P201">
        <v>70.45</v>
      </c>
      <c r="Q201">
        <v>81.510000000000005</v>
      </c>
      <c r="R201">
        <v>73.739999999999995</v>
      </c>
      <c r="S201">
        <v>72.44</v>
      </c>
      <c r="T201">
        <v>61.39</v>
      </c>
      <c r="U201">
        <v>65.52</v>
      </c>
      <c r="V201">
        <v>64</v>
      </c>
      <c r="W201" s="6">
        <f t="shared" si="18"/>
        <v>0.7092785658257037</v>
      </c>
      <c r="X201" s="6">
        <v>0.7092785658257037</v>
      </c>
      <c r="Y201" t="str">
        <f t="shared" si="19"/>
        <v>At Risk</v>
      </c>
      <c r="Z201" t="str">
        <f t="shared" si="20"/>
        <v>At Risk</v>
      </c>
      <c r="AA201" t="str">
        <f t="shared" si="21"/>
        <v>At Risk</v>
      </c>
      <c r="AB201" t="str">
        <f t="shared" si="22"/>
        <v>At Risk</v>
      </c>
      <c r="AC201" t="str">
        <f t="shared" si="23"/>
        <v>At Risk</v>
      </c>
      <c r="AD201" t="s">
        <v>31</v>
      </c>
    </row>
    <row r="202" spans="1:30" x14ac:dyDescent="0.3">
      <c r="A202">
        <v>2017</v>
      </c>
      <c r="B202" s="9" t="s">
        <v>235</v>
      </c>
      <c r="C202">
        <v>3.0952381</v>
      </c>
      <c r="D202">
        <v>3</v>
      </c>
      <c r="E202">
        <v>3.2380952000000001</v>
      </c>
      <c r="F202">
        <v>3.1428571000000001</v>
      </c>
      <c r="G202">
        <v>3</v>
      </c>
      <c r="H202">
        <v>2.7058824000000001</v>
      </c>
      <c r="I202">
        <v>79.959999999999994</v>
      </c>
      <c r="J202">
        <v>76</v>
      </c>
      <c r="K202">
        <v>75.349999999999994</v>
      </c>
      <c r="L202">
        <v>78.569999999999993</v>
      </c>
      <c r="M202">
        <v>81.52</v>
      </c>
      <c r="N202">
        <v>83.33</v>
      </c>
      <c r="O202">
        <v>68.64</v>
      </c>
      <c r="P202">
        <v>72.73</v>
      </c>
      <c r="Q202">
        <v>81.510000000000005</v>
      </c>
      <c r="R202">
        <v>79.8</v>
      </c>
      <c r="S202">
        <v>80.84</v>
      </c>
      <c r="T202">
        <v>63.92</v>
      </c>
      <c r="U202">
        <v>76.290000000000006</v>
      </c>
      <c r="V202">
        <v>70</v>
      </c>
      <c r="W202" s="6">
        <f t="shared" si="18"/>
        <v>0.93316586447259386</v>
      </c>
      <c r="X202" s="6">
        <v>0.93316586447259386</v>
      </c>
      <c r="Y202" t="str">
        <f t="shared" si="19"/>
        <v/>
      </c>
      <c r="Z202" t="str">
        <f t="shared" si="20"/>
        <v>At Risk</v>
      </c>
      <c r="AA202" t="str">
        <f t="shared" si="21"/>
        <v>At Risk</v>
      </c>
      <c r="AB202" t="str">
        <f t="shared" si="22"/>
        <v>At Risk</v>
      </c>
      <c r="AC202" t="str">
        <f t="shared" si="23"/>
        <v>At Risk</v>
      </c>
      <c r="AD202" t="s">
        <v>31</v>
      </c>
    </row>
    <row r="203" spans="1:30" x14ac:dyDescent="0.3">
      <c r="A203">
        <v>2017</v>
      </c>
      <c r="B203" s="9" t="s">
        <v>236</v>
      </c>
      <c r="C203">
        <v>3.0952381</v>
      </c>
      <c r="D203">
        <v>2.7142857</v>
      </c>
      <c r="E203">
        <v>2.8571428999999999</v>
      </c>
      <c r="F203">
        <v>3.2380952000000001</v>
      </c>
      <c r="G203">
        <v>2.8571428999999999</v>
      </c>
      <c r="H203">
        <v>3.1</v>
      </c>
      <c r="I203">
        <v>81.75</v>
      </c>
      <c r="J203">
        <v>100</v>
      </c>
      <c r="K203">
        <v>74.010000000000005</v>
      </c>
      <c r="L203">
        <v>72.45</v>
      </c>
      <c r="M203">
        <v>76.09</v>
      </c>
      <c r="N203">
        <v>79.489999999999995</v>
      </c>
      <c r="O203">
        <v>64.5</v>
      </c>
      <c r="P203">
        <v>69.7</v>
      </c>
      <c r="Q203">
        <v>82.35</v>
      </c>
      <c r="R203">
        <v>67.42</v>
      </c>
      <c r="S203">
        <v>75.83</v>
      </c>
      <c r="T203">
        <v>61.39</v>
      </c>
      <c r="U203">
        <v>68.97</v>
      </c>
      <c r="V203">
        <v>72</v>
      </c>
      <c r="W203" s="6">
        <f t="shared" si="18"/>
        <v>0.7348869950220801</v>
      </c>
      <c r="X203" s="6">
        <v>0.7348869950220801</v>
      </c>
      <c r="Y203" t="str">
        <f t="shared" si="19"/>
        <v>At Risk</v>
      </c>
      <c r="Z203" t="str">
        <f t="shared" si="20"/>
        <v>At Risk</v>
      </c>
      <c r="AA203" t="str">
        <f t="shared" si="21"/>
        <v>At Risk</v>
      </c>
      <c r="AB203" t="str">
        <f t="shared" si="22"/>
        <v>At Risk</v>
      </c>
      <c r="AC203" t="str">
        <f t="shared" si="23"/>
        <v>At Risk</v>
      </c>
      <c r="AD203" t="s">
        <v>31</v>
      </c>
    </row>
    <row r="204" spans="1:30" x14ac:dyDescent="0.3">
      <c r="A204">
        <v>2017</v>
      </c>
      <c r="B204" s="9" t="s">
        <v>237</v>
      </c>
      <c r="C204">
        <v>3.4761905</v>
      </c>
      <c r="D204">
        <v>2.9523809999999999</v>
      </c>
      <c r="E204">
        <v>3.2380952000000001</v>
      </c>
      <c r="F204">
        <v>3.1428571000000001</v>
      </c>
      <c r="G204">
        <v>2.625</v>
      </c>
      <c r="H204">
        <v>3.3333333000000001</v>
      </c>
      <c r="I204">
        <v>83.62</v>
      </c>
      <c r="J204">
        <v>88</v>
      </c>
      <c r="K204">
        <v>81.5</v>
      </c>
      <c r="L204">
        <v>84.69</v>
      </c>
      <c r="M204">
        <v>71.739999999999995</v>
      </c>
      <c r="N204">
        <v>71.790000000000006</v>
      </c>
      <c r="O204">
        <v>69.23</v>
      </c>
      <c r="P204">
        <v>75.760000000000005</v>
      </c>
      <c r="Q204">
        <v>75.63</v>
      </c>
      <c r="R204">
        <v>82.83</v>
      </c>
      <c r="S204">
        <v>81.78</v>
      </c>
      <c r="T204">
        <v>66.459999999999994</v>
      </c>
      <c r="U204">
        <v>74.14</v>
      </c>
      <c r="V204">
        <v>74</v>
      </c>
      <c r="W204" s="6">
        <f t="shared" si="18"/>
        <v>0.93620375170742531</v>
      </c>
      <c r="X204" s="6">
        <v>0.93620375170742531</v>
      </c>
      <c r="Y204" t="str">
        <f t="shared" si="19"/>
        <v/>
      </c>
      <c r="Z204" t="str">
        <f t="shared" si="20"/>
        <v>At Risk</v>
      </c>
      <c r="AA204" t="str">
        <f t="shared" si="21"/>
        <v>At Risk</v>
      </c>
      <c r="AB204" t="str">
        <f t="shared" si="22"/>
        <v>At Risk</v>
      </c>
      <c r="AC204" t="str">
        <f t="shared" si="23"/>
        <v>At Risk</v>
      </c>
      <c r="AD204" t="s">
        <v>31</v>
      </c>
    </row>
    <row r="205" spans="1:30" x14ac:dyDescent="0.3">
      <c r="A205">
        <v>2017</v>
      </c>
      <c r="B205" s="9" t="s">
        <v>238</v>
      </c>
      <c r="C205">
        <v>3.5238095</v>
      </c>
      <c r="D205">
        <v>3.5238095</v>
      </c>
      <c r="E205">
        <v>3.6190476</v>
      </c>
      <c r="F205">
        <v>3.6190476</v>
      </c>
      <c r="G205">
        <v>3.3333333000000001</v>
      </c>
      <c r="H205">
        <v>3.5789474000000001</v>
      </c>
      <c r="I205">
        <v>88.82</v>
      </c>
      <c r="J205">
        <v>94</v>
      </c>
      <c r="K205">
        <v>86.52</v>
      </c>
      <c r="L205">
        <v>74.489999999999995</v>
      </c>
      <c r="M205">
        <v>88.04</v>
      </c>
      <c r="N205">
        <v>78.209999999999994</v>
      </c>
      <c r="O205">
        <v>69.23</v>
      </c>
      <c r="P205">
        <v>75.760000000000005</v>
      </c>
      <c r="Q205">
        <v>79.83</v>
      </c>
      <c r="R205">
        <v>91.16</v>
      </c>
      <c r="S205">
        <v>87.68</v>
      </c>
      <c r="T205">
        <v>69.62</v>
      </c>
      <c r="U205">
        <v>76.08</v>
      </c>
      <c r="V205">
        <v>78</v>
      </c>
      <c r="W205" s="6">
        <f t="shared" si="18"/>
        <v>0.9989012749178261</v>
      </c>
      <c r="X205" s="6">
        <v>0.9989012749178261</v>
      </c>
      <c r="Y205" t="str">
        <f t="shared" si="19"/>
        <v/>
      </c>
      <c r="Z205" t="str">
        <f t="shared" si="20"/>
        <v/>
      </c>
      <c r="AA205" t="str">
        <f t="shared" si="21"/>
        <v/>
      </c>
      <c r="AB205" t="str">
        <f t="shared" si="22"/>
        <v/>
      </c>
      <c r="AC205" t="str">
        <f t="shared" si="23"/>
        <v/>
      </c>
      <c r="AD205" t="s">
        <v>31</v>
      </c>
    </row>
    <row r="206" spans="1:30" x14ac:dyDescent="0.3">
      <c r="A206">
        <v>2017</v>
      </c>
      <c r="B206" s="9" t="s">
        <v>239</v>
      </c>
      <c r="C206">
        <v>3</v>
      </c>
      <c r="D206">
        <v>3.0952381</v>
      </c>
      <c r="E206">
        <v>3.2380952000000001</v>
      </c>
      <c r="F206">
        <v>3.1428571000000001</v>
      </c>
      <c r="G206">
        <v>2.9411765000000001</v>
      </c>
      <c r="H206">
        <v>2.8235294</v>
      </c>
      <c r="I206">
        <v>81.63</v>
      </c>
      <c r="J206">
        <v>90</v>
      </c>
      <c r="K206">
        <v>79.75</v>
      </c>
      <c r="L206">
        <v>70.41</v>
      </c>
      <c r="M206">
        <v>80.430000000000007</v>
      </c>
      <c r="N206">
        <v>79.489999999999995</v>
      </c>
      <c r="O206">
        <v>62.13</v>
      </c>
      <c r="P206">
        <v>71.209999999999994</v>
      </c>
      <c r="Q206">
        <v>77.31</v>
      </c>
      <c r="R206">
        <v>80.3</v>
      </c>
      <c r="S206">
        <v>74.569999999999993</v>
      </c>
      <c r="T206">
        <v>63.92</v>
      </c>
      <c r="U206">
        <v>71.55</v>
      </c>
      <c r="V206">
        <v>72</v>
      </c>
      <c r="W206" s="6">
        <f t="shared" si="18"/>
        <v>0.53884601904489116</v>
      </c>
      <c r="X206" s="6">
        <v>0.53884601904489116</v>
      </c>
      <c r="Y206" t="str">
        <f t="shared" si="19"/>
        <v>At Risk</v>
      </c>
      <c r="Z206" t="str">
        <f t="shared" si="20"/>
        <v>At Risk</v>
      </c>
      <c r="AA206" t="str">
        <f t="shared" si="21"/>
        <v>At Risk</v>
      </c>
      <c r="AB206" t="str">
        <f t="shared" si="22"/>
        <v>At Risk</v>
      </c>
      <c r="AC206" t="str">
        <f t="shared" si="23"/>
        <v>At Risk</v>
      </c>
      <c r="AD206" t="s">
        <v>32</v>
      </c>
    </row>
    <row r="207" spans="1:30" x14ac:dyDescent="0.3">
      <c r="A207">
        <v>2017</v>
      </c>
      <c r="B207" s="9" t="s">
        <v>240</v>
      </c>
      <c r="C207">
        <v>3.9047619</v>
      </c>
      <c r="D207">
        <v>4</v>
      </c>
      <c r="E207">
        <v>4</v>
      </c>
      <c r="F207">
        <v>4</v>
      </c>
      <c r="G207">
        <v>3.375</v>
      </c>
      <c r="H207">
        <v>4</v>
      </c>
      <c r="I207">
        <v>90.91</v>
      </c>
      <c r="J207">
        <v>95</v>
      </c>
      <c r="K207">
        <v>86.12</v>
      </c>
      <c r="L207">
        <v>79.59</v>
      </c>
      <c r="M207">
        <v>89.13</v>
      </c>
      <c r="N207">
        <v>87.18</v>
      </c>
      <c r="O207">
        <v>81.66</v>
      </c>
      <c r="P207">
        <v>82.58</v>
      </c>
      <c r="Q207">
        <v>91.6</v>
      </c>
      <c r="R207">
        <v>92.68</v>
      </c>
      <c r="S207">
        <v>91.57</v>
      </c>
      <c r="T207">
        <v>79.11</v>
      </c>
      <c r="U207">
        <v>85.56</v>
      </c>
      <c r="V207">
        <v>70</v>
      </c>
      <c r="W207" s="6">
        <f t="shared" si="18"/>
        <v>0.99984177787140405</v>
      </c>
      <c r="X207" s="6">
        <v>0.99984177787140405</v>
      </c>
      <c r="Y207" t="str">
        <f t="shared" si="19"/>
        <v/>
      </c>
      <c r="Z207" t="str">
        <f t="shared" si="20"/>
        <v/>
      </c>
      <c r="AA207" t="str">
        <f t="shared" si="21"/>
        <v/>
      </c>
      <c r="AB207" t="str">
        <f t="shared" si="22"/>
        <v/>
      </c>
      <c r="AC207" t="str">
        <f t="shared" si="23"/>
        <v/>
      </c>
      <c r="AD207" t="s">
        <v>31</v>
      </c>
    </row>
    <row r="208" spans="1:30" x14ac:dyDescent="0.3">
      <c r="A208">
        <v>2017</v>
      </c>
      <c r="B208" s="9" t="s">
        <v>241</v>
      </c>
      <c r="C208">
        <v>3.3809524</v>
      </c>
      <c r="D208">
        <v>3.0952381</v>
      </c>
      <c r="E208">
        <v>3.1428571000000001</v>
      </c>
      <c r="F208">
        <v>3.2380952000000001</v>
      </c>
      <c r="G208">
        <v>3.0666666999999999</v>
      </c>
      <c r="H208">
        <v>2.7368421000000001</v>
      </c>
      <c r="I208">
        <v>82.1</v>
      </c>
      <c r="J208">
        <v>76</v>
      </c>
      <c r="K208">
        <v>80.02</v>
      </c>
      <c r="L208">
        <v>71.430000000000007</v>
      </c>
      <c r="M208">
        <v>83.7</v>
      </c>
      <c r="N208">
        <v>83.33</v>
      </c>
      <c r="O208">
        <v>68.05</v>
      </c>
      <c r="P208">
        <v>72.73</v>
      </c>
      <c r="Q208">
        <v>80.67</v>
      </c>
      <c r="R208">
        <v>86.36</v>
      </c>
      <c r="S208">
        <v>77.83</v>
      </c>
      <c r="T208">
        <v>70.25</v>
      </c>
      <c r="U208">
        <v>78.02</v>
      </c>
      <c r="V208">
        <v>74</v>
      </c>
      <c r="W208" s="6">
        <f t="shared" si="18"/>
        <v>0.73040266829904987</v>
      </c>
      <c r="X208" s="6">
        <v>0.73040266829904987</v>
      </c>
      <c r="Y208" t="str">
        <f t="shared" si="19"/>
        <v>At Risk</v>
      </c>
      <c r="Z208" t="str">
        <f t="shared" si="20"/>
        <v>At Risk</v>
      </c>
      <c r="AA208" t="str">
        <f t="shared" si="21"/>
        <v>At Risk</v>
      </c>
      <c r="AB208" t="str">
        <f t="shared" si="22"/>
        <v>At Risk</v>
      </c>
      <c r="AC208" t="str">
        <f t="shared" si="23"/>
        <v>At Risk</v>
      </c>
      <c r="AD208" t="s">
        <v>32</v>
      </c>
    </row>
    <row r="209" spans="1:30" x14ac:dyDescent="0.3">
      <c r="A209">
        <v>2017</v>
      </c>
      <c r="B209" s="9" t="s">
        <v>242</v>
      </c>
      <c r="C209">
        <v>3.4761905</v>
      </c>
      <c r="D209">
        <v>3.5238095</v>
      </c>
      <c r="E209">
        <v>3.6190476</v>
      </c>
      <c r="F209">
        <v>3.0476190000000001</v>
      </c>
      <c r="G209">
        <v>2.8823528999999999</v>
      </c>
      <c r="H209">
        <v>2.8235294</v>
      </c>
      <c r="I209">
        <v>80.569999999999993</v>
      </c>
      <c r="J209">
        <v>79</v>
      </c>
      <c r="K209">
        <v>79.86</v>
      </c>
      <c r="L209">
        <v>82.65</v>
      </c>
      <c r="M209">
        <v>86.96</v>
      </c>
      <c r="N209">
        <v>87.18</v>
      </c>
      <c r="O209">
        <v>79.290000000000006</v>
      </c>
      <c r="P209">
        <v>81.819999999999993</v>
      </c>
      <c r="Q209">
        <v>95.8</v>
      </c>
      <c r="R209">
        <v>86.36</v>
      </c>
      <c r="S209">
        <v>82.29</v>
      </c>
      <c r="T209">
        <v>75.95</v>
      </c>
      <c r="U209">
        <v>78.66</v>
      </c>
      <c r="V209">
        <v>72</v>
      </c>
      <c r="W209" s="6">
        <f t="shared" si="18"/>
        <v>0.78186941202566662</v>
      </c>
      <c r="X209" s="6">
        <v>0.78186941202566662</v>
      </c>
      <c r="Y209" t="str">
        <f t="shared" si="19"/>
        <v>At Risk</v>
      </c>
      <c r="Z209" t="str">
        <f t="shared" si="20"/>
        <v>At Risk</v>
      </c>
      <c r="AA209" t="str">
        <f t="shared" si="21"/>
        <v>At Risk</v>
      </c>
      <c r="AB209" t="str">
        <f t="shared" si="22"/>
        <v>At Risk</v>
      </c>
      <c r="AC209" t="str">
        <f t="shared" si="23"/>
        <v>At Risk</v>
      </c>
      <c r="AD209" t="s">
        <v>32</v>
      </c>
    </row>
    <row r="210" spans="1:30" x14ac:dyDescent="0.3">
      <c r="A210">
        <v>2017</v>
      </c>
      <c r="B210" s="9" t="s">
        <v>243</v>
      </c>
      <c r="C210">
        <v>3.5714286</v>
      </c>
      <c r="D210">
        <v>3.3809524</v>
      </c>
      <c r="E210">
        <v>3.6190476</v>
      </c>
      <c r="F210">
        <v>3.6190476</v>
      </c>
      <c r="G210">
        <v>2.8571428999999999</v>
      </c>
      <c r="H210">
        <v>3.5</v>
      </c>
      <c r="I210">
        <v>84.73</v>
      </c>
      <c r="J210">
        <v>83</v>
      </c>
      <c r="K210">
        <v>86.06</v>
      </c>
      <c r="L210">
        <v>82.65</v>
      </c>
      <c r="M210">
        <v>83.7</v>
      </c>
      <c r="N210">
        <v>80.77</v>
      </c>
      <c r="O210">
        <v>75.739999999999995</v>
      </c>
      <c r="P210">
        <v>76.52</v>
      </c>
      <c r="Q210">
        <v>85.71</v>
      </c>
      <c r="R210">
        <v>81.819999999999993</v>
      </c>
      <c r="S210">
        <v>81</v>
      </c>
      <c r="T210">
        <v>67.72</v>
      </c>
      <c r="U210">
        <v>76.510000000000005</v>
      </c>
      <c r="V210">
        <v>80</v>
      </c>
      <c r="W210" s="6">
        <f t="shared" si="18"/>
        <v>0.97499085142810693</v>
      </c>
      <c r="X210" s="6">
        <v>0.97499085142810693</v>
      </c>
      <c r="Y210" t="str">
        <f t="shared" si="19"/>
        <v/>
      </c>
      <c r="Z210" t="str">
        <f t="shared" si="20"/>
        <v/>
      </c>
      <c r="AA210" t="str">
        <f t="shared" si="21"/>
        <v/>
      </c>
      <c r="AB210" t="str">
        <f t="shared" si="22"/>
        <v>At Risk</v>
      </c>
      <c r="AC210" t="str">
        <f t="shared" si="23"/>
        <v>At Risk</v>
      </c>
      <c r="AD210" t="s">
        <v>31</v>
      </c>
    </row>
    <row r="211" spans="1:30" x14ac:dyDescent="0.3">
      <c r="A211">
        <v>2017</v>
      </c>
      <c r="B211" s="9" t="s">
        <v>244</v>
      </c>
      <c r="C211">
        <v>3.6190476</v>
      </c>
      <c r="D211">
        <v>3.4761905</v>
      </c>
      <c r="E211">
        <v>3.2380952000000001</v>
      </c>
      <c r="F211">
        <v>3.1428571000000001</v>
      </c>
      <c r="G211">
        <v>2.75</v>
      </c>
      <c r="H211">
        <v>3.2222222</v>
      </c>
      <c r="I211">
        <v>82.72</v>
      </c>
      <c r="J211">
        <v>85</v>
      </c>
      <c r="K211">
        <v>81.34</v>
      </c>
      <c r="L211">
        <v>85.71</v>
      </c>
      <c r="M211">
        <v>82.61</v>
      </c>
      <c r="N211">
        <v>85.9</v>
      </c>
      <c r="O211">
        <v>71.010000000000005</v>
      </c>
      <c r="P211">
        <v>75.760000000000005</v>
      </c>
      <c r="Q211">
        <v>81.510000000000005</v>
      </c>
      <c r="R211">
        <v>86.87</v>
      </c>
      <c r="S211">
        <v>82.38</v>
      </c>
      <c r="T211">
        <v>60.13</v>
      </c>
      <c r="U211">
        <v>75.430000000000007</v>
      </c>
      <c r="V211">
        <v>72</v>
      </c>
      <c r="W211" s="6">
        <f t="shared" si="18"/>
        <v>0.8952799080523024</v>
      </c>
      <c r="X211" s="6">
        <v>0.8952799080523024</v>
      </c>
      <c r="Y211" t="str">
        <f t="shared" si="19"/>
        <v>At Risk</v>
      </c>
      <c r="Z211" t="str">
        <f t="shared" si="20"/>
        <v>At Risk</v>
      </c>
      <c r="AA211" t="str">
        <f t="shared" si="21"/>
        <v>At Risk</v>
      </c>
      <c r="AB211" t="str">
        <f t="shared" si="22"/>
        <v>At Risk</v>
      </c>
      <c r="AC211" t="str">
        <f t="shared" si="23"/>
        <v>At Risk</v>
      </c>
      <c r="AD211" t="s">
        <v>31</v>
      </c>
    </row>
    <row r="212" spans="1:30" x14ac:dyDescent="0.3">
      <c r="A212">
        <v>2017</v>
      </c>
      <c r="B212" s="9" t="s">
        <v>245</v>
      </c>
      <c r="C212">
        <v>3.1428571000000001</v>
      </c>
      <c r="D212">
        <v>3.3809524</v>
      </c>
      <c r="E212">
        <v>3.1428571000000001</v>
      </c>
      <c r="F212">
        <v>3.6190476</v>
      </c>
      <c r="G212">
        <v>3.4117647</v>
      </c>
      <c r="H212">
        <v>3.1764706</v>
      </c>
      <c r="I212">
        <v>84.24</v>
      </c>
      <c r="J212">
        <v>79</v>
      </c>
      <c r="K212">
        <v>76.91</v>
      </c>
      <c r="L212">
        <v>82.65</v>
      </c>
      <c r="M212">
        <v>85.87</v>
      </c>
      <c r="N212">
        <v>87.18</v>
      </c>
      <c r="O212">
        <v>79.290000000000006</v>
      </c>
      <c r="P212">
        <v>75</v>
      </c>
      <c r="Q212">
        <v>84.87</v>
      </c>
      <c r="R212">
        <v>85.35</v>
      </c>
      <c r="S212">
        <v>82.66</v>
      </c>
      <c r="T212">
        <v>65.19</v>
      </c>
      <c r="U212">
        <v>79.53</v>
      </c>
      <c r="V212">
        <v>72</v>
      </c>
      <c r="W212" s="6">
        <f t="shared" si="18"/>
        <v>0.99365636131504842</v>
      </c>
      <c r="X212" s="6">
        <v>0.99365636131504842</v>
      </c>
      <c r="Y212" t="str">
        <f t="shared" si="19"/>
        <v/>
      </c>
      <c r="Z212" t="str">
        <f t="shared" si="20"/>
        <v/>
      </c>
      <c r="AA212" t="str">
        <f t="shared" si="21"/>
        <v/>
      </c>
      <c r="AB212" t="str">
        <f t="shared" si="22"/>
        <v/>
      </c>
      <c r="AC212" t="str">
        <f t="shared" si="23"/>
        <v>At Risk</v>
      </c>
      <c r="AD212" t="s">
        <v>31</v>
      </c>
    </row>
    <row r="213" spans="1:30" x14ac:dyDescent="0.3">
      <c r="A213">
        <v>2017</v>
      </c>
      <c r="B213" s="9" t="s">
        <v>246</v>
      </c>
      <c r="C213">
        <v>3.9047619</v>
      </c>
      <c r="D213">
        <v>3.5238095</v>
      </c>
      <c r="E213">
        <v>4</v>
      </c>
      <c r="F213">
        <v>3.5238095</v>
      </c>
      <c r="G213">
        <v>3.4705881999999999</v>
      </c>
      <c r="H213">
        <v>3.6470587999999999</v>
      </c>
      <c r="I213">
        <v>86.54</v>
      </c>
      <c r="J213">
        <v>74</v>
      </c>
      <c r="K213">
        <v>87.62</v>
      </c>
      <c r="L213">
        <v>87.76</v>
      </c>
      <c r="M213">
        <v>83.7</v>
      </c>
      <c r="N213">
        <v>85.9</v>
      </c>
      <c r="O213">
        <v>84.02</v>
      </c>
      <c r="P213">
        <v>88.64</v>
      </c>
      <c r="Q213">
        <v>88.24</v>
      </c>
      <c r="R213">
        <v>94.44</v>
      </c>
      <c r="S213">
        <v>87.84</v>
      </c>
      <c r="T213">
        <v>75.319999999999993</v>
      </c>
      <c r="U213">
        <v>81.25</v>
      </c>
      <c r="V213">
        <v>74</v>
      </c>
      <c r="W213" s="6">
        <f t="shared" si="18"/>
        <v>0.9991794843618973</v>
      </c>
      <c r="X213" s="6">
        <v>0.9991794843618973</v>
      </c>
      <c r="Y213" t="str">
        <f t="shared" si="19"/>
        <v/>
      </c>
      <c r="Z213" t="str">
        <f t="shared" si="20"/>
        <v/>
      </c>
      <c r="AA213" t="str">
        <f t="shared" si="21"/>
        <v/>
      </c>
      <c r="AB213" t="str">
        <f t="shared" si="22"/>
        <v/>
      </c>
      <c r="AC213" t="str">
        <f t="shared" si="23"/>
        <v/>
      </c>
      <c r="AD213" t="s">
        <v>31</v>
      </c>
    </row>
    <row r="214" spans="1:30" x14ac:dyDescent="0.3">
      <c r="A214">
        <v>2017</v>
      </c>
      <c r="B214" s="9" t="s">
        <v>247</v>
      </c>
      <c r="C214">
        <v>3.0476190000000001</v>
      </c>
      <c r="D214">
        <v>3.1428571000000001</v>
      </c>
      <c r="E214">
        <v>3.1428571000000001</v>
      </c>
      <c r="F214">
        <v>3.1428571000000001</v>
      </c>
      <c r="G214">
        <v>2.75</v>
      </c>
      <c r="H214">
        <v>3.2222222</v>
      </c>
      <c r="I214">
        <v>80.84</v>
      </c>
      <c r="J214">
        <v>82</v>
      </c>
      <c r="K214">
        <v>73.98</v>
      </c>
      <c r="L214">
        <v>78.569999999999993</v>
      </c>
      <c r="M214">
        <v>80.430000000000007</v>
      </c>
      <c r="N214">
        <v>73.08</v>
      </c>
      <c r="O214">
        <v>68.64</v>
      </c>
      <c r="P214">
        <v>76.52</v>
      </c>
      <c r="Q214">
        <v>78.150000000000006</v>
      </c>
      <c r="R214">
        <v>87.88</v>
      </c>
      <c r="S214">
        <v>78.8</v>
      </c>
      <c r="T214">
        <v>72.78</v>
      </c>
      <c r="U214">
        <v>69.400000000000006</v>
      </c>
      <c r="V214">
        <v>66</v>
      </c>
      <c r="W214" s="6">
        <f t="shared" si="18"/>
        <v>0.92444445395961217</v>
      </c>
      <c r="X214" s="6">
        <v>0.92444445395961217</v>
      </c>
      <c r="Y214" t="str">
        <f t="shared" si="19"/>
        <v/>
      </c>
      <c r="Z214" t="str">
        <f t="shared" si="20"/>
        <v>At Risk</v>
      </c>
      <c r="AA214" t="str">
        <f t="shared" si="21"/>
        <v>At Risk</v>
      </c>
      <c r="AB214" t="str">
        <f t="shared" si="22"/>
        <v>At Risk</v>
      </c>
      <c r="AC214" t="str">
        <f t="shared" si="23"/>
        <v>At Risk</v>
      </c>
      <c r="AD214" t="s">
        <v>31</v>
      </c>
    </row>
    <row r="215" spans="1:30" x14ac:dyDescent="0.3">
      <c r="A215">
        <v>2017</v>
      </c>
      <c r="B215" s="9" t="s">
        <v>248</v>
      </c>
      <c r="C215">
        <v>3.0952381</v>
      </c>
      <c r="D215">
        <v>3.0952381</v>
      </c>
      <c r="E215">
        <v>3.6190476</v>
      </c>
      <c r="F215">
        <v>3.6190476</v>
      </c>
      <c r="G215">
        <v>3.1764706</v>
      </c>
      <c r="H215">
        <v>3.5294118000000001</v>
      </c>
      <c r="I215">
        <v>85.05</v>
      </c>
      <c r="J215">
        <v>95</v>
      </c>
      <c r="K215">
        <v>80.34</v>
      </c>
      <c r="L215">
        <v>84.69</v>
      </c>
      <c r="M215">
        <v>85.87</v>
      </c>
      <c r="N215">
        <v>78.209999999999994</v>
      </c>
      <c r="O215">
        <v>73.37</v>
      </c>
      <c r="P215">
        <v>72.73</v>
      </c>
      <c r="Q215">
        <v>78.150000000000006</v>
      </c>
      <c r="R215">
        <v>83.08</v>
      </c>
      <c r="S215">
        <v>77.290000000000006</v>
      </c>
      <c r="T215">
        <v>68.989999999999995</v>
      </c>
      <c r="U215">
        <v>73.28</v>
      </c>
      <c r="V215">
        <v>80</v>
      </c>
      <c r="W215" s="6">
        <f t="shared" si="18"/>
        <v>0.97726143413455746</v>
      </c>
      <c r="X215" s="6">
        <v>0.97726143413455746</v>
      </c>
      <c r="Y215" t="str">
        <f t="shared" si="19"/>
        <v/>
      </c>
      <c r="Z215" t="str">
        <f t="shared" si="20"/>
        <v/>
      </c>
      <c r="AA215" t="str">
        <f t="shared" si="21"/>
        <v/>
      </c>
      <c r="AB215" t="str">
        <f t="shared" si="22"/>
        <v>At Risk</v>
      </c>
      <c r="AC215" t="str">
        <f t="shared" si="23"/>
        <v>At Risk</v>
      </c>
      <c r="AD215" t="s">
        <v>31</v>
      </c>
    </row>
    <row r="216" spans="1:30" x14ac:dyDescent="0.3">
      <c r="A216">
        <v>2017</v>
      </c>
      <c r="B216" s="9" t="s">
        <v>249</v>
      </c>
      <c r="C216">
        <v>3.1904762</v>
      </c>
      <c r="D216">
        <v>3.1904762</v>
      </c>
      <c r="E216">
        <v>3.6190476</v>
      </c>
      <c r="F216">
        <v>3.5238095</v>
      </c>
      <c r="G216">
        <v>3</v>
      </c>
      <c r="H216">
        <v>3.6666666999999999</v>
      </c>
      <c r="I216">
        <v>84.55</v>
      </c>
      <c r="J216">
        <v>86</v>
      </c>
      <c r="K216">
        <v>78.540000000000006</v>
      </c>
      <c r="L216">
        <v>85.71</v>
      </c>
      <c r="M216">
        <v>88.04</v>
      </c>
      <c r="N216">
        <v>82.05</v>
      </c>
      <c r="O216">
        <v>71.599999999999994</v>
      </c>
      <c r="P216">
        <v>76.52</v>
      </c>
      <c r="Q216">
        <v>84.87</v>
      </c>
      <c r="R216">
        <v>86.36</v>
      </c>
      <c r="S216">
        <v>81.91</v>
      </c>
      <c r="T216">
        <v>67.72</v>
      </c>
      <c r="U216">
        <v>75.86</v>
      </c>
      <c r="V216">
        <v>72</v>
      </c>
      <c r="W216" s="6">
        <f t="shared" si="18"/>
        <v>0.99334986131795877</v>
      </c>
      <c r="X216" s="6">
        <v>0.99334986131795877</v>
      </c>
      <c r="Y216" t="str">
        <f t="shared" si="19"/>
        <v/>
      </c>
      <c r="Z216" t="str">
        <f t="shared" si="20"/>
        <v/>
      </c>
      <c r="AA216" t="str">
        <f t="shared" si="21"/>
        <v/>
      </c>
      <c r="AB216" t="str">
        <f t="shared" si="22"/>
        <v/>
      </c>
      <c r="AC216" t="str">
        <f t="shared" si="23"/>
        <v>At Risk</v>
      </c>
      <c r="AD216" t="s">
        <v>31</v>
      </c>
    </row>
    <row r="217" spans="1:30" x14ac:dyDescent="0.3">
      <c r="A217">
        <v>2017</v>
      </c>
      <c r="B217" s="9" t="s">
        <v>250</v>
      </c>
      <c r="C217">
        <v>2.6666666999999999</v>
      </c>
      <c r="D217">
        <v>2.5714286</v>
      </c>
      <c r="E217">
        <v>3.1428571000000001</v>
      </c>
      <c r="F217">
        <v>3.5238095</v>
      </c>
      <c r="G217">
        <v>3</v>
      </c>
      <c r="H217">
        <v>3.6666666999999999</v>
      </c>
      <c r="I217">
        <v>86.76</v>
      </c>
      <c r="J217">
        <v>87</v>
      </c>
      <c r="K217">
        <v>82.57</v>
      </c>
      <c r="L217">
        <v>70.41</v>
      </c>
      <c r="M217">
        <v>72.83</v>
      </c>
      <c r="N217">
        <v>79.489999999999995</v>
      </c>
      <c r="O217">
        <v>60.95</v>
      </c>
      <c r="P217">
        <v>68.94</v>
      </c>
      <c r="Q217">
        <v>67.23</v>
      </c>
      <c r="R217">
        <v>78.790000000000006</v>
      </c>
      <c r="S217">
        <v>74.64</v>
      </c>
      <c r="T217">
        <v>64.56</v>
      </c>
      <c r="U217">
        <v>69.400000000000006</v>
      </c>
      <c r="V217">
        <v>54</v>
      </c>
      <c r="W217" s="6">
        <f t="shared" si="18"/>
        <v>0.97347078903206508</v>
      </c>
      <c r="X217" s="6">
        <v>0.97347078903206508</v>
      </c>
      <c r="Y217" t="str">
        <f t="shared" si="19"/>
        <v/>
      </c>
      <c r="Z217" t="str">
        <f t="shared" si="20"/>
        <v/>
      </c>
      <c r="AA217" t="str">
        <f t="shared" si="21"/>
        <v/>
      </c>
      <c r="AB217" t="str">
        <f t="shared" si="22"/>
        <v>At Risk</v>
      </c>
      <c r="AC217" t="str">
        <f t="shared" si="23"/>
        <v>At Risk</v>
      </c>
      <c r="AD217" t="s">
        <v>31</v>
      </c>
    </row>
    <row r="218" spans="1:30" x14ac:dyDescent="0.3">
      <c r="A218">
        <v>2017</v>
      </c>
      <c r="B218" s="9" t="s">
        <v>251</v>
      </c>
      <c r="C218">
        <v>3.0476190000000001</v>
      </c>
      <c r="D218">
        <v>2.5714286</v>
      </c>
      <c r="E218">
        <v>3.2380952000000001</v>
      </c>
      <c r="F218">
        <v>3.5238095</v>
      </c>
      <c r="G218">
        <v>2.5</v>
      </c>
      <c r="H218">
        <v>3.4444444000000001</v>
      </c>
      <c r="I218">
        <v>84.94</v>
      </c>
      <c r="J218">
        <v>96</v>
      </c>
      <c r="K218">
        <v>80.64</v>
      </c>
      <c r="L218">
        <v>76.53</v>
      </c>
      <c r="M218">
        <v>73.91</v>
      </c>
      <c r="N218">
        <v>80.77</v>
      </c>
      <c r="O218">
        <v>65.680000000000007</v>
      </c>
      <c r="P218">
        <v>68.180000000000007</v>
      </c>
      <c r="Q218">
        <v>73.95</v>
      </c>
      <c r="R218">
        <v>80.3</v>
      </c>
      <c r="S218">
        <v>77.61</v>
      </c>
      <c r="T218">
        <v>65.819999999999993</v>
      </c>
      <c r="U218">
        <v>69.61</v>
      </c>
      <c r="V218">
        <v>64</v>
      </c>
      <c r="W218" s="6">
        <f t="shared" si="18"/>
        <v>0.90057231283397243</v>
      </c>
      <c r="X218" s="6">
        <v>0.90057231283397243</v>
      </c>
      <c r="Y218" t="str">
        <f t="shared" si="19"/>
        <v/>
      </c>
      <c r="Z218" t="str">
        <f t="shared" si="20"/>
        <v>At Risk</v>
      </c>
      <c r="AA218" t="str">
        <f t="shared" si="21"/>
        <v>At Risk</v>
      </c>
      <c r="AB218" t="str">
        <f t="shared" si="22"/>
        <v>At Risk</v>
      </c>
      <c r="AC218" t="str">
        <f t="shared" si="23"/>
        <v>At Risk</v>
      </c>
      <c r="AD218" t="s">
        <v>31</v>
      </c>
    </row>
    <row r="219" spans="1:30" x14ac:dyDescent="0.3">
      <c r="A219">
        <v>2017</v>
      </c>
      <c r="B219" s="9" t="s">
        <v>252</v>
      </c>
      <c r="C219">
        <v>3.9047619</v>
      </c>
      <c r="D219">
        <v>4</v>
      </c>
      <c r="E219">
        <v>4</v>
      </c>
      <c r="F219">
        <v>3.9047619</v>
      </c>
      <c r="G219">
        <v>4</v>
      </c>
      <c r="H219">
        <v>3.0588234999999999</v>
      </c>
      <c r="I219">
        <v>90.49</v>
      </c>
      <c r="J219">
        <v>92</v>
      </c>
      <c r="K219">
        <v>88.16</v>
      </c>
      <c r="L219">
        <v>73.47</v>
      </c>
      <c r="M219">
        <v>80.430000000000007</v>
      </c>
      <c r="N219">
        <v>88.46</v>
      </c>
      <c r="O219">
        <v>84.62</v>
      </c>
      <c r="P219">
        <v>82.58</v>
      </c>
      <c r="Q219">
        <v>78.150000000000006</v>
      </c>
      <c r="R219">
        <v>91.16</v>
      </c>
      <c r="S219">
        <v>88.91</v>
      </c>
      <c r="T219">
        <v>75.319999999999993</v>
      </c>
      <c r="U219">
        <v>80.17</v>
      </c>
      <c r="V219">
        <v>80</v>
      </c>
      <c r="W219" s="6">
        <f t="shared" si="18"/>
        <v>0.99975552708416793</v>
      </c>
      <c r="X219" s="6">
        <v>0.99975552708416793</v>
      </c>
      <c r="Y219" t="str">
        <f t="shared" si="19"/>
        <v/>
      </c>
      <c r="Z219" t="str">
        <f t="shared" si="20"/>
        <v/>
      </c>
      <c r="AA219" t="str">
        <f t="shared" si="21"/>
        <v/>
      </c>
      <c r="AB219" t="str">
        <f t="shared" si="22"/>
        <v/>
      </c>
      <c r="AC219" t="str">
        <f t="shared" si="23"/>
        <v/>
      </c>
      <c r="AD219" t="s">
        <v>31</v>
      </c>
    </row>
    <row r="220" spans="1:30" x14ac:dyDescent="0.3">
      <c r="A220">
        <v>2017</v>
      </c>
      <c r="B220" s="9" t="s">
        <v>253</v>
      </c>
      <c r="C220">
        <v>3.5238095</v>
      </c>
      <c r="D220">
        <v>3.4761905</v>
      </c>
      <c r="E220">
        <v>3.6190476</v>
      </c>
      <c r="F220">
        <v>3.5238095</v>
      </c>
      <c r="G220">
        <v>3.25</v>
      </c>
      <c r="H220">
        <v>3.7777778</v>
      </c>
      <c r="I220">
        <v>85.62</v>
      </c>
      <c r="J220">
        <v>89</v>
      </c>
      <c r="K220">
        <v>83.67</v>
      </c>
      <c r="L220">
        <v>77.55</v>
      </c>
      <c r="M220">
        <v>82.61</v>
      </c>
      <c r="N220">
        <v>78.209999999999994</v>
      </c>
      <c r="O220">
        <v>75.150000000000006</v>
      </c>
      <c r="P220">
        <v>80.3</v>
      </c>
      <c r="Q220">
        <v>80.67</v>
      </c>
      <c r="R220">
        <v>89.9</v>
      </c>
      <c r="S220">
        <v>82.42</v>
      </c>
      <c r="T220">
        <v>70.25</v>
      </c>
      <c r="U220">
        <v>76.08</v>
      </c>
      <c r="V220">
        <v>80</v>
      </c>
      <c r="W220" s="6">
        <f t="shared" si="18"/>
        <v>0.99621497991603802</v>
      </c>
      <c r="X220" s="6">
        <v>0.99621497991603802</v>
      </c>
      <c r="Y220" t="str">
        <f t="shared" si="19"/>
        <v/>
      </c>
      <c r="Z220" t="str">
        <f t="shared" si="20"/>
        <v/>
      </c>
      <c r="AA220" t="str">
        <f t="shared" si="21"/>
        <v/>
      </c>
      <c r="AB220" t="str">
        <f t="shared" si="22"/>
        <v/>
      </c>
      <c r="AC220" t="str">
        <f t="shared" si="23"/>
        <v/>
      </c>
      <c r="AD220" t="s">
        <v>31</v>
      </c>
    </row>
    <row r="221" spans="1:30" x14ac:dyDescent="0.3">
      <c r="A221">
        <v>2017</v>
      </c>
      <c r="B221" s="9" t="s">
        <v>254</v>
      </c>
      <c r="C221">
        <v>3.9523809999999999</v>
      </c>
      <c r="D221">
        <v>4</v>
      </c>
      <c r="E221">
        <v>4</v>
      </c>
      <c r="F221">
        <v>4</v>
      </c>
      <c r="G221">
        <v>3.5</v>
      </c>
      <c r="H221">
        <v>3.7777778</v>
      </c>
      <c r="I221">
        <v>92.48</v>
      </c>
      <c r="J221">
        <v>94</v>
      </c>
      <c r="K221">
        <v>89.82</v>
      </c>
      <c r="L221">
        <v>83.67</v>
      </c>
      <c r="M221">
        <v>90.22</v>
      </c>
      <c r="N221">
        <v>82.05</v>
      </c>
      <c r="O221">
        <v>81.66</v>
      </c>
      <c r="P221">
        <v>87.12</v>
      </c>
      <c r="Q221">
        <v>85.71</v>
      </c>
      <c r="R221">
        <v>91.92</v>
      </c>
      <c r="S221">
        <v>91.61</v>
      </c>
      <c r="T221">
        <v>74.680000000000007</v>
      </c>
      <c r="U221">
        <v>83.84</v>
      </c>
      <c r="V221">
        <v>76</v>
      </c>
      <c r="W221" s="6">
        <f t="shared" si="18"/>
        <v>0.99967236569579998</v>
      </c>
      <c r="X221" s="6">
        <v>0.99967236569579998</v>
      </c>
      <c r="Y221" t="str">
        <f t="shared" si="19"/>
        <v/>
      </c>
      <c r="Z221" t="str">
        <f t="shared" si="20"/>
        <v/>
      </c>
      <c r="AA221" t="str">
        <f t="shared" si="21"/>
        <v/>
      </c>
      <c r="AB221" t="str">
        <f t="shared" si="22"/>
        <v/>
      </c>
      <c r="AC221" t="str">
        <f t="shared" si="23"/>
        <v/>
      </c>
      <c r="AD221" t="s">
        <v>31</v>
      </c>
    </row>
    <row r="222" spans="1:30" x14ac:dyDescent="0.3">
      <c r="A222">
        <v>2017</v>
      </c>
      <c r="B222" s="9" t="s">
        <v>255</v>
      </c>
      <c r="C222">
        <v>3.4761905</v>
      </c>
      <c r="D222">
        <v>3.4761905</v>
      </c>
      <c r="E222">
        <v>3.6190476</v>
      </c>
      <c r="F222">
        <v>3.2380952000000001</v>
      </c>
      <c r="G222">
        <v>3.125</v>
      </c>
      <c r="H222">
        <v>3.7222222</v>
      </c>
      <c r="I222">
        <v>82.28</v>
      </c>
      <c r="J222">
        <v>81</v>
      </c>
      <c r="K222">
        <v>81.69</v>
      </c>
      <c r="L222">
        <v>82.65</v>
      </c>
      <c r="M222">
        <v>79.349999999999994</v>
      </c>
      <c r="N222">
        <v>74.36</v>
      </c>
      <c r="O222">
        <v>68.64</v>
      </c>
      <c r="P222">
        <v>77.27</v>
      </c>
      <c r="Q222">
        <v>86.55</v>
      </c>
      <c r="R222">
        <v>84.34</v>
      </c>
      <c r="S222">
        <v>83.53</v>
      </c>
      <c r="T222">
        <v>68.989999999999995</v>
      </c>
      <c r="U222">
        <v>79.739999999999995</v>
      </c>
      <c r="V222">
        <v>78</v>
      </c>
      <c r="W222" s="6">
        <f t="shared" si="18"/>
        <v>0.99785542186338683</v>
      </c>
      <c r="X222" s="6">
        <v>0.99785542186338683</v>
      </c>
      <c r="Y222" t="str">
        <f t="shared" si="19"/>
        <v/>
      </c>
      <c r="Z222" t="str">
        <f t="shared" si="20"/>
        <v/>
      </c>
      <c r="AA222" t="str">
        <f t="shared" si="21"/>
        <v/>
      </c>
      <c r="AB222" t="str">
        <f t="shared" si="22"/>
        <v/>
      </c>
      <c r="AC222" t="str">
        <f t="shared" si="23"/>
        <v/>
      </c>
      <c r="AD222" t="s">
        <v>31</v>
      </c>
    </row>
    <row r="223" spans="1:30" x14ac:dyDescent="0.3">
      <c r="A223">
        <v>2017</v>
      </c>
      <c r="B223" s="9" t="s">
        <v>256</v>
      </c>
      <c r="C223">
        <v>3.4761905</v>
      </c>
      <c r="D223">
        <v>3.4761905</v>
      </c>
      <c r="E223">
        <v>3.1428571000000001</v>
      </c>
      <c r="F223">
        <v>3.2380952000000001</v>
      </c>
      <c r="G223">
        <v>2.875</v>
      </c>
      <c r="H223">
        <v>3.2222222</v>
      </c>
      <c r="I223">
        <v>84.05</v>
      </c>
      <c r="J223">
        <v>91</v>
      </c>
      <c r="K223">
        <v>79.73</v>
      </c>
      <c r="L223">
        <v>80.61</v>
      </c>
      <c r="M223">
        <v>73.91</v>
      </c>
      <c r="N223">
        <v>87.18</v>
      </c>
      <c r="O223">
        <v>72.19</v>
      </c>
      <c r="P223">
        <v>78.790000000000006</v>
      </c>
      <c r="Q223">
        <v>82.35</v>
      </c>
      <c r="R223">
        <v>91.16</v>
      </c>
      <c r="S223">
        <v>84.38</v>
      </c>
      <c r="T223">
        <v>71.52</v>
      </c>
      <c r="U223">
        <v>75.22</v>
      </c>
      <c r="V223">
        <v>68</v>
      </c>
      <c r="W223" s="6">
        <f t="shared" si="18"/>
        <v>0.98043769412554982</v>
      </c>
      <c r="X223" s="6">
        <v>0.98043769412554982</v>
      </c>
      <c r="Y223" t="str">
        <f t="shared" si="19"/>
        <v/>
      </c>
      <c r="Z223" t="str">
        <f t="shared" si="20"/>
        <v/>
      </c>
      <c r="AA223" t="str">
        <f t="shared" si="21"/>
        <v/>
      </c>
      <c r="AB223" t="str">
        <f t="shared" si="22"/>
        <v>At Risk</v>
      </c>
      <c r="AC223" t="str">
        <f t="shared" si="23"/>
        <v>At Risk</v>
      </c>
      <c r="AD223" t="s">
        <v>31</v>
      </c>
    </row>
    <row r="224" spans="1:30" x14ac:dyDescent="0.3">
      <c r="A224">
        <v>2017</v>
      </c>
      <c r="B224" s="9" t="s">
        <v>257</v>
      </c>
      <c r="C224">
        <v>2.7142857</v>
      </c>
      <c r="D224">
        <v>2.7142857</v>
      </c>
      <c r="E224">
        <v>2.7619047999999999</v>
      </c>
      <c r="F224">
        <v>2.7619047999999999</v>
      </c>
      <c r="G224">
        <v>2.875</v>
      </c>
      <c r="H224">
        <v>3.4444444000000001</v>
      </c>
      <c r="I224">
        <v>77.19</v>
      </c>
      <c r="J224">
        <v>78</v>
      </c>
      <c r="K224">
        <v>74.06</v>
      </c>
      <c r="L224">
        <v>75.510000000000005</v>
      </c>
      <c r="M224">
        <v>84.78</v>
      </c>
      <c r="N224">
        <v>76.92</v>
      </c>
      <c r="O224">
        <v>65.680000000000007</v>
      </c>
      <c r="P224">
        <v>69.7</v>
      </c>
      <c r="Q224">
        <v>77.31</v>
      </c>
      <c r="R224">
        <v>81.06</v>
      </c>
      <c r="S224">
        <v>76</v>
      </c>
      <c r="T224">
        <v>59.49</v>
      </c>
      <c r="U224">
        <v>65.95</v>
      </c>
      <c r="V224">
        <v>64</v>
      </c>
      <c r="W224" s="6">
        <f t="shared" si="18"/>
        <v>0.82419335671209804</v>
      </c>
      <c r="X224" s="6">
        <v>0.82419335671209804</v>
      </c>
      <c r="Y224" t="str">
        <f t="shared" si="19"/>
        <v>At Risk</v>
      </c>
      <c r="Z224" t="str">
        <f t="shared" si="20"/>
        <v>At Risk</v>
      </c>
      <c r="AA224" t="str">
        <f t="shared" si="21"/>
        <v>At Risk</v>
      </c>
      <c r="AB224" t="str">
        <f t="shared" si="22"/>
        <v>At Risk</v>
      </c>
      <c r="AC224" t="str">
        <f t="shared" si="23"/>
        <v>At Risk</v>
      </c>
      <c r="AD224" t="s">
        <v>31</v>
      </c>
    </row>
    <row r="225" spans="1:30" x14ac:dyDescent="0.3">
      <c r="A225">
        <v>2017</v>
      </c>
      <c r="B225" s="9" t="s">
        <v>258</v>
      </c>
      <c r="C225">
        <v>3.3809524</v>
      </c>
      <c r="D225">
        <v>3</v>
      </c>
      <c r="E225">
        <v>3.1428571000000001</v>
      </c>
      <c r="F225">
        <v>3.1428571000000001</v>
      </c>
      <c r="G225">
        <v>2.5294118000000001</v>
      </c>
      <c r="H225">
        <v>2.5882353</v>
      </c>
      <c r="I225">
        <v>80.180000000000007</v>
      </c>
      <c r="J225">
        <v>76</v>
      </c>
      <c r="K225">
        <v>81.150000000000006</v>
      </c>
      <c r="L225">
        <v>71.430000000000007</v>
      </c>
      <c r="M225">
        <v>84.78</v>
      </c>
      <c r="N225">
        <v>78.209999999999994</v>
      </c>
      <c r="O225">
        <v>75.150000000000006</v>
      </c>
      <c r="P225">
        <v>73.48</v>
      </c>
      <c r="Q225">
        <v>74.790000000000006</v>
      </c>
      <c r="R225">
        <v>83.84</v>
      </c>
      <c r="S225">
        <v>79.37</v>
      </c>
      <c r="T225">
        <v>66.459999999999994</v>
      </c>
      <c r="U225">
        <v>75</v>
      </c>
      <c r="V225">
        <v>76</v>
      </c>
      <c r="W225" s="6">
        <f t="shared" si="18"/>
        <v>0.26096683442503221</v>
      </c>
      <c r="X225" s="6">
        <v>0.26096683442503221</v>
      </c>
      <c r="Y225" t="str">
        <f t="shared" si="19"/>
        <v>At Risk</v>
      </c>
      <c r="Z225" t="str">
        <f t="shared" si="20"/>
        <v>At Risk</v>
      </c>
      <c r="AA225" t="str">
        <f t="shared" si="21"/>
        <v>At Risk</v>
      </c>
      <c r="AB225" t="str">
        <f t="shared" si="22"/>
        <v>At Risk</v>
      </c>
      <c r="AC225" t="str">
        <f t="shared" si="23"/>
        <v>At Risk</v>
      </c>
      <c r="AD225" t="s">
        <v>31</v>
      </c>
    </row>
    <row r="226" spans="1:30" x14ac:dyDescent="0.3">
      <c r="A226">
        <v>2017</v>
      </c>
      <c r="B226" s="9" t="s">
        <v>259</v>
      </c>
      <c r="C226">
        <v>3.0952381</v>
      </c>
      <c r="D226">
        <v>3.4761905</v>
      </c>
      <c r="E226">
        <v>3.1428571000000001</v>
      </c>
      <c r="F226">
        <v>2.7619047999999999</v>
      </c>
      <c r="G226">
        <v>3.1428571000000001</v>
      </c>
      <c r="H226">
        <v>3.3</v>
      </c>
      <c r="I226">
        <v>78.81</v>
      </c>
      <c r="J226">
        <v>76</v>
      </c>
      <c r="K226">
        <v>78.28</v>
      </c>
      <c r="L226">
        <v>74.489999999999995</v>
      </c>
      <c r="M226">
        <v>84.78</v>
      </c>
      <c r="N226">
        <v>83.33</v>
      </c>
      <c r="O226">
        <v>77.510000000000005</v>
      </c>
      <c r="P226">
        <v>84.09</v>
      </c>
      <c r="Q226">
        <v>75.63</v>
      </c>
      <c r="R226">
        <v>88.13</v>
      </c>
      <c r="S226">
        <v>82.49</v>
      </c>
      <c r="T226">
        <v>63.29</v>
      </c>
      <c r="U226">
        <v>67.89</v>
      </c>
      <c r="V226">
        <v>72</v>
      </c>
      <c r="W226" s="6">
        <f t="shared" si="18"/>
        <v>0.97071932161328978</v>
      </c>
      <c r="X226" s="6">
        <v>0.97071932161328978</v>
      </c>
      <c r="Y226" t="str">
        <f t="shared" si="19"/>
        <v/>
      </c>
      <c r="Z226" t="str">
        <f t="shared" si="20"/>
        <v/>
      </c>
      <c r="AA226" t="str">
        <f t="shared" si="21"/>
        <v/>
      </c>
      <c r="AB226" t="str">
        <f t="shared" si="22"/>
        <v>At Risk</v>
      </c>
      <c r="AC226" t="str">
        <f t="shared" si="23"/>
        <v>At Risk</v>
      </c>
      <c r="AD226" t="s">
        <v>31</v>
      </c>
    </row>
    <row r="227" spans="1:30" x14ac:dyDescent="0.3">
      <c r="A227">
        <v>2017</v>
      </c>
      <c r="B227" s="9" t="s">
        <v>260</v>
      </c>
      <c r="C227">
        <v>3.8571428999999999</v>
      </c>
      <c r="D227">
        <v>4</v>
      </c>
      <c r="E227">
        <v>4</v>
      </c>
      <c r="F227">
        <v>3.6190476</v>
      </c>
      <c r="G227">
        <v>3.2941175999999999</v>
      </c>
      <c r="H227">
        <v>3.2941175999999999</v>
      </c>
      <c r="I227">
        <v>86.27</v>
      </c>
      <c r="J227">
        <v>86</v>
      </c>
      <c r="K227">
        <v>88.16</v>
      </c>
      <c r="L227">
        <v>79.59</v>
      </c>
      <c r="M227">
        <v>84.78</v>
      </c>
      <c r="N227">
        <v>82.05</v>
      </c>
      <c r="O227">
        <v>84.02</v>
      </c>
      <c r="P227">
        <v>80.3</v>
      </c>
      <c r="Q227">
        <v>81.510000000000005</v>
      </c>
      <c r="R227">
        <v>91.16</v>
      </c>
      <c r="S227">
        <v>88.4</v>
      </c>
      <c r="T227">
        <v>77.22</v>
      </c>
      <c r="U227">
        <v>76.94</v>
      </c>
      <c r="V227">
        <v>78</v>
      </c>
      <c r="W227" s="6">
        <f t="shared" si="18"/>
        <v>0.99859499515437844</v>
      </c>
      <c r="X227" s="6">
        <v>0.99859499515437844</v>
      </c>
      <c r="Y227" t="str">
        <f t="shared" si="19"/>
        <v/>
      </c>
      <c r="Z227" t="str">
        <f t="shared" si="20"/>
        <v/>
      </c>
      <c r="AA227" t="str">
        <f t="shared" si="21"/>
        <v/>
      </c>
      <c r="AB227" t="str">
        <f t="shared" si="22"/>
        <v/>
      </c>
      <c r="AC227" t="str">
        <f t="shared" si="23"/>
        <v/>
      </c>
      <c r="AD227" t="s">
        <v>31</v>
      </c>
    </row>
    <row r="228" spans="1:30" x14ac:dyDescent="0.3">
      <c r="A228">
        <v>2017</v>
      </c>
      <c r="B228" s="9" t="s">
        <v>261</v>
      </c>
      <c r="C228">
        <v>3.5714286</v>
      </c>
      <c r="D228">
        <v>3.4761905</v>
      </c>
      <c r="E228">
        <v>3.6190476</v>
      </c>
      <c r="F228">
        <v>3.1428571000000001</v>
      </c>
      <c r="G228">
        <v>3</v>
      </c>
      <c r="H228">
        <v>3.4444444000000001</v>
      </c>
      <c r="I228">
        <v>82.93</v>
      </c>
      <c r="J228">
        <v>89</v>
      </c>
      <c r="K228">
        <v>81.180000000000007</v>
      </c>
      <c r="L228">
        <v>78.569999999999993</v>
      </c>
      <c r="M228">
        <v>83.7</v>
      </c>
      <c r="N228">
        <v>76.92</v>
      </c>
      <c r="O228">
        <v>75.150000000000006</v>
      </c>
      <c r="P228">
        <v>77.27</v>
      </c>
      <c r="Q228">
        <v>84.87</v>
      </c>
      <c r="R228">
        <v>88.89</v>
      </c>
      <c r="S228">
        <v>85.11</v>
      </c>
      <c r="T228">
        <v>76.58</v>
      </c>
      <c r="U228">
        <v>75.86</v>
      </c>
      <c r="V228">
        <v>78</v>
      </c>
      <c r="W228" s="6">
        <f t="shared" si="18"/>
        <v>0.99020394899523134</v>
      </c>
      <c r="X228" s="6">
        <v>0.99020394899523134</v>
      </c>
      <c r="Y228" t="str">
        <f t="shared" si="19"/>
        <v/>
      </c>
      <c r="Z228" t="str">
        <f t="shared" si="20"/>
        <v/>
      </c>
      <c r="AA228" t="str">
        <f t="shared" si="21"/>
        <v/>
      </c>
      <c r="AB228" t="str">
        <f t="shared" si="22"/>
        <v/>
      </c>
      <c r="AC228" t="str">
        <f t="shared" si="23"/>
        <v>At Risk</v>
      </c>
      <c r="AD228" t="s">
        <v>31</v>
      </c>
    </row>
    <row r="229" spans="1:30" x14ac:dyDescent="0.3">
      <c r="A229">
        <v>2017</v>
      </c>
      <c r="B229" s="9" t="s">
        <v>262</v>
      </c>
      <c r="C229">
        <v>3.5238095</v>
      </c>
      <c r="D229">
        <v>3.6190476</v>
      </c>
      <c r="E229">
        <v>3.1428571000000001</v>
      </c>
      <c r="F229">
        <v>3.1428571000000001</v>
      </c>
      <c r="G229">
        <v>3.4117647</v>
      </c>
      <c r="H229">
        <v>3.0588234999999999</v>
      </c>
      <c r="I229">
        <v>84.07</v>
      </c>
      <c r="J229">
        <v>90</v>
      </c>
      <c r="K229">
        <v>77.31</v>
      </c>
      <c r="L229">
        <v>80.61</v>
      </c>
      <c r="M229">
        <v>82.61</v>
      </c>
      <c r="N229">
        <v>80.77</v>
      </c>
      <c r="O229">
        <v>84.62</v>
      </c>
      <c r="P229">
        <v>73.48</v>
      </c>
      <c r="Q229">
        <v>84.87</v>
      </c>
      <c r="R229">
        <v>79.040000000000006</v>
      </c>
      <c r="S229">
        <v>84.86</v>
      </c>
      <c r="T229">
        <v>72.78</v>
      </c>
      <c r="U229">
        <v>83.84</v>
      </c>
      <c r="V229">
        <v>72</v>
      </c>
      <c r="W229" s="6">
        <f t="shared" si="18"/>
        <v>0.96959048377777335</v>
      </c>
      <c r="X229" s="6">
        <v>0.96959048377777335</v>
      </c>
      <c r="Y229" t="str">
        <f t="shared" si="19"/>
        <v/>
      </c>
      <c r="Z229" t="str">
        <f t="shared" si="20"/>
        <v/>
      </c>
      <c r="AA229" t="str">
        <f t="shared" si="21"/>
        <v>At Risk</v>
      </c>
      <c r="AB229" t="str">
        <f t="shared" si="22"/>
        <v>At Risk</v>
      </c>
      <c r="AC229" t="str">
        <f t="shared" si="23"/>
        <v>At Risk</v>
      </c>
      <c r="AD229" t="s">
        <v>31</v>
      </c>
    </row>
    <row r="230" spans="1:30" x14ac:dyDescent="0.3">
      <c r="A230">
        <v>2017</v>
      </c>
      <c r="B230" s="9" t="s">
        <v>263</v>
      </c>
      <c r="C230">
        <v>4</v>
      </c>
      <c r="D230">
        <v>3.9047619</v>
      </c>
      <c r="E230">
        <v>4</v>
      </c>
      <c r="F230">
        <v>3.6190476</v>
      </c>
      <c r="G230">
        <v>3.5294118000000001</v>
      </c>
      <c r="H230">
        <v>3.5294118000000001</v>
      </c>
      <c r="I230">
        <v>88.44</v>
      </c>
      <c r="J230">
        <v>82</v>
      </c>
      <c r="K230">
        <v>85.88</v>
      </c>
      <c r="L230">
        <v>88.78</v>
      </c>
      <c r="M230">
        <v>93.48</v>
      </c>
      <c r="N230">
        <v>91.03</v>
      </c>
      <c r="O230">
        <v>88.17</v>
      </c>
      <c r="P230">
        <v>87.12</v>
      </c>
      <c r="Q230">
        <v>92.44</v>
      </c>
      <c r="R230">
        <v>91.41</v>
      </c>
      <c r="S230">
        <v>88.64</v>
      </c>
      <c r="T230">
        <v>77.22</v>
      </c>
      <c r="U230">
        <v>84.05</v>
      </c>
      <c r="V230">
        <v>76</v>
      </c>
      <c r="W230" s="6">
        <f t="shared" si="18"/>
        <v>0.99804956037692916</v>
      </c>
      <c r="X230" s="6">
        <v>0.99804956037692916</v>
      </c>
      <c r="Y230" t="str">
        <f t="shared" si="19"/>
        <v/>
      </c>
      <c r="Z230" t="str">
        <f t="shared" si="20"/>
        <v/>
      </c>
      <c r="AA230" t="str">
        <f t="shared" si="21"/>
        <v/>
      </c>
      <c r="AB230" t="str">
        <f t="shared" si="22"/>
        <v/>
      </c>
      <c r="AC230" t="str">
        <f t="shared" si="23"/>
        <v/>
      </c>
      <c r="AD230" t="s">
        <v>31</v>
      </c>
    </row>
    <row r="231" spans="1:30" x14ac:dyDescent="0.3">
      <c r="A231">
        <v>2017</v>
      </c>
      <c r="B231" s="9" t="s">
        <v>264</v>
      </c>
      <c r="C231">
        <v>3.6190476</v>
      </c>
      <c r="D231">
        <v>4</v>
      </c>
      <c r="E231">
        <v>4</v>
      </c>
      <c r="F231">
        <v>4</v>
      </c>
      <c r="G231">
        <v>3.6470587999999999</v>
      </c>
      <c r="H231">
        <v>3.5294118000000001</v>
      </c>
      <c r="I231">
        <v>89.44</v>
      </c>
      <c r="J231">
        <v>82</v>
      </c>
      <c r="K231">
        <v>87.43</v>
      </c>
      <c r="L231">
        <v>85.71</v>
      </c>
      <c r="M231">
        <v>90.22</v>
      </c>
      <c r="N231">
        <v>88.46</v>
      </c>
      <c r="O231">
        <v>81.069999999999993</v>
      </c>
      <c r="P231">
        <v>82.58</v>
      </c>
      <c r="Q231">
        <v>85.71</v>
      </c>
      <c r="R231">
        <v>91.41</v>
      </c>
      <c r="S231">
        <v>89.19</v>
      </c>
      <c r="T231">
        <v>71.52</v>
      </c>
      <c r="U231">
        <v>81.47</v>
      </c>
      <c r="V231">
        <v>78</v>
      </c>
      <c r="W231" s="6">
        <f t="shared" si="18"/>
        <v>0.9998711233876153</v>
      </c>
      <c r="X231" s="6">
        <v>0.9998711233876153</v>
      </c>
      <c r="Y231" t="str">
        <f t="shared" si="19"/>
        <v/>
      </c>
      <c r="Z231" t="str">
        <f t="shared" si="20"/>
        <v/>
      </c>
      <c r="AA231" t="str">
        <f t="shared" si="21"/>
        <v/>
      </c>
      <c r="AB231" t="str">
        <f t="shared" si="22"/>
        <v/>
      </c>
      <c r="AC231" t="str">
        <f t="shared" si="23"/>
        <v/>
      </c>
      <c r="AD231" t="s">
        <v>31</v>
      </c>
    </row>
    <row r="232" spans="1:30" x14ac:dyDescent="0.3">
      <c r="A232">
        <v>2017</v>
      </c>
      <c r="B232" s="9" t="s">
        <v>265</v>
      </c>
      <c r="C232">
        <v>2.7619047999999999</v>
      </c>
      <c r="D232">
        <v>2.5714286</v>
      </c>
      <c r="E232">
        <v>3.1428571000000001</v>
      </c>
      <c r="F232">
        <v>2.8571428999999999</v>
      </c>
      <c r="G232">
        <v>2.875</v>
      </c>
      <c r="H232">
        <v>3.1111111</v>
      </c>
      <c r="I232">
        <v>77.58</v>
      </c>
      <c r="J232">
        <v>78</v>
      </c>
      <c r="K232">
        <v>71.11</v>
      </c>
      <c r="L232">
        <v>77.55</v>
      </c>
      <c r="M232">
        <v>90.22</v>
      </c>
      <c r="N232">
        <v>85.9</v>
      </c>
      <c r="O232">
        <v>62.13</v>
      </c>
      <c r="P232">
        <v>68.94</v>
      </c>
      <c r="Q232">
        <v>81.510000000000005</v>
      </c>
      <c r="R232">
        <v>78.03</v>
      </c>
      <c r="S232">
        <v>74.73</v>
      </c>
      <c r="T232">
        <v>62.66</v>
      </c>
      <c r="U232">
        <v>70.040000000000006</v>
      </c>
      <c r="V232">
        <v>76</v>
      </c>
      <c r="W232" s="6">
        <f t="shared" si="18"/>
        <v>0.78802216450111184</v>
      </c>
      <c r="X232" s="6">
        <v>0.78802216450111184</v>
      </c>
      <c r="Y232" t="str">
        <f t="shared" si="19"/>
        <v>At Risk</v>
      </c>
      <c r="Z232" t="str">
        <f t="shared" si="20"/>
        <v>At Risk</v>
      </c>
      <c r="AA232" t="str">
        <f t="shared" si="21"/>
        <v>At Risk</v>
      </c>
      <c r="AB232" t="str">
        <f t="shared" si="22"/>
        <v>At Risk</v>
      </c>
      <c r="AC232" t="str">
        <f t="shared" si="23"/>
        <v>At Risk</v>
      </c>
      <c r="AD232" t="s">
        <v>31</v>
      </c>
    </row>
    <row r="233" spans="1:30" x14ac:dyDescent="0.3">
      <c r="A233">
        <v>2017</v>
      </c>
      <c r="B233" s="9" t="s">
        <v>266</v>
      </c>
      <c r="C233">
        <v>3.9047619</v>
      </c>
      <c r="D233">
        <v>3.9047619</v>
      </c>
      <c r="E233">
        <v>4</v>
      </c>
      <c r="F233">
        <v>4</v>
      </c>
      <c r="G233">
        <v>3.375</v>
      </c>
      <c r="H233">
        <v>3.8888889</v>
      </c>
      <c r="I233">
        <v>94.56</v>
      </c>
      <c r="J233">
        <v>98</v>
      </c>
      <c r="K233">
        <v>91.43</v>
      </c>
      <c r="L233">
        <v>84.69</v>
      </c>
      <c r="M233">
        <v>88.04</v>
      </c>
      <c r="N233">
        <v>92.31</v>
      </c>
      <c r="O233">
        <v>87.57</v>
      </c>
      <c r="P233">
        <v>85.61</v>
      </c>
      <c r="Q233">
        <v>93.28</v>
      </c>
      <c r="R233">
        <v>90.66</v>
      </c>
      <c r="S233">
        <v>90.41</v>
      </c>
      <c r="T233">
        <v>77.849999999999994</v>
      </c>
      <c r="U233">
        <v>86.85</v>
      </c>
      <c r="V233">
        <v>70</v>
      </c>
      <c r="W233" s="6">
        <f t="shared" si="18"/>
        <v>0.99896446449526022</v>
      </c>
      <c r="X233" s="6">
        <v>0.99896446449526022</v>
      </c>
      <c r="Y233" t="str">
        <f t="shared" si="19"/>
        <v/>
      </c>
      <c r="Z233" t="str">
        <f t="shared" si="20"/>
        <v/>
      </c>
      <c r="AA233" t="str">
        <f t="shared" si="21"/>
        <v/>
      </c>
      <c r="AB233" t="str">
        <f t="shared" si="22"/>
        <v/>
      </c>
      <c r="AC233" t="str">
        <f t="shared" si="23"/>
        <v/>
      </c>
      <c r="AD233" t="s">
        <v>31</v>
      </c>
    </row>
    <row r="234" spans="1:30" x14ac:dyDescent="0.3">
      <c r="A234">
        <v>2017</v>
      </c>
      <c r="B234" s="9" t="s">
        <v>267</v>
      </c>
      <c r="C234">
        <v>3.5238095</v>
      </c>
      <c r="D234">
        <v>3.5238095</v>
      </c>
      <c r="E234">
        <v>4</v>
      </c>
      <c r="F234">
        <v>3.5238095</v>
      </c>
      <c r="G234">
        <v>2.875</v>
      </c>
      <c r="H234">
        <v>3.7777778</v>
      </c>
      <c r="I234">
        <v>88.96</v>
      </c>
      <c r="J234">
        <v>85</v>
      </c>
      <c r="K234">
        <v>87.92</v>
      </c>
      <c r="L234">
        <v>81.63</v>
      </c>
      <c r="M234">
        <v>83.7</v>
      </c>
      <c r="N234">
        <v>80.77</v>
      </c>
      <c r="O234">
        <v>80.47</v>
      </c>
      <c r="P234">
        <v>84.09</v>
      </c>
      <c r="Q234">
        <v>87.39</v>
      </c>
      <c r="R234">
        <v>91.41</v>
      </c>
      <c r="S234">
        <v>85.55</v>
      </c>
      <c r="T234">
        <v>73.42</v>
      </c>
      <c r="U234">
        <v>81.03</v>
      </c>
      <c r="V234">
        <v>76</v>
      </c>
      <c r="W234" s="6">
        <f t="shared" si="18"/>
        <v>0.99339581124774623</v>
      </c>
      <c r="X234" s="6">
        <v>0.99339581124774623</v>
      </c>
      <c r="Y234" t="str">
        <f t="shared" si="19"/>
        <v/>
      </c>
      <c r="Z234" t="str">
        <f t="shared" si="20"/>
        <v/>
      </c>
      <c r="AA234" t="str">
        <f t="shared" si="21"/>
        <v/>
      </c>
      <c r="AB234" t="str">
        <f t="shared" si="22"/>
        <v/>
      </c>
      <c r="AC234" t="str">
        <f t="shared" si="23"/>
        <v>At Risk</v>
      </c>
      <c r="AD234" t="s">
        <v>31</v>
      </c>
    </row>
    <row r="235" spans="1:30" x14ac:dyDescent="0.3">
      <c r="A235">
        <v>2017</v>
      </c>
      <c r="B235" s="9" t="s">
        <v>268</v>
      </c>
      <c r="C235">
        <v>3.8571428999999999</v>
      </c>
      <c r="D235">
        <v>4</v>
      </c>
      <c r="E235">
        <v>4</v>
      </c>
      <c r="F235">
        <v>4</v>
      </c>
      <c r="G235">
        <v>3.375</v>
      </c>
      <c r="H235">
        <v>3.8888889</v>
      </c>
      <c r="I235">
        <v>92.66</v>
      </c>
      <c r="J235">
        <v>98</v>
      </c>
      <c r="K235">
        <v>87.7</v>
      </c>
      <c r="L235">
        <v>83.67</v>
      </c>
      <c r="M235">
        <v>95.65</v>
      </c>
      <c r="N235">
        <v>78.209999999999994</v>
      </c>
      <c r="O235">
        <v>78.7</v>
      </c>
      <c r="P235">
        <v>81.819999999999993</v>
      </c>
      <c r="Q235">
        <v>85.71</v>
      </c>
      <c r="R235">
        <v>90.91</v>
      </c>
      <c r="S235">
        <v>88.11</v>
      </c>
      <c r="T235">
        <v>80.38</v>
      </c>
      <c r="U235">
        <v>84.7</v>
      </c>
      <c r="V235">
        <v>78</v>
      </c>
      <c r="W235" s="6">
        <f t="shared" si="18"/>
        <v>0.99886514138747429</v>
      </c>
      <c r="X235" s="6">
        <v>0.99886514138747429</v>
      </c>
      <c r="Y235" t="str">
        <f t="shared" si="19"/>
        <v/>
      </c>
      <c r="Z235" t="str">
        <f t="shared" si="20"/>
        <v/>
      </c>
      <c r="AA235" t="str">
        <f t="shared" si="21"/>
        <v/>
      </c>
      <c r="AB235" t="str">
        <f t="shared" si="22"/>
        <v/>
      </c>
      <c r="AC235" t="str">
        <f t="shared" si="23"/>
        <v/>
      </c>
      <c r="AD235" t="s">
        <v>31</v>
      </c>
    </row>
    <row r="236" spans="1:30" x14ac:dyDescent="0.3">
      <c r="A236">
        <v>2017</v>
      </c>
      <c r="B236" s="9" t="s">
        <v>269</v>
      </c>
      <c r="C236">
        <v>3.4761905</v>
      </c>
      <c r="D236">
        <v>3.4761905</v>
      </c>
      <c r="E236">
        <v>3.5238095</v>
      </c>
      <c r="F236">
        <v>3.6190476</v>
      </c>
      <c r="G236">
        <v>3</v>
      </c>
      <c r="H236">
        <v>3.2222222</v>
      </c>
      <c r="I236">
        <v>84.53</v>
      </c>
      <c r="J236">
        <v>86</v>
      </c>
      <c r="K236">
        <v>83.59</v>
      </c>
      <c r="L236">
        <v>75.510000000000005</v>
      </c>
      <c r="M236">
        <v>80.430000000000007</v>
      </c>
      <c r="N236">
        <v>78.209999999999994</v>
      </c>
      <c r="O236">
        <v>74.56</v>
      </c>
      <c r="P236">
        <v>75</v>
      </c>
      <c r="Q236">
        <v>81.510000000000005</v>
      </c>
      <c r="R236">
        <v>90.91</v>
      </c>
      <c r="S236">
        <v>84.84</v>
      </c>
      <c r="T236">
        <v>70.25</v>
      </c>
      <c r="U236">
        <v>76.290000000000006</v>
      </c>
      <c r="V236">
        <v>70</v>
      </c>
      <c r="W236" s="6">
        <f t="shared" si="18"/>
        <v>0.99133754308045874</v>
      </c>
      <c r="X236" s="6">
        <v>0.99133754308045874</v>
      </c>
      <c r="Y236" t="str">
        <f t="shared" si="19"/>
        <v/>
      </c>
      <c r="Z236" t="str">
        <f t="shared" si="20"/>
        <v/>
      </c>
      <c r="AA236" t="str">
        <f t="shared" si="21"/>
        <v/>
      </c>
      <c r="AB236" t="str">
        <f t="shared" si="22"/>
        <v/>
      </c>
      <c r="AC236" t="str">
        <f t="shared" si="23"/>
        <v>At Risk</v>
      </c>
      <c r="AD236" t="s">
        <v>31</v>
      </c>
    </row>
    <row r="237" spans="1:30" x14ac:dyDescent="0.3">
      <c r="A237">
        <v>2017</v>
      </c>
      <c r="B237" s="9" t="s">
        <v>270</v>
      </c>
      <c r="C237">
        <v>2.2857143</v>
      </c>
      <c r="D237">
        <v>2.6190476</v>
      </c>
      <c r="E237">
        <v>2.7619047999999999</v>
      </c>
      <c r="F237">
        <v>2.6666666999999999</v>
      </c>
      <c r="G237">
        <v>2.875</v>
      </c>
      <c r="H237">
        <v>2.8888889</v>
      </c>
      <c r="I237">
        <v>74.27</v>
      </c>
      <c r="J237">
        <v>81</v>
      </c>
      <c r="K237">
        <v>66.86</v>
      </c>
      <c r="L237">
        <v>76.53</v>
      </c>
      <c r="M237">
        <v>72.83</v>
      </c>
      <c r="N237">
        <v>67.95</v>
      </c>
      <c r="O237">
        <v>63.91</v>
      </c>
      <c r="P237">
        <v>68.180000000000007</v>
      </c>
      <c r="Q237">
        <v>73.11</v>
      </c>
      <c r="R237">
        <v>80.3</v>
      </c>
      <c r="S237">
        <v>72.89</v>
      </c>
      <c r="T237">
        <v>60.76</v>
      </c>
      <c r="U237">
        <v>62.5</v>
      </c>
      <c r="V237">
        <v>64</v>
      </c>
      <c r="W237" s="6">
        <f t="shared" si="18"/>
        <v>0.75491137718312096</v>
      </c>
      <c r="X237" s="6">
        <v>0.75491137718312096</v>
      </c>
      <c r="Y237" t="str">
        <f t="shared" si="19"/>
        <v>At Risk</v>
      </c>
      <c r="Z237" t="str">
        <f t="shared" si="20"/>
        <v>At Risk</v>
      </c>
      <c r="AA237" t="str">
        <f t="shared" si="21"/>
        <v>At Risk</v>
      </c>
      <c r="AB237" t="str">
        <f t="shared" si="22"/>
        <v>At Risk</v>
      </c>
      <c r="AC237" t="str">
        <f t="shared" si="23"/>
        <v>At Risk</v>
      </c>
      <c r="AD237" t="s">
        <v>31</v>
      </c>
    </row>
    <row r="238" spans="1:30" x14ac:dyDescent="0.3">
      <c r="A238">
        <v>2017</v>
      </c>
      <c r="B238" s="9" t="s">
        <v>271</v>
      </c>
      <c r="C238">
        <v>3.3809524</v>
      </c>
      <c r="D238">
        <v>3.5238095</v>
      </c>
      <c r="E238">
        <v>3.6190476</v>
      </c>
      <c r="F238">
        <v>3.6190476</v>
      </c>
      <c r="G238">
        <v>3.2941175999999999</v>
      </c>
      <c r="H238">
        <v>3.2941175999999999</v>
      </c>
      <c r="I238">
        <v>86.47</v>
      </c>
      <c r="J238">
        <v>85</v>
      </c>
      <c r="K238">
        <v>86.49</v>
      </c>
      <c r="L238">
        <v>80.61</v>
      </c>
      <c r="M238">
        <v>81.52</v>
      </c>
      <c r="N238">
        <v>82.05</v>
      </c>
      <c r="O238">
        <v>76.33</v>
      </c>
      <c r="P238">
        <v>81.06</v>
      </c>
      <c r="Q238">
        <v>84.87</v>
      </c>
      <c r="R238">
        <v>86.62</v>
      </c>
      <c r="S238">
        <v>81.78</v>
      </c>
      <c r="T238">
        <v>68.349999999999994</v>
      </c>
      <c r="U238">
        <v>75.430000000000007</v>
      </c>
      <c r="V238">
        <v>70</v>
      </c>
      <c r="W238" s="6">
        <f t="shared" si="18"/>
        <v>0.98616380794691483</v>
      </c>
      <c r="X238" s="6">
        <v>0.98616380794691483</v>
      </c>
      <c r="Y238" t="str">
        <f t="shared" si="19"/>
        <v/>
      </c>
      <c r="Z238" t="str">
        <f t="shared" si="20"/>
        <v/>
      </c>
      <c r="AA238" t="str">
        <f t="shared" si="21"/>
        <v/>
      </c>
      <c r="AB238" t="str">
        <f t="shared" si="22"/>
        <v>At Risk</v>
      </c>
      <c r="AC238" t="str">
        <f t="shared" si="23"/>
        <v>At Risk</v>
      </c>
      <c r="AD238" t="s">
        <v>32</v>
      </c>
    </row>
    <row r="239" spans="1:30" x14ac:dyDescent="0.3">
      <c r="A239">
        <v>2017</v>
      </c>
      <c r="B239" s="9" t="s">
        <v>272</v>
      </c>
      <c r="C239">
        <v>3.0476190000000001</v>
      </c>
      <c r="D239">
        <v>3.0952381</v>
      </c>
      <c r="E239">
        <v>3.1428571000000001</v>
      </c>
      <c r="F239">
        <v>3.1428571000000001</v>
      </c>
      <c r="G239">
        <v>3.1764706</v>
      </c>
      <c r="H239">
        <v>2.8235294</v>
      </c>
      <c r="I239">
        <v>80.28</v>
      </c>
      <c r="J239">
        <v>91</v>
      </c>
      <c r="K239">
        <v>74.14</v>
      </c>
      <c r="L239">
        <v>82.65</v>
      </c>
      <c r="M239">
        <v>82.61</v>
      </c>
      <c r="N239">
        <v>82.05</v>
      </c>
      <c r="O239">
        <v>62.72</v>
      </c>
      <c r="P239">
        <v>73.48</v>
      </c>
      <c r="Q239">
        <v>83.19</v>
      </c>
      <c r="R239">
        <v>84.85</v>
      </c>
      <c r="S239">
        <v>80.02</v>
      </c>
      <c r="T239">
        <v>65.19</v>
      </c>
      <c r="U239">
        <v>67.459999999999994</v>
      </c>
      <c r="V239">
        <v>80</v>
      </c>
      <c r="W239" s="6">
        <f t="shared" si="18"/>
        <v>0.97235262129579891</v>
      </c>
      <c r="X239" s="6">
        <v>0.97235262129579891</v>
      </c>
      <c r="Y239" t="str">
        <f t="shared" si="19"/>
        <v/>
      </c>
      <c r="Z239" t="str">
        <f t="shared" si="20"/>
        <v/>
      </c>
      <c r="AA239" t="str">
        <f t="shared" si="21"/>
        <v/>
      </c>
      <c r="AB239" t="str">
        <f t="shared" si="22"/>
        <v>At Risk</v>
      </c>
      <c r="AC239" t="str">
        <f t="shared" si="23"/>
        <v>At Risk</v>
      </c>
      <c r="AD239" t="s">
        <v>31</v>
      </c>
    </row>
    <row r="240" spans="1:30" x14ac:dyDescent="0.3">
      <c r="A240">
        <v>2017</v>
      </c>
      <c r="B240" s="9" t="s">
        <v>273</v>
      </c>
      <c r="C240">
        <v>2.6666666999999999</v>
      </c>
      <c r="D240">
        <v>2.7142857</v>
      </c>
      <c r="E240">
        <v>3.1428571000000001</v>
      </c>
      <c r="F240">
        <v>3.1428571000000001</v>
      </c>
      <c r="G240">
        <v>3</v>
      </c>
      <c r="H240">
        <v>3.4444444000000001</v>
      </c>
      <c r="I240">
        <v>79.989999999999995</v>
      </c>
      <c r="J240">
        <v>83</v>
      </c>
      <c r="K240">
        <v>71.05</v>
      </c>
      <c r="L240">
        <v>64.290000000000006</v>
      </c>
      <c r="M240">
        <v>84.78</v>
      </c>
      <c r="N240">
        <v>78.209999999999994</v>
      </c>
      <c r="O240">
        <v>68.64</v>
      </c>
      <c r="P240">
        <v>75</v>
      </c>
      <c r="Q240">
        <v>77.31</v>
      </c>
      <c r="R240">
        <v>81.569999999999993</v>
      </c>
      <c r="S240">
        <v>80.34</v>
      </c>
      <c r="T240">
        <v>64.56</v>
      </c>
      <c r="U240">
        <v>70.91</v>
      </c>
      <c r="V240">
        <v>70</v>
      </c>
      <c r="W240" s="6">
        <f t="shared" si="18"/>
        <v>0.98532392873526853</v>
      </c>
      <c r="X240" s="6">
        <v>0.98532392873526853</v>
      </c>
      <c r="Y240" t="str">
        <f t="shared" si="19"/>
        <v/>
      </c>
      <c r="Z240" t="str">
        <f t="shared" si="20"/>
        <v/>
      </c>
      <c r="AA240" t="str">
        <f t="shared" si="21"/>
        <v/>
      </c>
      <c r="AB240" t="str">
        <f t="shared" si="22"/>
        <v>At Risk</v>
      </c>
      <c r="AC240" t="str">
        <f t="shared" si="23"/>
        <v>At Risk</v>
      </c>
      <c r="AD240" t="s">
        <v>31</v>
      </c>
    </row>
    <row r="241" spans="1:30" x14ac:dyDescent="0.3">
      <c r="A241">
        <v>2017</v>
      </c>
      <c r="B241" s="9" t="s">
        <v>274</v>
      </c>
      <c r="C241">
        <v>2.7142857</v>
      </c>
      <c r="D241">
        <v>2.3333333000000001</v>
      </c>
      <c r="E241">
        <v>2.8571428999999999</v>
      </c>
      <c r="F241">
        <v>3.1428571000000001</v>
      </c>
      <c r="G241">
        <v>2.5714286</v>
      </c>
      <c r="H241">
        <v>2.7</v>
      </c>
      <c r="I241">
        <v>81.42</v>
      </c>
      <c r="J241">
        <v>97</v>
      </c>
      <c r="K241">
        <v>69.760000000000005</v>
      </c>
      <c r="L241">
        <v>84.69</v>
      </c>
      <c r="M241">
        <v>81.52</v>
      </c>
      <c r="N241">
        <v>80.77</v>
      </c>
      <c r="O241">
        <v>55.62</v>
      </c>
      <c r="P241">
        <v>68.180000000000007</v>
      </c>
      <c r="Q241">
        <v>85.71</v>
      </c>
      <c r="R241">
        <v>73.739999999999995</v>
      </c>
      <c r="S241">
        <v>76.819999999999993</v>
      </c>
      <c r="T241">
        <v>63.29</v>
      </c>
      <c r="U241">
        <v>72.2</v>
      </c>
      <c r="V241">
        <v>68</v>
      </c>
      <c r="W241" s="6">
        <f t="shared" si="18"/>
        <v>0.47146552642858891</v>
      </c>
      <c r="X241" s="6">
        <v>0.47146552642858891</v>
      </c>
      <c r="Y241" t="str">
        <f t="shared" si="19"/>
        <v>At Risk</v>
      </c>
      <c r="Z241" t="str">
        <f t="shared" si="20"/>
        <v>At Risk</v>
      </c>
      <c r="AA241" t="str">
        <f t="shared" si="21"/>
        <v>At Risk</v>
      </c>
      <c r="AB241" t="str">
        <f t="shared" si="22"/>
        <v>At Risk</v>
      </c>
      <c r="AC241" t="str">
        <f t="shared" si="23"/>
        <v>At Risk</v>
      </c>
      <c r="AD241" t="s">
        <v>32</v>
      </c>
    </row>
    <row r="242" spans="1:30" x14ac:dyDescent="0.3">
      <c r="A242">
        <v>2017</v>
      </c>
      <c r="B242" s="9" t="s">
        <v>275</v>
      </c>
      <c r="C242">
        <v>4</v>
      </c>
      <c r="D242">
        <v>3.9523809999999999</v>
      </c>
      <c r="E242">
        <v>4</v>
      </c>
      <c r="F242">
        <v>4</v>
      </c>
      <c r="G242">
        <v>3.5</v>
      </c>
      <c r="H242">
        <v>3.6666666999999999</v>
      </c>
      <c r="I242">
        <v>91.8</v>
      </c>
      <c r="J242">
        <v>94</v>
      </c>
      <c r="K242">
        <v>88.88</v>
      </c>
      <c r="L242">
        <v>82.65</v>
      </c>
      <c r="M242">
        <v>82.61</v>
      </c>
      <c r="N242">
        <v>79.489999999999995</v>
      </c>
      <c r="O242">
        <v>85.8</v>
      </c>
      <c r="P242">
        <v>88.64</v>
      </c>
      <c r="Q242">
        <v>89.08</v>
      </c>
      <c r="R242">
        <v>92.68</v>
      </c>
      <c r="S242">
        <v>91.01</v>
      </c>
      <c r="T242">
        <v>77.849999999999994</v>
      </c>
      <c r="U242">
        <v>83.41</v>
      </c>
      <c r="V242">
        <v>84</v>
      </c>
      <c r="W242" s="6">
        <f t="shared" si="18"/>
        <v>0.99973749694854053</v>
      </c>
      <c r="X242" s="6">
        <v>0.99973749694854053</v>
      </c>
      <c r="Y242" t="str">
        <f t="shared" si="19"/>
        <v/>
      </c>
      <c r="Z242" t="str">
        <f t="shared" si="20"/>
        <v/>
      </c>
      <c r="AA242" t="str">
        <f t="shared" si="21"/>
        <v/>
      </c>
      <c r="AB242" t="str">
        <f t="shared" si="22"/>
        <v/>
      </c>
      <c r="AC242" t="str">
        <f t="shared" si="23"/>
        <v/>
      </c>
      <c r="AD242" t="s">
        <v>31</v>
      </c>
    </row>
    <row r="243" spans="1:30" x14ac:dyDescent="0.3">
      <c r="A243">
        <v>2017</v>
      </c>
      <c r="B243" s="9" t="s">
        <v>276</v>
      </c>
      <c r="C243">
        <v>3.6190476</v>
      </c>
      <c r="D243">
        <v>3.9047619</v>
      </c>
      <c r="E243">
        <v>3.5238095</v>
      </c>
      <c r="F243">
        <v>3.6190476</v>
      </c>
      <c r="G243">
        <v>3.375</v>
      </c>
      <c r="H243">
        <v>3.4444444000000001</v>
      </c>
      <c r="I243">
        <v>88.96</v>
      </c>
      <c r="J243">
        <v>88</v>
      </c>
      <c r="K243">
        <v>84.64</v>
      </c>
      <c r="L243">
        <v>82.65</v>
      </c>
      <c r="M243">
        <v>89.13</v>
      </c>
      <c r="N243">
        <v>88.46</v>
      </c>
      <c r="O243">
        <v>85.8</v>
      </c>
      <c r="P243">
        <v>83.33</v>
      </c>
      <c r="Q243">
        <v>88.24</v>
      </c>
      <c r="R243">
        <v>86.36</v>
      </c>
      <c r="S243">
        <v>87.96</v>
      </c>
      <c r="T243">
        <v>68.349999999999994</v>
      </c>
      <c r="U243">
        <v>81.03</v>
      </c>
      <c r="V243">
        <v>74</v>
      </c>
      <c r="W243" s="6">
        <f t="shared" si="18"/>
        <v>0.99597710127372063</v>
      </c>
      <c r="X243" s="6">
        <v>0.99597710127372063</v>
      </c>
      <c r="Y243" t="str">
        <f t="shared" si="19"/>
        <v/>
      </c>
      <c r="Z243" t="str">
        <f t="shared" si="20"/>
        <v/>
      </c>
      <c r="AA243" t="str">
        <f t="shared" si="21"/>
        <v/>
      </c>
      <c r="AB243" t="str">
        <f t="shared" si="22"/>
        <v/>
      </c>
      <c r="AC243" t="str">
        <f t="shared" si="23"/>
        <v/>
      </c>
      <c r="AD243" t="s">
        <v>31</v>
      </c>
    </row>
    <row r="244" spans="1:30" x14ac:dyDescent="0.3">
      <c r="A244">
        <v>2017</v>
      </c>
      <c r="B244" s="9" t="s">
        <v>277</v>
      </c>
      <c r="C244">
        <v>3.5714286</v>
      </c>
      <c r="D244">
        <v>3.4761905</v>
      </c>
      <c r="E244">
        <v>3.5238095</v>
      </c>
      <c r="F244">
        <v>3.6190476</v>
      </c>
      <c r="G244">
        <v>3.25</v>
      </c>
      <c r="H244">
        <v>3.5555555999999999</v>
      </c>
      <c r="I244">
        <v>85.45</v>
      </c>
      <c r="J244">
        <v>90</v>
      </c>
      <c r="K244">
        <v>80.260000000000005</v>
      </c>
      <c r="L244">
        <v>76.53</v>
      </c>
      <c r="M244">
        <v>83.7</v>
      </c>
      <c r="N244">
        <v>84.62</v>
      </c>
      <c r="O244">
        <v>83.43</v>
      </c>
      <c r="P244">
        <v>81.06</v>
      </c>
      <c r="Q244">
        <v>78.150000000000006</v>
      </c>
      <c r="R244">
        <v>84.85</v>
      </c>
      <c r="S244">
        <v>85.21</v>
      </c>
      <c r="T244">
        <v>73.42</v>
      </c>
      <c r="U244">
        <v>78.23</v>
      </c>
      <c r="V244">
        <v>86</v>
      </c>
      <c r="W244" s="6">
        <f t="shared" si="18"/>
        <v>0.99781915891505069</v>
      </c>
      <c r="X244" s="6">
        <v>0.99781915891505069</v>
      </c>
      <c r="Y244" t="str">
        <f t="shared" si="19"/>
        <v/>
      </c>
      <c r="Z244" t="str">
        <f t="shared" si="20"/>
        <v/>
      </c>
      <c r="AA244" t="str">
        <f t="shared" si="21"/>
        <v/>
      </c>
      <c r="AB244" t="str">
        <f t="shared" si="22"/>
        <v/>
      </c>
      <c r="AC244" t="str">
        <f t="shared" si="23"/>
        <v/>
      </c>
      <c r="AD244" t="s">
        <v>31</v>
      </c>
    </row>
    <row r="245" spans="1:30" x14ac:dyDescent="0.3">
      <c r="A245">
        <v>2017</v>
      </c>
      <c r="B245" s="9" t="s">
        <v>278</v>
      </c>
      <c r="C245">
        <v>3.3809524</v>
      </c>
      <c r="D245">
        <v>3</v>
      </c>
      <c r="E245">
        <v>3.6190476</v>
      </c>
      <c r="F245">
        <v>3.5238095</v>
      </c>
      <c r="G245">
        <v>3.0588234999999999</v>
      </c>
      <c r="H245">
        <v>3.1764706</v>
      </c>
      <c r="I245">
        <v>84.7</v>
      </c>
      <c r="J245">
        <v>81</v>
      </c>
      <c r="K245">
        <v>79.430000000000007</v>
      </c>
      <c r="L245">
        <v>80.61</v>
      </c>
      <c r="M245">
        <v>81.52</v>
      </c>
      <c r="N245">
        <v>84.62</v>
      </c>
      <c r="O245">
        <v>81.069999999999993</v>
      </c>
      <c r="P245">
        <v>84.85</v>
      </c>
      <c r="Q245">
        <v>81.510000000000005</v>
      </c>
      <c r="R245">
        <v>83.08</v>
      </c>
      <c r="S245">
        <v>85.06</v>
      </c>
      <c r="T245">
        <v>68.989999999999995</v>
      </c>
      <c r="U245">
        <v>77.8</v>
      </c>
      <c r="V245">
        <v>74</v>
      </c>
      <c r="W245" s="6">
        <f t="shared" si="18"/>
        <v>0.98987598900368012</v>
      </c>
      <c r="X245" s="6">
        <v>0.98987598900368012</v>
      </c>
      <c r="Y245" t="str">
        <f t="shared" si="19"/>
        <v/>
      </c>
      <c r="Z245" t="str">
        <f t="shared" si="20"/>
        <v/>
      </c>
      <c r="AA245" t="str">
        <f t="shared" si="21"/>
        <v/>
      </c>
      <c r="AB245" t="str">
        <f t="shared" si="22"/>
        <v>At Risk</v>
      </c>
      <c r="AC245" t="str">
        <f t="shared" si="23"/>
        <v>At Risk</v>
      </c>
      <c r="AD245" t="s">
        <v>31</v>
      </c>
    </row>
    <row r="246" spans="1:30" x14ac:dyDescent="0.3">
      <c r="A246">
        <v>2017</v>
      </c>
      <c r="B246" s="9" t="s">
        <v>279</v>
      </c>
      <c r="C246">
        <v>3.4761905</v>
      </c>
      <c r="D246">
        <v>3.5238095</v>
      </c>
      <c r="E246">
        <v>4</v>
      </c>
      <c r="F246">
        <v>4</v>
      </c>
      <c r="G246">
        <v>3</v>
      </c>
      <c r="H246">
        <v>3.7</v>
      </c>
      <c r="I246">
        <v>89.62</v>
      </c>
      <c r="J246">
        <v>92</v>
      </c>
      <c r="K246">
        <v>86.04</v>
      </c>
      <c r="L246">
        <v>77.55</v>
      </c>
      <c r="M246">
        <v>83.7</v>
      </c>
      <c r="N246">
        <v>88.46</v>
      </c>
      <c r="O246">
        <v>78.11</v>
      </c>
      <c r="P246">
        <v>80.3</v>
      </c>
      <c r="Q246">
        <v>74.790000000000006</v>
      </c>
      <c r="R246">
        <v>91.41</v>
      </c>
      <c r="S246">
        <v>87.71</v>
      </c>
      <c r="T246">
        <v>77.22</v>
      </c>
      <c r="U246">
        <v>81.900000000000006</v>
      </c>
      <c r="V246">
        <v>80</v>
      </c>
      <c r="W246" s="6">
        <f t="shared" si="18"/>
        <v>0.99949171379171153</v>
      </c>
      <c r="X246" s="6">
        <v>0.99949171379171153</v>
      </c>
      <c r="Y246" t="str">
        <f t="shared" si="19"/>
        <v/>
      </c>
      <c r="Z246" t="str">
        <f t="shared" si="20"/>
        <v/>
      </c>
      <c r="AA246" t="str">
        <f t="shared" si="21"/>
        <v/>
      </c>
      <c r="AB246" t="str">
        <f t="shared" si="22"/>
        <v/>
      </c>
      <c r="AC246" t="str">
        <f t="shared" si="23"/>
        <v/>
      </c>
      <c r="AD246" t="s">
        <v>31</v>
      </c>
    </row>
    <row r="247" spans="1:30" x14ac:dyDescent="0.3">
      <c r="A247">
        <v>2017</v>
      </c>
      <c r="B247" s="9" t="s">
        <v>280</v>
      </c>
      <c r="C247">
        <v>3.9523809999999999</v>
      </c>
      <c r="D247">
        <v>3.9523809999999999</v>
      </c>
      <c r="E247">
        <v>4</v>
      </c>
      <c r="F247">
        <v>4</v>
      </c>
      <c r="G247">
        <v>3.625</v>
      </c>
      <c r="H247">
        <v>3.7777778</v>
      </c>
      <c r="I247">
        <v>89.76</v>
      </c>
      <c r="J247">
        <v>92</v>
      </c>
      <c r="K247">
        <v>87.54</v>
      </c>
      <c r="L247">
        <v>88.78</v>
      </c>
      <c r="M247">
        <v>86.96</v>
      </c>
      <c r="N247">
        <v>83.33</v>
      </c>
      <c r="O247">
        <v>76.33</v>
      </c>
      <c r="P247">
        <v>79.55</v>
      </c>
      <c r="Q247">
        <v>89.08</v>
      </c>
      <c r="R247">
        <v>89.14</v>
      </c>
      <c r="S247">
        <v>87.81</v>
      </c>
      <c r="T247">
        <v>79.11</v>
      </c>
      <c r="U247">
        <v>79.09</v>
      </c>
      <c r="V247">
        <v>82</v>
      </c>
      <c r="W247" s="6">
        <f t="shared" si="18"/>
        <v>0.99990314699685257</v>
      </c>
      <c r="X247" s="6">
        <v>0.99990314699685257</v>
      </c>
      <c r="Y247" t="str">
        <f t="shared" si="19"/>
        <v/>
      </c>
      <c r="Z247" t="str">
        <f t="shared" si="20"/>
        <v/>
      </c>
      <c r="AA247" t="str">
        <f t="shared" si="21"/>
        <v/>
      </c>
      <c r="AB247" t="str">
        <f t="shared" si="22"/>
        <v/>
      </c>
      <c r="AC247" t="str">
        <f t="shared" si="23"/>
        <v/>
      </c>
      <c r="AD247" t="s">
        <v>31</v>
      </c>
    </row>
    <row r="248" spans="1:30" x14ac:dyDescent="0.3">
      <c r="A248">
        <v>2017</v>
      </c>
      <c r="B248" s="9" t="s">
        <v>281</v>
      </c>
      <c r="C248">
        <v>3.0476190000000001</v>
      </c>
      <c r="D248">
        <v>3.1428571000000001</v>
      </c>
      <c r="E248">
        <v>3.6190476</v>
      </c>
      <c r="F248">
        <v>3.2380952000000001</v>
      </c>
      <c r="G248">
        <v>3</v>
      </c>
      <c r="H248">
        <v>3.6</v>
      </c>
      <c r="I248">
        <v>81.37</v>
      </c>
      <c r="J248">
        <v>85</v>
      </c>
      <c r="K248">
        <v>78.87</v>
      </c>
      <c r="L248">
        <v>80.61</v>
      </c>
      <c r="M248">
        <v>82.61</v>
      </c>
      <c r="N248">
        <v>73.08</v>
      </c>
      <c r="O248">
        <v>73.37</v>
      </c>
      <c r="P248">
        <v>78.790000000000006</v>
      </c>
      <c r="Q248">
        <v>80.67</v>
      </c>
      <c r="R248">
        <v>92.93</v>
      </c>
      <c r="S248">
        <v>78.400000000000006</v>
      </c>
      <c r="T248">
        <v>65.19</v>
      </c>
      <c r="U248">
        <v>69.83</v>
      </c>
      <c r="V248">
        <v>76</v>
      </c>
      <c r="W248" s="6">
        <f t="shared" si="18"/>
        <v>0.97305538679862558</v>
      </c>
      <c r="X248" s="6">
        <v>0.97305538679862558</v>
      </c>
      <c r="Y248" t="str">
        <f t="shared" si="19"/>
        <v/>
      </c>
      <c r="Z248" t="str">
        <f t="shared" si="20"/>
        <v/>
      </c>
      <c r="AA248" t="str">
        <f t="shared" si="21"/>
        <v/>
      </c>
      <c r="AB248" t="str">
        <f t="shared" si="22"/>
        <v>At Risk</v>
      </c>
      <c r="AC248" t="str">
        <f t="shared" si="23"/>
        <v>At Risk</v>
      </c>
      <c r="AD248" t="s">
        <v>31</v>
      </c>
    </row>
    <row r="249" spans="1:30" x14ac:dyDescent="0.3">
      <c r="A249">
        <v>2017</v>
      </c>
      <c r="B249" s="9" t="s">
        <v>282</v>
      </c>
      <c r="C249">
        <v>2.9523809999999999</v>
      </c>
      <c r="D249">
        <v>2.8571428999999999</v>
      </c>
      <c r="E249">
        <v>3.2380952000000001</v>
      </c>
      <c r="F249">
        <v>3.2380952000000001</v>
      </c>
      <c r="G249">
        <v>3.125</v>
      </c>
      <c r="H249">
        <v>2.8888889</v>
      </c>
      <c r="I249">
        <v>83.51</v>
      </c>
      <c r="J249">
        <v>91</v>
      </c>
      <c r="K249">
        <v>78.03</v>
      </c>
      <c r="L249">
        <v>71.430000000000007</v>
      </c>
      <c r="M249">
        <v>80.430000000000007</v>
      </c>
      <c r="N249">
        <v>75.64</v>
      </c>
      <c r="O249">
        <v>72.78</v>
      </c>
      <c r="P249">
        <v>78.790000000000006</v>
      </c>
      <c r="Q249">
        <v>76.47</v>
      </c>
      <c r="R249">
        <v>78.790000000000006</v>
      </c>
      <c r="S249">
        <v>78.319999999999993</v>
      </c>
      <c r="T249">
        <v>64.56</v>
      </c>
      <c r="U249">
        <v>67.67</v>
      </c>
      <c r="V249">
        <v>70</v>
      </c>
      <c r="W249" s="6">
        <f t="shared" si="18"/>
        <v>0.81751717110258171</v>
      </c>
      <c r="X249" s="6">
        <v>0.81751717110258171</v>
      </c>
      <c r="Y249" t="str">
        <f t="shared" si="19"/>
        <v>At Risk</v>
      </c>
      <c r="Z249" t="str">
        <f t="shared" si="20"/>
        <v>At Risk</v>
      </c>
      <c r="AA249" t="str">
        <f t="shared" si="21"/>
        <v>At Risk</v>
      </c>
      <c r="AB249" t="str">
        <f t="shared" si="22"/>
        <v>At Risk</v>
      </c>
      <c r="AC249" t="str">
        <f t="shared" si="23"/>
        <v>At Risk</v>
      </c>
      <c r="AD249" t="s">
        <v>31</v>
      </c>
    </row>
    <row r="250" spans="1:30" x14ac:dyDescent="0.3">
      <c r="A250">
        <v>2017</v>
      </c>
      <c r="B250" s="9" t="s">
        <v>283</v>
      </c>
      <c r="C250">
        <v>3.0476190000000001</v>
      </c>
      <c r="D250">
        <v>3.5238095</v>
      </c>
      <c r="E250">
        <v>3.1428571000000001</v>
      </c>
      <c r="F250">
        <v>3.2380952000000001</v>
      </c>
      <c r="G250">
        <v>2.9411765000000001</v>
      </c>
      <c r="H250">
        <v>2.9411765000000001</v>
      </c>
      <c r="I250">
        <v>83.71</v>
      </c>
      <c r="J250">
        <v>76</v>
      </c>
      <c r="K250">
        <v>82.17</v>
      </c>
      <c r="L250">
        <v>77.55</v>
      </c>
      <c r="M250">
        <v>77.17</v>
      </c>
      <c r="N250">
        <v>83.33</v>
      </c>
      <c r="O250">
        <v>79.88</v>
      </c>
      <c r="P250">
        <v>78.03</v>
      </c>
      <c r="Q250">
        <v>81.510000000000005</v>
      </c>
      <c r="R250">
        <v>85.1</v>
      </c>
      <c r="S250">
        <v>77.989999999999995</v>
      </c>
      <c r="T250">
        <v>67.09</v>
      </c>
      <c r="U250">
        <v>79.09</v>
      </c>
      <c r="V250">
        <v>80</v>
      </c>
      <c r="W250" s="6">
        <f t="shared" si="18"/>
        <v>0.81349732395017216</v>
      </c>
      <c r="X250" s="6">
        <v>0.81349732395017216</v>
      </c>
      <c r="Y250" t="str">
        <f t="shared" si="19"/>
        <v>At Risk</v>
      </c>
      <c r="Z250" t="str">
        <f t="shared" si="20"/>
        <v>At Risk</v>
      </c>
      <c r="AA250" t="str">
        <f t="shared" si="21"/>
        <v>At Risk</v>
      </c>
      <c r="AB250" t="str">
        <f t="shared" si="22"/>
        <v>At Risk</v>
      </c>
      <c r="AC250" t="str">
        <f t="shared" si="23"/>
        <v>At Risk</v>
      </c>
      <c r="AD250" t="s">
        <v>31</v>
      </c>
    </row>
    <row r="251" spans="1:30" x14ac:dyDescent="0.3">
      <c r="A251">
        <v>2017</v>
      </c>
      <c r="B251" s="9" t="s">
        <v>284</v>
      </c>
      <c r="C251">
        <v>3</v>
      </c>
      <c r="D251">
        <v>3.0952381</v>
      </c>
      <c r="E251">
        <v>3.1428571000000001</v>
      </c>
      <c r="F251">
        <v>3.0476190000000001</v>
      </c>
      <c r="G251">
        <v>3.3529412000000001</v>
      </c>
      <c r="H251">
        <v>2.9411765000000001</v>
      </c>
      <c r="I251">
        <v>81.41</v>
      </c>
      <c r="J251">
        <v>81</v>
      </c>
      <c r="K251">
        <v>76.91</v>
      </c>
      <c r="L251">
        <v>77.55</v>
      </c>
      <c r="M251">
        <v>69.569999999999993</v>
      </c>
      <c r="N251">
        <v>76.92</v>
      </c>
      <c r="O251">
        <v>72.19</v>
      </c>
      <c r="P251">
        <v>75.760000000000005</v>
      </c>
      <c r="Q251">
        <v>73.95</v>
      </c>
      <c r="R251">
        <v>83.33</v>
      </c>
      <c r="S251">
        <v>85.83</v>
      </c>
      <c r="T251">
        <v>61.39</v>
      </c>
      <c r="U251">
        <v>73.92</v>
      </c>
      <c r="V251">
        <v>76</v>
      </c>
      <c r="W251" s="6">
        <f t="shared" si="18"/>
        <v>0.99834616793353437</v>
      </c>
      <c r="X251" s="6">
        <v>0.99834616793353437</v>
      </c>
      <c r="Y251" t="str">
        <f t="shared" si="19"/>
        <v/>
      </c>
      <c r="Z251" t="str">
        <f t="shared" si="20"/>
        <v/>
      </c>
      <c r="AA251" t="str">
        <f t="shared" si="21"/>
        <v/>
      </c>
      <c r="AB251" t="str">
        <f t="shared" si="22"/>
        <v/>
      </c>
      <c r="AC251" t="str">
        <f t="shared" si="23"/>
        <v/>
      </c>
      <c r="AD251" t="s">
        <v>31</v>
      </c>
    </row>
    <row r="252" spans="1:30" x14ac:dyDescent="0.3">
      <c r="A252">
        <v>2017</v>
      </c>
      <c r="B252" s="9" t="s">
        <v>285</v>
      </c>
      <c r="C252">
        <v>3.0952381</v>
      </c>
      <c r="D252">
        <v>3.2857143</v>
      </c>
      <c r="E252">
        <v>3.6190476</v>
      </c>
      <c r="F252">
        <v>3.5238095</v>
      </c>
      <c r="G252">
        <v>2.875</v>
      </c>
      <c r="H252">
        <v>3.5</v>
      </c>
      <c r="I252">
        <v>87.83</v>
      </c>
      <c r="J252">
        <v>75</v>
      </c>
      <c r="K252">
        <v>86.95</v>
      </c>
      <c r="L252">
        <v>74.489999999999995</v>
      </c>
      <c r="M252">
        <v>79.349999999999994</v>
      </c>
      <c r="N252">
        <v>75.64</v>
      </c>
      <c r="O252">
        <v>79.290000000000006</v>
      </c>
      <c r="P252">
        <v>75.760000000000005</v>
      </c>
      <c r="Q252">
        <v>89.92</v>
      </c>
      <c r="R252">
        <v>85.86</v>
      </c>
      <c r="S252">
        <v>85.1</v>
      </c>
      <c r="T252">
        <v>70.25</v>
      </c>
      <c r="U252">
        <v>82.33</v>
      </c>
      <c r="V252">
        <v>84</v>
      </c>
      <c r="W252" s="6">
        <f t="shared" si="18"/>
        <v>0.9963029979416208</v>
      </c>
      <c r="X252" s="6">
        <v>0.9963029979416208</v>
      </c>
      <c r="Y252" t="str">
        <f t="shared" si="19"/>
        <v/>
      </c>
      <c r="Z252" t="str">
        <f t="shared" si="20"/>
        <v/>
      </c>
      <c r="AA252" t="str">
        <f t="shared" si="21"/>
        <v/>
      </c>
      <c r="AB252" t="str">
        <f t="shared" si="22"/>
        <v/>
      </c>
      <c r="AC252" t="str">
        <f t="shared" si="23"/>
        <v/>
      </c>
      <c r="AD252" t="s">
        <v>31</v>
      </c>
    </row>
    <row r="253" spans="1:30" x14ac:dyDescent="0.3">
      <c r="A253">
        <v>2017</v>
      </c>
      <c r="B253" s="9" t="s">
        <v>286</v>
      </c>
      <c r="C253">
        <v>2.7142857</v>
      </c>
      <c r="D253">
        <v>2.7142857</v>
      </c>
      <c r="E253">
        <v>3.2380952000000001</v>
      </c>
      <c r="F253">
        <v>3.2380952000000001</v>
      </c>
      <c r="G253">
        <v>2.875</v>
      </c>
      <c r="H253">
        <v>3.3333333000000001</v>
      </c>
      <c r="I253">
        <v>82.36</v>
      </c>
      <c r="J253">
        <v>88</v>
      </c>
      <c r="K253">
        <v>69.44</v>
      </c>
      <c r="L253">
        <v>78.569999999999993</v>
      </c>
      <c r="M253">
        <v>86.96</v>
      </c>
      <c r="N253">
        <v>80.77</v>
      </c>
      <c r="O253">
        <v>62.13</v>
      </c>
      <c r="P253">
        <v>68.180000000000007</v>
      </c>
      <c r="Q253">
        <v>84.03</v>
      </c>
      <c r="R253">
        <v>87.12</v>
      </c>
      <c r="S253">
        <v>80.099999999999994</v>
      </c>
      <c r="T253">
        <v>66.459999999999994</v>
      </c>
      <c r="U253">
        <v>68.53</v>
      </c>
      <c r="V253">
        <v>76</v>
      </c>
      <c r="W253" s="6">
        <f t="shared" si="18"/>
        <v>0.99148390348185667</v>
      </c>
      <c r="X253" s="6">
        <v>0.99148390348185667</v>
      </c>
      <c r="Y253" t="str">
        <f t="shared" si="19"/>
        <v/>
      </c>
      <c r="Z253" t="str">
        <f t="shared" si="20"/>
        <v/>
      </c>
      <c r="AA253" t="str">
        <f t="shared" si="21"/>
        <v/>
      </c>
      <c r="AB253" t="str">
        <f t="shared" si="22"/>
        <v/>
      </c>
      <c r="AC253" t="str">
        <f t="shared" si="23"/>
        <v>At Risk</v>
      </c>
      <c r="AD253" t="s">
        <v>31</v>
      </c>
    </row>
    <row r="254" spans="1:30" x14ac:dyDescent="0.3">
      <c r="A254">
        <v>2017</v>
      </c>
      <c r="B254" s="9" t="s">
        <v>287</v>
      </c>
      <c r="C254">
        <v>3.5238095</v>
      </c>
      <c r="D254">
        <v>3.5238095</v>
      </c>
      <c r="E254">
        <v>3.2380952000000001</v>
      </c>
      <c r="F254">
        <v>3.4285714</v>
      </c>
      <c r="G254">
        <v>3</v>
      </c>
      <c r="H254">
        <v>3.2222222</v>
      </c>
      <c r="I254">
        <v>86.36</v>
      </c>
      <c r="J254">
        <v>90</v>
      </c>
      <c r="K254">
        <v>79.05</v>
      </c>
      <c r="L254">
        <v>86.73</v>
      </c>
      <c r="M254">
        <v>92.39</v>
      </c>
      <c r="N254">
        <v>83.33</v>
      </c>
      <c r="O254">
        <v>72.19</v>
      </c>
      <c r="P254">
        <v>77.27</v>
      </c>
      <c r="Q254">
        <v>91.6</v>
      </c>
      <c r="R254">
        <v>92.93</v>
      </c>
      <c r="S254">
        <v>81.59</v>
      </c>
      <c r="T254">
        <v>63.29</v>
      </c>
      <c r="U254">
        <v>76.510000000000005</v>
      </c>
      <c r="V254">
        <v>74</v>
      </c>
      <c r="W254" s="6">
        <f t="shared" si="18"/>
        <v>0.86346183644126506</v>
      </c>
      <c r="X254" s="6">
        <v>0.86346183644126506</v>
      </c>
      <c r="Y254" t="str">
        <f t="shared" si="19"/>
        <v>At Risk</v>
      </c>
      <c r="Z254" t="str">
        <f t="shared" si="20"/>
        <v>At Risk</v>
      </c>
      <c r="AA254" t="str">
        <f t="shared" si="21"/>
        <v>At Risk</v>
      </c>
      <c r="AB254" t="str">
        <f t="shared" si="22"/>
        <v>At Risk</v>
      </c>
      <c r="AC254" t="str">
        <f t="shared" si="23"/>
        <v>At Risk</v>
      </c>
      <c r="AD254" t="s">
        <v>31</v>
      </c>
    </row>
    <row r="255" spans="1:30" x14ac:dyDescent="0.3">
      <c r="A255">
        <v>2017</v>
      </c>
      <c r="B255" s="9" t="s">
        <v>288</v>
      </c>
      <c r="C255">
        <v>4</v>
      </c>
      <c r="D255">
        <v>3.9047619</v>
      </c>
      <c r="E255">
        <v>4</v>
      </c>
      <c r="F255">
        <v>4</v>
      </c>
      <c r="G255">
        <v>3.7647059</v>
      </c>
      <c r="H255">
        <v>3.7647059</v>
      </c>
      <c r="I255">
        <v>94.19</v>
      </c>
      <c r="J255">
        <v>100</v>
      </c>
      <c r="K255">
        <v>90.36</v>
      </c>
      <c r="L255">
        <v>86.73</v>
      </c>
      <c r="M255">
        <v>90.22</v>
      </c>
      <c r="N255">
        <v>85.9</v>
      </c>
      <c r="O255">
        <v>82.25</v>
      </c>
      <c r="P255">
        <v>86.36</v>
      </c>
      <c r="Q255">
        <v>92.44</v>
      </c>
      <c r="R255">
        <v>89.65</v>
      </c>
      <c r="S255">
        <v>90.27</v>
      </c>
      <c r="T255">
        <v>85.44</v>
      </c>
      <c r="U255">
        <v>87.72</v>
      </c>
      <c r="V255">
        <v>84</v>
      </c>
      <c r="W255" s="6">
        <f t="shared" si="18"/>
        <v>0.99969620702466444</v>
      </c>
      <c r="X255" s="6">
        <v>0.99969620702466444</v>
      </c>
      <c r="Y255" t="str">
        <f t="shared" si="19"/>
        <v/>
      </c>
      <c r="Z255" t="str">
        <f t="shared" si="20"/>
        <v/>
      </c>
      <c r="AA255" t="str">
        <f t="shared" si="21"/>
        <v/>
      </c>
      <c r="AB255" t="str">
        <f t="shared" si="22"/>
        <v/>
      </c>
      <c r="AC255" t="str">
        <f t="shared" si="23"/>
        <v/>
      </c>
      <c r="AD255" t="s">
        <v>31</v>
      </c>
    </row>
    <row r="256" spans="1:30" x14ac:dyDescent="0.3">
      <c r="A256">
        <v>2017</v>
      </c>
      <c r="B256" s="9" t="s">
        <v>289</v>
      </c>
      <c r="C256">
        <v>3.0476190000000001</v>
      </c>
      <c r="D256">
        <v>3.0952381</v>
      </c>
      <c r="E256">
        <v>2.8571428999999999</v>
      </c>
      <c r="F256">
        <v>2.7619047999999999</v>
      </c>
      <c r="G256">
        <v>3.0588234999999999</v>
      </c>
      <c r="H256">
        <v>3.0588234999999999</v>
      </c>
      <c r="I256">
        <v>76.650000000000006</v>
      </c>
      <c r="J256">
        <v>84</v>
      </c>
      <c r="K256">
        <v>69.599999999999994</v>
      </c>
      <c r="L256">
        <v>78.569999999999993</v>
      </c>
      <c r="M256">
        <v>85.87</v>
      </c>
      <c r="N256">
        <v>87.18</v>
      </c>
      <c r="O256">
        <v>65.680000000000007</v>
      </c>
      <c r="P256">
        <v>78.790000000000006</v>
      </c>
      <c r="Q256">
        <v>89.92</v>
      </c>
      <c r="R256">
        <v>82.58</v>
      </c>
      <c r="S256">
        <v>78.12</v>
      </c>
      <c r="T256">
        <v>62.03</v>
      </c>
      <c r="U256">
        <v>72.41</v>
      </c>
      <c r="V256">
        <v>64</v>
      </c>
      <c r="W256" s="6">
        <f t="shared" si="18"/>
        <v>0.72789771666314207</v>
      </c>
      <c r="X256" s="6">
        <v>0.72789771666314207</v>
      </c>
      <c r="Y256" t="str">
        <f t="shared" si="19"/>
        <v>At Risk</v>
      </c>
      <c r="Z256" t="str">
        <f t="shared" si="20"/>
        <v>At Risk</v>
      </c>
      <c r="AA256" t="str">
        <f t="shared" si="21"/>
        <v>At Risk</v>
      </c>
      <c r="AB256" t="str">
        <f t="shared" si="22"/>
        <v>At Risk</v>
      </c>
      <c r="AC256" t="str">
        <f t="shared" si="23"/>
        <v>At Risk</v>
      </c>
      <c r="AD256" t="s">
        <v>31</v>
      </c>
    </row>
    <row r="257" spans="1:30" x14ac:dyDescent="0.3">
      <c r="A257">
        <v>2017</v>
      </c>
      <c r="B257" s="9" t="s">
        <v>290</v>
      </c>
      <c r="C257">
        <v>3.0476190000000001</v>
      </c>
      <c r="D257">
        <v>2.4761905</v>
      </c>
      <c r="E257">
        <v>2.7619047999999999</v>
      </c>
      <c r="F257">
        <v>2.2857143</v>
      </c>
      <c r="G257">
        <v>2.5294118000000001</v>
      </c>
      <c r="H257">
        <v>2.3529412000000001</v>
      </c>
      <c r="I257">
        <v>72.19</v>
      </c>
      <c r="J257">
        <v>85</v>
      </c>
      <c r="K257">
        <v>74.52</v>
      </c>
      <c r="L257">
        <v>72.45</v>
      </c>
      <c r="M257">
        <v>69.569999999999993</v>
      </c>
      <c r="N257">
        <v>69.23</v>
      </c>
      <c r="O257">
        <v>65.680000000000007</v>
      </c>
      <c r="P257">
        <v>64.39</v>
      </c>
      <c r="Q257">
        <v>63.03</v>
      </c>
      <c r="R257">
        <v>74.75</v>
      </c>
      <c r="S257">
        <v>72.180000000000007</v>
      </c>
      <c r="T257">
        <v>55.06</v>
      </c>
      <c r="U257">
        <v>64.44</v>
      </c>
      <c r="V257">
        <v>58</v>
      </c>
      <c r="W257" s="6">
        <f t="shared" si="18"/>
        <v>1.5070237888491369E-2</v>
      </c>
      <c r="X257" s="6">
        <v>1.5070237888491369E-2</v>
      </c>
      <c r="Y257" t="str">
        <f t="shared" si="19"/>
        <v>At Risk</v>
      </c>
      <c r="Z257" t="str">
        <f t="shared" si="20"/>
        <v>At Risk</v>
      </c>
      <c r="AA257" t="str">
        <f t="shared" si="21"/>
        <v>At Risk</v>
      </c>
      <c r="AB257" t="str">
        <f t="shared" si="22"/>
        <v>At Risk</v>
      </c>
      <c r="AC257" t="str">
        <f t="shared" si="23"/>
        <v>At Risk</v>
      </c>
      <c r="AD257" t="s">
        <v>32</v>
      </c>
    </row>
    <row r="258" spans="1:30" x14ac:dyDescent="0.3">
      <c r="A258">
        <v>2017</v>
      </c>
      <c r="B258" s="9" t="s">
        <v>291</v>
      </c>
      <c r="C258">
        <v>3.0476190000000001</v>
      </c>
      <c r="D258">
        <v>3.4761905</v>
      </c>
      <c r="E258">
        <v>3.6190476</v>
      </c>
      <c r="F258">
        <v>3.5238095</v>
      </c>
      <c r="G258">
        <v>3.4117647</v>
      </c>
      <c r="H258">
        <v>3.4117647</v>
      </c>
      <c r="I258">
        <v>86.25</v>
      </c>
      <c r="J258">
        <v>93</v>
      </c>
      <c r="K258">
        <v>85.34</v>
      </c>
      <c r="L258">
        <v>78.569999999999993</v>
      </c>
      <c r="M258">
        <v>81.52</v>
      </c>
      <c r="N258">
        <v>80.77</v>
      </c>
      <c r="O258">
        <v>67.459999999999994</v>
      </c>
      <c r="P258">
        <v>77.27</v>
      </c>
      <c r="Q258">
        <v>85.71</v>
      </c>
      <c r="R258">
        <v>81.06</v>
      </c>
      <c r="S258">
        <v>81.739999999999995</v>
      </c>
      <c r="T258">
        <v>77.22</v>
      </c>
      <c r="U258">
        <v>76.290000000000006</v>
      </c>
      <c r="V258">
        <v>60</v>
      </c>
      <c r="W258" s="6">
        <f t="shared" si="18"/>
        <v>0.99435671831773476</v>
      </c>
      <c r="X258" s="6">
        <v>0.99435671831773476</v>
      </c>
      <c r="Y258" t="str">
        <f t="shared" si="19"/>
        <v/>
      </c>
      <c r="Z258" t="str">
        <f t="shared" si="20"/>
        <v/>
      </c>
      <c r="AA258" t="str">
        <f t="shared" si="21"/>
        <v/>
      </c>
      <c r="AB258" t="str">
        <f t="shared" si="22"/>
        <v/>
      </c>
      <c r="AC258" t="str">
        <f t="shared" si="23"/>
        <v>At Risk</v>
      </c>
      <c r="AD258" t="s">
        <v>31</v>
      </c>
    </row>
    <row r="259" spans="1:30" x14ac:dyDescent="0.3">
      <c r="A259">
        <v>2017</v>
      </c>
      <c r="B259" s="9" t="s">
        <v>292</v>
      </c>
      <c r="C259">
        <v>3</v>
      </c>
      <c r="D259">
        <v>2.9523809999999999</v>
      </c>
      <c r="E259">
        <v>3.1428571000000001</v>
      </c>
      <c r="F259">
        <v>3.1428571000000001</v>
      </c>
      <c r="G259">
        <v>3.25</v>
      </c>
      <c r="H259">
        <v>3.3333333000000001</v>
      </c>
      <c r="I259">
        <v>81.459999999999994</v>
      </c>
      <c r="J259">
        <v>80</v>
      </c>
      <c r="K259">
        <v>80.239999999999995</v>
      </c>
      <c r="L259">
        <v>74.489999999999995</v>
      </c>
      <c r="M259">
        <v>71.739999999999995</v>
      </c>
      <c r="N259">
        <v>76.92</v>
      </c>
      <c r="O259">
        <v>65.09</v>
      </c>
      <c r="P259">
        <v>64.39</v>
      </c>
      <c r="Q259">
        <v>73.11</v>
      </c>
      <c r="R259">
        <v>87.12</v>
      </c>
      <c r="S259">
        <v>79.09</v>
      </c>
      <c r="T259">
        <v>64.56</v>
      </c>
      <c r="U259">
        <v>68.75</v>
      </c>
      <c r="V259">
        <v>68</v>
      </c>
      <c r="W259" s="6">
        <f t="shared" ref="W259:W322" si="24">1/(1+EXP(-(-23.23184-1.08841*C259+0.75006*D259+1.3322*E259+2.01192*F259+2.6863*G259+2.63063*H259-0.06615*J259-0.09891*K259+0.01142*L259-0.0967*M259+0.02927*N259-0.06088*O259-0.05883*P259-0.0107*Q259-0.01691*R259+0.37517*S259+ 0.03179*T259-0.08437*U259+0.04221*V259)))</f>
        <v>0.99572733053866691</v>
      </c>
      <c r="X259" s="6">
        <v>0.99572733053866691</v>
      </c>
      <c r="Y259" t="str">
        <f t="shared" ref="Y259:Y322" si="25">IF(X259&gt;90%,"","At Risk")</f>
        <v/>
      </c>
      <c r="Z259" t="str">
        <f t="shared" ref="Z259:Z322" si="26">IF(X259&gt;95%,"","At Risk")</f>
        <v/>
      </c>
      <c r="AA259" t="str">
        <f t="shared" ref="AA259:AA322" si="27">IF(X259&gt;97%,"","At Risk")</f>
        <v/>
      </c>
      <c r="AB259" t="str">
        <f t="shared" ref="AB259:AB322" si="28">IF(X259&gt;99%,"","At Risk")</f>
        <v/>
      </c>
      <c r="AC259" t="str">
        <f t="shared" ref="AC259:AC322" si="29">IF(X259&gt;99.5%,"","At Risk")</f>
        <v/>
      </c>
      <c r="AD259" t="s">
        <v>31</v>
      </c>
    </row>
    <row r="260" spans="1:30" x14ac:dyDescent="0.3">
      <c r="A260">
        <v>2018</v>
      </c>
      <c r="B260" s="9" t="s">
        <v>293</v>
      </c>
      <c r="C260">
        <v>3.9047619</v>
      </c>
      <c r="D260">
        <v>4</v>
      </c>
      <c r="E260">
        <v>3.5714286</v>
      </c>
      <c r="F260">
        <v>3.5238095</v>
      </c>
      <c r="G260">
        <v>3.5</v>
      </c>
      <c r="H260">
        <v>3.7777778</v>
      </c>
      <c r="I260">
        <v>85.08</v>
      </c>
      <c r="J260">
        <v>87</v>
      </c>
      <c r="K260">
        <v>83.76</v>
      </c>
      <c r="L260">
        <v>87.78</v>
      </c>
      <c r="M260">
        <v>95.45</v>
      </c>
      <c r="N260">
        <v>84.85</v>
      </c>
      <c r="O260">
        <v>85.52</v>
      </c>
      <c r="P260">
        <v>90.82</v>
      </c>
      <c r="Q260">
        <v>91.18</v>
      </c>
      <c r="R260">
        <v>88.89</v>
      </c>
      <c r="S260">
        <v>86.58</v>
      </c>
      <c r="T260">
        <v>75.900000000000006</v>
      </c>
      <c r="U260">
        <v>81.7</v>
      </c>
      <c r="V260">
        <v>83.64</v>
      </c>
      <c r="W260" s="6">
        <f t="shared" si="24"/>
        <v>0.99562064609591983</v>
      </c>
      <c r="X260" s="6">
        <v>0.99562064609591983</v>
      </c>
      <c r="Y260" t="str">
        <f t="shared" si="25"/>
        <v/>
      </c>
      <c r="Z260" t="str">
        <f t="shared" si="26"/>
        <v/>
      </c>
      <c r="AA260" t="str">
        <f t="shared" si="27"/>
        <v/>
      </c>
      <c r="AB260" t="str">
        <f t="shared" si="28"/>
        <v/>
      </c>
      <c r="AC260" t="str">
        <f t="shared" si="29"/>
        <v/>
      </c>
      <c r="AD260" t="s">
        <v>31</v>
      </c>
    </row>
    <row r="261" spans="1:30" x14ac:dyDescent="0.3">
      <c r="A261">
        <v>2018</v>
      </c>
      <c r="B261" s="9" t="s">
        <v>294</v>
      </c>
      <c r="C261">
        <v>3.9047619</v>
      </c>
      <c r="D261">
        <v>4</v>
      </c>
      <c r="E261">
        <v>3.9047619</v>
      </c>
      <c r="F261">
        <v>4</v>
      </c>
      <c r="G261">
        <v>3.6470587999999999</v>
      </c>
      <c r="H261">
        <v>3.5294118000000001</v>
      </c>
      <c r="I261">
        <v>91.98</v>
      </c>
      <c r="J261">
        <v>93</v>
      </c>
      <c r="K261">
        <v>91.29</v>
      </c>
      <c r="L261">
        <v>82.22</v>
      </c>
      <c r="M261">
        <v>90.91</v>
      </c>
      <c r="N261">
        <v>80.3</v>
      </c>
      <c r="O261">
        <v>93.79</v>
      </c>
      <c r="P261">
        <v>88.78</v>
      </c>
      <c r="Q261">
        <v>90.2</v>
      </c>
      <c r="R261">
        <v>95.83</v>
      </c>
      <c r="S261">
        <v>92.24</v>
      </c>
      <c r="T261">
        <v>78.31</v>
      </c>
      <c r="U261">
        <v>88.57</v>
      </c>
      <c r="V261">
        <v>76.36</v>
      </c>
      <c r="W261" s="6">
        <f t="shared" si="24"/>
        <v>0.9984894315348265</v>
      </c>
      <c r="X261" s="6">
        <v>0.9984894315348265</v>
      </c>
      <c r="Y261" t="str">
        <f t="shared" si="25"/>
        <v/>
      </c>
      <c r="Z261" t="str">
        <f t="shared" si="26"/>
        <v/>
      </c>
      <c r="AA261" t="str">
        <f t="shared" si="27"/>
        <v/>
      </c>
      <c r="AB261" t="str">
        <f t="shared" si="28"/>
        <v/>
      </c>
      <c r="AC261" t="str">
        <f t="shared" si="29"/>
        <v/>
      </c>
      <c r="AD261" t="s">
        <v>31</v>
      </c>
    </row>
    <row r="262" spans="1:30" x14ac:dyDescent="0.3">
      <c r="A262">
        <v>2018</v>
      </c>
      <c r="B262" s="9" t="s">
        <v>295</v>
      </c>
      <c r="C262">
        <v>3.6190476</v>
      </c>
      <c r="D262">
        <v>3.6190476</v>
      </c>
      <c r="E262">
        <v>3.6190476</v>
      </c>
      <c r="F262">
        <v>3.6190476</v>
      </c>
      <c r="G262">
        <v>3.375</v>
      </c>
      <c r="H262">
        <v>4</v>
      </c>
      <c r="I262">
        <v>88.09</v>
      </c>
      <c r="J262">
        <v>96</v>
      </c>
      <c r="K262">
        <v>86.01</v>
      </c>
      <c r="L262">
        <v>86.67</v>
      </c>
      <c r="M262">
        <v>83.64</v>
      </c>
      <c r="N262">
        <v>77.27</v>
      </c>
      <c r="O262">
        <v>80</v>
      </c>
      <c r="P262">
        <v>76.53</v>
      </c>
      <c r="Q262">
        <v>82.35</v>
      </c>
      <c r="R262">
        <v>87.5</v>
      </c>
      <c r="S262">
        <v>82.56</v>
      </c>
      <c r="T262">
        <v>69.88</v>
      </c>
      <c r="U262">
        <v>79.63</v>
      </c>
      <c r="V262">
        <v>76.36</v>
      </c>
      <c r="W262" s="6">
        <f t="shared" si="24"/>
        <v>0.99596078454338</v>
      </c>
      <c r="X262" s="6">
        <v>0.99596078454338</v>
      </c>
      <c r="Y262" t="str">
        <f t="shared" si="25"/>
        <v/>
      </c>
      <c r="Z262" t="str">
        <f t="shared" si="26"/>
        <v/>
      </c>
      <c r="AA262" t="str">
        <f t="shared" si="27"/>
        <v/>
      </c>
      <c r="AB262" t="str">
        <f t="shared" si="28"/>
        <v/>
      </c>
      <c r="AC262" t="str">
        <f t="shared" si="29"/>
        <v/>
      </c>
      <c r="AD262" t="s">
        <v>31</v>
      </c>
    </row>
    <row r="263" spans="1:30" x14ac:dyDescent="0.3">
      <c r="A263">
        <v>2018</v>
      </c>
      <c r="B263" s="9" t="s">
        <v>296</v>
      </c>
      <c r="C263">
        <v>3.0952381</v>
      </c>
      <c r="D263">
        <v>3</v>
      </c>
      <c r="E263">
        <v>3.4761905</v>
      </c>
      <c r="F263">
        <v>3.0476190000000001</v>
      </c>
      <c r="G263">
        <v>3.4117647</v>
      </c>
      <c r="H263">
        <v>3.1764706</v>
      </c>
      <c r="I263">
        <v>84.42</v>
      </c>
      <c r="J263">
        <v>90</v>
      </c>
      <c r="K263">
        <v>85.35</v>
      </c>
      <c r="L263">
        <v>74.44</v>
      </c>
      <c r="M263">
        <v>79.09</v>
      </c>
      <c r="N263">
        <v>75.760000000000005</v>
      </c>
      <c r="O263">
        <v>82.76</v>
      </c>
      <c r="P263">
        <v>78.569999999999993</v>
      </c>
      <c r="Q263">
        <v>74.510000000000005</v>
      </c>
      <c r="R263">
        <v>84.95</v>
      </c>
      <c r="S263">
        <v>81.16</v>
      </c>
      <c r="T263">
        <v>72.290000000000006</v>
      </c>
      <c r="U263">
        <v>75.680000000000007</v>
      </c>
      <c r="V263">
        <v>67.27</v>
      </c>
      <c r="W263" s="6">
        <f t="shared" si="24"/>
        <v>0.90585536399120858</v>
      </c>
      <c r="X263" s="6">
        <v>0.90585536399120858</v>
      </c>
      <c r="Y263" t="str">
        <f t="shared" si="25"/>
        <v/>
      </c>
      <c r="Z263" t="str">
        <f t="shared" si="26"/>
        <v>At Risk</v>
      </c>
      <c r="AA263" t="str">
        <f t="shared" si="27"/>
        <v>At Risk</v>
      </c>
      <c r="AB263" t="str">
        <f t="shared" si="28"/>
        <v>At Risk</v>
      </c>
      <c r="AC263" t="str">
        <f t="shared" si="29"/>
        <v>At Risk</v>
      </c>
      <c r="AD263" t="s">
        <v>31</v>
      </c>
    </row>
    <row r="264" spans="1:30" x14ac:dyDescent="0.3">
      <c r="A264">
        <v>2018</v>
      </c>
      <c r="B264" s="9" t="s">
        <v>297</v>
      </c>
      <c r="C264">
        <v>2.6666666999999999</v>
      </c>
      <c r="D264">
        <v>3.0476190000000001</v>
      </c>
      <c r="E264">
        <v>3.1428571000000001</v>
      </c>
      <c r="F264">
        <v>3.0476190000000001</v>
      </c>
      <c r="G264">
        <v>3.8823528999999999</v>
      </c>
      <c r="H264">
        <v>3.0588234999999999</v>
      </c>
      <c r="I264">
        <v>79.8</v>
      </c>
      <c r="J264">
        <v>87</v>
      </c>
      <c r="K264">
        <v>73.92</v>
      </c>
      <c r="L264">
        <v>80</v>
      </c>
      <c r="M264">
        <v>79.09</v>
      </c>
      <c r="N264">
        <v>84.85</v>
      </c>
      <c r="O264">
        <v>74.48</v>
      </c>
      <c r="P264">
        <v>81.63</v>
      </c>
      <c r="Q264">
        <v>81.37</v>
      </c>
      <c r="R264">
        <v>82.87</v>
      </c>
      <c r="S264">
        <v>79.599999999999994</v>
      </c>
      <c r="T264">
        <v>62.65</v>
      </c>
      <c r="U264">
        <v>72.97</v>
      </c>
      <c r="V264">
        <v>74.55</v>
      </c>
      <c r="W264" s="6">
        <f t="shared" si="24"/>
        <v>0.99235032559590752</v>
      </c>
      <c r="X264" s="6">
        <v>0.99235032559590752</v>
      </c>
      <c r="Y264" t="str">
        <f t="shared" si="25"/>
        <v/>
      </c>
      <c r="Z264" t="str">
        <f t="shared" si="26"/>
        <v/>
      </c>
      <c r="AA264" t="str">
        <f t="shared" si="27"/>
        <v/>
      </c>
      <c r="AB264" t="str">
        <f t="shared" si="28"/>
        <v/>
      </c>
      <c r="AC264" t="str">
        <f t="shared" si="29"/>
        <v>At Risk</v>
      </c>
      <c r="AD264" t="s">
        <v>31</v>
      </c>
    </row>
    <row r="265" spans="1:30" x14ac:dyDescent="0.3">
      <c r="A265">
        <v>2018</v>
      </c>
      <c r="B265" s="9" t="s">
        <v>298</v>
      </c>
      <c r="C265">
        <v>2.7142857</v>
      </c>
      <c r="D265">
        <v>3.0952381</v>
      </c>
      <c r="E265">
        <v>3.2380952000000001</v>
      </c>
      <c r="F265">
        <v>3.1428571000000001</v>
      </c>
      <c r="G265">
        <v>3.6470587999999999</v>
      </c>
      <c r="H265">
        <v>3.0588234999999999</v>
      </c>
      <c r="I265">
        <v>83.17</v>
      </c>
      <c r="J265">
        <v>87</v>
      </c>
      <c r="K265">
        <v>79.150000000000006</v>
      </c>
      <c r="L265">
        <v>75.56</v>
      </c>
      <c r="M265">
        <v>78.180000000000007</v>
      </c>
      <c r="N265">
        <v>77.27</v>
      </c>
      <c r="O265">
        <v>77.239999999999995</v>
      </c>
      <c r="P265">
        <v>81.63</v>
      </c>
      <c r="Q265">
        <v>82.35</v>
      </c>
      <c r="R265">
        <v>82.41</v>
      </c>
      <c r="S265">
        <v>82.17</v>
      </c>
      <c r="T265">
        <v>65.06</v>
      </c>
      <c r="U265">
        <v>77.55</v>
      </c>
      <c r="V265">
        <v>76.36</v>
      </c>
      <c r="W265" s="6">
        <f t="shared" si="24"/>
        <v>0.98779819815387981</v>
      </c>
      <c r="X265" s="6">
        <v>0.98779819815387981</v>
      </c>
      <c r="Y265" t="str">
        <f t="shared" si="25"/>
        <v/>
      </c>
      <c r="Z265" t="str">
        <f t="shared" si="26"/>
        <v/>
      </c>
      <c r="AA265" t="str">
        <f t="shared" si="27"/>
        <v/>
      </c>
      <c r="AB265" t="str">
        <f t="shared" si="28"/>
        <v>At Risk</v>
      </c>
      <c r="AC265" t="str">
        <f t="shared" si="29"/>
        <v>At Risk</v>
      </c>
      <c r="AD265" t="s">
        <v>31</v>
      </c>
    </row>
    <row r="266" spans="1:30" x14ac:dyDescent="0.3">
      <c r="A266">
        <v>2018</v>
      </c>
      <c r="B266" s="9" t="s">
        <v>299</v>
      </c>
      <c r="C266">
        <v>3.1904762</v>
      </c>
      <c r="D266">
        <v>3.0952381</v>
      </c>
      <c r="E266">
        <v>2.7142857</v>
      </c>
      <c r="F266">
        <v>2.7619047999999999</v>
      </c>
      <c r="G266">
        <v>2.625</v>
      </c>
      <c r="H266">
        <v>3.4444444000000001</v>
      </c>
      <c r="I266">
        <v>77.180000000000007</v>
      </c>
      <c r="J266">
        <v>85</v>
      </c>
      <c r="K266">
        <v>72.34</v>
      </c>
      <c r="L266">
        <v>85.56</v>
      </c>
      <c r="M266">
        <v>87.27</v>
      </c>
      <c r="N266">
        <v>81.819999999999993</v>
      </c>
      <c r="O266">
        <v>89.66</v>
      </c>
      <c r="P266">
        <v>80.61</v>
      </c>
      <c r="Q266">
        <v>90.2</v>
      </c>
      <c r="R266">
        <v>81.48</v>
      </c>
      <c r="S266">
        <v>77.81</v>
      </c>
      <c r="T266">
        <v>65.66</v>
      </c>
      <c r="U266">
        <v>77.34</v>
      </c>
      <c r="V266">
        <v>65.45</v>
      </c>
      <c r="W266" s="6">
        <f t="shared" si="24"/>
        <v>0.12245435477976298</v>
      </c>
      <c r="X266" s="6">
        <v>0.12245435477976298</v>
      </c>
      <c r="Y266" t="str">
        <f t="shared" si="25"/>
        <v>At Risk</v>
      </c>
      <c r="Z266" t="str">
        <f t="shared" si="26"/>
        <v>At Risk</v>
      </c>
      <c r="AA266" t="str">
        <f t="shared" si="27"/>
        <v>At Risk</v>
      </c>
      <c r="AB266" t="str">
        <f t="shared" si="28"/>
        <v>At Risk</v>
      </c>
      <c r="AC266" t="str">
        <f t="shared" si="29"/>
        <v>At Risk</v>
      </c>
      <c r="AD266" t="s">
        <v>32</v>
      </c>
    </row>
    <row r="267" spans="1:30" x14ac:dyDescent="0.3">
      <c r="A267">
        <v>2018</v>
      </c>
      <c r="B267" s="9" t="s">
        <v>300</v>
      </c>
      <c r="C267">
        <v>4</v>
      </c>
      <c r="D267">
        <v>4</v>
      </c>
      <c r="E267">
        <v>4</v>
      </c>
      <c r="F267">
        <v>4</v>
      </c>
      <c r="G267">
        <v>4</v>
      </c>
      <c r="H267">
        <v>3.7777778</v>
      </c>
      <c r="I267">
        <v>95.67</v>
      </c>
      <c r="J267">
        <v>95</v>
      </c>
      <c r="K267">
        <v>94.93</v>
      </c>
      <c r="L267">
        <v>94.44</v>
      </c>
      <c r="M267">
        <v>96.36</v>
      </c>
      <c r="N267">
        <v>84.85</v>
      </c>
      <c r="O267">
        <v>91.72</v>
      </c>
      <c r="P267">
        <v>95.92</v>
      </c>
      <c r="Q267">
        <v>97.06</v>
      </c>
      <c r="R267">
        <v>96.76</v>
      </c>
      <c r="S267">
        <v>93.03</v>
      </c>
      <c r="T267">
        <v>84.94</v>
      </c>
      <c r="U267">
        <v>89.6</v>
      </c>
      <c r="V267">
        <v>83.64</v>
      </c>
      <c r="W267" s="6">
        <f t="shared" si="24"/>
        <v>0.99955465280227662</v>
      </c>
      <c r="X267" s="6">
        <v>0.99955465280227662</v>
      </c>
      <c r="Y267" t="str">
        <f t="shared" si="25"/>
        <v/>
      </c>
      <c r="Z267" t="str">
        <f t="shared" si="26"/>
        <v/>
      </c>
      <c r="AA267" t="str">
        <f t="shared" si="27"/>
        <v/>
      </c>
      <c r="AB267" t="str">
        <f t="shared" si="28"/>
        <v/>
      </c>
      <c r="AC267" t="str">
        <f t="shared" si="29"/>
        <v/>
      </c>
      <c r="AD267" t="s">
        <v>31</v>
      </c>
    </row>
    <row r="268" spans="1:30" x14ac:dyDescent="0.3">
      <c r="A268">
        <v>2018</v>
      </c>
      <c r="B268" s="9" t="s">
        <v>301</v>
      </c>
      <c r="C268">
        <v>2.6666666999999999</v>
      </c>
      <c r="D268">
        <v>3.0952381</v>
      </c>
      <c r="E268">
        <v>2.8571428999999999</v>
      </c>
      <c r="F268">
        <v>3.0476190000000001</v>
      </c>
      <c r="G268">
        <v>2.875</v>
      </c>
      <c r="H268">
        <v>3.4444444000000001</v>
      </c>
      <c r="I268">
        <v>81.819999999999993</v>
      </c>
      <c r="J268">
        <v>89</v>
      </c>
      <c r="K268">
        <v>76.02</v>
      </c>
      <c r="L268">
        <v>74.44</v>
      </c>
      <c r="M268">
        <v>79.09</v>
      </c>
      <c r="N268">
        <v>77.27</v>
      </c>
      <c r="O268">
        <v>68.97</v>
      </c>
      <c r="P268">
        <v>72.45</v>
      </c>
      <c r="Q268">
        <v>84.31</v>
      </c>
      <c r="R268">
        <v>90.74</v>
      </c>
      <c r="S268">
        <v>75.97</v>
      </c>
      <c r="T268">
        <v>66.87</v>
      </c>
      <c r="U268">
        <v>69.650000000000006</v>
      </c>
      <c r="V268">
        <v>78.180000000000007</v>
      </c>
      <c r="W268" s="6">
        <f t="shared" si="24"/>
        <v>0.89284042091534566</v>
      </c>
      <c r="X268" s="6">
        <v>0.89284042091534566</v>
      </c>
      <c r="Y268" t="str">
        <f t="shared" si="25"/>
        <v>At Risk</v>
      </c>
      <c r="Z268" t="str">
        <f t="shared" si="26"/>
        <v>At Risk</v>
      </c>
      <c r="AA268" t="str">
        <f t="shared" si="27"/>
        <v>At Risk</v>
      </c>
      <c r="AB268" t="str">
        <f t="shared" si="28"/>
        <v>At Risk</v>
      </c>
      <c r="AC268" t="str">
        <f t="shared" si="29"/>
        <v>At Risk</v>
      </c>
      <c r="AD268" t="s">
        <v>31</v>
      </c>
    </row>
    <row r="269" spans="1:30" x14ac:dyDescent="0.3">
      <c r="A269">
        <v>2018</v>
      </c>
      <c r="B269" s="9" t="s">
        <v>302</v>
      </c>
      <c r="C269">
        <v>4</v>
      </c>
      <c r="D269">
        <v>4</v>
      </c>
      <c r="E269">
        <v>4</v>
      </c>
      <c r="F269">
        <v>4</v>
      </c>
      <c r="G269">
        <v>3.625</v>
      </c>
      <c r="H269">
        <v>4</v>
      </c>
      <c r="I269">
        <v>94.58</v>
      </c>
      <c r="J269">
        <v>90</v>
      </c>
      <c r="K269">
        <v>95.03</v>
      </c>
      <c r="L269">
        <v>90</v>
      </c>
      <c r="M269">
        <v>94.55</v>
      </c>
      <c r="N269">
        <v>90.91</v>
      </c>
      <c r="O269">
        <v>93.1</v>
      </c>
      <c r="P269">
        <v>90.82</v>
      </c>
      <c r="Q269">
        <v>96.08</v>
      </c>
      <c r="R269">
        <v>94.44</v>
      </c>
      <c r="S269">
        <v>94.12</v>
      </c>
      <c r="T269">
        <v>83.73</v>
      </c>
      <c r="U269">
        <v>90.44</v>
      </c>
      <c r="V269">
        <v>92.73</v>
      </c>
      <c r="W269" s="6">
        <f t="shared" si="24"/>
        <v>0.99985877479387164</v>
      </c>
      <c r="X269" s="6">
        <v>0.99985877479387164</v>
      </c>
      <c r="Y269" t="str">
        <f t="shared" si="25"/>
        <v/>
      </c>
      <c r="Z269" t="str">
        <f t="shared" si="26"/>
        <v/>
      </c>
      <c r="AA269" t="str">
        <f t="shared" si="27"/>
        <v/>
      </c>
      <c r="AB269" t="str">
        <f t="shared" si="28"/>
        <v/>
      </c>
      <c r="AC269" t="str">
        <f t="shared" si="29"/>
        <v/>
      </c>
      <c r="AD269" t="s">
        <v>31</v>
      </c>
    </row>
    <row r="270" spans="1:30" x14ac:dyDescent="0.3">
      <c r="A270">
        <v>2018</v>
      </c>
      <c r="B270" s="9" t="s">
        <v>303</v>
      </c>
      <c r="C270">
        <v>3.6190476</v>
      </c>
      <c r="D270">
        <v>4</v>
      </c>
      <c r="E270">
        <v>4</v>
      </c>
      <c r="F270">
        <v>4</v>
      </c>
      <c r="G270">
        <v>3.375</v>
      </c>
      <c r="H270">
        <v>3.8888889</v>
      </c>
      <c r="I270">
        <v>91.97</v>
      </c>
      <c r="J270">
        <v>89</v>
      </c>
      <c r="K270">
        <v>91.65</v>
      </c>
      <c r="L270">
        <v>85.56</v>
      </c>
      <c r="M270">
        <v>89.09</v>
      </c>
      <c r="N270">
        <v>89.39</v>
      </c>
      <c r="O270">
        <v>93.1</v>
      </c>
      <c r="P270">
        <v>86.73</v>
      </c>
      <c r="Q270">
        <v>95.1</v>
      </c>
      <c r="R270">
        <v>93.75</v>
      </c>
      <c r="S270">
        <v>89.28</v>
      </c>
      <c r="T270">
        <v>84.34</v>
      </c>
      <c r="U270">
        <v>86.49</v>
      </c>
      <c r="V270">
        <v>83.64</v>
      </c>
      <c r="W270" s="6">
        <f t="shared" si="24"/>
        <v>0.99948196087208785</v>
      </c>
      <c r="X270" s="6">
        <v>0.99948196087208785</v>
      </c>
      <c r="Y270" t="str">
        <f t="shared" si="25"/>
        <v/>
      </c>
      <c r="Z270" t="str">
        <f t="shared" si="26"/>
        <v/>
      </c>
      <c r="AA270" t="str">
        <f t="shared" si="27"/>
        <v/>
      </c>
      <c r="AB270" t="str">
        <f t="shared" si="28"/>
        <v/>
      </c>
      <c r="AC270" t="str">
        <f t="shared" si="29"/>
        <v/>
      </c>
      <c r="AD270" t="s">
        <v>31</v>
      </c>
    </row>
    <row r="271" spans="1:30" x14ac:dyDescent="0.3">
      <c r="A271">
        <v>2018</v>
      </c>
      <c r="B271" s="9" t="s">
        <v>304</v>
      </c>
      <c r="C271">
        <v>3.0952381</v>
      </c>
      <c r="D271">
        <v>2.6190476</v>
      </c>
      <c r="E271">
        <v>2.3333333000000001</v>
      </c>
      <c r="F271">
        <v>2.6666666999999999</v>
      </c>
      <c r="G271">
        <v>2.7058824000000001</v>
      </c>
      <c r="H271">
        <v>3.1764706</v>
      </c>
      <c r="I271">
        <v>77.819999999999993</v>
      </c>
      <c r="J271">
        <v>87</v>
      </c>
      <c r="K271">
        <v>77.36</v>
      </c>
      <c r="L271">
        <v>76.67</v>
      </c>
      <c r="M271">
        <v>72.73</v>
      </c>
      <c r="N271">
        <v>65.150000000000006</v>
      </c>
      <c r="O271">
        <v>72.41</v>
      </c>
      <c r="P271">
        <v>75.510000000000005</v>
      </c>
      <c r="Q271">
        <v>72.55</v>
      </c>
      <c r="R271">
        <v>87.96</v>
      </c>
      <c r="S271">
        <v>72.98</v>
      </c>
      <c r="T271">
        <v>57.83</v>
      </c>
      <c r="U271">
        <v>71.930000000000007</v>
      </c>
      <c r="V271">
        <v>69.09</v>
      </c>
      <c r="W271" s="6">
        <f t="shared" si="24"/>
        <v>3.7566216341785273E-2</v>
      </c>
      <c r="X271" s="6">
        <v>3.7566216341785273E-2</v>
      </c>
      <c r="Y271" t="str">
        <f t="shared" si="25"/>
        <v>At Risk</v>
      </c>
      <c r="Z271" t="str">
        <f t="shared" si="26"/>
        <v>At Risk</v>
      </c>
      <c r="AA271" t="str">
        <f t="shared" si="27"/>
        <v>At Risk</v>
      </c>
      <c r="AB271" t="str">
        <f t="shared" si="28"/>
        <v>At Risk</v>
      </c>
      <c r="AC271" t="str">
        <f t="shared" si="29"/>
        <v>At Risk</v>
      </c>
      <c r="AD271" t="s">
        <v>32</v>
      </c>
    </row>
    <row r="272" spans="1:30" x14ac:dyDescent="0.3">
      <c r="A272">
        <v>2018</v>
      </c>
      <c r="B272" s="9" t="s">
        <v>305</v>
      </c>
      <c r="C272">
        <v>3.9523809999999999</v>
      </c>
      <c r="D272">
        <v>3.5714286</v>
      </c>
      <c r="E272">
        <v>3.6190476</v>
      </c>
      <c r="F272">
        <v>3.5238095</v>
      </c>
      <c r="G272">
        <v>4</v>
      </c>
      <c r="H272">
        <v>3.6470587999999999</v>
      </c>
      <c r="I272">
        <v>88.23</v>
      </c>
      <c r="J272">
        <v>90</v>
      </c>
      <c r="K272">
        <v>87.24</v>
      </c>
      <c r="L272">
        <v>88.89</v>
      </c>
      <c r="M272">
        <v>90</v>
      </c>
      <c r="N272">
        <v>80.3</v>
      </c>
      <c r="O272">
        <v>88.97</v>
      </c>
      <c r="P272">
        <v>82.65</v>
      </c>
      <c r="Q272">
        <v>92.16</v>
      </c>
      <c r="R272">
        <v>89.35</v>
      </c>
      <c r="S272">
        <v>90.03</v>
      </c>
      <c r="T272">
        <v>80.72</v>
      </c>
      <c r="U272">
        <v>81.08</v>
      </c>
      <c r="V272">
        <v>89.09</v>
      </c>
      <c r="W272" s="6">
        <f t="shared" si="24"/>
        <v>0.9996516697156993</v>
      </c>
      <c r="X272" s="6">
        <v>0.9996516697156993</v>
      </c>
      <c r="Y272" t="str">
        <f t="shared" si="25"/>
        <v/>
      </c>
      <c r="Z272" t="str">
        <f t="shared" si="26"/>
        <v/>
      </c>
      <c r="AA272" t="str">
        <f t="shared" si="27"/>
        <v/>
      </c>
      <c r="AB272" t="str">
        <f t="shared" si="28"/>
        <v/>
      </c>
      <c r="AC272" t="str">
        <f t="shared" si="29"/>
        <v/>
      </c>
      <c r="AD272" t="s">
        <v>31</v>
      </c>
    </row>
    <row r="273" spans="1:30" x14ac:dyDescent="0.3">
      <c r="A273">
        <v>2018</v>
      </c>
      <c r="B273" s="9" t="s">
        <v>306</v>
      </c>
      <c r="C273">
        <v>3.0476190000000001</v>
      </c>
      <c r="D273">
        <v>2.4285714</v>
      </c>
      <c r="E273">
        <v>2.3333333000000001</v>
      </c>
      <c r="F273">
        <v>2.7619047999999999</v>
      </c>
      <c r="G273">
        <v>3.2352941</v>
      </c>
      <c r="H273">
        <v>2.5882353</v>
      </c>
      <c r="I273">
        <v>75.150000000000006</v>
      </c>
      <c r="J273">
        <v>83</v>
      </c>
      <c r="K273">
        <v>70.08</v>
      </c>
      <c r="L273">
        <v>75.56</v>
      </c>
      <c r="M273">
        <v>76.36</v>
      </c>
      <c r="N273">
        <v>72.73</v>
      </c>
      <c r="O273">
        <v>68.28</v>
      </c>
      <c r="P273">
        <v>72.45</v>
      </c>
      <c r="Q273">
        <v>66.67</v>
      </c>
      <c r="R273">
        <v>81.94</v>
      </c>
      <c r="S273">
        <v>75.599999999999994</v>
      </c>
      <c r="T273">
        <v>57.23</v>
      </c>
      <c r="U273">
        <v>69.849999999999994</v>
      </c>
      <c r="V273">
        <v>63.64</v>
      </c>
      <c r="W273" s="6">
        <f t="shared" si="24"/>
        <v>0.28501090748079705</v>
      </c>
      <c r="X273" s="6">
        <v>0.28501090748079705</v>
      </c>
      <c r="Y273" t="str">
        <f t="shared" si="25"/>
        <v>At Risk</v>
      </c>
      <c r="Z273" t="str">
        <f t="shared" si="26"/>
        <v>At Risk</v>
      </c>
      <c r="AA273" t="str">
        <f t="shared" si="27"/>
        <v>At Risk</v>
      </c>
      <c r="AB273" t="str">
        <f t="shared" si="28"/>
        <v>At Risk</v>
      </c>
      <c r="AC273" t="str">
        <f t="shared" si="29"/>
        <v>At Risk</v>
      </c>
      <c r="AD273" t="s">
        <v>32</v>
      </c>
    </row>
    <row r="274" spans="1:30" x14ac:dyDescent="0.3">
      <c r="A274">
        <v>2018</v>
      </c>
      <c r="B274" s="9" t="s">
        <v>307</v>
      </c>
      <c r="C274">
        <v>3.5238095</v>
      </c>
      <c r="D274">
        <v>3.5238095</v>
      </c>
      <c r="E274">
        <v>3.5714286</v>
      </c>
      <c r="F274">
        <v>3.2380952000000001</v>
      </c>
      <c r="G274">
        <v>3.6470587999999999</v>
      </c>
      <c r="H274">
        <v>3.5294118000000001</v>
      </c>
      <c r="I274">
        <v>84.7</v>
      </c>
      <c r="J274">
        <v>84</v>
      </c>
      <c r="K274">
        <v>84.58</v>
      </c>
      <c r="L274">
        <v>82.22</v>
      </c>
      <c r="M274">
        <v>87.27</v>
      </c>
      <c r="N274">
        <v>84.85</v>
      </c>
      <c r="O274">
        <v>81.38</v>
      </c>
      <c r="P274">
        <v>80.61</v>
      </c>
      <c r="Q274">
        <v>93.14</v>
      </c>
      <c r="R274">
        <v>92.59</v>
      </c>
      <c r="S274">
        <v>86.36</v>
      </c>
      <c r="T274">
        <v>77.11</v>
      </c>
      <c r="U274">
        <v>80.040000000000006</v>
      </c>
      <c r="V274">
        <v>85.45</v>
      </c>
      <c r="W274" s="6">
        <f t="shared" si="24"/>
        <v>0.99840163220061851</v>
      </c>
      <c r="X274" s="6">
        <v>0.99840163220061851</v>
      </c>
      <c r="Y274" t="str">
        <f t="shared" si="25"/>
        <v/>
      </c>
      <c r="Z274" t="str">
        <f t="shared" si="26"/>
        <v/>
      </c>
      <c r="AA274" t="str">
        <f t="shared" si="27"/>
        <v/>
      </c>
      <c r="AB274" t="str">
        <f t="shared" si="28"/>
        <v/>
      </c>
      <c r="AC274" t="str">
        <f t="shared" si="29"/>
        <v/>
      </c>
      <c r="AD274" t="s">
        <v>31</v>
      </c>
    </row>
    <row r="275" spans="1:30" x14ac:dyDescent="0.3">
      <c r="A275">
        <v>2018</v>
      </c>
      <c r="B275" s="9" t="s">
        <v>308</v>
      </c>
      <c r="C275">
        <v>3.4761905</v>
      </c>
      <c r="D275">
        <v>3.0476190000000001</v>
      </c>
      <c r="E275">
        <v>2.7142857</v>
      </c>
      <c r="F275">
        <v>2.6666666999999999</v>
      </c>
      <c r="G275">
        <v>2.8823528999999999</v>
      </c>
      <c r="H275">
        <v>2.7058824000000001</v>
      </c>
      <c r="I275">
        <v>77.209999999999994</v>
      </c>
      <c r="J275">
        <v>73</v>
      </c>
      <c r="K275">
        <v>81.150000000000006</v>
      </c>
      <c r="L275">
        <v>76.67</v>
      </c>
      <c r="M275">
        <v>81.819999999999993</v>
      </c>
      <c r="N275">
        <v>75.760000000000005</v>
      </c>
      <c r="O275">
        <v>85.52</v>
      </c>
      <c r="P275">
        <v>75.510000000000005</v>
      </c>
      <c r="Q275">
        <v>80.39</v>
      </c>
      <c r="R275">
        <v>89.12</v>
      </c>
      <c r="S275">
        <v>77.739999999999995</v>
      </c>
      <c r="T275">
        <v>74.099999999999994</v>
      </c>
      <c r="U275">
        <v>72.77</v>
      </c>
      <c r="V275">
        <v>58.18</v>
      </c>
      <c r="W275" s="6">
        <f t="shared" si="24"/>
        <v>6.0646428330519336E-2</v>
      </c>
      <c r="X275" s="6">
        <v>6.0646428330519336E-2</v>
      </c>
      <c r="Y275" t="str">
        <f t="shared" si="25"/>
        <v>At Risk</v>
      </c>
      <c r="Z275" t="str">
        <f t="shared" si="26"/>
        <v>At Risk</v>
      </c>
      <c r="AA275" t="str">
        <f t="shared" si="27"/>
        <v>At Risk</v>
      </c>
      <c r="AB275" t="str">
        <f t="shared" si="28"/>
        <v>At Risk</v>
      </c>
      <c r="AC275" t="str">
        <f t="shared" si="29"/>
        <v>At Risk</v>
      </c>
      <c r="AD275" t="s">
        <v>32</v>
      </c>
    </row>
    <row r="276" spans="1:30" x14ac:dyDescent="0.3">
      <c r="A276">
        <v>2018</v>
      </c>
      <c r="B276" s="9" t="s">
        <v>309</v>
      </c>
      <c r="C276">
        <v>2.4761905</v>
      </c>
      <c r="D276">
        <v>2.8571428999999999</v>
      </c>
      <c r="E276">
        <v>2.6190476</v>
      </c>
      <c r="F276">
        <v>2.7619047999999999</v>
      </c>
      <c r="G276">
        <v>3.2941175999999999</v>
      </c>
      <c r="H276">
        <v>2.9411765000000001</v>
      </c>
      <c r="I276">
        <v>75.62</v>
      </c>
      <c r="J276">
        <v>77</v>
      </c>
      <c r="K276">
        <v>72.44</v>
      </c>
      <c r="L276">
        <v>75.56</v>
      </c>
      <c r="M276">
        <v>77.27</v>
      </c>
      <c r="N276">
        <v>69.7</v>
      </c>
      <c r="O276">
        <v>72.41</v>
      </c>
      <c r="P276">
        <v>70.41</v>
      </c>
      <c r="Q276">
        <v>82.35</v>
      </c>
      <c r="R276">
        <v>76.849999999999994</v>
      </c>
      <c r="S276">
        <v>77.84</v>
      </c>
      <c r="T276">
        <v>69.88</v>
      </c>
      <c r="U276">
        <v>69.849999999999994</v>
      </c>
      <c r="V276">
        <v>69.09</v>
      </c>
      <c r="W276" s="6">
        <f t="shared" si="24"/>
        <v>0.93917481279027204</v>
      </c>
      <c r="X276" s="6">
        <v>0.93917481279027204</v>
      </c>
      <c r="Y276" t="str">
        <f t="shared" si="25"/>
        <v/>
      </c>
      <c r="Z276" t="str">
        <f t="shared" si="26"/>
        <v>At Risk</v>
      </c>
      <c r="AA276" t="str">
        <f t="shared" si="27"/>
        <v>At Risk</v>
      </c>
      <c r="AB276" t="str">
        <f t="shared" si="28"/>
        <v>At Risk</v>
      </c>
      <c r="AC276" t="str">
        <f t="shared" si="29"/>
        <v>At Risk</v>
      </c>
      <c r="AD276" t="s">
        <v>31</v>
      </c>
    </row>
    <row r="277" spans="1:30" x14ac:dyDescent="0.3">
      <c r="A277">
        <v>2018</v>
      </c>
      <c r="B277" s="9" t="s">
        <v>310</v>
      </c>
      <c r="C277">
        <v>3.5714286</v>
      </c>
      <c r="D277">
        <v>4</v>
      </c>
      <c r="E277">
        <v>3.6190476</v>
      </c>
      <c r="F277">
        <v>3.5238095</v>
      </c>
      <c r="G277">
        <v>3.25</v>
      </c>
      <c r="H277">
        <v>3.5555555999999999</v>
      </c>
      <c r="I277">
        <v>85.87</v>
      </c>
      <c r="J277">
        <v>74</v>
      </c>
      <c r="K277">
        <v>89.34</v>
      </c>
      <c r="L277">
        <v>75.56</v>
      </c>
      <c r="M277">
        <v>84.55</v>
      </c>
      <c r="N277">
        <v>81.819999999999993</v>
      </c>
      <c r="O277">
        <v>91.03</v>
      </c>
      <c r="P277">
        <v>88.78</v>
      </c>
      <c r="Q277">
        <v>91.18</v>
      </c>
      <c r="R277">
        <v>92.13</v>
      </c>
      <c r="S277">
        <v>86.34</v>
      </c>
      <c r="T277">
        <v>79.52</v>
      </c>
      <c r="U277">
        <v>86.07</v>
      </c>
      <c r="V277">
        <v>85.45</v>
      </c>
      <c r="W277" s="6">
        <f t="shared" si="24"/>
        <v>0.99447475403522434</v>
      </c>
      <c r="X277" s="6">
        <v>0.99447475403522434</v>
      </c>
      <c r="Y277" t="str">
        <f t="shared" si="25"/>
        <v/>
      </c>
      <c r="Z277" t="str">
        <f t="shared" si="26"/>
        <v/>
      </c>
      <c r="AA277" t="str">
        <f t="shared" si="27"/>
        <v/>
      </c>
      <c r="AB277" t="str">
        <f t="shared" si="28"/>
        <v/>
      </c>
      <c r="AC277" t="str">
        <f t="shared" si="29"/>
        <v>At Risk</v>
      </c>
      <c r="AD277" t="s">
        <v>31</v>
      </c>
    </row>
    <row r="278" spans="1:30" x14ac:dyDescent="0.3">
      <c r="A278">
        <v>2018</v>
      </c>
      <c r="B278" s="9" t="s">
        <v>311</v>
      </c>
      <c r="C278">
        <v>3.9047619</v>
      </c>
      <c r="D278">
        <v>3.5238095</v>
      </c>
      <c r="E278">
        <v>3.1428571000000001</v>
      </c>
      <c r="F278">
        <v>3.4285714</v>
      </c>
      <c r="G278">
        <v>2.8888889</v>
      </c>
      <c r="H278">
        <v>3</v>
      </c>
      <c r="I278">
        <v>87.69</v>
      </c>
      <c r="J278">
        <v>95</v>
      </c>
      <c r="K278">
        <v>84.68</v>
      </c>
      <c r="L278">
        <v>80</v>
      </c>
      <c r="M278">
        <v>78.180000000000007</v>
      </c>
      <c r="N278">
        <v>86.36</v>
      </c>
      <c r="O278">
        <v>86.9</v>
      </c>
      <c r="P278">
        <v>87.76</v>
      </c>
      <c r="Q278">
        <v>86.27</v>
      </c>
      <c r="R278">
        <v>89.35</v>
      </c>
      <c r="S278">
        <v>85.68</v>
      </c>
      <c r="T278">
        <v>72.89</v>
      </c>
      <c r="U278">
        <v>85.03</v>
      </c>
      <c r="V278">
        <v>78.180000000000007</v>
      </c>
      <c r="W278" s="6">
        <f t="shared" si="24"/>
        <v>0.69428558627383086</v>
      </c>
      <c r="X278" s="6">
        <v>0.69428558627383086</v>
      </c>
      <c r="Y278" t="str">
        <f t="shared" si="25"/>
        <v>At Risk</v>
      </c>
      <c r="Z278" t="str">
        <f t="shared" si="26"/>
        <v>At Risk</v>
      </c>
      <c r="AA278" t="str">
        <f t="shared" si="27"/>
        <v>At Risk</v>
      </c>
      <c r="AB278" t="str">
        <f t="shared" si="28"/>
        <v>At Risk</v>
      </c>
      <c r="AC278" t="str">
        <f t="shared" si="29"/>
        <v>At Risk</v>
      </c>
      <c r="AD278" t="s">
        <v>32</v>
      </c>
    </row>
    <row r="279" spans="1:30" x14ac:dyDescent="0.3">
      <c r="A279">
        <v>2018</v>
      </c>
      <c r="B279" s="9" t="s">
        <v>312</v>
      </c>
      <c r="C279">
        <v>3.4761905</v>
      </c>
      <c r="D279">
        <v>3.6190476</v>
      </c>
      <c r="E279">
        <v>3.2380952000000001</v>
      </c>
      <c r="F279">
        <v>3.5238095</v>
      </c>
      <c r="G279">
        <v>3.5</v>
      </c>
      <c r="H279">
        <v>3.4444444000000001</v>
      </c>
      <c r="I279">
        <v>88.32</v>
      </c>
      <c r="J279">
        <v>94</v>
      </c>
      <c r="K279">
        <v>84.63</v>
      </c>
      <c r="L279">
        <v>88.89</v>
      </c>
      <c r="M279">
        <v>89.09</v>
      </c>
      <c r="N279">
        <v>80.3</v>
      </c>
      <c r="O279">
        <v>88.28</v>
      </c>
      <c r="P279">
        <v>79.59</v>
      </c>
      <c r="Q279">
        <v>88.24</v>
      </c>
      <c r="R279">
        <v>90.28</v>
      </c>
      <c r="S279">
        <v>85.68</v>
      </c>
      <c r="T279">
        <v>78.92</v>
      </c>
      <c r="U279">
        <v>80.459999999999994</v>
      </c>
      <c r="V279">
        <v>85.45</v>
      </c>
      <c r="W279" s="6">
        <f t="shared" si="24"/>
        <v>0.99072955898761572</v>
      </c>
      <c r="X279" s="6">
        <v>0.99072955898761572</v>
      </c>
      <c r="Y279" t="str">
        <f t="shared" si="25"/>
        <v/>
      </c>
      <c r="Z279" t="str">
        <f t="shared" si="26"/>
        <v/>
      </c>
      <c r="AA279" t="str">
        <f t="shared" si="27"/>
        <v/>
      </c>
      <c r="AB279" t="str">
        <f t="shared" si="28"/>
        <v/>
      </c>
      <c r="AC279" t="str">
        <f t="shared" si="29"/>
        <v>At Risk</v>
      </c>
      <c r="AD279" t="s">
        <v>31</v>
      </c>
    </row>
    <row r="280" spans="1:30" x14ac:dyDescent="0.3">
      <c r="A280">
        <v>2018</v>
      </c>
      <c r="B280" s="9" t="s">
        <v>313</v>
      </c>
      <c r="C280">
        <v>3.1904762</v>
      </c>
      <c r="D280">
        <v>3.0476190000000001</v>
      </c>
      <c r="E280">
        <v>3.2380952000000001</v>
      </c>
      <c r="F280">
        <v>2.7619047999999999</v>
      </c>
      <c r="G280">
        <v>3.1764706</v>
      </c>
      <c r="H280">
        <v>3.1764706</v>
      </c>
      <c r="I280">
        <v>78.08</v>
      </c>
      <c r="J280">
        <v>81</v>
      </c>
      <c r="K280">
        <v>71.77</v>
      </c>
      <c r="L280">
        <v>83.33</v>
      </c>
      <c r="M280">
        <v>87.27</v>
      </c>
      <c r="N280">
        <v>81.819999999999993</v>
      </c>
      <c r="O280">
        <v>83.45</v>
      </c>
      <c r="P280">
        <v>81.63</v>
      </c>
      <c r="Q280">
        <v>93.14</v>
      </c>
      <c r="R280">
        <v>83.56</v>
      </c>
      <c r="S280">
        <v>80.81</v>
      </c>
      <c r="T280">
        <v>68.069999999999993</v>
      </c>
      <c r="U280">
        <v>77.34</v>
      </c>
      <c r="V280">
        <v>74.55</v>
      </c>
      <c r="W280" s="6">
        <f t="shared" si="24"/>
        <v>0.83234813173954558</v>
      </c>
      <c r="X280" s="6">
        <v>0.83234813173954558</v>
      </c>
      <c r="Y280" t="str">
        <f t="shared" si="25"/>
        <v>At Risk</v>
      </c>
      <c r="Z280" t="str">
        <f t="shared" si="26"/>
        <v>At Risk</v>
      </c>
      <c r="AA280" t="str">
        <f t="shared" si="27"/>
        <v>At Risk</v>
      </c>
      <c r="AB280" t="str">
        <f t="shared" si="28"/>
        <v>At Risk</v>
      </c>
      <c r="AC280" t="str">
        <f t="shared" si="29"/>
        <v>At Risk</v>
      </c>
      <c r="AD280" t="s">
        <v>31</v>
      </c>
    </row>
    <row r="281" spans="1:30" x14ac:dyDescent="0.3">
      <c r="A281">
        <v>2018</v>
      </c>
      <c r="B281" s="9" t="s">
        <v>314</v>
      </c>
      <c r="C281">
        <v>4</v>
      </c>
      <c r="D281">
        <v>4</v>
      </c>
      <c r="E281">
        <v>4</v>
      </c>
      <c r="F281">
        <v>4</v>
      </c>
      <c r="G281">
        <v>3.8823528999999999</v>
      </c>
      <c r="H281">
        <v>3.7647059</v>
      </c>
      <c r="I281">
        <v>91.68</v>
      </c>
      <c r="J281">
        <v>84</v>
      </c>
      <c r="K281">
        <v>94.21</v>
      </c>
      <c r="L281">
        <v>78.89</v>
      </c>
      <c r="M281">
        <v>92.73</v>
      </c>
      <c r="N281">
        <v>80.3</v>
      </c>
      <c r="O281">
        <v>93.1</v>
      </c>
      <c r="P281">
        <v>92.86</v>
      </c>
      <c r="Q281">
        <v>94.12</v>
      </c>
      <c r="R281">
        <v>94.44</v>
      </c>
      <c r="S281">
        <v>93.44</v>
      </c>
      <c r="T281">
        <v>81.33</v>
      </c>
      <c r="U281">
        <v>90.64</v>
      </c>
      <c r="V281">
        <v>94.55</v>
      </c>
      <c r="W281" s="6">
        <f t="shared" si="24"/>
        <v>0.99984677250051746</v>
      </c>
      <c r="X281" s="6">
        <v>0.99984677250051746</v>
      </c>
      <c r="Y281" t="str">
        <f t="shared" si="25"/>
        <v/>
      </c>
      <c r="Z281" t="str">
        <f t="shared" si="26"/>
        <v/>
      </c>
      <c r="AA281" t="str">
        <f t="shared" si="27"/>
        <v/>
      </c>
      <c r="AB281" t="str">
        <f t="shared" si="28"/>
        <v/>
      </c>
      <c r="AC281" t="str">
        <f t="shared" si="29"/>
        <v/>
      </c>
      <c r="AD281" t="s">
        <v>31</v>
      </c>
    </row>
    <row r="282" spans="1:30" x14ac:dyDescent="0.3">
      <c r="A282">
        <v>2018</v>
      </c>
      <c r="B282" s="9" t="s">
        <v>315</v>
      </c>
      <c r="C282">
        <v>3.1904762</v>
      </c>
      <c r="D282">
        <v>3.1904762</v>
      </c>
      <c r="E282">
        <v>3.2380952000000001</v>
      </c>
      <c r="F282">
        <v>3.5238095</v>
      </c>
      <c r="G282">
        <v>3.5294118000000001</v>
      </c>
      <c r="H282">
        <v>3.2941175999999999</v>
      </c>
      <c r="I282">
        <v>89.24</v>
      </c>
      <c r="J282">
        <v>94</v>
      </c>
      <c r="K282">
        <v>83.91</v>
      </c>
      <c r="L282">
        <v>85.56</v>
      </c>
      <c r="M282">
        <v>91.82</v>
      </c>
      <c r="N282">
        <v>75.760000000000005</v>
      </c>
      <c r="O282">
        <v>83.45</v>
      </c>
      <c r="P282">
        <v>80.61</v>
      </c>
      <c r="Q282">
        <v>86.27</v>
      </c>
      <c r="R282">
        <v>88.43</v>
      </c>
      <c r="S282">
        <v>79.540000000000006</v>
      </c>
      <c r="T282">
        <v>71.69</v>
      </c>
      <c r="U282">
        <v>79.42</v>
      </c>
      <c r="V282">
        <v>72.73</v>
      </c>
      <c r="W282" s="6">
        <f t="shared" si="24"/>
        <v>0.7832741569908297</v>
      </c>
      <c r="X282" s="6">
        <v>0.7832741569908297</v>
      </c>
      <c r="Y282" t="str">
        <f t="shared" si="25"/>
        <v>At Risk</v>
      </c>
      <c r="Z282" t="str">
        <f t="shared" si="26"/>
        <v>At Risk</v>
      </c>
      <c r="AA282" t="str">
        <f t="shared" si="27"/>
        <v>At Risk</v>
      </c>
      <c r="AB282" t="str">
        <f t="shared" si="28"/>
        <v>At Risk</v>
      </c>
      <c r="AC282" t="str">
        <f t="shared" si="29"/>
        <v>At Risk</v>
      </c>
      <c r="AD282" t="s">
        <v>31</v>
      </c>
    </row>
    <row r="283" spans="1:30" x14ac:dyDescent="0.3">
      <c r="A283">
        <v>2018</v>
      </c>
      <c r="B283" s="9" t="s">
        <v>316</v>
      </c>
      <c r="C283">
        <v>2.7142857</v>
      </c>
      <c r="D283">
        <v>2.7142857</v>
      </c>
      <c r="E283">
        <v>2.7142857</v>
      </c>
      <c r="F283">
        <v>3.0476190000000001</v>
      </c>
      <c r="G283">
        <v>3.5294118000000001</v>
      </c>
      <c r="H283">
        <v>2.9411765000000001</v>
      </c>
      <c r="I283">
        <v>81.98</v>
      </c>
      <c r="J283">
        <v>98</v>
      </c>
      <c r="K283">
        <v>74.180000000000007</v>
      </c>
      <c r="L283">
        <v>82.22</v>
      </c>
      <c r="M283">
        <v>77.27</v>
      </c>
      <c r="N283">
        <v>68.180000000000007</v>
      </c>
      <c r="O283">
        <v>73.099999999999994</v>
      </c>
      <c r="P283">
        <v>68.37</v>
      </c>
      <c r="Q283">
        <v>78.430000000000007</v>
      </c>
      <c r="R283">
        <v>78.239999999999995</v>
      </c>
      <c r="S283">
        <v>75.89</v>
      </c>
      <c r="T283">
        <v>65.06</v>
      </c>
      <c r="U283">
        <v>73.39</v>
      </c>
      <c r="V283">
        <v>72.73</v>
      </c>
      <c r="W283" s="6">
        <f t="shared" si="24"/>
        <v>0.77580863947824119</v>
      </c>
      <c r="X283" s="6">
        <v>0.77580863947824119</v>
      </c>
      <c r="Y283" t="str">
        <f t="shared" si="25"/>
        <v>At Risk</v>
      </c>
      <c r="Z283" t="str">
        <f t="shared" si="26"/>
        <v>At Risk</v>
      </c>
      <c r="AA283" t="str">
        <f t="shared" si="27"/>
        <v>At Risk</v>
      </c>
      <c r="AB283" t="str">
        <f t="shared" si="28"/>
        <v>At Risk</v>
      </c>
      <c r="AC283" t="str">
        <f t="shared" si="29"/>
        <v>At Risk</v>
      </c>
      <c r="AD283" t="s">
        <v>31</v>
      </c>
    </row>
    <row r="284" spans="1:30" x14ac:dyDescent="0.3">
      <c r="A284">
        <v>2018</v>
      </c>
      <c r="B284" s="9" t="s">
        <v>317</v>
      </c>
      <c r="C284">
        <v>3.4285714</v>
      </c>
      <c r="D284">
        <v>3</v>
      </c>
      <c r="E284">
        <v>3.0952381</v>
      </c>
      <c r="F284">
        <v>3.4285714</v>
      </c>
      <c r="G284">
        <v>3.2941175999999999</v>
      </c>
      <c r="H284">
        <v>3.4117647</v>
      </c>
      <c r="I284">
        <v>85.67</v>
      </c>
      <c r="J284">
        <v>90</v>
      </c>
      <c r="K284">
        <v>78.790000000000006</v>
      </c>
      <c r="L284">
        <v>86.67</v>
      </c>
      <c r="M284">
        <v>80</v>
      </c>
      <c r="N284">
        <v>81.819999999999993</v>
      </c>
      <c r="O284">
        <v>83.45</v>
      </c>
      <c r="P284">
        <v>84.69</v>
      </c>
      <c r="Q284">
        <v>87.25</v>
      </c>
      <c r="R284">
        <v>78.7</v>
      </c>
      <c r="S284">
        <v>87.44</v>
      </c>
      <c r="T284">
        <v>75.3</v>
      </c>
      <c r="U284">
        <v>79.83</v>
      </c>
      <c r="V284">
        <v>90.91</v>
      </c>
      <c r="W284" s="6">
        <f t="shared" si="24"/>
        <v>0.99754655057520236</v>
      </c>
      <c r="X284" s="6">
        <v>0.99754655057520236</v>
      </c>
      <c r="Y284" t="str">
        <f t="shared" si="25"/>
        <v/>
      </c>
      <c r="Z284" t="str">
        <f t="shared" si="26"/>
        <v/>
      </c>
      <c r="AA284" t="str">
        <f t="shared" si="27"/>
        <v/>
      </c>
      <c r="AB284" t="str">
        <f t="shared" si="28"/>
        <v/>
      </c>
      <c r="AC284" t="str">
        <f t="shared" si="29"/>
        <v/>
      </c>
      <c r="AD284" t="s">
        <v>31</v>
      </c>
    </row>
    <row r="285" spans="1:30" x14ac:dyDescent="0.3">
      <c r="A285">
        <v>2018</v>
      </c>
      <c r="B285" s="9" t="s">
        <v>318</v>
      </c>
      <c r="C285">
        <v>2.3333333000000001</v>
      </c>
      <c r="D285">
        <v>2.7142857</v>
      </c>
      <c r="E285">
        <v>2.3809524</v>
      </c>
      <c r="F285">
        <v>2.3809524</v>
      </c>
      <c r="G285">
        <v>3.2941175999999999</v>
      </c>
      <c r="H285">
        <v>2.9411765000000001</v>
      </c>
      <c r="I285">
        <v>70.760000000000005</v>
      </c>
      <c r="J285">
        <v>83</v>
      </c>
      <c r="K285">
        <v>61.58</v>
      </c>
      <c r="L285">
        <v>85.56</v>
      </c>
      <c r="M285">
        <v>82.73</v>
      </c>
      <c r="N285">
        <v>77.27</v>
      </c>
      <c r="O285">
        <v>66.209999999999994</v>
      </c>
      <c r="P285">
        <v>71.430000000000007</v>
      </c>
      <c r="Q285">
        <v>82.35</v>
      </c>
      <c r="R285">
        <v>79.17</v>
      </c>
      <c r="S285">
        <v>71.010000000000005</v>
      </c>
      <c r="T285">
        <v>67.47</v>
      </c>
      <c r="U285">
        <v>61.54</v>
      </c>
      <c r="V285">
        <v>69.09</v>
      </c>
      <c r="W285" s="6">
        <f t="shared" si="24"/>
        <v>0.6287970543187128</v>
      </c>
      <c r="X285" s="6">
        <v>0.6287970543187128</v>
      </c>
      <c r="Y285" t="str">
        <f t="shared" si="25"/>
        <v>At Risk</v>
      </c>
      <c r="Z285" t="str">
        <f t="shared" si="26"/>
        <v>At Risk</v>
      </c>
      <c r="AA285" t="str">
        <f t="shared" si="27"/>
        <v>At Risk</v>
      </c>
      <c r="AB285" t="str">
        <f t="shared" si="28"/>
        <v>At Risk</v>
      </c>
      <c r="AC285" t="str">
        <f t="shared" si="29"/>
        <v>At Risk</v>
      </c>
      <c r="AD285" t="s">
        <v>31</v>
      </c>
    </row>
    <row r="286" spans="1:30" x14ac:dyDescent="0.3">
      <c r="A286">
        <v>2018</v>
      </c>
      <c r="B286" s="9" t="s">
        <v>319</v>
      </c>
      <c r="C286">
        <v>3.6190476</v>
      </c>
      <c r="D286">
        <v>4</v>
      </c>
      <c r="E286">
        <v>4</v>
      </c>
      <c r="F286">
        <v>4</v>
      </c>
      <c r="G286">
        <v>3.375</v>
      </c>
      <c r="H286">
        <v>4</v>
      </c>
      <c r="I286">
        <v>91.32</v>
      </c>
      <c r="J286">
        <v>89</v>
      </c>
      <c r="K286">
        <v>91.75</v>
      </c>
      <c r="L286">
        <v>84.44</v>
      </c>
      <c r="M286">
        <v>88.18</v>
      </c>
      <c r="N286">
        <v>81.819999999999993</v>
      </c>
      <c r="O286">
        <v>91.72</v>
      </c>
      <c r="P286">
        <v>79.59</v>
      </c>
      <c r="Q286">
        <v>81.37</v>
      </c>
      <c r="R286">
        <v>92.59</v>
      </c>
      <c r="S286">
        <v>89.58</v>
      </c>
      <c r="T286">
        <v>76.510000000000005</v>
      </c>
      <c r="U286">
        <v>84.41</v>
      </c>
      <c r="V286">
        <v>87.27</v>
      </c>
      <c r="W286" s="6">
        <f t="shared" si="24"/>
        <v>0.99980916488118532</v>
      </c>
      <c r="X286" s="6">
        <v>0.99980916488118532</v>
      </c>
      <c r="Y286" t="str">
        <f t="shared" si="25"/>
        <v/>
      </c>
      <c r="Z286" t="str">
        <f t="shared" si="26"/>
        <v/>
      </c>
      <c r="AA286" t="str">
        <f t="shared" si="27"/>
        <v/>
      </c>
      <c r="AB286" t="str">
        <f t="shared" si="28"/>
        <v/>
      </c>
      <c r="AC286" t="str">
        <f t="shared" si="29"/>
        <v/>
      </c>
      <c r="AD286" t="s">
        <v>31</v>
      </c>
    </row>
    <row r="287" spans="1:30" x14ac:dyDescent="0.3">
      <c r="A287">
        <v>2018</v>
      </c>
      <c r="B287" s="9" t="s">
        <v>320</v>
      </c>
      <c r="C287">
        <v>3.5238095</v>
      </c>
      <c r="D287">
        <v>3.6190476</v>
      </c>
      <c r="E287">
        <v>3.6190476</v>
      </c>
      <c r="F287">
        <v>3.6190476</v>
      </c>
      <c r="G287">
        <v>3.5294118000000001</v>
      </c>
      <c r="H287">
        <v>3.4117647</v>
      </c>
      <c r="I287">
        <v>85.71</v>
      </c>
      <c r="J287">
        <v>89</v>
      </c>
      <c r="K287">
        <v>82.22</v>
      </c>
      <c r="L287">
        <v>88.89</v>
      </c>
      <c r="M287">
        <v>87.27</v>
      </c>
      <c r="N287">
        <v>83.33</v>
      </c>
      <c r="O287">
        <v>80</v>
      </c>
      <c r="P287">
        <v>76.53</v>
      </c>
      <c r="Q287">
        <v>95.1</v>
      </c>
      <c r="R287">
        <v>87.96</v>
      </c>
      <c r="S287">
        <v>86.17</v>
      </c>
      <c r="T287">
        <v>69.28</v>
      </c>
      <c r="U287">
        <v>82.74</v>
      </c>
      <c r="V287">
        <v>76.36</v>
      </c>
      <c r="W287" s="6">
        <f t="shared" si="24"/>
        <v>0.99775545278961952</v>
      </c>
      <c r="X287" s="6">
        <v>0.99775545278961952</v>
      </c>
      <c r="Y287" t="str">
        <f t="shared" si="25"/>
        <v/>
      </c>
      <c r="Z287" t="str">
        <f t="shared" si="26"/>
        <v/>
      </c>
      <c r="AA287" t="str">
        <f t="shared" si="27"/>
        <v/>
      </c>
      <c r="AB287" t="str">
        <f t="shared" si="28"/>
        <v/>
      </c>
      <c r="AC287" t="str">
        <f t="shared" si="29"/>
        <v/>
      </c>
      <c r="AD287" t="s">
        <v>31</v>
      </c>
    </row>
    <row r="288" spans="1:30" x14ac:dyDescent="0.3">
      <c r="A288">
        <v>2018</v>
      </c>
      <c r="B288" s="9" t="s">
        <v>321</v>
      </c>
      <c r="C288">
        <v>3.6190476</v>
      </c>
      <c r="D288">
        <v>3.5714286</v>
      </c>
      <c r="E288">
        <v>3.6190476</v>
      </c>
      <c r="F288">
        <v>3.5238095</v>
      </c>
      <c r="G288">
        <v>3.4117647</v>
      </c>
      <c r="H288">
        <v>3.7647059</v>
      </c>
      <c r="I288">
        <v>87.52</v>
      </c>
      <c r="J288">
        <v>96</v>
      </c>
      <c r="K288">
        <v>86.42</v>
      </c>
      <c r="L288">
        <v>82.22</v>
      </c>
      <c r="M288">
        <v>90.91</v>
      </c>
      <c r="N288">
        <v>81.819999999999993</v>
      </c>
      <c r="O288">
        <v>80</v>
      </c>
      <c r="P288">
        <v>78.569999999999993</v>
      </c>
      <c r="Q288">
        <v>94.12</v>
      </c>
      <c r="R288">
        <v>85.65</v>
      </c>
      <c r="S288">
        <v>85.98</v>
      </c>
      <c r="T288">
        <v>75.900000000000006</v>
      </c>
      <c r="U288">
        <v>81.08</v>
      </c>
      <c r="V288">
        <v>74.55</v>
      </c>
      <c r="W288" s="6">
        <f t="shared" si="24"/>
        <v>0.99429089448210084</v>
      </c>
      <c r="X288" s="6">
        <v>0.99429089448210084</v>
      </c>
      <c r="Y288" t="str">
        <f t="shared" si="25"/>
        <v/>
      </c>
      <c r="Z288" t="str">
        <f t="shared" si="26"/>
        <v/>
      </c>
      <c r="AA288" t="str">
        <f t="shared" si="27"/>
        <v/>
      </c>
      <c r="AB288" t="str">
        <f t="shared" si="28"/>
        <v/>
      </c>
      <c r="AC288" t="str">
        <f t="shared" si="29"/>
        <v>At Risk</v>
      </c>
      <c r="AD288" t="s">
        <v>31</v>
      </c>
    </row>
    <row r="289" spans="1:30" x14ac:dyDescent="0.3">
      <c r="A289">
        <v>2018</v>
      </c>
      <c r="B289" s="9" t="s">
        <v>322</v>
      </c>
      <c r="C289">
        <v>3.4761905</v>
      </c>
      <c r="D289">
        <v>3.0952381</v>
      </c>
      <c r="E289">
        <v>3.1904762</v>
      </c>
      <c r="F289">
        <v>3.6190476</v>
      </c>
      <c r="G289">
        <v>3.25</v>
      </c>
      <c r="H289">
        <v>3.5555555999999999</v>
      </c>
      <c r="I289">
        <v>86.61</v>
      </c>
      <c r="J289">
        <v>92</v>
      </c>
      <c r="K289">
        <v>85.6</v>
      </c>
      <c r="L289">
        <v>73.33</v>
      </c>
      <c r="M289">
        <v>80</v>
      </c>
      <c r="N289">
        <v>75.760000000000005</v>
      </c>
      <c r="O289">
        <v>81.38</v>
      </c>
      <c r="P289">
        <v>76.53</v>
      </c>
      <c r="Q289">
        <v>86.27</v>
      </c>
      <c r="R289">
        <v>87.04</v>
      </c>
      <c r="S289">
        <v>82.95</v>
      </c>
      <c r="T289">
        <v>71.69</v>
      </c>
      <c r="U289">
        <v>78.17</v>
      </c>
      <c r="V289">
        <v>74.55</v>
      </c>
      <c r="W289" s="6">
        <f t="shared" si="24"/>
        <v>0.97784772930541319</v>
      </c>
      <c r="X289" s="6">
        <v>0.97784772930541319</v>
      </c>
      <c r="Y289" t="str">
        <f t="shared" si="25"/>
        <v/>
      </c>
      <c r="Z289" t="str">
        <f t="shared" si="26"/>
        <v/>
      </c>
      <c r="AA289" t="str">
        <f t="shared" si="27"/>
        <v/>
      </c>
      <c r="AB289" t="str">
        <f t="shared" si="28"/>
        <v>At Risk</v>
      </c>
      <c r="AC289" t="str">
        <f t="shared" si="29"/>
        <v>At Risk</v>
      </c>
      <c r="AD289" t="s">
        <v>31</v>
      </c>
    </row>
    <row r="290" spans="1:30" x14ac:dyDescent="0.3">
      <c r="A290">
        <v>2018</v>
      </c>
      <c r="B290" s="9" t="s">
        <v>323</v>
      </c>
      <c r="C290">
        <v>3.0952381</v>
      </c>
      <c r="D290">
        <v>3.1428571000000001</v>
      </c>
      <c r="E290">
        <v>3.1428571000000001</v>
      </c>
      <c r="F290">
        <v>3.1428571000000001</v>
      </c>
      <c r="G290">
        <v>3.75</v>
      </c>
      <c r="H290">
        <v>3.5555555999999999</v>
      </c>
      <c r="I290">
        <v>83.58</v>
      </c>
      <c r="J290">
        <v>85</v>
      </c>
      <c r="K290">
        <v>73.209999999999994</v>
      </c>
      <c r="L290">
        <v>82.22</v>
      </c>
      <c r="M290">
        <v>82.73</v>
      </c>
      <c r="N290">
        <v>74.239999999999995</v>
      </c>
      <c r="O290">
        <v>78.62</v>
      </c>
      <c r="P290">
        <v>82.65</v>
      </c>
      <c r="Q290">
        <v>90.2</v>
      </c>
      <c r="R290">
        <v>81.94</v>
      </c>
      <c r="S290">
        <v>84.45</v>
      </c>
      <c r="T290">
        <v>74.099999999999994</v>
      </c>
      <c r="U290">
        <v>78.59</v>
      </c>
      <c r="V290">
        <v>81.819999999999993</v>
      </c>
      <c r="W290" s="6">
        <f t="shared" si="24"/>
        <v>0.99889188348718227</v>
      </c>
      <c r="X290" s="6">
        <v>0.99889188348718227</v>
      </c>
      <c r="Y290" t="str">
        <f t="shared" si="25"/>
        <v/>
      </c>
      <c r="Z290" t="str">
        <f t="shared" si="26"/>
        <v/>
      </c>
      <c r="AA290" t="str">
        <f t="shared" si="27"/>
        <v/>
      </c>
      <c r="AB290" t="str">
        <f t="shared" si="28"/>
        <v/>
      </c>
      <c r="AC290" t="str">
        <f t="shared" si="29"/>
        <v/>
      </c>
      <c r="AD290" t="s">
        <v>31</v>
      </c>
    </row>
    <row r="291" spans="1:30" x14ac:dyDescent="0.3">
      <c r="A291">
        <v>2018</v>
      </c>
      <c r="B291" s="9" t="s">
        <v>324</v>
      </c>
      <c r="C291">
        <v>2.7142857</v>
      </c>
      <c r="D291">
        <v>2.7142857</v>
      </c>
      <c r="E291">
        <v>2.8095238</v>
      </c>
      <c r="F291">
        <v>2.7619047999999999</v>
      </c>
      <c r="G291">
        <v>2.8235294</v>
      </c>
      <c r="H291">
        <v>3.1764706</v>
      </c>
      <c r="I291">
        <v>77.42</v>
      </c>
      <c r="J291">
        <v>87</v>
      </c>
      <c r="K291">
        <v>73</v>
      </c>
      <c r="L291">
        <v>77.78</v>
      </c>
      <c r="M291">
        <v>74.55</v>
      </c>
      <c r="N291">
        <v>72.73</v>
      </c>
      <c r="O291">
        <v>69.66</v>
      </c>
      <c r="P291">
        <v>74.489999999999995</v>
      </c>
      <c r="Q291">
        <v>74.510000000000005</v>
      </c>
      <c r="R291">
        <v>82.41</v>
      </c>
      <c r="S291">
        <v>77.760000000000005</v>
      </c>
      <c r="T291">
        <v>65.06</v>
      </c>
      <c r="U291">
        <v>67.150000000000006</v>
      </c>
      <c r="V291">
        <v>65.45</v>
      </c>
      <c r="W291" s="6">
        <f t="shared" si="24"/>
        <v>0.80963405671296362</v>
      </c>
      <c r="X291" s="6">
        <v>0.80963405671296362</v>
      </c>
      <c r="Y291" t="str">
        <f t="shared" si="25"/>
        <v>At Risk</v>
      </c>
      <c r="Z291" t="str">
        <f t="shared" si="26"/>
        <v>At Risk</v>
      </c>
      <c r="AA291" t="str">
        <f t="shared" si="27"/>
        <v>At Risk</v>
      </c>
      <c r="AB291" t="str">
        <f t="shared" si="28"/>
        <v>At Risk</v>
      </c>
      <c r="AC291" t="str">
        <f t="shared" si="29"/>
        <v>At Risk</v>
      </c>
      <c r="AD291" t="s">
        <v>31</v>
      </c>
    </row>
    <row r="292" spans="1:30" x14ac:dyDescent="0.3">
      <c r="A292">
        <v>2018</v>
      </c>
      <c r="B292" s="9" t="s">
        <v>325</v>
      </c>
      <c r="C292">
        <v>3.0952381</v>
      </c>
      <c r="D292">
        <v>2.7142857</v>
      </c>
      <c r="E292">
        <v>2.8095238</v>
      </c>
      <c r="F292">
        <v>3.1428571000000001</v>
      </c>
      <c r="G292">
        <v>2.625</v>
      </c>
      <c r="H292">
        <v>3.7777778</v>
      </c>
      <c r="I292">
        <v>81.73</v>
      </c>
      <c r="J292">
        <v>86</v>
      </c>
      <c r="K292">
        <v>75.05</v>
      </c>
      <c r="L292">
        <v>90</v>
      </c>
      <c r="M292">
        <v>82.73</v>
      </c>
      <c r="N292">
        <v>86.36</v>
      </c>
      <c r="O292">
        <v>72.41</v>
      </c>
      <c r="P292">
        <v>78.569999999999993</v>
      </c>
      <c r="Q292">
        <v>88.24</v>
      </c>
      <c r="R292">
        <v>81.48</v>
      </c>
      <c r="S292">
        <v>78.430000000000007</v>
      </c>
      <c r="T292">
        <v>66.27</v>
      </c>
      <c r="U292">
        <v>72.14</v>
      </c>
      <c r="V292">
        <v>72.73</v>
      </c>
      <c r="W292" s="6">
        <f t="shared" si="24"/>
        <v>0.89054466661219545</v>
      </c>
      <c r="X292" s="6">
        <v>0.89054466661219545</v>
      </c>
      <c r="Y292" t="str">
        <f t="shared" si="25"/>
        <v>At Risk</v>
      </c>
      <c r="Z292" t="str">
        <f t="shared" si="26"/>
        <v>At Risk</v>
      </c>
      <c r="AA292" t="str">
        <f t="shared" si="27"/>
        <v>At Risk</v>
      </c>
      <c r="AB292" t="str">
        <f t="shared" si="28"/>
        <v>At Risk</v>
      </c>
      <c r="AC292" t="str">
        <f t="shared" si="29"/>
        <v>At Risk</v>
      </c>
      <c r="AD292" t="s">
        <v>31</v>
      </c>
    </row>
    <row r="293" spans="1:30" x14ac:dyDescent="0.3">
      <c r="A293">
        <v>2018</v>
      </c>
      <c r="B293" s="9" t="s">
        <v>326</v>
      </c>
      <c r="C293">
        <v>3.1428571000000001</v>
      </c>
      <c r="D293">
        <v>2.9523809999999999</v>
      </c>
      <c r="E293">
        <v>2.7142857</v>
      </c>
      <c r="F293">
        <v>2.6666666999999999</v>
      </c>
      <c r="G293">
        <v>2.875</v>
      </c>
      <c r="H293">
        <v>3.2777778</v>
      </c>
      <c r="I293">
        <v>78.150000000000006</v>
      </c>
      <c r="J293">
        <v>95</v>
      </c>
      <c r="K293">
        <v>73.72</v>
      </c>
      <c r="L293">
        <v>76.67</v>
      </c>
      <c r="M293">
        <v>66.36</v>
      </c>
      <c r="N293">
        <v>71.209999999999994</v>
      </c>
      <c r="O293">
        <v>75.86</v>
      </c>
      <c r="P293">
        <v>71.430000000000007</v>
      </c>
      <c r="Q293">
        <v>81.37</v>
      </c>
      <c r="R293">
        <v>85.88</v>
      </c>
      <c r="S293">
        <v>77.510000000000005</v>
      </c>
      <c r="T293">
        <v>62.05</v>
      </c>
      <c r="U293">
        <v>71.099999999999994</v>
      </c>
      <c r="V293">
        <v>74.55</v>
      </c>
      <c r="W293" s="6">
        <f t="shared" si="24"/>
        <v>0.71346700307945288</v>
      </c>
      <c r="X293" s="6">
        <v>0.71346700307945288</v>
      </c>
      <c r="Y293" t="str">
        <f t="shared" si="25"/>
        <v>At Risk</v>
      </c>
      <c r="Z293" t="str">
        <f t="shared" si="26"/>
        <v>At Risk</v>
      </c>
      <c r="AA293" t="str">
        <f t="shared" si="27"/>
        <v>At Risk</v>
      </c>
      <c r="AB293" t="str">
        <f t="shared" si="28"/>
        <v>At Risk</v>
      </c>
      <c r="AC293" t="str">
        <f t="shared" si="29"/>
        <v>At Risk</v>
      </c>
      <c r="AD293" t="s">
        <v>31</v>
      </c>
    </row>
    <row r="294" spans="1:30" x14ac:dyDescent="0.3">
      <c r="A294">
        <v>2018</v>
      </c>
      <c r="B294" s="9" t="s">
        <v>327</v>
      </c>
      <c r="C294">
        <v>3.2380952000000001</v>
      </c>
      <c r="D294">
        <v>3.6190476</v>
      </c>
      <c r="E294">
        <v>3.6190476</v>
      </c>
      <c r="F294">
        <v>3.5238095</v>
      </c>
      <c r="G294">
        <v>3.125</v>
      </c>
      <c r="H294">
        <v>3.5555555999999999</v>
      </c>
      <c r="I294">
        <v>88.06</v>
      </c>
      <c r="J294">
        <v>87</v>
      </c>
      <c r="K294">
        <v>82.63</v>
      </c>
      <c r="L294">
        <v>82.22</v>
      </c>
      <c r="M294">
        <v>85.45</v>
      </c>
      <c r="N294">
        <v>83.33</v>
      </c>
      <c r="O294">
        <v>85.52</v>
      </c>
      <c r="P294">
        <v>85.71</v>
      </c>
      <c r="Q294">
        <v>92.16</v>
      </c>
      <c r="R294">
        <v>85.65</v>
      </c>
      <c r="S294">
        <v>84.33</v>
      </c>
      <c r="T294">
        <v>74.7</v>
      </c>
      <c r="U294">
        <v>81.91</v>
      </c>
      <c r="V294">
        <v>81.819999999999993</v>
      </c>
      <c r="W294" s="6">
        <f t="shared" si="24"/>
        <v>0.99077629339765749</v>
      </c>
      <c r="X294" s="6">
        <v>0.99077629339765749</v>
      </c>
      <c r="Y294" t="str">
        <f t="shared" si="25"/>
        <v/>
      </c>
      <c r="Z294" t="str">
        <f t="shared" si="26"/>
        <v/>
      </c>
      <c r="AA294" t="str">
        <f t="shared" si="27"/>
        <v/>
      </c>
      <c r="AB294" t="str">
        <f t="shared" si="28"/>
        <v/>
      </c>
      <c r="AC294" t="str">
        <f t="shared" si="29"/>
        <v>At Risk</v>
      </c>
      <c r="AD294" t="s">
        <v>31</v>
      </c>
    </row>
    <row r="295" spans="1:30" x14ac:dyDescent="0.3">
      <c r="A295">
        <v>2018</v>
      </c>
      <c r="B295" s="9" t="s">
        <v>328</v>
      </c>
      <c r="C295">
        <v>3.1904762</v>
      </c>
      <c r="D295">
        <v>3.0952381</v>
      </c>
      <c r="E295">
        <v>2.7619047999999999</v>
      </c>
      <c r="F295">
        <v>3.0476190000000001</v>
      </c>
      <c r="G295">
        <v>2.75</v>
      </c>
      <c r="H295">
        <v>3.7777778</v>
      </c>
      <c r="I295">
        <v>81.44</v>
      </c>
      <c r="J295">
        <v>83</v>
      </c>
      <c r="K295">
        <v>76.38</v>
      </c>
      <c r="L295">
        <v>82.22</v>
      </c>
      <c r="M295">
        <v>75.45</v>
      </c>
      <c r="N295">
        <v>84.85</v>
      </c>
      <c r="O295">
        <v>80.69</v>
      </c>
      <c r="P295">
        <v>78.569999999999993</v>
      </c>
      <c r="Q295">
        <v>90.2</v>
      </c>
      <c r="R295">
        <v>80.56</v>
      </c>
      <c r="S295">
        <v>81.11</v>
      </c>
      <c r="T295">
        <v>71.08</v>
      </c>
      <c r="U295">
        <v>75.260000000000005</v>
      </c>
      <c r="V295">
        <v>78.180000000000007</v>
      </c>
      <c r="W295" s="6">
        <f t="shared" si="24"/>
        <v>0.97372826412821112</v>
      </c>
      <c r="X295" s="6">
        <v>0.97372826412821112</v>
      </c>
      <c r="Y295" t="str">
        <f t="shared" si="25"/>
        <v/>
      </c>
      <c r="Z295" t="str">
        <f t="shared" si="26"/>
        <v/>
      </c>
      <c r="AA295" t="str">
        <f t="shared" si="27"/>
        <v/>
      </c>
      <c r="AB295" t="str">
        <f t="shared" si="28"/>
        <v>At Risk</v>
      </c>
      <c r="AC295" t="str">
        <f t="shared" si="29"/>
        <v>At Risk</v>
      </c>
      <c r="AD295" t="s">
        <v>31</v>
      </c>
    </row>
    <row r="296" spans="1:30" x14ac:dyDescent="0.3">
      <c r="A296">
        <v>2018</v>
      </c>
      <c r="B296" s="9" t="s">
        <v>329</v>
      </c>
      <c r="C296">
        <v>2.7142857</v>
      </c>
      <c r="D296">
        <v>3.0952381</v>
      </c>
      <c r="E296">
        <v>2.7142857</v>
      </c>
      <c r="F296">
        <v>2.7619047999999999</v>
      </c>
      <c r="G296">
        <v>2.875</v>
      </c>
      <c r="H296">
        <v>3.3333333000000001</v>
      </c>
      <c r="I296">
        <v>79.41</v>
      </c>
      <c r="J296">
        <v>95</v>
      </c>
      <c r="K296">
        <v>74.489999999999995</v>
      </c>
      <c r="L296">
        <v>80</v>
      </c>
      <c r="M296">
        <v>79.09</v>
      </c>
      <c r="N296">
        <v>80.3</v>
      </c>
      <c r="O296">
        <v>73.099999999999994</v>
      </c>
      <c r="P296">
        <v>66.33</v>
      </c>
      <c r="Q296">
        <v>79.41</v>
      </c>
      <c r="R296">
        <v>75.459999999999994</v>
      </c>
      <c r="S296">
        <v>75.64</v>
      </c>
      <c r="T296">
        <v>60.84</v>
      </c>
      <c r="U296">
        <v>71.31</v>
      </c>
      <c r="V296">
        <v>56.36</v>
      </c>
      <c r="W296" s="6">
        <f t="shared" si="24"/>
        <v>0.49007092654336287</v>
      </c>
      <c r="X296" s="6">
        <v>0.49007092654336287</v>
      </c>
      <c r="Y296" t="str">
        <f t="shared" si="25"/>
        <v>At Risk</v>
      </c>
      <c r="Z296" t="str">
        <f t="shared" si="26"/>
        <v>At Risk</v>
      </c>
      <c r="AA296" t="str">
        <f t="shared" si="27"/>
        <v>At Risk</v>
      </c>
      <c r="AB296" t="str">
        <f t="shared" si="28"/>
        <v>At Risk</v>
      </c>
      <c r="AC296" t="str">
        <f t="shared" si="29"/>
        <v>At Risk</v>
      </c>
      <c r="AD296" t="s">
        <v>31</v>
      </c>
    </row>
    <row r="297" spans="1:30" x14ac:dyDescent="0.3">
      <c r="A297">
        <v>2018</v>
      </c>
      <c r="B297" s="9" t="s">
        <v>330</v>
      </c>
      <c r="C297">
        <v>3.2380952000000001</v>
      </c>
      <c r="D297">
        <v>3.0952381</v>
      </c>
      <c r="E297">
        <v>3.2380952000000001</v>
      </c>
      <c r="F297">
        <v>3.1428571000000001</v>
      </c>
      <c r="G297">
        <v>3.5294118000000001</v>
      </c>
      <c r="H297">
        <v>3.4117647</v>
      </c>
      <c r="I297">
        <v>81.86</v>
      </c>
      <c r="J297">
        <v>85</v>
      </c>
      <c r="K297">
        <v>78.430000000000007</v>
      </c>
      <c r="L297">
        <v>84.44</v>
      </c>
      <c r="M297">
        <v>87.27</v>
      </c>
      <c r="N297">
        <v>74.239999999999995</v>
      </c>
      <c r="O297">
        <v>82.76</v>
      </c>
      <c r="P297">
        <v>80.61</v>
      </c>
      <c r="Q297">
        <v>87.25</v>
      </c>
      <c r="R297">
        <v>87.04</v>
      </c>
      <c r="S297">
        <v>80.58</v>
      </c>
      <c r="T297">
        <v>65.66</v>
      </c>
      <c r="U297">
        <v>76.09</v>
      </c>
      <c r="V297">
        <v>76.36</v>
      </c>
      <c r="W297" s="6">
        <f t="shared" si="24"/>
        <v>0.94845558828984644</v>
      </c>
      <c r="X297" s="6">
        <v>0.94845558828984644</v>
      </c>
      <c r="Y297" t="str">
        <f t="shared" si="25"/>
        <v/>
      </c>
      <c r="Z297" t="str">
        <f t="shared" si="26"/>
        <v>At Risk</v>
      </c>
      <c r="AA297" t="str">
        <f t="shared" si="27"/>
        <v>At Risk</v>
      </c>
      <c r="AB297" t="str">
        <f t="shared" si="28"/>
        <v>At Risk</v>
      </c>
      <c r="AC297" t="str">
        <f t="shared" si="29"/>
        <v>At Risk</v>
      </c>
      <c r="AD297" t="s">
        <v>31</v>
      </c>
    </row>
    <row r="298" spans="1:30" x14ac:dyDescent="0.3">
      <c r="A298">
        <v>2018</v>
      </c>
      <c r="B298" s="9" t="s">
        <v>331</v>
      </c>
      <c r="C298">
        <v>3.9047619</v>
      </c>
      <c r="D298">
        <v>4</v>
      </c>
      <c r="E298">
        <v>3.6190476</v>
      </c>
      <c r="F298">
        <v>3.9047619</v>
      </c>
      <c r="G298">
        <v>3.7647059</v>
      </c>
      <c r="H298">
        <v>3.5294118000000001</v>
      </c>
      <c r="I298">
        <v>90.63</v>
      </c>
      <c r="J298">
        <v>89</v>
      </c>
      <c r="K298">
        <v>90.27</v>
      </c>
      <c r="L298">
        <v>86.67</v>
      </c>
      <c r="M298">
        <v>91.82</v>
      </c>
      <c r="N298">
        <v>81.819999999999993</v>
      </c>
      <c r="O298">
        <v>91.03</v>
      </c>
      <c r="P298">
        <v>84.69</v>
      </c>
      <c r="Q298">
        <v>95.1</v>
      </c>
      <c r="R298">
        <v>92.59</v>
      </c>
      <c r="S298">
        <v>88.34</v>
      </c>
      <c r="T298">
        <v>80.12</v>
      </c>
      <c r="U298">
        <v>86.9</v>
      </c>
      <c r="V298">
        <v>85.45</v>
      </c>
      <c r="W298" s="6">
        <f t="shared" si="24"/>
        <v>0.99785039466036007</v>
      </c>
      <c r="X298" s="6">
        <v>0.99785039466036007</v>
      </c>
      <c r="Y298" t="str">
        <f t="shared" si="25"/>
        <v/>
      </c>
      <c r="Z298" t="str">
        <f t="shared" si="26"/>
        <v/>
      </c>
      <c r="AA298" t="str">
        <f t="shared" si="27"/>
        <v/>
      </c>
      <c r="AB298" t="str">
        <f t="shared" si="28"/>
        <v/>
      </c>
      <c r="AC298" t="str">
        <f t="shared" si="29"/>
        <v/>
      </c>
      <c r="AD298" t="s">
        <v>31</v>
      </c>
    </row>
    <row r="299" spans="1:30" x14ac:dyDescent="0.3">
      <c r="A299">
        <v>2018</v>
      </c>
      <c r="B299" s="9" t="s">
        <v>332</v>
      </c>
      <c r="C299">
        <v>3.5714286</v>
      </c>
      <c r="D299">
        <v>3.1904762</v>
      </c>
      <c r="E299">
        <v>3.2380952000000001</v>
      </c>
      <c r="F299">
        <v>3.1428571000000001</v>
      </c>
      <c r="G299">
        <v>3.6470587999999999</v>
      </c>
      <c r="H299">
        <v>3.1764706</v>
      </c>
      <c r="I299">
        <v>83.15</v>
      </c>
      <c r="J299">
        <v>90</v>
      </c>
      <c r="K299">
        <v>78.53</v>
      </c>
      <c r="L299">
        <v>93.33</v>
      </c>
      <c r="M299">
        <v>88.18</v>
      </c>
      <c r="N299">
        <v>72.73</v>
      </c>
      <c r="O299">
        <v>83.45</v>
      </c>
      <c r="P299">
        <v>78.569999999999993</v>
      </c>
      <c r="Q299">
        <v>91.18</v>
      </c>
      <c r="R299">
        <v>85.65</v>
      </c>
      <c r="S299">
        <v>86.49</v>
      </c>
      <c r="T299">
        <v>68.069999999999993</v>
      </c>
      <c r="U299">
        <v>77.13</v>
      </c>
      <c r="V299">
        <v>76.36</v>
      </c>
      <c r="W299" s="6">
        <f t="shared" si="24"/>
        <v>0.98540476337364646</v>
      </c>
      <c r="X299" s="6">
        <v>0.98540476337364646</v>
      </c>
      <c r="Y299" t="str">
        <f t="shared" si="25"/>
        <v/>
      </c>
      <c r="Z299" t="str">
        <f t="shared" si="26"/>
        <v/>
      </c>
      <c r="AA299" t="str">
        <f t="shared" si="27"/>
        <v/>
      </c>
      <c r="AB299" t="str">
        <f t="shared" si="28"/>
        <v>At Risk</v>
      </c>
      <c r="AC299" t="str">
        <f t="shared" si="29"/>
        <v>At Risk</v>
      </c>
      <c r="AD299" t="s">
        <v>31</v>
      </c>
    </row>
    <row r="300" spans="1:30" x14ac:dyDescent="0.3">
      <c r="A300">
        <v>2018</v>
      </c>
      <c r="B300" s="9" t="s">
        <v>333</v>
      </c>
      <c r="C300">
        <v>3.1904762</v>
      </c>
      <c r="D300">
        <v>3.1904762</v>
      </c>
      <c r="E300">
        <v>3.1904762</v>
      </c>
      <c r="F300">
        <v>3.1428571000000001</v>
      </c>
      <c r="G300">
        <v>2.75</v>
      </c>
      <c r="H300">
        <v>3.8888889</v>
      </c>
      <c r="I300">
        <v>81.489999999999995</v>
      </c>
      <c r="J300">
        <v>85</v>
      </c>
      <c r="K300">
        <v>76.739999999999995</v>
      </c>
      <c r="L300">
        <v>85.56</v>
      </c>
      <c r="M300">
        <v>87.27</v>
      </c>
      <c r="N300">
        <v>77.27</v>
      </c>
      <c r="O300">
        <v>82.76</v>
      </c>
      <c r="P300">
        <v>71.430000000000007</v>
      </c>
      <c r="Q300">
        <v>80.39</v>
      </c>
      <c r="R300">
        <v>79.86</v>
      </c>
      <c r="S300">
        <v>78.12</v>
      </c>
      <c r="T300">
        <v>65.06</v>
      </c>
      <c r="U300">
        <v>76.09</v>
      </c>
      <c r="V300">
        <v>74.55</v>
      </c>
      <c r="W300" s="6">
        <f t="shared" si="24"/>
        <v>0.89271121672671094</v>
      </c>
      <c r="X300" s="6">
        <v>0.89271121672671094</v>
      </c>
      <c r="Y300" t="str">
        <f t="shared" si="25"/>
        <v>At Risk</v>
      </c>
      <c r="Z300" t="str">
        <f t="shared" si="26"/>
        <v>At Risk</v>
      </c>
      <c r="AA300" t="str">
        <f t="shared" si="27"/>
        <v>At Risk</v>
      </c>
      <c r="AB300" t="str">
        <f t="shared" si="28"/>
        <v>At Risk</v>
      </c>
      <c r="AC300" t="str">
        <f t="shared" si="29"/>
        <v>At Risk</v>
      </c>
      <c r="AD300" t="s">
        <v>32</v>
      </c>
    </row>
    <row r="301" spans="1:30" x14ac:dyDescent="0.3">
      <c r="A301">
        <v>2018</v>
      </c>
      <c r="B301" s="9" t="s">
        <v>334</v>
      </c>
      <c r="C301">
        <v>3.4761905</v>
      </c>
      <c r="D301">
        <v>3.4761905</v>
      </c>
      <c r="E301">
        <v>3.4761905</v>
      </c>
      <c r="F301">
        <v>3.1428571000000001</v>
      </c>
      <c r="G301">
        <v>3.2941175999999999</v>
      </c>
      <c r="H301">
        <v>3.1764706</v>
      </c>
      <c r="I301">
        <v>84.6</v>
      </c>
      <c r="J301">
        <v>87</v>
      </c>
      <c r="K301">
        <v>82.02</v>
      </c>
      <c r="L301">
        <v>81.11</v>
      </c>
      <c r="M301">
        <v>74.55</v>
      </c>
      <c r="N301">
        <v>78.790000000000006</v>
      </c>
      <c r="O301">
        <v>82.07</v>
      </c>
      <c r="P301">
        <v>76.53</v>
      </c>
      <c r="Q301">
        <v>87.25</v>
      </c>
      <c r="R301">
        <v>81.02</v>
      </c>
      <c r="S301">
        <v>83.85</v>
      </c>
      <c r="T301">
        <v>75.900000000000006</v>
      </c>
      <c r="U301">
        <v>80.459999999999994</v>
      </c>
      <c r="V301">
        <v>83.64</v>
      </c>
      <c r="W301" s="6">
        <f t="shared" si="24"/>
        <v>0.99114323291511608</v>
      </c>
      <c r="X301" s="6">
        <v>0.99114323291511608</v>
      </c>
      <c r="Y301" t="str">
        <f t="shared" si="25"/>
        <v/>
      </c>
      <c r="Z301" t="str">
        <f t="shared" si="26"/>
        <v/>
      </c>
      <c r="AA301" t="str">
        <f t="shared" si="27"/>
        <v/>
      </c>
      <c r="AB301" t="str">
        <f t="shared" si="28"/>
        <v/>
      </c>
      <c r="AC301" t="str">
        <f t="shared" si="29"/>
        <v>At Risk</v>
      </c>
      <c r="AD301" t="s">
        <v>31</v>
      </c>
    </row>
    <row r="302" spans="1:30" x14ac:dyDescent="0.3">
      <c r="A302">
        <v>2018</v>
      </c>
      <c r="B302" s="9" t="s">
        <v>335</v>
      </c>
      <c r="C302">
        <v>3.5714286</v>
      </c>
      <c r="D302">
        <v>3.1904762</v>
      </c>
      <c r="E302">
        <v>3.6190476</v>
      </c>
      <c r="F302">
        <v>3.6190476</v>
      </c>
      <c r="G302">
        <v>3.5294118000000001</v>
      </c>
      <c r="H302">
        <v>3.5294118000000001</v>
      </c>
      <c r="I302">
        <v>85.27</v>
      </c>
      <c r="J302">
        <v>86</v>
      </c>
      <c r="K302">
        <v>84.94</v>
      </c>
      <c r="L302">
        <v>82.22</v>
      </c>
      <c r="M302">
        <v>77.27</v>
      </c>
      <c r="N302">
        <v>75.760000000000005</v>
      </c>
      <c r="O302">
        <v>82.76</v>
      </c>
      <c r="P302">
        <v>83.67</v>
      </c>
      <c r="Q302">
        <v>89.22</v>
      </c>
      <c r="R302">
        <v>89.58</v>
      </c>
      <c r="S302">
        <v>85.12</v>
      </c>
      <c r="T302">
        <v>74.099999999999994</v>
      </c>
      <c r="U302">
        <v>76.92</v>
      </c>
      <c r="V302">
        <v>76.36</v>
      </c>
      <c r="W302" s="6">
        <f t="shared" si="24"/>
        <v>0.99822052531276451</v>
      </c>
      <c r="X302" s="6">
        <v>0.99822052531276451</v>
      </c>
      <c r="Y302" t="str">
        <f t="shared" si="25"/>
        <v/>
      </c>
      <c r="Z302" t="str">
        <f t="shared" si="26"/>
        <v/>
      </c>
      <c r="AA302" t="str">
        <f t="shared" si="27"/>
        <v/>
      </c>
      <c r="AB302" t="str">
        <f t="shared" si="28"/>
        <v/>
      </c>
      <c r="AC302" t="str">
        <f t="shared" si="29"/>
        <v/>
      </c>
      <c r="AD302" t="s">
        <v>31</v>
      </c>
    </row>
    <row r="303" spans="1:30" x14ac:dyDescent="0.3">
      <c r="A303">
        <v>2018</v>
      </c>
      <c r="B303" s="9" t="s">
        <v>336</v>
      </c>
      <c r="C303">
        <v>2.6666666999999999</v>
      </c>
      <c r="D303">
        <v>2.7142857</v>
      </c>
      <c r="E303">
        <v>2.3333333000000001</v>
      </c>
      <c r="F303">
        <v>2.2857143</v>
      </c>
      <c r="G303">
        <v>2.25</v>
      </c>
      <c r="H303">
        <v>3.4444444000000001</v>
      </c>
      <c r="I303">
        <v>74.540000000000006</v>
      </c>
      <c r="J303">
        <v>84</v>
      </c>
      <c r="K303">
        <v>63.78</v>
      </c>
      <c r="L303">
        <v>78.89</v>
      </c>
      <c r="M303">
        <v>79.09</v>
      </c>
      <c r="N303">
        <v>71.209999999999994</v>
      </c>
      <c r="O303">
        <v>71.03</v>
      </c>
      <c r="P303">
        <v>76.53</v>
      </c>
      <c r="Q303">
        <v>81.37</v>
      </c>
      <c r="R303">
        <v>85.19</v>
      </c>
      <c r="S303">
        <v>76.56</v>
      </c>
      <c r="T303">
        <v>59.04</v>
      </c>
      <c r="U303">
        <v>67.150000000000006</v>
      </c>
      <c r="V303">
        <v>74.55</v>
      </c>
      <c r="W303" s="6">
        <f t="shared" si="24"/>
        <v>0.29516305454273623</v>
      </c>
      <c r="X303" s="6">
        <v>0.29516305454273623</v>
      </c>
      <c r="Y303" t="str">
        <f t="shared" si="25"/>
        <v>At Risk</v>
      </c>
      <c r="Z303" t="str">
        <f t="shared" si="26"/>
        <v>At Risk</v>
      </c>
      <c r="AA303" t="str">
        <f t="shared" si="27"/>
        <v>At Risk</v>
      </c>
      <c r="AB303" t="str">
        <f t="shared" si="28"/>
        <v>At Risk</v>
      </c>
      <c r="AC303" t="str">
        <f t="shared" si="29"/>
        <v>At Risk</v>
      </c>
      <c r="AD303" t="s">
        <v>31</v>
      </c>
    </row>
    <row r="304" spans="1:30" x14ac:dyDescent="0.3">
      <c r="A304">
        <v>2018</v>
      </c>
      <c r="B304" s="9" t="s">
        <v>337</v>
      </c>
      <c r="C304">
        <v>3.0952381</v>
      </c>
      <c r="D304">
        <v>3.6190476</v>
      </c>
      <c r="E304">
        <v>3.5714286</v>
      </c>
      <c r="F304">
        <v>3.4285714</v>
      </c>
      <c r="G304">
        <v>3.375</v>
      </c>
      <c r="H304">
        <v>3.8888889</v>
      </c>
      <c r="I304">
        <v>86.52</v>
      </c>
      <c r="J304">
        <v>89</v>
      </c>
      <c r="K304">
        <v>80.84</v>
      </c>
      <c r="L304">
        <v>86.67</v>
      </c>
      <c r="M304">
        <v>88.18</v>
      </c>
      <c r="N304">
        <v>74.239999999999995</v>
      </c>
      <c r="O304">
        <v>82.07</v>
      </c>
      <c r="P304">
        <v>86.73</v>
      </c>
      <c r="Q304">
        <v>84.31</v>
      </c>
      <c r="R304">
        <v>86.34</v>
      </c>
      <c r="S304">
        <v>84.22</v>
      </c>
      <c r="T304">
        <v>77.709999999999994</v>
      </c>
      <c r="U304">
        <v>78.38</v>
      </c>
      <c r="V304">
        <v>81.819999999999993</v>
      </c>
      <c r="W304" s="6">
        <f t="shared" si="24"/>
        <v>0.9981032510768475</v>
      </c>
      <c r="X304" s="6">
        <v>0.9981032510768475</v>
      </c>
      <c r="Y304" t="str">
        <f t="shared" si="25"/>
        <v/>
      </c>
      <c r="Z304" t="str">
        <f t="shared" si="26"/>
        <v/>
      </c>
      <c r="AA304" t="str">
        <f t="shared" si="27"/>
        <v/>
      </c>
      <c r="AB304" t="str">
        <f t="shared" si="28"/>
        <v/>
      </c>
      <c r="AC304" t="str">
        <f t="shared" si="29"/>
        <v/>
      </c>
      <c r="AD304" t="s">
        <v>31</v>
      </c>
    </row>
    <row r="305" spans="1:30" x14ac:dyDescent="0.3">
      <c r="A305">
        <v>2018</v>
      </c>
      <c r="B305" s="9" t="s">
        <v>338</v>
      </c>
      <c r="C305">
        <v>3.6190476</v>
      </c>
      <c r="D305">
        <v>3.4761905</v>
      </c>
      <c r="E305">
        <v>3.2380952000000001</v>
      </c>
      <c r="F305">
        <v>3.1428571000000001</v>
      </c>
      <c r="G305">
        <v>3.125</v>
      </c>
      <c r="H305">
        <v>3.5555555999999999</v>
      </c>
      <c r="I305">
        <v>80.86</v>
      </c>
      <c r="J305">
        <v>88</v>
      </c>
      <c r="K305">
        <v>75.819999999999993</v>
      </c>
      <c r="L305">
        <v>85.56</v>
      </c>
      <c r="M305">
        <v>88.18</v>
      </c>
      <c r="N305">
        <v>83.33</v>
      </c>
      <c r="O305">
        <v>80.69</v>
      </c>
      <c r="P305">
        <v>73.47</v>
      </c>
      <c r="Q305">
        <v>91.18</v>
      </c>
      <c r="R305">
        <v>87.04</v>
      </c>
      <c r="S305">
        <v>82.51</v>
      </c>
      <c r="T305">
        <v>74.7</v>
      </c>
      <c r="U305">
        <v>83.16</v>
      </c>
      <c r="V305">
        <v>72.73</v>
      </c>
      <c r="W305" s="6">
        <f t="shared" si="24"/>
        <v>0.9565493370172079</v>
      </c>
      <c r="X305" s="6">
        <v>0.9565493370172079</v>
      </c>
      <c r="Y305" t="str">
        <f t="shared" si="25"/>
        <v/>
      </c>
      <c r="Z305" t="str">
        <f t="shared" si="26"/>
        <v/>
      </c>
      <c r="AA305" t="str">
        <f t="shared" si="27"/>
        <v>At Risk</v>
      </c>
      <c r="AB305" t="str">
        <f t="shared" si="28"/>
        <v>At Risk</v>
      </c>
      <c r="AC305" t="str">
        <f t="shared" si="29"/>
        <v>At Risk</v>
      </c>
      <c r="AD305" t="s">
        <v>31</v>
      </c>
    </row>
    <row r="306" spans="1:30" x14ac:dyDescent="0.3">
      <c r="A306">
        <v>2018</v>
      </c>
      <c r="B306" s="9" t="s">
        <v>339</v>
      </c>
      <c r="C306">
        <v>3.4761905</v>
      </c>
      <c r="D306">
        <v>3.0952381</v>
      </c>
      <c r="E306">
        <v>3.2380952000000001</v>
      </c>
      <c r="F306">
        <v>3.1428571000000001</v>
      </c>
      <c r="G306">
        <v>3.4117647</v>
      </c>
      <c r="H306">
        <v>3.1764706</v>
      </c>
      <c r="I306">
        <v>82.74</v>
      </c>
      <c r="J306">
        <v>88</v>
      </c>
      <c r="K306">
        <v>83.09</v>
      </c>
      <c r="L306">
        <v>90</v>
      </c>
      <c r="M306">
        <v>80</v>
      </c>
      <c r="N306">
        <v>81.819999999999993</v>
      </c>
      <c r="O306">
        <v>76.55</v>
      </c>
      <c r="P306">
        <v>80.61</v>
      </c>
      <c r="Q306">
        <v>81.37</v>
      </c>
      <c r="R306">
        <v>84.49</v>
      </c>
      <c r="S306">
        <v>80.55</v>
      </c>
      <c r="T306">
        <v>69.88</v>
      </c>
      <c r="U306">
        <v>76.510000000000005</v>
      </c>
      <c r="V306">
        <v>76.36</v>
      </c>
      <c r="W306" s="6">
        <f t="shared" si="24"/>
        <v>0.93206198263843243</v>
      </c>
      <c r="X306" s="6">
        <v>0.93206198263843243</v>
      </c>
      <c r="Y306" t="str">
        <f t="shared" si="25"/>
        <v/>
      </c>
      <c r="Z306" t="str">
        <f t="shared" si="26"/>
        <v>At Risk</v>
      </c>
      <c r="AA306" t="str">
        <f t="shared" si="27"/>
        <v>At Risk</v>
      </c>
      <c r="AB306" t="str">
        <f t="shared" si="28"/>
        <v>At Risk</v>
      </c>
      <c r="AC306" t="str">
        <f t="shared" si="29"/>
        <v>At Risk</v>
      </c>
      <c r="AD306" t="s">
        <v>31</v>
      </c>
    </row>
    <row r="307" spans="1:30" x14ac:dyDescent="0.3">
      <c r="A307">
        <v>2018</v>
      </c>
      <c r="B307" s="9" t="s">
        <v>340</v>
      </c>
      <c r="C307">
        <v>3.1428571000000001</v>
      </c>
      <c r="D307">
        <v>2.7142857</v>
      </c>
      <c r="E307">
        <v>2.7142857</v>
      </c>
      <c r="F307">
        <v>3.0476190000000001</v>
      </c>
      <c r="G307">
        <v>3.5</v>
      </c>
      <c r="H307">
        <v>3.4444444000000001</v>
      </c>
      <c r="I307">
        <v>80.2</v>
      </c>
      <c r="J307">
        <v>92</v>
      </c>
      <c r="K307">
        <v>74.540000000000006</v>
      </c>
      <c r="L307">
        <v>81.11</v>
      </c>
      <c r="M307">
        <v>87.27</v>
      </c>
      <c r="N307">
        <v>63.64</v>
      </c>
      <c r="O307">
        <v>77.239999999999995</v>
      </c>
      <c r="P307">
        <v>81.63</v>
      </c>
      <c r="Q307">
        <v>87.25</v>
      </c>
      <c r="R307">
        <v>84.49</v>
      </c>
      <c r="S307">
        <v>77.47</v>
      </c>
      <c r="T307">
        <v>67.47</v>
      </c>
      <c r="U307">
        <v>73.39</v>
      </c>
      <c r="V307">
        <v>70.91</v>
      </c>
      <c r="W307" s="6">
        <f t="shared" si="24"/>
        <v>0.65225075819282441</v>
      </c>
      <c r="X307" s="6">
        <v>0.65225075819282441</v>
      </c>
      <c r="Y307" t="str">
        <f t="shared" si="25"/>
        <v>At Risk</v>
      </c>
      <c r="Z307" t="str">
        <f t="shared" si="26"/>
        <v>At Risk</v>
      </c>
      <c r="AA307" t="str">
        <f t="shared" si="27"/>
        <v>At Risk</v>
      </c>
      <c r="AB307" t="str">
        <f t="shared" si="28"/>
        <v>At Risk</v>
      </c>
      <c r="AC307" t="str">
        <f t="shared" si="29"/>
        <v>At Risk</v>
      </c>
      <c r="AD307" t="s">
        <v>31</v>
      </c>
    </row>
    <row r="308" spans="1:30" x14ac:dyDescent="0.3">
      <c r="A308">
        <v>2018</v>
      </c>
      <c r="B308" s="9" t="s">
        <v>341</v>
      </c>
      <c r="C308">
        <v>3.5238095</v>
      </c>
      <c r="D308">
        <v>3.5238095</v>
      </c>
      <c r="E308">
        <v>3.2380952000000001</v>
      </c>
      <c r="F308">
        <v>3.6190476</v>
      </c>
      <c r="G308">
        <v>3.4117647</v>
      </c>
      <c r="H308">
        <v>3.7647059</v>
      </c>
      <c r="I308">
        <v>88.7</v>
      </c>
      <c r="J308">
        <v>92</v>
      </c>
      <c r="K308">
        <v>87.81</v>
      </c>
      <c r="L308">
        <v>84.44</v>
      </c>
      <c r="M308">
        <v>83.64</v>
      </c>
      <c r="N308">
        <v>74.239999999999995</v>
      </c>
      <c r="O308">
        <v>88.97</v>
      </c>
      <c r="P308">
        <v>76.53</v>
      </c>
      <c r="Q308">
        <v>86.27</v>
      </c>
      <c r="R308">
        <v>90.28</v>
      </c>
      <c r="S308">
        <v>83.58</v>
      </c>
      <c r="T308">
        <v>68.67</v>
      </c>
      <c r="U308">
        <v>79.83</v>
      </c>
      <c r="V308">
        <v>80</v>
      </c>
      <c r="W308" s="6">
        <f t="shared" si="24"/>
        <v>0.98701004081541877</v>
      </c>
      <c r="X308" s="6">
        <v>0.98701004081541877</v>
      </c>
      <c r="Y308" t="str">
        <f t="shared" si="25"/>
        <v/>
      </c>
      <c r="Z308" t="str">
        <f t="shared" si="26"/>
        <v/>
      </c>
      <c r="AA308" t="str">
        <f t="shared" si="27"/>
        <v/>
      </c>
      <c r="AB308" t="str">
        <f t="shared" si="28"/>
        <v>At Risk</v>
      </c>
      <c r="AC308" t="str">
        <f t="shared" si="29"/>
        <v>At Risk</v>
      </c>
      <c r="AD308" t="s">
        <v>31</v>
      </c>
    </row>
    <row r="309" spans="1:30" x14ac:dyDescent="0.3">
      <c r="A309">
        <v>2018</v>
      </c>
      <c r="B309" s="9" t="s">
        <v>342</v>
      </c>
      <c r="C309">
        <v>3.0952381</v>
      </c>
      <c r="D309">
        <v>3.0952381</v>
      </c>
      <c r="E309">
        <v>3.0952381</v>
      </c>
      <c r="F309">
        <v>3.2380952000000001</v>
      </c>
      <c r="G309">
        <v>3.25</v>
      </c>
      <c r="H309">
        <v>3.2222222</v>
      </c>
      <c r="I309">
        <v>83.63</v>
      </c>
      <c r="J309">
        <v>91</v>
      </c>
      <c r="K309">
        <v>77.05</v>
      </c>
      <c r="L309">
        <v>80</v>
      </c>
      <c r="M309">
        <v>76.36</v>
      </c>
      <c r="N309">
        <v>81.819999999999993</v>
      </c>
      <c r="O309">
        <v>86.21</v>
      </c>
      <c r="P309">
        <v>77.55</v>
      </c>
      <c r="Q309">
        <v>81.37</v>
      </c>
      <c r="R309">
        <v>75.459999999999994</v>
      </c>
      <c r="S309">
        <v>80.91</v>
      </c>
      <c r="T309">
        <v>75.3</v>
      </c>
      <c r="U309">
        <v>78.59</v>
      </c>
      <c r="V309">
        <v>83.64</v>
      </c>
      <c r="W309" s="6">
        <f t="shared" si="24"/>
        <v>0.97183409950630517</v>
      </c>
      <c r="X309" s="6">
        <v>0.97183409950630517</v>
      </c>
      <c r="Y309" t="str">
        <f t="shared" si="25"/>
        <v/>
      </c>
      <c r="Z309" t="str">
        <f t="shared" si="26"/>
        <v/>
      </c>
      <c r="AA309" t="str">
        <f t="shared" si="27"/>
        <v/>
      </c>
      <c r="AB309" t="str">
        <f t="shared" si="28"/>
        <v>At Risk</v>
      </c>
      <c r="AC309" t="str">
        <f t="shared" si="29"/>
        <v>At Risk</v>
      </c>
      <c r="AD309" t="s">
        <v>31</v>
      </c>
    </row>
    <row r="310" spans="1:30" x14ac:dyDescent="0.3">
      <c r="A310">
        <v>2018</v>
      </c>
      <c r="B310" s="9" t="s">
        <v>343</v>
      </c>
      <c r="C310">
        <v>3.6190476</v>
      </c>
      <c r="D310">
        <v>4</v>
      </c>
      <c r="E310">
        <v>3.6190476</v>
      </c>
      <c r="F310">
        <v>3.6190476</v>
      </c>
      <c r="G310">
        <v>3.7647059</v>
      </c>
      <c r="H310">
        <v>3.2941175999999999</v>
      </c>
      <c r="I310">
        <v>87.44</v>
      </c>
      <c r="J310">
        <v>96</v>
      </c>
      <c r="K310">
        <v>84.63</v>
      </c>
      <c r="L310">
        <v>87.78</v>
      </c>
      <c r="M310">
        <v>87.27</v>
      </c>
      <c r="N310">
        <v>80.3</v>
      </c>
      <c r="O310">
        <v>87.59</v>
      </c>
      <c r="P310">
        <v>86.73</v>
      </c>
      <c r="Q310">
        <v>87.25</v>
      </c>
      <c r="R310">
        <v>83.1</v>
      </c>
      <c r="S310">
        <v>90.33</v>
      </c>
      <c r="T310">
        <v>81.93</v>
      </c>
      <c r="U310">
        <v>81.7</v>
      </c>
      <c r="V310">
        <v>85.45</v>
      </c>
      <c r="W310" s="6">
        <f t="shared" si="24"/>
        <v>0.99934955125960256</v>
      </c>
      <c r="X310" s="6">
        <v>0.99934955125960256</v>
      </c>
      <c r="Y310" t="str">
        <f t="shared" si="25"/>
        <v/>
      </c>
      <c r="Z310" t="str">
        <f t="shared" si="26"/>
        <v/>
      </c>
      <c r="AA310" t="str">
        <f t="shared" si="27"/>
        <v/>
      </c>
      <c r="AB310" t="str">
        <f t="shared" si="28"/>
        <v/>
      </c>
      <c r="AC310" t="str">
        <f t="shared" si="29"/>
        <v/>
      </c>
      <c r="AD310" t="s">
        <v>31</v>
      </c>
    </row>
    <row r="311" spans="1:30" x14ac:dyDescent="0.3">
      <c r="A311">
        <v>2018</v>
      </c>
      <c r="B311" s="9" t="s">
        <v>344</v>
      </c>
      <c r="C311">
        <v>2.9523809999999999</v>
      </c>
      <c r="D311">
        <v>2.6666666999999999</v>
      </c>
      <c r="E311">
        <v>2.4285714</v>
      </c>
      <c r="F311">
        <v>2.7619047999999999</v>
      </c>
      <c r="G311">
        <v>2.375</v>
      </c>
      <c r="H311">
        <v>3.5555555999999999</v>
      </c>
      <c r="I311">
        <v>77.08</v>
      </c>
      <c r="J311">
        <v>81</v>
      </c>
      <c r="K311">
        <v>78.069999999999993</v>
      </c>
      <c r="L311">
        <v>80</v>
      </c>
      <c r="M311">
        <v>66.36</v>
      </c>
      <c r="N311">
        <v>68.180000000000007</v>
      </c>
      <c r="O311">
        <v>61.38</v>
      </c>
      <c r="P311">
        <v>74.489999999999995</v>
      </c>
      <c r="Q311">
        <v>76.47</v>
      </c>
      <c r="R311">
        <v>81.94</v>
      </c>
      <c r="S311">
        <v>74.78</v>
      </c>
      <c r="T311">
        <v>64.459999999999994</v>
      </c>
      <c r="U311">
        <v>67.98</v>
      </c>
      <c r="V311">
        <v>63.64</v>
      </c>
      <c r="W311" s="6">
        <f t="shared" si="24"/>
        <v>0.55595026653799395</v>
      </c>
      <c r="X311" s="6">
        <v>0.55595026653799395</v>
      </c>
      <c r="Y311" t="str">
        <f t="shared" si="25"/>
        <v>At Risk</v>
      </c>
      <c r="Z311" t="str">
        <f t="shared" si="26"/>
        <v>At Risk</v>
      </c>
      <c r="AA311" t="str">
        <f t="shared" si="27"/>
        <v>At Risk</v>
      </c>
      <c r="AB311" t="str">
        <f t="shared" si="28"/>
        <v>At Risk</v>
      </c>
      <c r="AC311" t="str">
        <f t="shared" si="29"/>
        <v>At Risk</v>
      </c>
      <c r="AD311" t="s">
        <v>31</v>
      </c>
    </row>
    <row r="312" spans="1:30" x14ac:dyDescent="0.3">
      <c r="A312">
        <v>2018</v>
      </c>
      <c r="B312" s="9" t="s">
        <v>345</v>
      </c>
      <c r="C312">
        <v>2.7142857</v>
      </c>
      <c r="D312">
        <v>3.0476190000000001</v>
      </c>
      <c r="E312">
        <v>2.7619047999999999</v>
      </c>
      <c r="F312">
        <v>3.1428571000000001</v>
      </c>
      <c r="G312">
        <v>2.875</v>
      </c>
      <c r="H312">
        <v>3.5555555999999999</v>
      </c>
      <c r="I312">
        <v>83.05</v>
      </c>
      <c r="J312">
        <v>87</v>
      </c>
      <c r="K312">
        <v>72.64</v>
      </c>
      <c r="L312">
        <v>80</v>
      </c>
      <c r="M312">
        <v>80</v>
      </c>
      <c r="N312">
        <v>75.760000000000005</v>
      </c>
      <c r="O312">
        <v>73.099999999999994</v>
      </c>
      <c r="P312">
        <v>80.61</v>
      </c>
      <c r="Q312">
        <v>76.47</v>
      </c>
      <c r="R312">
        <v>84.03</v>
      </c>
      <c r="S312">
        <v>79.209999999999994</v>
      </c>
      <c r="T312">
        <v>65.06</v>
      </c>
      <c r="U312">
        <v>76.510000000000005</v>
      </c>
      <c r="V312">
        <v>70.91</v>
      </c>
      <c r="W312" s="6">
        <f t="shared" si="24"/>
        <v>0.92592529652118472</v>
      </c>
      <c r="X312" s="6">
        <v>0.92592529652118472</v>
      </c>
      <c r="Y312" t="str">
        <f t="shared" si="25"/>
        <v/>
      </c>
      <c r="Z312" t="str">
        <f t="shared" si="26"/>
        <v>At Risk</v>
      </c>
      <c r="AA312" t="str">
        <f t="shared" si="27"/>
        <v>At Risk</v>
      </c>
      <c r="AB312" t="str">
        <f t="shared" si="28"/>
        <v>At Risk</v>
      </c>
      <c r="AC312" t="str">
        <f t="shared" si="29"/>
        <v>At Risk</v>
      </c>
      <c r="AD312" t="s">
        <v>31</v>
      </c>
    </row>
    <row r="313" spans="1:30" x14ac:dyDescent="0.3">
      <c r="A313">
        <v>2018</v>
      </c>
      <c r="B313" s="9" t="s">
        <v>346</v>
      </c>
      <c r="C313">
        <v>3.5714286</v>
      </c>
      <c r="D313">
        <v>3.6190476</v>
      </c>
      <c r="E313">
        <v>3.5714286</v>
      </c>
      <c r="F313">
        <v>3.6190476</v>
      </c>
      <c r="G313">
        <v>3.5</v>
      </c>
      <c r="H313">
        <v>3.6666666999999999</v>
      </c>
      <c r="I313">
        <v>86.52</v>
      </c>
      <c r="J313">
        <v>87</v>
      </c>
      <c r="K313">
        <v>84.89</v>
      </c>
      <c r="L313">
        <v>85.56</v>
      </c>
      <c r="M313">
        <v>90</v>
      </c>
      <c r="N313">
        <v>86.36</v>
      </c>
      <c r="O313">
        <v>86.21</v>
      </c>
      <c r="P313">
        <v>82.65</v>
      </c>
      <c r="Q313">
        <v>91.18</v>
      </c>
      <c r="R313">
        <v>88.66</v>
      </c>
      <c r="S313">
        <v>85.78</v>
      </c>
      <c r="T313">
        <v>76.510000000000005</v>
      </c>
      <c r="U313">
        <v>81.08</v>
      </c>
      <c r="V313">
        <v>72.73</v>
      </c>
      <c r="W313" s="6">
        <f t="shared" si="24"/>
        <v>0.99628079753776744</v>
      </c>
      <c r="X313" s="6">
        <v>0.99628079753776744</v>
      </c>
      <c r="Y313" t="str">
        <f t="shared" si="25"/>
        <v/>
      </c>
      <c r="Z313" t="str">
        <f t="shared" si="26"/>
        <v/>
      </c>
      <c r="AA313" t="str">
        <f t="shared" si="27"/>
        <v/>
      </c>
      <c r="AB313" t="str">
        <f t="shared" si="28"/>
        <v/>
      </c>
      <c r="AC313" t="str">
        <f t="shared" si="29"/>
        <v/>
      </c>
      <c r="AD313" t="s">
        <v>31</v>
      </c>
    </row>
    <row r="314" spans="1:30" x14ac:dyDescent="0.3">
      <c r="A314">
        <v>2018</v>
      </c>
      <c r="B314" s="9" t="s">
        <v>347</v>
      </c>
      <c r="C314">
        <v>4</v>
      </c>
      <c r="D314">
        <v>4</v>
      </c>
      <c r="E314">
        <v>3.6190476</v>
      </c>
      <c r="F314">
        <v>4</v>
      </c>
      <c r="G314">
        <v>3.8823528999999999</v>
      </c>
      <c r="H314">
        <v>3.5294118000000001</v>
      </c>
      <c r="I314">
        <v>90.5</v>
      </c>
      <c r="J314">
        <v>89</v>
      </c>
      <c r="K314">
        <v>92.67</v>
      </c>
      <c r="L314">
        <v>83.33</v>
      </c>
      <c r="M314">
        <v>88.18</v>
      </c>
      <c r="N314">
        <v>78.790000000000006</v>
      </c>
      <c r="O314">
        <v>88.28</v>
      </c>
      <c r="P314">
        <v>92.86</v>
      </c>
      <c r="Q314">
        <v>88.24</v>
      </c>
      <c r="R314">
        <v>95.37</v>
      </c>
      <c r="S314">
        <v>89.51</v>
      </c>
      <c r="T314">
        <v>78.92</v>
      </c>
      <c r="U314">
        <v>83.99</v>
      </c>
      <c r="V314">
        <v>76.36</v>
      </c>
      <c r="W314" s="6">
        <f t="shared" si="24"/>
        <v>0.99851058372567469</v>
      </c>
      <c r="X314" s="6">
        <v>0.99851058372567469</v>
      </c>
      <c r="Y314" t="str">
        <f t="shared" si="25"/>
        <v/>
      </c>
      <c r="Z314" t="str">
        <f t="shared" si="26"/>
        <v/>
      </c>
      <c r="AA314" t="str">
        <f t="shared" si="27"/>
        <v/>
      </c>
      <c r="AB314" t="str">
        <f t="shared" si="28"/>
        <v/>
      </c>
      <c r="AC314" t="str">
        <f t="shared" si="29"/>
        <v/>
      </c>
      <c r="AD314" t="s">
        <v>31</v>
      </c>
    </row>
    <row r="315" spans="1:30" x14ac:dyDescent="0.3">
      <c r="A315">
        <v>2018</v>
      </c>
      <c r="B315" s="9" t="s">
        <v>348</v>
      </c>
      <c r="C315">
        <v>3.0952381</v>
      </c>
      <c r="D315">
        <v>3.0952381</v>
      </c>
      <c r="E315">
        <v>2.8095238</v>
      </c>
      <c r="F315">
        <v>3.0476190000000001</v>
      </c>
      <c r="G315">
        <v>3.25</v>
      </c>
      <c r="H315">
        <v>3.3333333000000001</v>
      </c>
      <c r="I315">
        <v>80.900000000000006</v>
      </c>
      <c r="J315">
        <v>89</v>
      </c>
      <c r="K315">
        <v>76.02</v>
      </c>
      <c r="L315">
        <v>81.11</v>
      </c>
      <c r="M315">
        <v>77.27</v>
      </c>
      <c r="N315">
        <v>75.760000000000005</v>
      </c>
      <c r="O315">
        <v>77.239999999999995</v>
      </c>
      <c r="P315">
        <v>75.510000000000005</v>
      </c>
      <c r="Q315">
        <v>83.33</v>
      </c>
      <c r="R315">
        <v>85.19</v>
      </c>
      <c r="S315">
        <v>76.67</v>
      </c>
      <c r="T315">
        <v>71.69</v>
      </c>
      <c r="U315">
        <v>75.680000000000007</v>
      </c>
      <c r="V315">
        <v>76.36</v>
      </c>
      <c r="W315" s="6">
        <f t="shared" si="24"/>
        <v>0.85375235584932829</v>
      </c>
      <c r="X315" s="6">
        <v>0.85375235584932829</v>
      </c>
      <c r="Y315" t="str">
        <f t="shared" si="25"/>
        <v>At Risk</v>
      </c>
      <c r="Z315" t="str">
        <f t="shared" si="26"/>
        <v>At Risk</v>
      </c>
      <c r="AA315" t="str">
        <f t="shared" si="27"/>
        <v>At Risk</v>
      </c>
      <c r="AB315" t="str">
        <f t="shared" si="28"/>
        <v>At Risk</v>
      </c>
      <c r="AC315" t="str">
        <f t="shared" si="29"/>
        <v>At Risk</v>
      </c>
      <c r="AD315" t="s">
        <v>31</v>
      </c>
    </row>
    <row r="316" spans="1:30" x14ac:dyDescent="0.3">
      <c r="A316">
        <v>2018</v>
      </c>
      <c r="B316" s="9" t="s">
        <v>349</v>
      </c>
      <c r="C316">
        <v>2.5714286</v>
      </c>
      <c r="D316">
        <v>2.7142857</v>
      </c>
      <c r="E316">
        <v>3.0952381</v>
      </c>
      <c r="F316">
        <v>2.6666666999999999</v>
      </c>
      <c r="G316">
        <v>3.375</v>
      </c>
      <c r="H316">
        <v>3.3333333000000001</v>
      </c>
      <c r="I316">
        <v>77.010000000000005</v>
      </c>
      <c r="J316">
        <v>84</v>
      </c>
      <c r="K316">
        <v>71.47</v>
      </c>
      <c r="L316">
        <v>75.56</v>
      </c>
      <c r="M316">
        <v>80</v>
      </c>
      <c r="N316">
        <v>74.239999999999995</v>
      </c>
      <c r="O316">
        <v>75.86</v>
      </c>
      <c r="P316">
        <v>71.430000000000007</v>
      </c>
      <c r="Q316">
        <v>82.35</v>
      </c>
      <c r="R316">
        <v>77.31</v>
      </c>
      <c r="S316">
        <v>78.3</v>
      </c>
      <c r="T316">
        <v>66.87</v>
      </c>
      <c r="U316">
        <v>72.77</v>
      </c>
      <c r="V316">
        <v>67.27</v>
      </c>
      <c r="W316" s="6">
        <f t="shared" si="24"/>
        <v>0.96066554517081304</v>
      </c>
      <c r="X316" s="6">
        <v>0.96066554517081304</v>
      </c>
      <c r="Y316" t="str">
        <f t="shared" si="25"/>
        <v/>
      </c>
      <c r="Z316" t="str">
        <f t="shared" si="26"/>
        <v/>
      </c>
      <c r="AA316" t="str">
        <f t="shared" si="27"/>
        <v>At Risk</v>
      </c>
      <c r="AB316" t="str">
        <f t="shared" si="28"/>
        <v>At Risk</v>
      </c>
      <c r="AC316" t="str">
        <f t="shared" si="29"/>
        <v>At Risk</v>
      </c>
      <c r="AD316" t="s">
        <v>31</v>
      </c>
    </row>
    <row r="317" spans="1:30" x14ac:dyDescent="0.3">
      <c r="A317">
        <v>2018</v>
      </c>
      <c r="B317" s="9" t="s">
        <v>350</v>
      </c>
      <c r="C317">
        <v>2.7619047999999999</v>
      </c>
      <c r="D317">
        <v>2.6666666999999999</v>
      </c>
      <c r="E317">
        <v>2.8095238</v>
      </c>
      <c r="F317">
        <v>2.7619047999999999</v>
      </c>
      <c r="G317">
        <v>3.2941175999999999</v>
      </c>
      <c r="H317">
        <v>3.0588234999999999</v>
      </c>
      <c r="I317">
        <v>77.78</v>
      </c>
      <c r="J317">
        <v>79</v>
      </c>
      <c r="K317">
        <v>74.180000000000007</v>
      </c>
      <c r="L317">
        <v>73.89</v>
      </c>
      <c r="M317">
        <v>71.819999999999993</v>
      </c>
      <c r="N317">
        <v>59.09</v>
      </c>
      <c r="O317">
        <v>68.28</v>
      </c>
      <c r="P317">
        <v>70.41</v>
      </c>
      <c r="Q317">
        <v>69.61</v>
      </c>
      <c r="R317">
        <v>86.11</v>
      </c>
      <c r="S317">
        <v>75.599999999999994</v>
      </c>
      <c r="T317">
        <v>63.86</v>
      </c>
      <c r="U317">
        <v>67.98</v>
      </c>
      <c r="V317">
        <v>69.09</v>
      </c>
      <c r="W317" s="6">
        <f t="shared" si="24"/>
        <v>0.89056833098892851</v>
      </c>
      <c r="X317" s="6">
        <v>0.89056833098892851</v>
      </c>
      <c r="Y317" t="str">
        <f t="shared" si="25"/>
        <v>At Risk</v>
      </c>
      <c r="Z317" t="str">
        <f t="shared" si="26"/>
        <v>At Risk</v>
      </c>
      <c r="AA317" t="str">
        <f t="shared" si="27"/>
        <v>At Risk</v>
      </c>
      <c r="AB317" t="str">
        <f t="shared" si="28"/>
        <v>At Risk</v>
      </c>
      <c r="AC317" t="str">
        <f t="shared" si="29"/>
        <v>At Risk</v>
      </c>
      <c r="AD317" t="s">
        <v>31</v>
      </c>
    </row>
    <row r="318" spans="1:30" x14ac:dyDescent="0.3">
      <c r="A318">
        <v>2018</v>
      </c>
      <c r="B318" s="9" t="s">
        <v>351</v>
      </c>
      <c r="C318">
        <v>3.0952381</v>
      </c>
      <c r="D318">
        <v>3.0952381</v>
      </c>
      <c r="E318">
        <v>2.7142857</v>
      </c>
      <c r="F318">
        <v>3.1428571000000001</v>
      </c>
      <c r="G318">
        <v>3.125</v>
      </c>
      <c r="H318">
        <v>3.3333333000000001</v>
      </c>
      <c r="I318">
        <v>82.43</v>
      </c>
      <c r="J318">
        <v>90</v>
      </c>
      <c r="K318">
        <v>72.900000000000006</v>
      </c>
      <c r="L318">
        <v>81.11</v>
      </c>
      <c r="M318">
        <v>82.73</v>
      </c>
      <c r="N318">
        <v>77.27</v>
      </c>
      <c r="O318">
        <v>80</v>
      </c>
      <c r="P318">
        <v>81.63</v>
      </c>
      <c r="Q318">
        <v>91.18</v>
      </c>
      <c r="R318">
        <v>74.540000000000006</v>
      </c>
      <c r="S318">
        <v>81.03</v>
      </c>
      <c r="T318">
        <v>68.069999999999993</v>
      </c>
      <c r="U318">
        <v>74.84</v>
      </c>
      <c r="V318">
        <v>78.180000000000007</v>
      </c>
      <c r="W318" s="6">
        <f t="shared" si="24"/>
        <v>0.92331999874100634</v>
      </c>
      <c r="X318" s="6">
        <v>0.92331999874100634</v>
      </c>
      <c r="Y318" t="str">
        <f t="shared" si="25"/>
        <v/>
      </c>
      <c r="Z318" t="str">
        <f t="shared" si="26"/>
        <v>At Risk</v>
      </c>
      <c r="AA318" t="str">
        <f t="shared" si="27"/>
        <v>At Risk</v>
      </c>
      <c r="AB318" t="str">
        <f t="shared" si="28"/>
        <v>At Risk</v>
      </c>
      <c r="AC318" t="str">
        <f t="shared" si="29"/>
        <v>At Risk</v>
      </c>
      <c r="AD318" t="s">
        <v>31</v>
      </c>
    </row>
    <row r="319" spans="1:30" x14ac:dyDescent="0.3">
      <c r="A319">
        <v>2018</v>
      </c>
      <c r="B319" s="9" t="s">
        <v>352</v>
      </c>
      <c r="C319">
        <v>4</v>
      </c>
      <c r="D319">
        <v>4</v>
      </c>
      <c r="E319">
        <v>4</v>
      </c>
      <c r="F319">
        <v>3.9047619</v>
      </c>
      <c r="G319">
        <v>3.375</v>
      </c>
      <c r="H319">
        <v>3.4444444000000001</v>
      </c>
      <c r="I319">
        <v>89.89</v>
      </c>
      <c r="J319">
        <v>93</v>
      </c>
      <c r="K319">
        <v>89.81</v>
      </c>
      <c r="L319">
        <v>85.56</v>
      </c>
      <c r="M319">
        <v>90</v>
      </c>
      <c r="N319">
        <v>81.819999999999993</v>
      </c>
      <c r="O319">
        <v>91.03</v>
      </c>
      <c r="P319">
        <v>82.65</v>
      </c>
      <c r="Q319">
        <v>89.22</v>
      </c>
      <c r="R319">
        <v>87.27</v>
      </c>
      <c r="S319">
        <v>86.54</v>
      </c>
      <c r="T319">
        <v>74.7</v>
      </c>
      <c r="U319">
        <v>88.36</v>
      </c>
      <c r="V319">
        <v>89.09</v>
      </c>
      <c r="W319" s="6">
        <f t="shared" si="24"/>
        <v>0.99074913440876133</v>
      </c>
      <c r="X319" s="6">
        <v>0.99074913440876133</v>
      </c>
      <c r="Y319" t="str">
        <f t="shared" si="25"/>
        <v/>
      </c>
      <c r="Z319" t="str">
        <f t="shared" si="26"/>
        <v/>
      </c>
      <c r="AA319" t="str">
        <f t="shared" si="27"/>
        <v/>
      </c>
      <c r="AB319" t="str">
        <f t="shared" si="28"/>
        <v/>
      </c>
      <c r="AC319" t="str">
        <f t="shared" si="29"/>
        <v>At Risk</v>
      </c>
      <c r="AD319" t="s">
        <v>31</v>
      </c>
    </row>
    <row r="320" spans="1:30" x14ac:dyDescent="0.3">
      <c r="A320">
        <v>2018</v>
      </c>
      <c r="B320" s="9" t="s">
        <v>353</v>
      </c>
      <c r="C320">
        <v>2.7142857</v>
      </c>
      <c r="D320">
        <v>2.6666666999999999</v>
      </c>
      <c r="E320">
        <v>2.2380952000000001</v>
      </c>
      <c r="F320">
        <v>2.6666666999999999</v>
      </c>
      <c r="G320">
        <v>2.5714286</v>
      </c>
      <c r="H320">
        <v>3.05</v>
      </c>
      <c r="I320">
        <v>76.73</v>
      </c>
      <c r="J320">
        <v>79</v>
      </c>
      <c r="K320">
        <v>72.180000000000007</v>
      </c>
      <c r="L320">
        <v>83.89</v>
      </c>
      <c r="M320">
        <v>79.09</v>
      </c>
      <c r="N320">
        <v>63.64</v>
      </c>
      <c r="O320">
        <v>70.34</v>
      </c>
      <c r="P320">
        <v>63.27</v>
      </c>
      <c r="Q320">
        <v>78.430000000000007</v>
      </c>
      <c r="R320">
        <v>82.18</v>
      </c>
      <c r="S320">
        <v>73.34</v>
      </c>
      <c r="T320">
        <v>60.24</v>
      </c>
      <c r="U320">
        <v>65.069999999999993</v>
      </c>
      <c r="V320">
        <v>70.91</v>
      </c>
      <c r="W320" s="6">
        <f t="shared" si="24"/>
        <v>0.19769383623055323</v>
      </c>
      <c r="X320" s="6">
        <v>0.19769383623055323</v>
      </c>
      <c r="Y320" t="str">
        <f t="shared" si="25"/>
        <v>At Risk</v>
      </c>
      <c r="Z320" t="str">
        <f t="shared" si="26"/>
        <v>At Risk</v>
      </c>
      <c r="AA320" t="str">
        <f t="shared" si="27"/>
        <v>At Risk</v>
      </c>
      <c r="AB320" t="str">
        <f t="shared" si="28"/>
        <v>At Risk</v>
      </c>
      <c r="AC320" t="str">
        <f t="shared" si="29"/>
        <v>At Risk</v>
      </c>
      <c r="AD320" t="s">
        <v>32</v>
      </c>
    </row>
    <row r="321" spans="1:30" x14ac:dyDescent="0.3">
      <c r="A321">
        <v>2018</v>
      </c>
      <c r="B321" s="9" t="s">
        <v>354</v>
      </c>
      <c r="C321">
        <v>3.1904762</v>
      </c>
      <c r="D321">
        <v>3.6190476</v>
      </c>
      <c r="E321">
        <v>3.1904762</v>
      </c>
      <c r="F321">
        <v>3.5238095</v>
      </c>
      <c r="G321">
        <v>3.1764706</v>
      </c>
      <c r="H321">
        <v>3.1764706</v>
      </c>
      <c r="I321">
        <v>87.62</v>
      </c>
      <c r="J321">
        <v>92</v>
      </c>
      <c r="K321">
        <v>83.81</v>
      </c>
      <c r="L321">
        <v>82.22</v>
      </c>
      <c r="M321">
        <v>82.73</v>
      </c>
      <c r="N321">
        <v>86.36</v>
      </c>
      <c r="O321">
        <v>82.07</v>
      </c>
      <c r="P321">
        <v>73.47</v>
      </c>
      <c r="Q321">
        <v>94.12</v>
      </c>
      <c r="R321">
        <v>79.63</v>
      </c>
      <c r="S321">
        <v>85.83</v>
      </c>
      <c r="T321">
        <v>75.900000000000006</v>
      </c>
      <c r="U321">
        <v>82.33</v>
      </c>
      <c r="V321">
        <v>76.36</v>
      </c>
      <c r="W321" s="6">
        <f t="shared" si="24"/>
        <v>0.98953109518156679</v>
      </c>
      <c r="X321" s="6">
        <v>0.98953109518156679</v>
      </c>
      <c r="Y321" t="str">
        <f t="shared" si="25"/>
        <v/>
      </c>
      <c r="Z321" t="str">
        <f t="shared" si="26"/>
        <v/>
      </c>
      <c r="AA321" t="str">
        <f t="shared" si="27"/>
        <v/>
      </c>
      <c r="AB321" t="str">
        <f t="shared" si="28"/>
        <v>At Risk</v>
      </c>
      <c r="AC321" t="str">
        <f t="shared" si="29"/>
        <v>At Risk</v>
      </c>
      <c r="AD321" t="s">
        <v>31</v>
      </c>
    </row>
    <row r="322" spans="1:30" x14ac:dyDescent="0.3">
      <c r="A322">
        <v>2018</v>
      </c>
      <c r="B322" s="9" t="s">
        <v>355</v>
      </c>
      <c r="C322">
        <v>3.5238095</v>
      </c>
      <c r="D322">
        <v>3.0952381</v>
      </c>
      <c r="E322">
        <v>3.1904762</v>
      </c>
      <c r="F322">
        <v>3.1428571000000001</v>
      </c>
      <c r="G322">
        <v>3.0588234999999999</v>
      </c>
      <c r="H322">
        <v>3.6470587999999999</v>
      </c>
      <c r="I322">
        <v>82.61</v>
      </c>
      <c r="J322">
        <v>93</v>
      </c>
      <c r="K322">
        <v>81.86</v>
      </c>
      <c r="L322">
        <v>75.56</v>
      </c>
      <c r="M322">
        <v>70</v>
      </c>
      <c r="N322">
        <v>68.180000000000007</v>
      </c>
      <c r="O322">
        <v>69.66</v>
      </c>
      <c r="P322">
        <v>82.65</v>
      </c>
      <c r="Q322">
        <v>76.47</v>
      </c>
      <c r="R322">
        <v>83.8</v>
      </c>
      <c r="S322">
        <v>82.33</v>
      </c>
      <c r="T322">
        <v>66.27</v>
      </c>
      <c r="U322">
        <v>73.39</v>
      </c>
      <c r="V322">
        <v>72.73</v>
      </c>
      <c r="W322" s="6">
        <f t="shared" si="24"/>
        <v>0.98225481241745516</v>
      </c>
      <c r="X322" s="6">
        <v>0.98225481241745516</v>
      </c>
      <c r="Y322" t="str">
        <f t="shared" si="25"/>
        <v/>
      </c>
      <c r="Z322" t="str">
        <f t="shared" si="26"/>
        <v/>
      </c>
      <c r="AA322" t="str">
        <f t="shared" si="27"/>
        <v/>
      </c>
      <c r="AB322" t="str">
        <f t="shared" si="28"/>
        <v>At Risk</v>
      </c>
      <c r="AC322" t="str">
        <f t="shared" si="29"/>
        <v>At Risk</v>
      </c>
      <c r="AD322" t="s">
        <v>31</v>
      </c>
    </row>
    <row r="323" spans="1:30" x14ac:dyDescent="0.3">
      <c r="A323">
        <v>2018</v>
      </c>
      <c r="B323" s="9" t="s">
        <v>356</v>
      </c>
      <c r="C323">
        <v>3.8571428999999999</v>
      </c>
      <c r="D323">
        <v>4</v>
      </c>
      <c r="E323">
        <v>3.6190476</v>
      </c>
      <c r="F323">
        <v>4</v>
      </c>
      <c r="G323">
        <v>3.5</v>
      </c>
      <c r="H323">
        <v>3.6666666999999999</v>
      </c>
      <c r="I323">
        <v>90.65</v>
      </c>
      <c r="J323">
        <v>90</v>
      </c>
      <c r="K323">
        <v>88.27</v>
      </c>
      <c r="L323">
        <v>78.89</v>
      </c>
      <c r="M323">
        <v>90.91</v>
      </c>
      <c r="N323">
        <v>87.88</v>
      </c>
      <c r="O323">
        <v>93.79</v>
      </c>
      <c r="P323">
        <v>84.69</v>
      </c>
      <c r="Q323">
        <v>94.12</v>
      </c>
      <c r="R323">
        <v>89.58</v>
      </c>
      <c r="S323">
        <v>89.84</v>
      </c>
      <c r="T323">
        <v>78.92</v>
      </c>
      <c r="U323">
        <v>88.36</v>
      </c>
      <c r="V323">
        <v>80</v>
      </c>
      <c r="W323" s="6">
        <f t="shared" ref="W323:W386" si="30">1/(1+EXP(-(-23.23184-1.08841*C323+0.75006*D323+1.3322*E323+2.01192*F323+2.6863*G323+2.63063*H323-0.06615*J323-0.09891*K323+0.01142*L323-0.0967*M323+0.02927*N323-0.06088*O323-0.05883*P323-0.0107*Q323-0.01691*R323+0.37517*S323+ 0.03179*T323-0.08437*U323+0.04221*V323)))</f>
        <v>0.99835222644450083</v>
      </c>
      <c r="X323" s="6">
        <v>0.99835222644450083</v>
      </c>
      <c r="Y323" t="str">
        <f t="shared" ref="Y323:Y386" si="31">IF(X323&gt;90%,"","At Risk")</f>
        <v/>
      </c>
      <c r="Z323" t="str">
        <f t="shared" ref="Z323:Z386" si="32">IF(X323&gt;95%,"","At Risk")</f>
        <v/>
      </c>
      <c r="AA323" t="str">
        <f t="shared" ref="AA323:AA386" si="33">IF(X323&gt;97%,"","At Risk")</f>
        <v/>
      </c>
      <c r="AB323" t="str">
        <f t="shared" ref="AB323:AB386" si="34">IF(X323&gt;99%,"","At Risk")</f>
        <v/>
      </c>
      <c r="AC323" t="str">
        <f t="shared" ref="AC323:AC386" si="35">IF(X323&gt;99.5%,"","At Risk")</f>
        <v/>
      </c>
      <c r="AD323" t="s">
        <v>31</v>
      </c>
    </row>
    <row r="324" spans="1:30" x14ac:dyDescent="0.3">
      <c r="A324">
        <v>2018</v>
      </c>
      <c r="B324" s="9" t="s">
        <v>357</v>
      </c>
      <c r="C324">
        <v>3.5714286</v>
      </c>
      <c r="D324">
        <v>3.6190476</v>
      </c>
      <c r="E324">
        <v>3.2380952000000001</v>
      </c>
      <c r="F324">
        <v>3.1428571000000001</v>
      </c>
      <c r="G324">
        <v>3.1176471000000001</v>
      </c>
      <c r="H324">
        <v>3.1764706</v>
      </c>
      <c r="I324">
        <v>84.09</v>
      </c>
      <c r="J324">
        <v>95</v>
      </c>
      <c r="K324">
        <v>84.27</v>
      </c>
      <c r="L324">
        <v>80</v>
      </c>
      <c r="M324">
        <v>79.09</v>
      </c>
      <c r="N324">
        <v>74.239999999999995</v>
      </c>
      <c r="O324">
        <v>75.17</v>
      </c>
      <c r="P324">
        <v>80.61</v>
      </c>
      <c r="Q324">
        <v>79.41</v>
      </c>
      <c r="R324">
        <v>84.03</v>
      </c>
      <c r="S324">
        <v>82.61</v>
      </c>
      <c r="T324">
        <v>65.66</v>
      </c>
      <c r="U324">
        <v>77.55</v>
      </c>
      <c r="V324">
        <v>72.73</v>
      </c>
      <c r="W324" s="6">
        <f t="shared" si="30"/>
        <v>0.85822278217401804</v>
      </c>
      <c r="X324" s="6">
        <v>0.85822278217401804</v>
      </c>
      <c r="Y324" t="str">
        <f t="shared" si="31"/>
        <v>At Risk</v>
      </c>
      <c r="Z324" t="str">
        <f t="shared" si="32"/>
        <v>At Risk</v>
      </c>
      <c r="AA324" t="str">
        <f t="shared" si="33"/>
        <v>At Risk</v>
      </c>
      <c r="AB324" t="str">
        <f t="shared" si="34"/>
        <v>At Risk</v>
      </c>
      <c r="AC324" t="str">
        <f t="shared" si="35"/>
        <v>At Risk</v>
      </c>
      <c r="AD324" t="s">
        <v>31</v>
      </c>
    </row>
    <row r="325" spans="1:30" x14ac:dyDescent="0.3">
      <c r="A325">
        <v>2018</v>
      </c>
      <c r="B325" s="9" t="s">
        <v>358</v>
      </c>
      <c r="C325">
        <v>3.4761905</v>
      </c>
      <c r="D325">
        <v>3.5714286</v>
      </c>
      <c r="E325">
        <v>3.1428571000000001</v>
      </c>
      <c r="F325">
        <v>3.6190476</v>
      </c>
      <c r="G325">
        <v>2.625</v>
      </c>
      <c r="H325">
        <v>3.5555555999999999</v>
      </c>
      <c r="I325">
        <v>86.44</v>
      </c>
      <c r="J325">
        <v>85</v>
      </c>
      <c r="K325">
        <v>84.84</v>
      </c>
      <c r="L325">
        <v>80</v>
      </c>
      <c r="M325">
        <v>81.819999999999993</v>
      </c>
      <c r="N325">
        <v>84.85</v>
      </c>
      <c r="O325">
        <v>84.83</v>
      </c>
      <c r="P325">
        <v>85.71</v>
      </c>
      <c r="Q325">
        <v>89.22</v>
      </c>
      <c r="R325">
        <v>83.8</v>
      </c>
      <c r="S325">
        <v>83.47</v>
      </c>
      <c r="T325">
        <v>68.069999999999993</v>
      </c>
      <c r="U325">
        <v>82.54</v>
      </c>
      <c r="V325">
        <v>70.91</v>
      </c>
      <c r="W325" s="6">
        <f t="shared" si="30"/>
        <v>0.87407375016845357</v>
      </c>
      <c r="X325" s="6">
        <v>0.87407375016845357</v>
      </c>
      <c r="Y325" t="str">
        <f t="shared" si="31"/>
        <v>At Risk</v>
      </c>
      <c r="Z325" t="str">
        <f t="shared" si="32"/>
        <v>At Risk</v>
      </c>
      <c r="AA325" t="str">
        <f t="shared" si="33"/>
        <v>At Risk</v>
      </c>
      <c r="AB325" t="str">
        <f t="shared" si="34"/>
        <v>At Risk</v>
      </c>
      <c r="AC325" t="str">
        <f t="shared" si="35"/>
        <v>At Risk</v>
      </c>
      <c r="AD325" t="s">
        <v>31</v>
      </c>
    </row>
    <row r="326" spans="1:30" x14ac:dyDescent="0.3">
      <c r="A326">
        <v>2018</v>
      </c>
      <c r="B326" s="9" t="s">
        <v>359</v>
      </c>
      <c r="C326">
        <v>4</v>
      </c>
      <c r="D326">
        <v>4</v>
      </c>
      <c r="E326">
        <v>4</v>
      </c>
      <c r="F326">
        <v>3.9047619</v>
      </c>
      <c r="G326">
        <v>3</v>
      </c>
      <c r="H326">
        <v>4</v>
      </c>
      <c r="I326">
        <v>92.18</v>
      </c>
      <c r="J326">
        <v>93</v>
      </c>
      <c r="K326">
        <v>90.68</v>
      </c>
      <c r="L326">
        <v>80</v>
      </c>
      <c r="M326">
        <v>85.45</v>
      </c>
      <c r="N326">
        <v>84.85</v>
      </c>
      <c r="O326">
        <v>90.34</v>
      </c>
      <c r="P326">
        <v>91.84</v>
      </c>
      <c r="Q326">
        <v>91.18</v>
      </c>
      <c r="R326">
        <v>92.59</v>
      </c>
      <c r="S326">
        <v>89.09</v>
      </c>
      <c r="T326">
        <v>77.709999999999994</v>
      </c>
      <c r="U326">
        <v>89.4</v>
      </c>
      <c r="V326">
        <v>94.55</v>
      </c>
      <c r="W326" s="6">
        <f t="shared" si="30"/>
        <v>0.99774531699565117</v>
      </c>
      <c r="X326" s="6">
        <v>0.99774531699565117</v>
      </c>
      <c r="Y326" t="str">
        <f t="shared" si="31"/>
        <v/>
      </c>
      <c r="Z326" t="str">
        <f t="shared" si="32"/>
        <v/>
      </c>
      <c r="AA326" t="str">
        <f t="shared" si="33"/>
        <v/>
      </c>
      <c r="AB326" t="str">
        <f t="shared" si="34"/>
        <v/>
      </c>
      <c r="AC326" t="str">
        <f t="shared" si="35"/>
        <v/>
      </c>
      <c r="AD326" t="s">
        <v>31</v>
      </c>
    </row>
    <row r="327" spans="1:30" x14ac:dyDescent="0.3">
      <c r="A327">
        <v>2018</v>
      </c>
      <c r="B327" s="9" t="s">
        <v>360</v>
      </c>
      <c r="C327">
        <v>4</v>
      </c>
      <c r="D327">
        <v>4</v>
      </c>
      <c r="E327">
        <v>4</v>
      </c>
      <c r="F327">
        <v>3.6190476</v>
      </c>
      <c r="G327">
        <v>2.75</v>
      </c>
      <c r="H327">
        <v>4</v>
      </c>
      <c r="I327">
        <v>87.53</v>
      </c>
      <c r="J327">
        <v>75</v>
      </c>
      <c r="K327">
        <v>89.04</v>
      </c>
      <c r="L327">
        <v>83.33</v>
      </c>
      <c r="M327">
        <v>90</v>
      </c>
      <c r="N327">
        <v>84.85</v>
      </c>
      <c r="O327">
        <v>86.21</v>
      </c>
      <c r="P327">
        <v>88.78</v>
      </c>
      <c r="Q327">
        <v>95.1</v>
      </c>
      <c r="R327">
        <v>93.29</v>
      </c>
      <c r="S327">
        <v>89.04</v>
      </c>
      <c r="T327">
        <v>76.510000000000005</v>
      </c>
      <c r="U327">
        <v>86.69</v>
      </c>
      <c r="V327">
        <v>85.45</v>
      </c>
      <c r="W327" s="6">
        <f t="shared" si="30"/>
        <v>0.9974327098140916</v>
      </c>
      <c r="X327" s="6">
        <v>0.9974327098140916</v>
      </c>
      <c r="Y327" t="str">
        <f t="shared" si="31"/>
        <v/>
      </c>
      <c r="Z327" t="str">
        <f t="shared" si="32"/>
        <v/>
      </c>
      <c r="AA327" t="str">
        <f t="shared" si="33"/>
        <v/>
      </c>
      <c r="AB327" t="str">
        <f t="shared" si="34"/>
        <v/>
      </c>
      <c r="AC327" t="str">
        <f t="shared" si="35"/>
        <v/>
      </c>
      <c r="AD327" t="s">
        <v>31</v>
      </c>
    </row>
    <row r="328" spans="1:30" x14ac:dyDescent="0.3">
      <c r="A328">
        <v>2018</v>
      </c>
      <c r="B328" s="9" t="s">
        <v>361</v>
      </c>
      <c r="C328">
        <v>3.9523809999999999</v>
      </c>
      <c r="D328">
        <v>3.6190476</v>
      </c>
      <c r="E328">
        <v>3.6190476</v>
      </c>
      <c r="F328">
        <v>3.6190476</v>
      </c>
      <c r="G328">
        <v>3.125</v>
      </c>
      <c r="H328">
        <v>4</v>
      </c>
      <c r="I328">
        <v>86.36</v>
      </c>
      <c r="J328">
        <v>90</v>
      </c>
      <c r="K328">
        <v>84.12</v>
      </c>
      <c r="L328">
        <v>81.11</v>
      </c>
      <c r="M328">
        <v>78.180000000000007</v>
      </c>
      <c r="N328">
        <v>65.150000000000006</v>
      </c>
      <c r="O328">
        <v>81.38</v>
      </c>
      <c r="P328">
        <v>87.76</v>
      </c>
      <c r="Q328">
        <v>83.33</v>
      </c>
      <c r="R328">
        <v>90.51</v>
      </c>
      <c r="S328">
        <v>88.61</v>
      </c>
      <c r="T328">
        <v>79.52</v>
      </c>
      <c r="U328">
        <v>84.82</v>
      </c>
      <c r="V328">
        <v>90.91</v>
      </c>
      <c r="W328" s="6">
        <f t="shared" si="30"/>
        <v>0.99918646049390392</v>
      </c>
      <c r="X328" s="6">
        <v>0.99918646049390392</v>
      </c>
      <c r="Y328" t="str">
        <f t="shared" si="31"/>
        <v/>
      </c>
      <c r="Z328" t="str">
        <f t="shared" si="32"/>
        <v/>
      </c>
      <c r="AA328" t="str">
        <f t="shared" si="33"/>
        <v/>
      </c>
      <c r="AB328" t="str">
        <f t="shared" si="34"/>
        <v/>
      </c>
      <c r="AC328" t="str">
        <f t="shared" si="35"/>
        <v/>
      </c>
      <c r="AD328" t="s">
        <v>31</v>
      </c>
    </row>
    <row r="329" spans="1:30" x14ac:dyDescent="0.3">
      <c r="A329">
        <v>2018</v>
      </c>
      <c r="B329" s="9" t="s">
        <v>362</v>
      </c>
      <c r="C329">
        <v>3.4761905</v>
      </c>
      <c r="D329">
        <v>3.5238095</v>
      </c>
      <c r="E329">
        <v>3.1904762</v>
      </c>
      <c r="F329">
        <v>3.1428571000000001</v>
      </c>
      <c r="G329">
        <v>3.5294118000000001</v>
      </c>
      <c r="H329">
        <v>3.4117647</v>
      </c>
      <c r="I329">
        <v>83.21</v>
      </c>
      <c r="J329">
        <v>87</v>
      </c>
      <c r="K329">
        <v>77.099999999999994</v>
      </c>
      <c r="L329">
        <v>88.89</v>
      </c>
      <c r="M329">
        <v>82.73</v>
      </c>
      <c r="N329">
        <v>81.819999999999993</v>
      </c>
      <c r="O329">
        <v>86.9</v>
      </c>
      <c r="P329">
        <v>82.65</v>
      </c>
      <c r="Q329">
        <v>84.31</v>
      </c>
      <c r="R329">
        <v>88.66</v>
      </c>
      <c r="S329">
        <v>85.57</v>
      </c>
      <c r="T329">
        <v>76.510000000000005</v>
      </c>
      <c r="U329">
        <v>76.92</v>
      </c>
      <c r="V329">
        <v>78.180000000000007</v>
      </c>
      <c r="W329" s="6">
        <f t="shared" si="30"/>
        <v>0.99583986231528776</v>
      </c>
      <c r="X329" s="6">
        <v>0.99583986231528776</v>
      </c>
      <c r="Y329" t="str">
        <f t="shared" si="31"/>
        <v/>
      </c>
      <c r="Z329" t="str">
        <f t="shared" si="32"/>
        <v/>
      </c>
      <c r="AA329" t="str">
        <f t="shared" si="33"/>
        <v/>
      </c>
      <c r="AB329" t="str">
        <f t="shared" si="34"/>
        <v/>
      </c>
      <c r="AC329" t="str">
        <f t="shared" si="35"/>
        <v/>
      </c>
      <c r="AD329" t="s">
        <v>31</v>
      </c>
    </row>
    <row r="330" spans="1:30" x14ac:dyDescent="0.3">
      <c r="A330">
        <v>2018</v>
      </c>
      <c r="B330" s="9" t="s">
        <v>363</v>
      </c>
      <c r="C330">
        <v>3.1904762</v>
      </c>
      <c r="D330">
        <v>3.0952381</v>
      </c>
      <c r="E330">
        <v>3.1428571000000001</v>
      </c>
      <c r="F330">
        <v>3.1428571000000001</v>
      </c>
      <c r="G330">
        <v>3</v>
      </c>
      <c r="H330">
        <v>3.2222222</v>
      </c>
      <c r="I330">
        <v>83.02</v>
      </c>
      <c r="J330">
        <v>92</v>
      </c>
      <c r="K330">
        <v>78.69</v>
      </c>
      <c r="L330">
        <v>83.33</v>
      </c>
      <c r="M330">
        <v>76.36</v>
      </c>
      <c r="N330">
        <v>72.73</v>
      </c>
      <c r="O330">
        <v>75.17</v>
      </c>
      <c r="P330">
        <v>80.61</v>
      </c>
      <c r="Q330">
        <v>76.47</v>
      </c>
      <c r="R330">
        <v>85.65</v>
      </c>
      <c r="S330">
        <v>79.28</v>
      </c>
      <c r="T330">
        <v>71.69</v>
      </c>
      <c r="U330">
        <v>73.8</v>
      </c>
      <c r="V330">
        <v>80</v>
      </c>
      <c r="W330" s="6">
        <f t="shared" si="30"/>
        <v>0.88871477636594498</v>
      </c>
      <c r="X330" s="6">
        <v>0.88871477636594498</v>
      </c>
      <c r="Y330" t="str">
        <f t="shared" si="31"/>
        <v>At Risk</v>
      </c>
      <c r="Z330" t="str">
        <f t="shared" si="32"/>
        <v>At Risk</v>
      </c>
      <c r="AA330" t="str">
        <f t="shared" si="33"/>
        <v>At Risk</v>
      </c>
      <c r="AB330" t="str">
        <f t="shared" si="34"/>
        <v>At Risk</v>
      </c>
      <c r="AC330" t="str">
        <f t="shared" si="35"/>
        <v>At Risk</v>
      </c>
      <c r="AD330" t="s">
        <v>32</v>
      </c>
    </row>
    <row r="331" spans="1:30" x14ac:dyDescent="0.3">
      <c r="A331">
        <v>2018</v>
      </c>
      <c r="B331" s="9" t="s">
        <v>364</v>
      </c>
      <c r="C331">
        <v>3.0952381</v>
      </c>
      <c r="D331">
        <v>3.1904762</v>
      </c>
      <c r="E331">
        <v>2.7142857</v>
      </c>
      <c r="F331">
        <v>2.7619047999999999</v>
      </c>
      <c r="G331">
        <v>3.6470587999999999</v>
      </c>
      <c r="H331">
        <v>2.8235294</v>
      </c>
      <c r="I331">
        <v>78.22</v>
      </c>
      <c r="J331">
        <v>80</v>
      </c>
      <c r="K331">
        <v>72.44</v>
      </c>
      <c r="L331">
        <v>81.11</v>
      </c>
      <c r="M331">
        <v>80.91</v>
      </c>
      <c r="N331">
        <v>75.760000000000005</v>
      </c>
      <c r="O331">
        <v>82.76</v>
      </c>
      <c r="P331">
        <v>78.569999999999993</v>
      </c>
      <c r="Q331">
        <v>77.45</v>
      </c>
      <c r="R331">
        <v>83.33</v>
      </c>
      <c r="S331">
        <v>84.36</v>
      </c>
      <c r="T331">
        <v>66.87</v>
      </c>
      <c r="U331">
        <v>72.14</v>
      </c>
      <c r="V331">
        <v>67.27</v>
      </c>
      <c r="W331" s="6">
        <f t="shared" si="30"/>
        <v>0.97544884437572188</v>
      </c>
      <c r="X331" s="6">
        <v>0.97544884437572188</v>
      </c>
      <c r="Y331" t="str">
        <f t="shared" si="31"/>
        <v/>
      </c>
      <c r="Z331" t="str">
        <f t="shared" si="32"/>
        <v/>
      </c>
      <c r="AA331" t="str">
        <f t="shared" si="33"/>
        <v/>
      </c>
      <c r="AB331" t="str">
        <f t="shared" si="34"/>
        <v>At Risk</v>
      </c>
      <c r="AC331" t="str">
        <f t="shared" si="35"/>
        <v>At Risk</v>
      </c>
      <c r="AD331" t="s">
        <v>31</v>
      </c>
    </row>
    <row r="332" spans="1:30" x14ac:dyDescent="0.3">
      <c r="A332">
        <v>2018</v>
      </c>
      <c r="B332" s="9" t="s">
        <v>365</v>
      </c>
      <c r="C332">
        <v>3.0952381</v>
      </c>
      <c r="D332">
        <v>3.0952381</v>
      </c>
      <c r="E332">
        <v>3.1428571000000001</v>
      </c>
      <c r="F332">
        <v>3.0476190000000001</v>
      </c>
      <c r="G332">
        <v>2.25</v>
      </c>
      <c r="H332">
        <v>3.4444444000000001</v>
      </c>
      <c r="I332">
        <v>80.319999999999993</v>
      </c>
      <c r="J332">
        <v>77</v>
      </c>
      <c r="K332">
        <v>76.180000000000007</v>
      </c>
      <c r="L332">
        <v>86.67</v>
      </c>
      <c r="M332">
        <v>83.64</v>
      </c>
      <c r="N332">
        <v>84.85</v>
      </c>
      <c r="O332">
        <v>81.38</v>
      </c>
      <c r="P332">
        <v>75.510000000000005</v>
      </c>
      <c r="Q332">
        <v>90.2</v>
      </c>
      <c r="R332">
        <v>85.65</v>
      </c>
      <c r="S332">
        <v>76.41</v>
      </c>
      <c r="T332">
        <v>69.88</v>
      </c>
      <c r="U332">
        <v>74.430000000000007</v>
      </c>
      <c r="V332">
        <v>76.36</v>
      </c>
      <c r="W332" s="6">
        <f t="shared" si="30"/>
        <v>0.4807597820425149</v>
      </c>
      <c r="X332" s="6">
        <v>0.4807597820425149</v>
      </c>
      <c r="Y332" t="str">
        <f t="shared" si="31"/>
        <v>At Risk</v>
      </c>
      <c r="Z332" t="str">
        <f t="shared" si="32"/>
        <v>At Risk</v>
      </c>
      <c r="AA332" t="str">
        <f t="shared" si="33"/>
        <v>At Risk</v>
      </c>
      <c r="AB332" t="str">
        <f t="shared" si="34"/>
        <v>At Risk</v>
      </c>
      <c r="AC332" t="str">
        <f t="shared" si="35"/>
        <v>At Risk</v>
      </c>
      <c r="AD332" t="s">
        <v>32</v>
      </c>
    </row>
    <row r="333" spans="1:30" x14ac:dyDescent="0.3">
      <c r="A333">
        <v>2018</v>
      </c>
      <c r="B333" s="9" t="s">
        <v>366</v>
      </c>
      <c r="C333">
        <v>2.3333333000000001</v>
      </c>
      <c r="D333">
        <v>2.7142857</v>
      </c>
      <c r="E333">
        <v>2.4285714</v>
      </c>
      <c r="F333">
        <v>2.2857143</v>
      </c>
      <c r="G333">
        <v>2.6470587999999999</v>
      </c>
      <c r="H333">
        <v>3.2941175999999999</v>
      </c>
      <c r="I333">
        <v>73.8</v>
      </c>
      <c r="J333">
        <v>82</v>
      </c>
      <c r="K333">
        <v>71.88</v>
      </c>
      <c r="L333">
        <v>72.22</v>
      </c>
      <c r="M333">
        <v>72.73</v>
      </c>
      <c r="N333">
        <v>66.67</v>
      </c>
      <c r="O333">
        <v>68.28</v>
      </c>
      <c r="P333">
        <v>67.349999999999994</v>
      </c>
      <c r="Q333">
        <v>74.510000000000005</v>
      </c>
      <c r="R333">
        <v>75.930000000000007</v>
      </c>
      <c r="S333">
        <v>68.94</v>
      </c>
      <c r="T333">
        <v>62.65</v>
      </c>
      <c r="U333">
        <v>69.23</v>
      </c>
      <c r="V333">
        <v>70.91</v>
      </c>
      <c r="W333" s="6">
        <f t="shared" si="30"/>
        <v>0.1083014296747084</v>
      </c>
      <c r="X333" s="6">
        <v>0.1083014296747084</v>
      </c>
      <c r="Y333" t="str">
        <f t="shared" si="31"/>
        <v>At Risk</v>
      </c>
      <c r="Z333" t="str">
        <f t="shared" si="32"/>
        <v>At Risk</v>
      </c>
      <c r="AA333" t="str">
        <f t="shared" si="33"/>
        <v>At Risk</v>
      </c>
      <c r="AB333" t="str">
        <f t="shared" si="34"/>
        <v>At Risk</v>
      </c>
      <c r="AC333" t="str">
        <f t="shared" si="35"/>
        <v>At Risk</v>
      </c>
      <c r="AD333" t="s">
        <v>32</v>
      </c>
    </row>
    <row r="334" spans="1:30" x14ac:dyDescent="0.3">
      <c r="A334">
        <v>2019</v>
      </c>
      <c r="B334" s="9" t="s">
        <v>367</v>
      </c>
      <c r="C334">
        <v>2.6666666999999999</v>
      </c>
      <c r="D334">
        <v>2.6666666999999999</v>
      </c>
      <c r="E334">
        <v>2.2380952000000001</v>
      </c>
      <c r="F334">
        <v>2.7619047999999999</v>
      </c>
      <c r="G334">
        <v>2.625</v>
      </c>
      <c r="H334">
        <v>3.2222222</v>
      </c>
      <c r="I334">
        <v>77.12</v>
      </c>
      <c r="J334">
        <v>89</v>
      </c>
      <c r="K334">
        <v>69.489999999999995</v>
      </c>
      <c r="L334">
        <v>78.790000000000006</v>
      </c>
      <c r="M334">
        <v>69.489999999999995</v>
      </c>
      <c r="N334">
        <v>67.650000000000006</v>
      </c>
      <c r="O334">
        <v>76.09</v>
      </c>
      <c r="P334">
        <v>63</v>
      </c>
      <c r="Q334">
        <v>67.290000000000006</v>
      </c>
      <c r="R334">
        <v>69</v>
      </c>
      <c r="S334">
        <v>75.459999999999994</v>
      </c>
      <c r="T334">
        <v>67.53</v>
      </c>
      <c r="U334">
        <v>64.569999999999993</v>
      </c>
      <c r="V334">
        <v>68.02</v>
      </c>
      <c r="W334" s="6">
        <f t="shared" si="30"/>
        <v>0.7284659895419584</v>
      </c>
      <c r="X334" s="6">
        <v>0.7284659895419584</v>
      </c>
      <c r="Y334" t="str">
        <f t="shared" si="31"/>
        <v>At Risk</v>
      </c>
      <c r="Z334" t="str">
        <f t="shared" si="32"/>
        <v>At Risk</v>
      </c>
      <c r="AA334" t="str">
        <f t="shared" si="33"/>
        <v>At Risk</v>
      </c>
      <c r="AB334" t="str">
        <f t="shared" si="34"/>
        <v>At Risk</v>
      </c>
      <c r="AC334" t="str">
        <f t="shared" si="35"/>
        <v>At Risk</v>
      </c>
      <c r="AD334" t="s">
        <v>32</v>
      </c>
    </row>
    <row r="335" spans="1:30" x14ac:dyDescent="0.3">
      <c r="A335">
        <v>2019</v>
      </c>
      <c r="B335" s="9" t="s">
        <v>368</v>
      </c>
      <c r="C335">
        <v>3.0952381</v>
      </c>
      <c r="D335">
        <v>3.0952381</v>
      </c>
      <c r="E335">
        <v>3.1428571000000001</v>
      </c>
      <c r="F335">
        <v>3.1428571000000001</v>
      </c>
      <c r="G335">
        <v>3</v>
      </c>
      <c r="H335">
        <v>3.7777778</v>
      </c>
      <c r="I335">
        <v>84.03</v>
      </c>
      <c r="J335">
        <v>91</v>
      </c>
      <c r="K335">
        <v>73.67</v>
      </c>
      <c r="L335">
        <v>77.78</v>
      </c>
      <c r="M335">
        <v>88.14</v>
      </c>
      <c r="N335">
        <v>86.76</v>
      </c>
      <c r="O335">
        <v>79.709999999999994</v>
      </c>
      <c r="P335">
        <v>85</v>
      </c>
      <c r="Q335">
        <v>86.92</v>
      </c>
      <c r="R335">
        <v>83.62</v>
      </c>
      <c r="S335">
        <v>84.71</v>
      </c>
      <c r="T335">
        <v>74.680000000000007</v>
      </c>
      <c r="U335">
        <v>77.33</v>
      </c>
      <c r="V335">
        <v>71.430000000000007</v>
      </c>
      <c r="W335" s="6">
        <f t="shared" si="30"/>
        <v>0.98626721501114301</v>
      </c>
      <c r="X335" s="6">
        <v>0.98626721501114301</v>
      </c>
      <c r="Y335" t="str">
        <f t="shared" si="31"/>
        <v/>
      </c>
      <c r="Z335" t="str">
        <f t="shared" si="32"/>
        <v/>
      </c>
      <c r="AA335" t="str">
        <f t="shared" si="33"/>
        <v/>
      </c>
      <c r="AB335" t="str">
        <f t="shared" si="34"/>
        <v>At Risk</v>
      </c>
      <c r="AC335" t="str">
        <f t="shared" si="35"/>
        <v>At Risk</v>
      </c>
      <c r="AD335" t="s">
        <v>31</v>
      </c>
    </row>
    <row r="336" spans="1:30" x14ac:dyDescent="0.3">
      <c r="A336">
        <v>2019</v>
      </c>
      <c r="B336" s="9" t="s">
        <v>369</v>
      </c>
      <c r="C336">
        <v>2.0952381</v>
      </c>
      <c r="D336">
        <v>2.6666666999999999</v>
      </c>
      <c r="E336">
        <v>2.7142857</v>
      </c>
      <c r="F336">
        <v>2.6666666999999999</v>
      </c>
      <c r="G336">
        <v>2.875</v>
      </c>
      <c r="H336">
        <v>3.2222222</v>
      </c>
      <c r="I336">
        <v>76.22</v>
      </c>
      <c r="J336">
        <v>82</v>
      </c>
      <c r="K336">
        <v>73.510000000000005</v>
      </c>
      <c r="L336">
        <v>76.77</v>
      </c>
      <c r="M336">
        <v>72.03</v>
      </c>
      <c r="N336">
        <v>75</v>
      </c>
      <c r="O336">
        <v>60.87</v>
      </c>
      <c r="P336">
        <v>73</v>
      </c>
      <c r="Q336">
        <v>67.290000000000006</v>
      </c>
      <c r="R336">
        <v>72.489999999999995</v>
      </c>
      <c r="S336">
        <v>75.53</v>
      </c>
      <c r="T336">
        <v>60.39</v>
      </c>
      <c r="U336">
        <v>68.62</v>
      </c>
      <c r="V336">
        <v>53.41</v>
      </c>
      <c r="W336" s="6">
        <f t="shared" si="30"/>
        <v>0.86473636885932392</v>
      </c>
      <c r="X336" s="6">
        <v>0.86473636885932392</v>
      </c>
      <c r="Y336" t="str">
        <f t="shared" si="31"/>
        <v>At Risk</v>
      </c>
      <c r="Z336" t="str">
        <f t="shared" si="32"/>
        <v>At Risk</v>
      </c>
      <c r="AA336" t="str">
        <f t="shared" si="33"/>
        <v>At Risk</v>
      </c>
      <c r="AB336" t="str">
        <f t="shared" si="34"/>
        <v>At Risk</v>
      </c>
      <c r="AC336" t="str">
        <f t="shared" si="35"/>
        <v>At Risk</v>
      </c>
      <c r="AD336" t="s">
        <v>31</v>
      </c>
    </row>
    <row r="337" spans="1:30" x14ac:dyDescent="0.3">
      <c r="A337">
        <v>2019</v>
      </c>
      <c r="B337" s="9" t="s">
        <v>370</v>
      </c>
      <c r="C337">
        <v>2.6666666999999999</v>
      </c>
      <c r="D337">
        <v>2.5714286</v>
      </c>
      <c r="E337">
        <v>2.2380952000000001</v>
      </c>
      <c r="F337">
        <v>2.6666666999999999</v>
      </c>
      <c r="G337">
        <v>2.75</v>
      </c>
      <c r="H337">
        <v>3.4444444000000001</v>
      </c>
      <c r="I337">
        <v>77.599999999999994</v>
      </c>
      <c r="J337">
        <v>77</v>
      </c>
      <c r="K337">
        <v>67.900000000000006</v>
      </c>
      <c r="L337">
        <v>81.819999999999993</v>
      </c>
      <c r="M337">
        <v>77.12</v>
      </c>
      <c r="N337">
        <v>66.180000000000007</v>
      </c>
      <c r="O337">
        <v>68.84</v>
      </c>
      <c r="P337">
        <v>71</v>
      </c>
      <c r="Q337">
        <v>80.37</v>
      </c>
      <c r="R337">
        <v>78.38</v>
      </c>
      <c r="S337">
        <v>74.66</v>
      </c>
      <c r="T337">
        <v>68.180000000000007</v>
      </c>
      <c r="U337">
        <v>69.64</v>
      </c>
      <c r="V337">
        <v>77.2</v>
      </c>
      <c r="W337" s="6">
        <f t="shared" si="30"/>
        <v>0.76877887883698759</v>
      </c>
      <c r="X337" s="6">
        <v>0.76877887883698759</v>
      </c>
      <c r="Y337" t="str">
        <f t="shared" si="31"/>
        <v>At Risk</v>
      </c>
      <c r="Z337" t="str">
        <f t="shared" si="32"/>
        <v>At Risk</v>
      </c>
      <c r="AA337" t="str">
        <f t="shared" si="33"/>
        <v>At Risk</v>
      </c>
      <c r="AB337" t="str">
        <f t="shared" si="34"/>
        <v>At Risk</v>
      </c>
      <c r="AC337" t="str">
        <f t="shared" si="35"/>
        <v>At Risk</v>
      </c>
      <c r="AD337" t="s">
        <v>31</v>
      </c>
    </row>
    <row r="338" spans="1:30" x14ac:dyDescent="0.3">
      <c r="A338">
        <v>2019</v>
      </c>
      <c r="B338" s="9" t="s">
        <v>371</v>
      </c>
      <c r="C338">
        <v>3.4761905</v>
      </c>
      <c r="D338">
        <v>3.4761905</v>
      </c>
      <c r="E338">
        <v>3.5238095</v>
      </c>
      <c r="F338">
        <v>3.1428571000000001</v>
      </c>
      <c r="G338">
        <v>3.5294118000000001</v>
      </c>
      <c r="H338">
        <v>3.4117647</v>
      </c>
      <c r="I338">
        <v>84.79</v>
      </c>
      <c r="J338">
        <v>95</v>
      </c>
      <c r="K338">
        <v>82.08</v>
      </c>
      <c r="L338">
        <v>79.8</v>
      </c>
      <c r="M338">
        <v>81.36</v>
      </c>
      <c r="N338">
        <v>88.24</v>
      </c>
      <c r="O338">
        <v>80.430000000000007</v>
      </c>
      <c r="P338">
        <v>72</v>
      </c>
      <c r="Q338">
        <v>89.72</v>
      </c>
      <c r="R338">
        <v>81.66</v>
      </c>
      <c r="S338">
        <v>85.55</v>
      </c>
      <c r="T338">
        <v>72.08</v>
      </c>
      <c r="U338">
        <v>78.540000000000006</v>
      </c>
      <c r="V338">
        <v>77.900000000000006</v>
      </c>
      <c r="W338" s="6">
        <f t="shared" si="30"/>
        <v>0.99717180790439763</v>
      </c>
      <c r="X338" s="6">
        <v>0.99717180790439763</v>
      </c>
      <c r="Y338" t="str">
        <f t="shared" si="31"/>
        <v/>
      </c>
      <c r="Z338" t="str">
        <f t="shared" si="32"/>
        <v/>
      </c>
      <c r="AA338" t="str">
        <f t="shared" si="33"/>
        <v/>
      </c>
      <c r="AB338" t="str">
        <f t="shared" si="34"/>
        <v/>
      </c>
      <c r="AC338" t="str">
        <f t="shared" si="35"/>
        <v/>
      </c>
      <c r="AD338" t="s">
        <v>31</v>
      </c>
    </row>
    <row r="339" spans="1:30" x14ac:dyDescent="0.3">
      <c r="A339">
        <v>2019</v>
      </c>
      <c r="B339" s="9" t="s">
        <v>372</v>
      </c>
      <c r="C339">
        <v>2.5714286</v>
      </c>
      <c r="D339">
        <v>3.0476190000000001</v>
      </c>
      <c r="E339">
        <v>3.0952381</v>
      </c>
      <c r="F339">
        <v>2.7619047999999999</v>
      </c>
      <c r="G339">
        <v>3.4117647</v>
      </c>
      <c r="H339">
        <v>2.7058824000000001</v>
      </c>
      <c r="I339">
        <v>77.56</v>
      </c>
      <c r="J339">
        <v>89</v>
      </c>
      <c r="K339">
        <v>68.33</v>
      </c>
      <c r="L339">
        <v>82.83</v>
      </c>
      <c r="M339">
        <v>83.05</v>
      </c>
      <c r="N339">
        <v>79.41</v>
      </c>
      <c r="O339">
        <v>77.540000000000006</v>
      </c>
      <c r="P339">
        <v>76</v>
      </c>
      <c r="Q339">
        <v>87.85</v>
      </c>
      <c r="R339">
        <v>80.13</v>
      </c>
      <c r="S339">
        <v>81.489999999999995</v>
      </c>
      <c r="T339">
        <v>64.94</v>
      </c>
      <c r="U339">
        <v>67.61</v>
      </c>
      <c r="V339">
        <v>67</v>
      </c>
      <c r="W339" s="6">
        <f t="shared" si="30"/>
        <v>0.956323700208627</v>
      </c>
      <c r="X339" s="6">
        <v>0.956323700208627</v>
      </c>
      <c r="Y339" t="str">
        <f t="shared" si="31"/>
        <v/>
      </c>
      <c r="Z339" t="str">
        <f t="shared" si="32"/>
        <v/>
      </c>
      <c r="AA339" t="str">
        <f t="shared" si="33"/>
        <v>At Risk</v>
      </c>
      <c r="AB339" t="str">
        <f t="shared" si="34"/>
        <v>At Risk</v>
      </c>
      <c r="AC339" t="str">
        <f t="shared" si="35"/>
        <v>At Risk</v>
      </c>
      <c r="AD339" t="s">
        <v>31</v>
      </c>
    </row>
    <row r="340" spans="1:30" x14ac:dyDescent="0.3">
      <c r="A340">
        <v>2019</v>
      </c>
      <c r="B340" s="9" t="s">
        <v>373</v>
      </c>
      <c r="C340">
        <v>3.5714286</v>
      </c>
      <c r="D340">
        <v>3.5714286</v>
      </c>
      <c r="E340">
        <v>3.5238095</v>
      </c>
      <c r="F340">
        <v>3.5238095</v>
      </c>
      <c r="G340">
        <v>3.375</v>
      </c>
      <c r="H340">
        <v>3.6666666999999999</v>
      </c>
      <c r="I340">
        <v>87.96</v>
      </c>
      <c r="J340">
        <v>93</v>
      </c>
      <c r="K340">
        <v>83.13</v>
      </c>
      <c r="L340">
        <v>79.8</v>
      </c>
      <c r="M340">
        <v>83.05</v>
      </c>
      <c r="N340">
        <v>77.94</v>
      </c>
      <c r="O340">
        <v>84.06</v>
      </c>
      <c r="P340">
        <v>75</v>
      </c>
      <c r="Q340">
        <v>90.65</v>
      </c>
      <c r="R340">
        <v>88.43</v>
      </c>
      <c r="S340">
        <v>88.09</v>
      </c>
      <c r="T340">
        <v>75.97</v>
      </c>
      <c r="U340">
        <v>79.349999999999994</v>
      </c>
      <c r="V340">
        <v>81.63</v>
      </c>
      <c r="W340" s="6">
        <f t="shared" si="30"/>
        <v>0.99914417348546114</v>
      </c>
      <c r="X340" s="6">
        <v>0.99914417348546114</v>
      </c>
      <c r="Y340" t="str">
        <f t="shared" si="31"/>
        <v/>
      </c>
      <c r="Z340" t="str">
        <f t="shared" si="32"/>
        <v/>
      </c>
      <c r="AA340" t="str">
        <f t="shared" si="33"/>
        <v/>
      </c>
      <c r="AB340" t="str">
        <f t="shared" si="34"/>
        <v/>
      </c>
      <c r="AC340" t="str">
        <f t="shared" si="35"/>
        <v/>
      </c>
      <c r="AD340" t="s">
        <v>31</v>
      </c>
    </row>
    <row r="341" spans="1:30" x14ac:dyDescent="0.3">
      <c r="A341">
        <v>2019</v>
      </c>
      <c r="B341" s="9" t="s">
        <v>374</v>
      </c>
      <c r="C341">
        <v>3.5238095</v>
      </c>
      <c r="D341">
        <v>3.4761905</v>
      </c>
      <c r="E341">
        <v>3.5238095</v>
      </c>
      <c r="F341">
        <v>3.5238095</v>
      </c>
      <c r="G341">
        <v>3.5</v>
      </c>
      <c r="H341">
        <v>4</v>
      </c>
      <c r="I341">
        <v>88.94</v>
      </c>
      <c r="J341">
        <v>93</v>
      </c>
      <c r="K341">
        <v>81.44</v>
      </c>
      <c r="L341">
        <v>72.73</v>
      </c>
      <c r="M341">
        <v>93.22</v>
      </c>
      <c r="N341">
        <v>89.71</v>
      </c>
      <c r="O341">
        <v>84.78</v>
      </c>
      <c r="P341">
        <v>92</v>
      </c>
      <c r="Q341">
        <v>87.85</v>
      </c>
      <c r="R341">
        <v>87.34</v>
      </c>
      <c r="S341">
        <v>87.78</v>
      </c>
      <c r="T341">
        <v>78.569999999999993</v>
      </c>
      <c r="U341">
        <v>87.45</v>
      </c>
      <c r="V341">
        <v>80.61</v>
      </c>
      <c r="W341" s="6">
        <f t="shared" si="30"/>
        <v>0.99739439498469729</v>
      </c>
      <c r="X341" s="6">
        <v>0.99739439498469729</v>
      </c>
      <c r="Y341" t="str">
        <f t="shared" si="31"/>
        <v/>
      </c>
      <c r="Z341" t="str">
        <f t="shared" si="32"/>
        <v/>
      </c>
      <c r="AA341" t="str">
        <f t="shared" si="33"/>
        <v/>
      </c>
      <c r="AB341" t="str">
        <f t="shared" si="34"/>
        <v/>
      </c>
      <c r="AC341" t="str">
        <f t="shared" si="35"/>
        <v/>
      </c>
      <c r="AD341" t="s">
        <v>31</v>
      </c>
    </row>
    <row r="342" spans="1:30" x14ac:dyDescent="0.3">
      <c r="A342">
        <v>2019</v>
      </c>
      <c r="B342" s="9" t="s">
        <v>375</v>
      </c>
      <c r="C342">
        <v>3.0952381</v>
      </c>
      <c r="D342">
        <v>3.1428571000000001</v>
      </c>
      <c r="E342">
        <v>3.1428571000000001</v>
      </c>
      <c r="F342">
        <v>2.8571428999999999</v>
      </c>
      <c r="G342">
        <v>3.2941175999999999</v>
      </c>
      <c r="H342">
        <v>3.1764706</v>
      </c>
      <c r="I342">
        <v>75.7</v>
      </c>
      <c r="J342">
        <v>80</v>
      </c>
      <c r="K342">
        <v>75.03</v>
      </c>
      <c r="L342">
        <v>83.84</v>
      </c>
      <c r="M342">
        <v>83.05</v>
      </c>
      <c r="N342">
        <v>79.41</v>
      </c>
      <c r="O342">
        <v>71.010000000000005</v>
      </c>
      <c r="P342">
        <v>83</v>
      </c>
      <c r="Q342">
        <v>73.83</v>
      </c>
      <c r="R342">
        <v>81.44</v>
      </c>
      <c r="S342">
        <v>78.53</v>
      </c>
      <c r="T342">
        <v>69.48</v>
      </c>
      <c r="U342">
        <v>68.62</v>
      </c>
      <c r="V342">
        <v>71.59</v>
      </c>
      <c r="W342" s="6">
        <f t="shared" si="30"/>
        <v>0.95095377488260335</v>
      </c>
      <c r="X342" s="6">
        <v>0.95095377488260335</v>
      </c>
      <c r="Y342" t="str">
        <f t="shared" si="31"/>
        <v/>
      </c>
      <c r="Z342" t="str">
        <f t="shared" si="32"/>
        <v/>
      </c>
      <c r="AA342" t="str">
        <f t="shared" si="33"/>
        <v>At Risk</v>
      </c>
      <c r="AB342" t="str">
        <f t="shared" si="34"/>
        <v>At Risk</v>
      </c>
      <c r="AC342" t="str">
        <f t="shared" si="35"/>
        <v>At Risk</v>
      </c>
      <c r="AD342" t="s">
        <v>31</v>
      </c>
    </row>
    <row r="343" spans="1:30" x14ac:dyDescent="0.3">
      <c r="A343">
        <v>2019</v>
      </c>
      <c r="B343" s="9" t="s">
        <v>376</v>
      </c>
      <c r="C343">
        <v>2.7142857</v>
      </c>
      <c r="D343">
        <v>2.7619047999999999</v>
      </c>
      <c r="E343">
        <v>2.7619047999999999</v>
      </c>
      <c r="F343">
        <v>3.0476190000000001</v>
      </c>
      <c r="G343">
        <v>3.6470587999999999</v>
      </c>
      <c r="H343">
        <v>2.7058824000000001</v>
      </c>
      <c r="I343">
        <v>82.07</v>
      </c>
      <c r="J343">
        <v>85</v>
      </c>
      <c r="K343">
        <v>74.59</v>
      </c>
      <c r="L343">
        <v>79.8</v>
      </c>
      <c r="M343">
        <v>83.05</v>
      </c>
      <c r="N343">
        <v>75</v>
      </c>
      <c r="O343">
        <v>76.81</v>
      </c>
      <c r="P343">
        <v>74</v>
      </c>
      <c r="Q343">
        <v>74.77</v>
      </c>
      <c r="R343">
        <v>74.239999999999995</v>
      </c>
      <c r="S343">
        <v>76.900000000000006</v>
      </c>
      <c r="T343">
        <v>61.69</v>
      </c>
      <c r="U343">
        <v>77.53</v>
      </c>
      <c r="V343">
        <v>68.37</v>
      </c>
      <c r="W343" s="6">
        <f t="shared" si="30"/>
        <v>0.68097733667352356</v>
      </c>
      <c r="X343" s="6">
        <v>0.68097733667352356</v>
      </c>
      <c r="Y343" t="str">
        <f t="shared" si="31"/>
        <v>At Risk</v>
      </c>
      <c r="Z343" t="str">
        <f t="shared" si="32"/>
        <v>At Risk</v>
      </c>
      <c r="AA343" t="str">
        <f t="shared" si="33"/>
        <v>At Risk</v>
      </c>
      <c r="AB343" t="str">
        <f t="shared" si="34"/>
        <v>At Risk</v>
      </c>
      <c r="AC343" t="str">
        <f t="shared" si="35"/>
        <v>At Risk</v>
      </c>
      <c r="AD343" t="s">
        <v>31</v>
      </c>
    </row>
    <row r="344" spans="1:30" x14ac:dyDescent="0.3">
      <c r="A344">
        <v>2019</v>
      </c>
      <c r="B344" s="9" t="s">
        <v>377</v>
      </c>
      <c r="C344">
        <v>2.7142857</v>
      </c>
      <c r="D344">
        <v>2.6666666999999999</v>
      </c>
      <c r="E344">
        <v>2.7142857</v>
      </c>
      <c r="F344">
        <v>3.1428571000000001</v>
      </c>
      <c r="G344">
        <v>2.875</v>
      </c>
      <c r="H344">
        <v>3.3333333000000001</v>
      </c>
      <c r="I344">
        <v>80.8</v>
      </c>
      <c r="J344">
        <v>88</v>
      </c>
      <c r="K344">
        <v>75.489999999999995</v>
      </c>
      <c r="L344">
        <v>84.85</v>
      </c>
      <c r="M344">
        <v>79.66</v>
      </c>
      <c r="N344">
        <v>70.59</v>
      </c>
      <c r="O344">
        <v>73.19</v>
      </c>
      <c r="P344">
        <v>70</v>
      </c>
      <c r="Q344">
        <v>79.44</v>
      </c>
      <c r="R344">
        <v>86.68</v>
      </c>
      <c r="S344">
        <v>78.260000000000005</v>
      </c>
      <c r="T344">
        <v>63.64</v>
      </c>
      <c r="U344">
        <v>72.06</v>
      </c>
      <c r="V344">
        <v>66.33</v>
      </c>
      <c r="W344" s="6">
        <f t="shared" si="30"/>
        <v>0.81810233313157932</v>
      </c>
      <c r="X344" s="6">
        <v>0.81810233313157932</v>
      </c>
      <c r="Y344" t="str">
        <f t="shared" si="31"/>
        <v>At Risk</v>
      </c>
      <c r="Z344" t="str">
        <f t="shared" si="32"/>
        <v>At Risk</v>
      </c>
      <c r="AA344" t="str">
        <f t="shared" si="33"/>
        <v>At Risk</v>
      </c>
      <c r="AB344" t="str">
        <f t="shared" si="34"/>
        <v>At Risk</v>
      </c>
      <c r="AC344" t="str">
        <f t="shared" si="35"/>
        <v>At Risk</v>
      </c>
      <c r="AD344" t="s">
        <v>32</v>
      </c>
    </row>
    <row r="345" spans="1:30" x14ac:dyDescent="0.3">
      <c r="A345">
        <v>2019</v>
      </c>
      <c r="B345" s="9" t="s">
        <v>378</v>
      </c>
      <c r="C345">
        <v>3.9047619</v>
      </c>
      <c r="D345">
        <v>3.9047619</v>
      </c>
      <c r="E345">
        <v>3.9047619</v>
      </c>
      <c r="F345">
        <v>3.9047619</v>
      </c>
      <c r="G345">
        <v>3.5</v>
      </c>
      <c r="H345">
        <v>3.7777778</v>
      </c>
      <c r="I345">
        <v>91.87</v>
      </c>
      <c r="J345">
        <v>89</v>
      </c>
      <c r="K345">
        <v>88.67</v>
      </c>
      <c r="L345">
        <v>86.87</v>
      </c>
      <c r="M345">
        <v>92.37</v>
      </c>
      <c r="N345">
        <v>91.18</v>
      </c>
      <c r="O345">
        <v>92.03</v>
      </c>
      <c r="P345">
        <v>90</v>
      </c>
      <c r="Q345">
        <v>91.59</v>
      </c>
      <c r="R345">
        <v>93.45</v>
      </c>
      <c r="S345">
        <v>92.41</v>
      </c>
      <c r="T345">
        <v>83.12</v>
      </c>
      <c r="U345">
        <v>86.84</v>
      </c>
      <c r="V345">
        <v>78.22</v>
      </c>
      <c r="W345" s="6">
        <f t="shared" si="30"/>
        <v>0.99956731080104366</v>
      </c>
      <c r="X345" s="6">
        <v>0.99956731080104366</v>
      </c>
      <c r="Y345" t="str">
        <f t="shared" si="31"/>
        <v/>
      </c>
      <c r="Z345" t="str">
        <f t="shared" si="32"/>
        <v/>
      </c>
      <c r="AA345" t="str">
        <f t="shared" si="33"/>
        <v/>
      </c>
      <c r="AB345" t="str">
        <f t="shared" si="34"/>
        <v/>
      </c>
      <c r="AC345" t="str">
        <f t="shared" si="35"/>
        <v/>
      </c>
      <c r="AD345" t="s">
        <v>31</v>
      </c>
    </row>
    <row r="346" spans="1:30" x14ac:dyDescent="0.3">
      <c r="A346">
        <v>2019</v>
      </c>
      <c r="B346" s="9" t="s">
        <v>379</v>
      </c>
      <c r="C346">
        <v>3.0952381</v>
      </c>
      <c r="D346">
        <v>2.6666666999999999</v>
      </c>
      <c r="E346">
        <v>3.1428571000000001</v>
      </c>
      <c r="F346">
        <v>3.1428571000000001</v>
      </c>
      <c r="G346">
        <v>3.1764706</v>
      </c>
      <c r="H346">
        <v>2.8235294</v>
      </c>
      <c r="I346">
        <v>81.430000000000007</v>
      </c>
      <c r="J346">
        <v>88</v>
      </c>
      <c r="K346">
        <v>76</v>
      </c>
      <c r="L346">
        <v>79.8</v>
      </c>
      <c r="M346">
        <v>83.9</v>
      </c>
      <c r="N346">
        <v>86.76</v>
      </c>
      <c r="O346">
        <v>83.33</v>
      </c>
      <c r="P346">
        <v>76</v>
      </c>
      <c r="Q346">
        <v>77.569999999999993</v>
      </c>
      <c r="R346">
        <v>75.760000000000005</v>
      </c>
      <c r="S346">
        <v>77.73</v>
      </c>
      <c r="T346">
        <v>66.23</v>
      </c>
      <c r="U346">
        <v>75.709999999999994</v>
      </c>
      <c r="V346">
        <v>66.33</v>
      </c>
      <c r="W346" s="6">
        <f t="shared" si="30"/>
        <v>0.47344249909845443</v>
      </c>
      <c r="X346" s="6">
        <v>0.47344249909845443</v>
      </c>
      <c r="Y346" t="str">
        <f t="shared" si="31"/>
        <v>At Risk</v>
      </c>
      <c r="Z346" t="str">
        <f t="shared" si="32"/>
        <v>At Risk</v>
      </c>
      <c r="AA346" t="str">
        <f t="shared" si="33"/>
        <v>At Risk</v>
      </c>
      <c r="AB346" t="str">
        <f t="shared" si="34"/>
        <v>At Risk</v>
      </c>
      <c r="AC346" t="str">
        <f t="shared" si="35"/>
        <v>At Risk</v>
      </c>
      <c r="AD346" t="s">
        <v>32</v>
      </c>
    </row>
    <row r="347" spans="1:30" x14ac:dyDescent="0.3">
      <c r="A347">
        <v>2019</v>
      </c>
      <c r="B347" s="9" t="s">
        <v>380</v>
      </c>
      <c r="C347">
        <v>2.2857143</v>
      </c>
      <c r="D347">
        <v>2.2857143</v>
      </c>
      <c r="E347">
        <v>2.3333333000000001</v>
      </c>
      <c r="F347">
        <v>2.7619047999999999</v>
      </c>
      <c r="G347">
        <v>2.5</v>
      </c>
      <c r="H347">
        <v>3.2</v>
      </c>
      <c r="I347">
        <v>75.7</v>
      </c>
      <c r="J347">
        <v>90</v>
      </c>
      <c r="K347">
        <v>69.33</v>
      </c>
      <c r="L347">
        <v>85.86</v>
      </c>
      <c r="M347">
        <v>80.510000000000005</v>
      </c>
      <c r="N347">
        <v>61.76</v>
      </c>
      <c r="O347">
        <v>58.7</v>
      </c>
      <c r="P347">
        <v>61</v>
      </c>
      <c r="Q347">
        <v>76.64</v>
      </c>
      <c r="R347">
        <v>79.260000000000005</v>
      </c>
      <c r="S347">
        <v>73.569999999999993</v>
      </c>
      <c r="T347">
        <v>63.64</v>
      </c>
      <c r="U347">
        <v>60.53</v>
      </c>
      <c r="V347">
        <v>52.71</v>
      </c>
      <c r="W347" s="6">
        <f t="shared" si="30"/>
        <v>0.35559538077422381</v>
      </c>
      <c r="X347" s="6">
        <v>0.35559538077422381</v>
      </c>
      <c r="Y347" t="str">
        <f t="shared" si="31"/>
        <v>At Risk</v>
      </c>
      <c r="Z347" t="str">
        <f t="shared" si="32"/>
        <v>At Risk</v>
      </c>
      <c r="AA347" t="str">
        <f t="shared" si="33"/>
        <v>At Risk</v>
      </c>
      <c r="AB347" t="str">
        <f t="shared" si="34"/>
        <v>At Risk</v>
      </c>
      <c r="AC347" t="str">
        <f t="shared" si="35"/>
        <v>At Risk</v>
      </c>
      <c r="AD347" t="s">
        <v>31</v>
      </c>
    </row>
    <row r="348" spans="1:30" x14ac:dyDescent="0.3">
      <c r="A348">
        <v>2019</v>
      </c>
      <c r="B348" s="9" t="s">
        <v>381</v>
      </c>
      <c r="C348">
        <v>2.1904762</v>
      </c>
      <c r="D348">
        <v>2.0952381</v>
      </c>
      <c r="E348">
        <v>2.7142857</v>
      </c>
      <c r="F348">
        <v>2.2857143</v>
      </c>
      <c r="G348">
        <v>3.0588234999999999</v>
      </c>
      <c r="H348">
        <v>2.7058824000000001</v>
      </c>
      <c r="I348">
        <v>73.75</v>
      </c>
      <c r="J348">
        <v>81</v>
      </c>
      <c r="K348">
        <v>65.23</v>
      </c>
      <c r="L348">
        <v>83.84</v>
      </c>
      <c r="M348">
        <v>77.12</v>
      </c>
      <c r="N348">
        <v>72.06</v>
      </c>
      <c r="O348">
        <v>71.010000000000005</v>
      </c>
      <c r="P348">
        <v>62</v>
      </c>
      <c r="Q348">
        <v>65.42</v>
      </c>
      <c r="R348">
        <v>74.239999999999995</v>
      </c>
      <c r="S348">
        <v>75.23</v>
      </c>
      <c r="T348">
        <v>66.23</v>
      </c>
      <c r="U348">
        <v>65.989999999999995</v>
      </c>
      <c r="V348">
        <v>64.290000000000006</v>
      </c>
      <c r="W348" s="6">
        <f t="shared" si="30"/>
        <v>0.70141952885104286</v>
      </c>
      <c r="X348" s="6">
        <v>0.70141952885104286</v>
      </c>
      <c r="Y348" t="str">
        <f t="shared" si="31"/>
        <v>At Risk</v>
      </c>
      <c r="Z348" t="str">
        <f t="shared" si="32"/>
        <v>At Risk</v>
      </c>
      <c r="AA348" t="str">
        <f t="shared" si="33"/>
        <v>At Risk</v>
      </c>
      <c r="AB348" t="str">
        <f t="shared" si="34"/>
        <v>At Risk</v>
      </c>
      <c r="AC348" t="str">
        <f t="shared" si="35"/>
        <v>At Risk</v>
      </c>
      <c r="AD348" t="s">
        <v>31</v>
      </c>
    </row>
    <row r="349" spans="1:30" x14ac:dyDescent="0.3">
      <c r="A349">
        <v>2019</v>
      </c>
      <c r="B349" s="9" t="s">
        <v>382</v>
      </c>
      <c r="C349">
        <v>3.0952381</v>
      </c>
      <c r="D349">
        <v>3.4285714</v>
      </c>
      <c r="E349">
        <v>3.4761905</v>
      </c>
      <c r="F349">
        <v>3.1428571000000001</v>
      </c>
      <c r="G349">
        <v>3.375</v>
      </c>
      <c r="H349">
        <v>3.6666666999999999</v>
      </c>
      <c r="I349">
        <v>80.52</v>
      </c>
      <c r="J349">
        <v>80</v>
      </c>
      <c r="K349">
        <v>79.62</v>
      </c>
      <c r="L349">
        <v>78.790000000000006</v>
      </c>
      <c r="M349">
        <v>85.59</v>
      </c>
      <c r="N349">
        <v>75</v>
      </c>
      <c r="O349">
        <v>79.709999999999994</v>
      </c>
      <c r="P349">
        <v>80</v>
      </c>
      <c r="Q349">
        <v>85.98</v>
      </c>
      <c r="R349">
        <v>91.27</v>
      </c>
      <c r="S349">
        <v>84.26</v>
      </c>
      <c r="T349">
        <v>62.99</v>
      </c>
      <c r="U349">
        <v>75.3</v>
      </c>
      <c r="V349">
        <v>75.16</v>
      </c>
      <c r="W349" s="6">
        <f t="shared" si="30"/>
        <v>0.99666335460685396</v>
      </c>
      <c r="X349" s="6">
        <v>0.99666335460685396</v>
      </c>
      <c r="Y349" t="str">
        <f t="shared" si="31"/>
        <v/>
      </c>
      <c r="Z349" t="str">
        <f t="shared" si="32"/>
        <v/>
      </c>
      <c r="AA349" t="str">
        <f t="shared" si="33"/>
        <v/>
      </c>
      <c r="AB349" t="str">
        <f t="shared" si="34"/>
        <v/>
      </c>
      <c r="AC349" t="str">
        <f t="shared" si="35"/>
        <v/>
      </c>
      <c r="AD349" t="s">
        <v>31</v>
      </c>
    </row>
    <row r="350" spans="1:30" x14ac:dyDescent="0.3">
      <c r="A350">
        <v>2019</v>
      </c>
      <c r="B350" s="9" t="s">
        <v>383</v>
      </c>
      <c r="C350">
        <v>3.1428571000000001</v>
      </c>
      <c r="D350">
        <v>3.0952381</v>
      </c>
      <c r="E350">
        <v>2.7619047999999999</v>
      </c>
      <c r="F350">
        <v>2.7619047999999999</v>
      </c>
      <c r="G350">
        <v>3.375</v>
      </c>
      <c r="H350">
        <v>3.3333333000000001</v>
      </c>
      <c r="I350">
        <v>78.72</v>
      </c>
      <c r="J350">
        <v>84</v>
      </c>
      <c r="K350">
        <v>72.92</v>
      </c>
      <c r="L350">
        <v>79.8</v>
      </c>
      <c r="M350">
        <v>87.29</v>
      </c>
      <c r="N350">
        <v>79.41</v>
      </c>
      <c r="O350">
        <v>69.569999999999993</v>
      </c>
      <c r="P350">
        <v>83</v>
      </c>
      <c r="Q350">
        <v>85.98</v>
      </c>
      <c r="R350">
        <v>81.88</v>
      </c>
      <c r="S350">
        <v>81.91</v>
      </c>
      <c r="T350">
        <v>72.08</v>
      </c>
      <c r="U350">
        <v>73.48</v>
      </c>
      <c r="V350">
        <v>73.12</v>
      </c>
      <c r="W350" s="6">
        <f t="shared" si="30"/>
        <v>0.96272378013698656</v>
      </c>
      <c r="X350" s="6">
        <v>0.96272378013698656</v>
      </c>
      <c r="Y350" t="str">
        <f t="shared" si="31"/>
        <v/>
      </c>
      <c r="Z350" t="str">
        <f t="shared" si="32"/>
        <v/>
      </c>
      <c r="AA350" t="str">
        <f t="shared" si="33"/>
        <v>At Risk</v>
      </c>
      <c r="AB350" t="str">
        <f t="shared" si="34"/>
        <v>At Risk</v>
      </c>
      <c r="AC350" t="str">
        <f t="shared" si="35"/>
        <v>At Risk</v>
      </c>
      <c r="AD350" t="s">
        <v>31</v>
      </c>
    </row>
    <row r="351" spans="1:30" x14ac:dyDescent="0.3">
      <c r="A351">
        <v>2019</v>
      </c>
      <c r="B351" s="9" t="s">
        <v>384</v>
      </c>
      <c r="C351">
        <v>3.5238095</v>
      </c>
      <c r="D351">
        <v>3.3333333000000001</v>
      </c>
      <c r="E351">
        <v>3.1428571000000001</v>
      </c>
      <c r="F351">
        <v>2.6666666999999999</v>
      </c>
      <c r="G351">
        <v>3.1764706</v>
      </c>
      <c r="H351">
        <v>2.7058824000000001</v>
      </c>
      <c r="I351">
        <v>76.56</v>
      </c>
      <c r="J351">
        <v>85</v>
      </c>
      <c r="K351">
        <v>78.31</v>
      </c>
      <c r="L351">
        <v>79.8</v>
      </c>
      <c r="M351">
        <v>74.150000000000006</v>
      </c>
      <c r="N351">
        <v>80.88</v>
      </c>
      <c r="O351">
        <v>74.64</v>
      </c>
      <c r="P351">
        <v>64</v>
      </c>
      <c r="Q351">
        <v>88.79</v>
      </c>
      <c r="R351">
        <v>83.41</v>
      </c>
      <c r="S351">
        <v>81.680000000000007</v>
      </c>
      <c r="T351">
        <v>75.97</v>
      </c>
      <c r="U351">
        <v>73.48</v>
      </c>
      <c r="V351">
        <v>69.73</v>
      </c>
      <c r="W351" s="6">
        <f t="shared" si="30"/>
        <v>0.92478412110346631</v>
      </c>
      <c r="X351" s="6">
        <v>0.92478412110346631</v>
      </c>
      <c r="Y351" t="str">
        <f t="shared" si="31"/>
        <v/>
      </c>
      <c r="Z351" t="str">
        <f t="shared" si="32"/>
        <v>At Risk</v>
      </c>
      <c r="AA351" t="str">
        <f t="shared" si="33"/>
        <v>At Risk</v>
      </c>
      <c r="AB351" t="str">
        <f t="shared" si="34"/>
        <v>At Risk</v>
      </c>
      <c r="AC351" t="str">
        <f t="shared" si="35"/>
        <v>At Risk</v>
      </c>
      <c r="AD351" t="s">
        <v>31</v>
      </c>
    </row>
    <row r="352" spans="1:30" x14ac:dyDescent="0.3">
      <c r="A352">
        <v>2019</v>
      </c>
      <c r="B352" s="9" t="s">
        <v>385</v>
      </c>
      <c r="C352">
        <v>3.5238095</v>
      </c>
      <c r="D352">
        <v>3.4761905</v>
      </c>
      <c r="E352">
        <v>3.5238095</v>
      </c>
      <c r="F352">
        <v>3.4285714</v>
      </c>
      <c r="G352">
        <v>3.5</v>
      </c>
      <c r="H352">
        <v>3.7777778</v>
      </c>
      <c r="I352">
        <v>87.64</v>
      </c>
      <c r="J352">
        <v>90</v>
      </c>
      <c r="K352">
        <v>86</v>
      </c>
      <c r="L352">
        <v>85.86</v>
      </c>
      <c r="M352">
        <v>92.37</v>
      </c>
      <c r="N352">
        <v>82.35</v>
      </c>
      <c r="O352">
        <v>86.96</v>
      </c>
      <c r="P352">
        <v>89</v>
      </c>
      <c r="Q352">
        <v>83.18</v>
      </c>
      <c r="R352">
        <v>86.03</v>
      </c>
      <c r="S352">
        <v>85.93</v>
      </c>
      <c r="T352">
        <v>79.22</v>
      </c>
      <c r="U352">
        <v>81.98</v>
      </c>
      <c r="V352">
        <v>79.239999999999995</v>
      </c>
      <c r="W352" s="6">
        <f t="shared" si="30"/>
        <v>0.9916869939884092</v>
      </c>
      <c r="X352" s="6">
        <v>0.9916869939884092</v>
      </c>
      <c r="Y352" t="str">
        <f t="shared" si="31"/>
        <v/>
      </c>
      <c r="Z352" t="str">
        <f t="shared" si="32"/>
        <v/>
      </c>
      <c r="AA352" t="str">
        <f t="shared" si="33"/>
        <v/>
      </c>
      <c r="AB352" t="str">
        <f t="shared" si="34"/>
        <v/>
      </c>
      <c r="AC352" t="str">
        <f t="shared" si="35"/>
        <v>At Risk</v>
      </c>
      <c r="AD352" t="s">
        <v>31</v>
      </c>
    </row>
    <row r="353" spans="1:30" x14ac:dyDescent="0.3">
      <c r="A353">
        <v>2019</v>
      </c>
      <c r="B353" s="9" t="s">
        <v>386</v>
      </c>
      <c r="C353">
        <v>2.2380952000000001</v>
      </c>
      <c r="D353">
        <v>3.0476190000000001</v>
      </c>
      <c r="E353">
        <v>2.7619047999999999</v>
      </c>
      <c r="F353">
        <v>2.7619047999999999</v>
      </c>
      <c r="G353">
        <v>3.6470587999999999</v>
      </c>
      <c r="H353">
        <v>2.4705881999999999</v>
      </c>
      <c r="I353">
        <v>78.45</v>
      </c>
      <c r="J353">
        <v>95</v>
      </c>
      <c r="K353">
        <v>63.05</v>
      </c>
      <c r="L353">
        <v>80.81</v>
      </c>
      <c r="M353">
        <v>81.78</v>
      </c>
      <c r="N353">
        <v>80.88</v>
      </c>
      <c r="O353">
        <v>72.459999999999994</v>
      </c>
      <c r="P353">
        <v>75</v>
      </c>
      <c r="Q353">
        <v>90.65</v>
      </c>
      <c r="R353">
        <v>88.86</v>
      </c>
      <c r="S353">
        <v>77.62</v>
      </c>
      <c r="T353">
        <v>69.48</v>
      </c>
      <c r="U353">
        <v>68.62</v>
      </c>
      <c r="V353">
        <v>68.37</v>
      </c>
      <c r="W353" s="6">
        <f t="shared" si="30"/>
        <v>0.8948988317481642</v>
      </c>
      <c r="X353" s="6">
        <v>0.8948988317481642</v>
      </c>
      <c r="Y353" t="str">
        <f t="shared" si="31"/>
        <v>At Risk</v>
      </c>
      <c r="Z353" t="str">
        <f t="shared" si="32"/>
        <v>At Risk</v>
      </c>
      <c r="AA353" t="str">
        <f t="shared" si="33"/>
        <v>At Risk</v>
      </c>
      <c r="AB353" t="str">
        <f t="shared" si="34"/>
        <v>At Risk</v>
      </c>
      <c r="AC353" t="str">
        <f t="shared" si="35"/>
        <v>At Risk</v>
      </c>
      <c r="AD353" t="s">
        <v>31</v>
      </c>
    </row>
    <row r="354" spans="1:30" x14ac:dyDescent="0.3">
      <c r="A354">
        <v>2019</v>
      </c>
      <c r="B354" s="9" t="s">
        <v>387</v>
      </c>
      <c r="C354">
        <v>3.4285714</v>
      </c>
      <c r="D354">
        <v>3</v>
      </c>
      <c r="E354">
        <v>3.1428571000000001</v>
      </c>
      <c r="F354">
        <v>3.0476190000000001</v>
      </c>
      <c r="G354">
        <v>3.375</v>
      </c>
      <c r="H354">
        <v>3.8888889</v>
      </c>
      <c r="I354">
        <v>83.58</v>
      </c>
      <c r="J354">
        <v>90</v>
      </c>
      <c r="K354">
        <v>80.56</v>
      </c>
      <c r="L354">
        <v>80.81</v>
      </c>
      <c r="M354">
        <v>83.05</v>
      </c>
      <c r="N354">
        <v>79.41</v>
      </c>
      <c r="O354">
        <v>71.739999999999995</v>
      </c>
      <c r="P354">
        <v>72</v>
      </c>
      <c r="Q354">
        <v>85.05</v>
      </c>
      <c r="R354">
        <v>80.790000000000006</v>
      </c>
      <c r="S354">
        <v>83.08</v>
      </c>
      <c r="T354">
        <v>70.13</v>
      </c>
      <c r="U354">
        <v>79.760000000000005</v>
      </c>
      <c r="V354">
        <v>80.61</v>
      </c>
      <c r="W354" s="6">
        <f t="shared" si="30"/>
        <v>0.99545170040482212</v>
      </c>
      <c r="X354" s="6">
        <v>0.99545170040482212</v>
      </c>
      <c r="Y354" t="str">
        <f t="shared" si="31"/>
        <v/>
      </c>
      <c r="Z354" t="str">
        <f t="shared" si="32"/>
        <v/>
      </c>
      <c r="AA354" t="str">
        <f t="shared" si="33"/>
        <v/>
      </c>
      <c r="AB354" t="str">
        <f t="shared" si="34"/>
        <v/>
      </c>
      <c r="AC354" t="str">
        <f t="shared" si="35"/>
        <v/>
      </c>
      <c r="AD354" t="s">
        <v>31</v>
      </c>
    </row>
    <row r="355" spans="1:30" x14ac:dyDescent="0.3">
      <c r="A355">
        <v>2019</v>
      </c>
      <c r="B355" s="9" t="s">
        <v>388</v>
      </c>
      <c r="C355">
        <v>3.0952381</v>
      </c>
      <c r="D355">
        <v>3.1904762</v>
      </c>
      <c r="E355">
        <v>3.6190476</v>
      </c>
      <c r="F355">
        <v>3.5238095</v>
      </c>
      <c r="G355">
        <v>3.7647059</v>
      </c>
      <c r="H355">
        <v>4</v>
      </c>
      <c r="I355">
        <v>87.79</v>
      </c>
      <c r="J355">
        <v>93</v>
      </c>
      <c r="K355">
        <v>84.36</v>
      </c>
      <c r="L355">
        <v>83.84</v>
      </c>
      <c r="M355">
        <v>74.150000000000006</v>
      </c>
      <c r="N355">
        <v>82.35</v>
      </c>
      <c r="O355">
        <v>82.61</v>
      </c>
      <c r="P355">
        <v>82</v>
      </c>
      <c r="Q355">
        <v>85.98</v>
      </c>
      <c r="R355">
        <v>82.97</v>
      </c>
      <c r="S355">
        <v>82.7</v>
      </c>
      <c r="T355">
        <v>75.97</v>
      </c>
      <c r="U355">
        <v>77.53</v>
      </c>
      <c r="V355">
        <v>70.41</v>
      </c>
      <c r="W355" s="6">
        <f t="shared" si="30"/>
        <v>0.99956359461300814</v>
      </c>
      <c r="X355" s="6">
        <v>0.99956359461300814</v>
      </c>
      <c r="Y355" t="str">
        <f t="shared" si="31"/>
        <v/>
      </c>
      <c r="Z355" t="str">
        <f t="shared" si="32"/>
        <v/>
      </c>
      <c r="AA355" t="str">
        <f t="shared" si="33"/>
        <v/>
      </c>
      <c r="AB355" t="str">
        <f t="shared" si="34"/>
        <v/>
      </c>
      <c r="AC355" t="str">
        <f t="shared" si="35"/>
        <v/>
      </c>
      <c r="AD355" t="s">
        <v>31</v>
      </c>
    </row>
    <row r="356" spans="1:30" x14ac:dyDescent="0.3">
      <c r="A356">
        <v>2019</v>
      </c>
      <c r="B356" s="9" t="s">
        <v>389</v>
      </c>
      <c r="C356">
        <v>2.6190476</v>
      </c>
      <c r="D356">
        <v>2.5714286</v>
      </c>
      <c r="E356">
        <v>2.7619047999999999</v>
      </c>
      <c r="F356">
        <v>2.3809524</v>
      </c>
      <c r="G356">
        <v>2.8571428999999999</v>
      </c>
      <c r="H356">
        <v>3.3</v>
      </c>
      <c r="I356">
        <v>74.64</v>
      </c>
      <c r="J356">
        <v>82</v>
      </c>
      <c r="K356">
        <v>68.95</v>
      </c>
      <c r="L356">
        <v>78.790000000000006</v>
      </c>
      <c r="M356">
        <v>81.36</v>
      </c>
      <c r="N356">
        <v>82.35</v>
      </c>
      <c r="O356">
        <v>76.81</v>
      </c>
      <c r="P356">
        <v>79</v>
      </c>
      <c r="Q356">
        <v>71.03</v>
      </c>
      <c r="R356">
        <v>70.09</v>
      </c>
      <c r="S356">
        <v>74.92</v>
      </c>
      <c r="T356">
        <v>70.13</v>
      </c>
      <c r="U356">
        <v>70.040000000000006</v>
      </c>
      <c r="V356">
        <v>60.88</v>
      </c>
      <c r="W356" s="6">
        <f t="shared" si="30"/>
        <v>0.40115585295324785</v>
      </c>
      <c r="X356" s="6">
        <v>0.40115585295324785</v>
      </c>
      <c r="Y356" t="str">
        <f t="shared" si="31"/>
        <v>At Risk</v>
      </c>
      <c r="Z356" t="str">
        <f t="shared" si="32"/>
        <v>At Risk</v>
      </c>
      <c r="AA356" t="str">
        <f t="shared" si="33"/>
        <v>At Risk</v>
      </c>
      <c r="AB356" t="str">
        <f t="shared" si="34"/>
        <v>At Risk</v>
      </c>
      <c r="AC356" t="str">
        <f t="shared" si="35"/>
        <v>At Risk</v>
      </c>
      <c r="AD356" t="s">
        <v>31</v>
      </c>
    </row>
    <row r="357" spans="1:30" x14ac:dyDescent="0.3">
      <c r="A357">
        <v>2019</v>
      </c>
      <c r="B357" s="9" t="s">
        <v>390</v>
      </c>
      <c r="C357">
        <v>3.4761905</v>
      </c>
      <c r="D357">
        <v>3.9523809999999999</v>
      </c>
      <c r="E357">
        <v>3.6190476</v>
      </c>
      <c r="F357">
        <v>3.6190476</v>
      </c>
      <c r="G357">
        <v>3.375</v>
      </c>
      <c r="H357">
        <v>3.6666666999999999</v>
      </c>
      <c r="I357">
        <v>85.3</v>
      </c>
      <c r="J357">
        <v>93</v>
      </c>
      <c r="K357">
        <v>84.62</v>
      </c>
      <c r="L357">
        <v>86.87</v>
      </c>
      <c r="M357">
        <v>83.05</v>
      </c>
      <c r="N357">
        <v>76.47</v>
      </c>
      <c r="O357">
        <v>79.709999999999994</v>
      </c>
      <c r="P357">
        <v>82</v>
      </c>
      <c r="Q357">
        <v>79.44</v>
      </c>
      <c r="R357">
        <v>88.43</v>
      </c>
      <c r="S357">
        <v>86.15</v>
      </c>
      <c r="T357">
        <v>82.47</v>
      </c>
      <c r="U357">
        <v>78.34</v>
      </c>
      <c r="V357">
        <v>85.71</v>
      </c>
      <c r="W357" s="6">
        <f t="shared" si="30"/>
        <v>0.9993705326280139</v>
      </c>
      <c r="X357" s="6">
        <v>0.9993705326280139</v>
      </c>
      <c r="Y357" t="str">
        <f t="shared" si="31"/>
        <v/>
      </c>
      <c r="Z357" t="str">
        <f t="shared" si="32"/>
        <v/>
      </c>
      <c r="AA357" t="str">
        <f t="shared" si="33"/>
        <v/>
      </c>
      <c r="AB357" t="str">
        <f t="shared" si="34"/>
        <v/>
      </c>
      <c r="AC357" t="str">
        <f t="shared" si="35"/>
        <v/>
      </c>
      <c r="AD357" t="s">
        <v>31</v>
      </c>
    </row>
    <row r="358" spans="1:30" x14ac:dyDescent="0.3">
      <c r="A358">
        <v>2019</v>
      </c>
      <c r="B358" s="9" t="s">
        <v>391</v>
      </c>
      <c r="C358">
        <v>3.4761905</v>
      </c>
      <c r="D358">
        <v>3.0476190000000001</v>
      </c>
      <c r="E358">
        <v>3.1428571000000001</v>
      </c>
      <c r="F358">
        <v>3.5238095</v>
      </c>
      <c r="G358">
        <v>3.5</v>
      </c>
      <c r="H358">
        <v>3.4444444000000001</v>
      </c>
      <c r="I358">
        <v>86.48</v>
      </c>
      <c r="J358">
        <v>94</v>
      </c>
      <c r="K358">
        <v>86.21</v>
      </c>
      <c r="L358">
        <v>83.84</v>
      </c>
      <c r="M358">
        <v>84.75</v>
      </c>
      <c r="N358">
        <v>79.41</v>
      </c>
      <c r="O358">
        <v>81.88</v>
      </c>
      <c r="P358">
        <v>74</v>
      </c>
      <c r="Q358">
        <v>82.24</v>
      </c>
      <c r="R358">
        <v>90.39</v>
      </c>
      <c r="S358">
        <v>81.22</v>
      </c>
      <c r="T358">
        <v>70.78</v>
      </c>
      <c r="U358">
        <v>74.489999999999995</v>
      </c>
      <c r="V358">
        <v>74.14</v>
      </c>
      <c r="W358" s="6">
        <f t="shared" si="30"/>
        <v>0.95972455003265766</v>
      </c>
      <c r="X358" s="6">
        <v>0.95972455003265766</v>
      </c>
      <c r="Y358" t="str">
        <f t="shared" si="31"/>
        <v/>
      </c>
      <c r="Z358" t="str">
        <f t="shared" si="32"/>
        <v/>
      </c>
      <c r="AA358" t="str">
        <f t="shared" si="33"/>
        <v>At Risk</v>
      </c>
      <c r="AB358" t="str">
        <f t="shared" si="34"/>
        <v>At Risk</v>
      </c>
      <c r="AC358" t="str">
        <f t="shared" si="35"/>
        <v>At Risk</v>
      </c>
      <c r="AD358" t="s">
        <v>31</v>
      </c>
    </row>
    <row r="359" spans="1:30" x14ac:dyDescent="0.3">
      <c r="A359">
        <v>2019</v>
      </c>
      <c r="B359" s="9" t="s">
        <v>392</v>
      </c>
      <c r="C359">
        <v>2.3809524</v>
      </c>
      <c r="D359">
        <v>2.2857143</v>
      </c>
      <c r="E359">
        <v>2.7619047999999999</v>
      </c>
      <c r="F359">
        <v>2.3809524</v>
      </c>
      <c r="G359">
        <v>3.4117647</v>
      </c>
      <c r="H359">
        <v>3.2941175999999999</v>
      </c>
      <c r="I359">
        <v>70.36</v>
      </c>
      <c r="J359">
        <v>80</v>
      </c>
      <c r="K359">
        <v>57.38</v>
      </c>
      <c r="L359">
        <v>82.83</v>
      </c>
      <c r="M359">
        <v>87.71</v>
      </c>
      <c r="N359">
        <v>86.76</v>
      </c>
      <c r="O359">
        <v>72.459999999999994</v>
      </c>
      <c r="P359">
        <v>68</v>
      </c>
      <c r="Q359">
        <v>88.79</v>
      </c>
      <c r="R359">
        <v>67.25</v>
      </c>
      <c r="S359">
        <v>74.89</v>
      </c>
      <c r="T359">
        <v>66.88</v>
      </c>
      <c r="U359">
        <v>68.62</v>
      </c>
      <c r="V359">
        <v>60.55</v>
      </c>
      <c r="W359" s="6">
        <f t="shared" si="30"/>
        <v>0.93806374470372855</v>
      </c>
      <c r="X359" s="6">
        <v>0.93806374470372855</v>
      </c>
      <c r="Y359" t="str">
        <f t="shared" si="31"/>
        <v/>
      </c>
      <c r="Z359" t="str">
        <f t="shared" si="32"/>
        <v>At Risk</v>
      </c>
      <c r="AA359" t="str">
        <f t="shared" si="33"/>
        <v>At Risk</v>
      </c>
      <c r="AB359" t="str">
        <f t="shared" si="34"/>
        <v>At Risk</v>
      </c>
      <c r="AC359" t="str">
        <f t="shared" si="35"/>
        <v>At Risk</v>
      </c>
      <c r="AD359" t="s">
        <v>31</v>
      </c>
    </row>
    <row r="360" spans="1:30" x14ac:dyDescent="0.3">
      <c r="A360">
        <v>2019</v>
      </c>
      <c r="B360" s="9" t="s">
        <v>393</v>
      </c>
      <c r="C360">
        <v>3.5238095</v>
      </c>
      <c r="D360">
        <v>3.9047619</v>
      </c>
      <c r="E360">
        <v>3.6190476</v>
      </c>
      <c r="F360">
        <v>3.5238095</v>
      </c>
      <c r="G360">
        <v>3.6470587999999999</v>
      </c>
      <c r="H360">
        <v>3.1764706</v>
      </c>
      <c r="I360">
        <v>87.05</v>
      </c>
      <c r="J360">
        <v>90</v>
      </c>
      <c r="K360">
        <v>85.95</v>
      </c>
      <c r="L360">
        <v>78.790000000000006</v>
      </c>
      <c r="M360">
        <v>85.17</v>
      </c>
      <c r="N360">
        <v>82.35</v>
      </c>
      <c r="O360">
        <v>91.3</v>
      </c>
      <c r="P360">
        <v>86.5</v>
      </c>
      <c r="Q360">
        <v>86.92</v>
      </c>
      <c r="R360">
        <v>88.86</v>
      </c>
      <c r="S360">
        <v>86.19</v>
      </c>
      <c r="T360">
        <v>75.97</v>
      </c>
      <c r="U360">
        <v>80.16</v>
      </c>
      <c r="V360">
        <v>90.82</v>
      </c>
      <c r="W360" s="6">
        <f t="shared" si="30"/>
        <v>0.99496731347392486</v>
      </c>
      <c r="X360" s="6">
        <v>0.99496731347392486</v>
      </c>
      <c r="Y360" t="str">
        <f t="shared" si="31"/>
        <v/>
      </c>
      <c r="Z360" t="str">
        <f t="shared" si="32"/>
        <v/>
      </c>
      <c r="AA360" t="str">
        <f t="shared" si="33"/>
        <v/>
      </c>
      <c r="AB360" t="str">
        <f t="shared" si="34"/>
        <v/>
      </c>
      <c r="AC360" t="str">
        <f t="shared" si="35"/>
        <v>At Risk</v>
      </c>
      <c r="AD360" t="s">
        <v>31</v>
      </c>
    </row>
    <row r="361" spans="1:30" x14ac:dyDescent="0.3">
      <c r="A361">
        <v>2019</v>
      </c>
      <c r="B361" s="9" t="s">
        <v>394</v>
      </c>
      <c r="C361">
        <v>3.4761905</v>
      </c>
      <c r="D361">
        <v>3.0952381</v>
      </c>
      <c r="E361">
        <v>3.5238095</v>
      </c>
      <c r="F361">
        <v>3.1428571000000001</v>
      </c>
      <c r="G361">
        <v>3.7647059</v>
      </c>
      <c r="H361">
        <v>3.1764706</v>
      </c>
      <c r="I361">
        <v>80.739999999999995</v>
      </c>
      <c r="J361">
        <v>78</v>
      </c>
      <c r="K361">
        <v>73.62</v>
      </c>
      <c r="L361">
        <v>83.84</v>
      </c>
      <c r="M361">
        <v>89.83</v>
      </c>
      <c r="N361">
        <v>86.76</v>
      </c>
      <c r="O361">
        <v>84.78</v>
      </c>
      <c r="P361">
        <v>82</v>
      </c>
      <c r="Q361">
        <v>90.65</v>
      </c>
      <c r="R361">
        <v>86.9</v>
      </c>
      <c r="S361">
        <v>85.81</v>
      </c>
      <c r="T361">
        <v>81.819999999999993</v>
      </c>
      <c r="U361">
        <v>76.92</v>
      </c>
      <c r="V361">
        <v>73.47</v>
      </c>
      <c r="W361" s="6">
        <f t="shared" si="30"/>
        <v>0.99785597569462792</v>
      </c>
      <c r="X361" s="6">
        <v>0.99785597569462792</v>
      </c>
      <c r="Y361" t="str">
        <f t="shared" si="31"/>
        <v/>
      </c>
      <c r="Z361" t="str">
        <f t="shared" si="32"/>
        <v/>
      </c>
      <c r="AA361" t="str">
        <f t="shared" si="33"/>
        <v/>
      </c>
      <c r="AB361" t="str">
        <f t="shared" si="34"/>
        <v/>
      </c>
      <c r="AC361" t="str">
        <f t="shared" si="35"/>
        <v/>
      </c>
      <c r="AD361" t="s">
        <v>31</v>
      </c>
    </row>
    <row r="362" spans="1:30" x14ac:dyDescent="0.3">
      <c r="A362">
        <v>2019</v>
      </c>
      <c r="B362" s="9" t="s">
        <v>395</v>
      </c>
      <c r="C362">
        <v>2.6666666999999999</v>
      </c>
      <c r="D362">
        <v>3.0952381</v>
      </c>
      <c r="E362">
        <v>3.5238095</v>
      </c>
      <c r="F362">
        <v>3.2380952000000001</v>
      </c>
      <c r="G362">
        <v>3.375</v>
      </c>
      <c r="H362">
        <v>3.7777778</v>
      </c>
      <c r="I362">
        <v>81.72</v>
      </c>
      <c r="J362">
        <v>87</v>
      </c>
      <c r="K362">
        <v>79.03</v>
      </c>
      <c r="L362">
        <v>83.84</v>
      </c>
      <c r="M362">
        <v>83.9</v>
      </c>
      <c r="N362">
        <v>79.41</v>
      </c>
      <c r="O362">
        <v>77.540000000000006</v>
      </c>
      <c r="P362">
        <v>84</v>
      </c>
      <c r="Q362">
        <v>84.11</v>
      </c>
      <c r="R362">
        <v>84.5</v>
      </c>
      <c r="S362">
        <v>82.89</v>
      </c>
      <c r="T362">
        <v>70.13</v>
      </c>
      <c r="U362">
        <v>71.260000000000005</v>
      </c>
      <c r="V362">
        <v>82.65</v>
      </c>
      <c r="W362" s="6">
        <f t="shared" si="30"/>
        <v>0.99889851785356076</v>
      </c>
      <c r="X362" s="6">
        <v>0.99889851785356076</v>
      </c>
      <c r="Y362" t="str">
        <f t="shared" si="31"/>
        <v/>
      </c>
      <c r="Z362" t="str">
        <f t="shared" si="32"/>
        <v/>
      </c>
      <c r="AA362" t="str">
        <f t="shared" si="33"/>
        <v/>
      </c>
      <c r="AB362" t="str">
        <f t="shared" si="34"/>
        <v/>
      </c>
      <c r="AC362" t="str">
        <f t="shared" si="35"/>
        <v/>
      </c>
      <c r="AD362" t="s">
        <v>31</v>
      </c>
    </row>
    <row r="363" spans="1:30" x14ac:dyDescent="0.3">
      <c r="A363">
        <v>2019</v>
      </c>
      <c r="B363" s="9" t="s">
        <v>396</v>
      </c>
      <c r="C363">
        <v>4</v>
      </c>
      <c r="D363">
        <v>3.5714286</v>
      </c>
      <c r="E363">
        <v>3.9047619</v>
      </c>
      <c r="F363">
        <v>4</v>
      </c>
      <c r="G363">
        <v>3.875</v>
      </c>
      <c r="H363">
        <v>3.8888889</v>
      </c>
      <c r="I363">
        <v>93.06</v>
      </c>
      <c r="J363">
        <v>96</v>
      </c>
      <c r="K363">
        <v>88.87</v>
      </c>
      <c r="L363">
        <v>84.85</v>
      </c>
      <c r="M363">
        <v>91.53</v>
      </c>
      <c r="N363">
        <v>85.29</v>
      </c>
      <c r="O363">
        <v>95.65</v>
      </c>
      <c r="P363">
        <v>88</v>
      </c>
      <c r="Q363">
        <v>97.2</v>
      </c>
      <c r="R363">
        <v>88.43</v>
      </c>
      <c r="S363">
        <v>88.13</v>
      </c>
      <c r="T363">
        <v>82.47</v>
      </c>
      <c r="U363">
        <v>85.63</v>
      </c>
      <c r="V363">
        <v>79.239999999999995</v>
      </c>
      <c r="W363" s="6">
        <f t="shared" si="30"/>
        <v>0.99880266604408374</v>
      </c>
      <c r="X363" s="6">
        <v>0.99880266604408374</v>
      </c>
      <c r="Y363" t="str">
        <f t="shared" si="31"/>
        <v/>
      </c>
      <c r="Z363" t="str">
        <f t="shared" si="32"/>
        <v/>
      </c>
      <c r="AA363" t="str">
        <f t="shared" si="33"/>
        <v/>
      </c>
      <c r="AB363" t="str">
        <f t="shared" si="34"/>
        <v/>
      </c>
      <c r="AC363" t="str">
        <f t="shared" si="35"/>
        <v/>
      </c>
      <c r="AD363" t="s">
        <v>31</v>
      </c>
    </row>
    <row r="364" spans="1:30" x14ac:dyDescent="0.3">
      <c r="A364">
        <v>2019</v>
      </c>
      <c r="B364" s="9" t="s">
        <v>397</v>
      </c>
      <c r="C364">
        <v>2.1904762</v>
      </c>
      <c r="D364">
        <v>2.2857143</v>
      </c>
      <c r="E364">
        <v>2.3809524</v>
      </c>
      <c r="F364">
        <v>2.6666666999999999</v>
      </c>
      <c r="G364">
        <v>3</v>
      </c>
      <c r="H364">
        <v>3.4444444000000001</v>
      </c>
      <c r="I364">
        <v>77.13</v>
      </c>
      <c r="J364">
        <v>88</v>
      </c>
      <c r="K364">
        <v>71.62</v>
      </c>
      <c r="L364">
        <v>78.790000000000006</v>
      </c>
      <c r="M364">
        <v>72.03</v>
      </c>
      <c r="N364">
        <v>66.180000000000007</v>
      </c>
      <c r="O364">
        <v>67.39</v>
      </c>
      <c r="P364">
        <v>70</v>
      </c>
      <c r="Q364">
        <v>72.900000000000006</v>
      </c>
      <c r="R364">
        <v>72.709999999999994</v>
      </c>
      <c r="S364">
        <v>69.09</v>
      </c>
      <c r="T364">
        <v>59.74</v>
      </c>
      <c r="U364">
        <v>71.86</v>
      </c>
      <c r="V364">
        <v>60.88</v>
      </c>
      <c r="W364" s="6">
        <f t="shared" si="30"/>
        <v>0.23470224597704034</v>
      </c>
      <c r="X364" s="6">
        <v>0.23470224597704034</v>
      </c>
      <c r="Y364" t="str">
        <f t="shared" si="31"/>
        <v>At Risk</v>
      </c>
      <c r="Z364" t="str">
        <f t="shared" si="32"/>
        <v>At Risk</v>
      </c>
      <c r="AA364" t="str">
        <f t="shared" si="33"/>
        <v>At Risk</v>
      </c>
      <c r="AB364" t="str">
        <f t="shared" si="34"/>
        <v>At Risk</v>
      </c>
      <c r="AC364" t="str">
        <f t="shared" si="35"/>
        <v>At Risk</v>
      </c>
      <c r="AD364" t="s">
        <v>32</v>
      </c>
    </row>
    <row r="365" spans="1:30" x14ac:dyDescent="0.3">
      <c r="A365">
        <v>2019</v>
      </c>
      <c r="B365" s="9" t="s">
        <v>398</v>
      </c>
      <c r="C365">
        <v>2.9523809999999999</v>
      </c>
      <c r="D365">
        <v>2.7142857</v>
      </c>
      <c r="E365">
        <v>2.7142857</v>
      </c>
      <c r="F365">
        <v>2.7619047999999999</v>
      </c>
      <c r="G365">
        <v>3.125</v>
      </c>
      <c r="H365">
        <v>3.2222222</v>
      </c>
      <c r="I365">
        <v>76.209999999999994</v>
      </c>
      <c r="J365">
        <v>92</v>
      </c>
      <c r="K365">
        <v>71.62</v>
      </c>
      <c r="L365">
        <v>75.760000000000005</v>
      </c>
      <c r="M365">
        <v>77.12</v>
      </c>
      <c r="N365">
        <v>83.82</v>
      </c>
      <c r="O365">
        <v>70.290000000000006</v>
      </c>
      <c r="P365">
        <v>70.5</v>
      </c>
      <c r="Q365">
        <v>82.24</v>
      </c>
      <c r="R365">
        <v>72.05</v>
      </c>
      <c r="S365">
        <v>76.48</v>
      </c>
      <c r="T365">
        <v>67.53</v>
      </c>
      <c r="U365">
        <v>71.260000000000005</v>
      </c>
      <c r="V365">
        <v>64.63</v>
      </c>
      <c r="W365" s="6">
        <f t="shared" si="30"/>
        <v>0.79516681858556382</v>
      </c>
      <c r="X365" s="6">
        <v>0.79516681858556382</v>
      </c>
      <c r="Y365" t="str">
        <f t="shared" si="31"/>
        <v>At Risk</v>
      </c>
      <c r="Z365" t="str">
        <f t="shared" si="32"/>
        <v>At Risk</v>
      </c>
      <c r="AA365" t="str">
        <f t="shared" si="33"/>
        <v>At Risk</v>
      </c>
      <c r="AB365" t="str">
        <f t="shared" si="34"/>
        <v>At Risk</v>
      </c>
      <c r="AC365" t="str">
        <f t="shared" si="35"/>
        <v>At Risk</v>
      </c>
      <c r="AD365" t="s">
        <v>32</v>
      </c>
    </row>
    <row r="366" spans="1:30" x14ac:dyDescent="0.3">
      <c r="A366">
        <v>2019</v>
      </c>
      <c r="B366" s="9" t="s">
        <v>399</v>
      </c>
      <c r="C366">
        <v>3.0952381</v>
      </c>
      <c r="D366">
        <v>3.3809524</v>
      </c>
      <c r="E366">
        <v>3.5238095</v>
      </c>
      <c r="F366">
        <v>3.4285714</v>
      </c>
      <c r="G366">
        <v>3.125</v>
      </c>
      <c r="H366">
        <v>3.5555555999999999</v>
      </c>
      <c r="I366">
        <v>87.04</v>
      </c>
      <c r="J366">
        <v>87</v>
      </c>
      <c r="K366">
        <v>85.67</v>
      </c>
      <c r="L366">
        <v>81.819999999999993</v>
      </c>
      <c r="M366">
        <v>84.75</v>
      </c>
      <c r="N366">
        <v>83.82</v>
      </c>
      <c r="O366">
        <v>78.989999999999995</v>
      </c>
      <c r="P366">
        <v>80</v>
      </c>
      <c r="Q366">
        <v>80.37</v>
      </c>
      <c r="R366">
        <v>87.12</v>
      </c>
      <c r="S366">
        <v>84.33</v>
      </c>
      <c r="T366">
        <v>70.78</v>
      </c>
      <c r="U366">
        <v>79.150000000000006</v>
      </c>
      <c r="V366">
        <v>81.98</v>
      </c>
      <c r="W366" s="6">
        <f t="shared" si="30"/>
        <v>0.99370486086215604</v>
      </c>
      <c r="X366" s="6">
        <v>0.99370486086215604</v>
      </c>
      <c r="Y366" t="str">
        <f t="shared" si="31"/>
        <v/>
      </c>
      <c r="Z366" t="str">
        <f t="shared" si="32"/>
        <v/>
      </c>
      <c r="AA366" t="str">
        <f t="shared" si="33"/>
        <v/>
      </c>
      <c r="AB366" t="str">
        <f t="shared" si="34"/>
        <v/>
      </c>
      <c r="AC366" t="str">
        <f t="shared" si="35"/>
        <v>At Risk</v>
      </c>
      <c r="AD366" t="s">
        <v>31</v>
      </c>
    </row>
    <row r="367" spans="1:30" x14ac:dyDescent="0.3">
      <c r="A367">
        <v>2019</v>
      </c>
      <c r="B367" s="9" t="s">
        <v>400</v>
      </c>
      <c r="C367">
        <v>2.7142857</v>
      </c>
      <c r="D367">
        <v>3.4761905</v>
      </c>
      <c r="E367">
        <v>3</v>
      </c>
      <c r="F367">
        <v>3.0476190000000001</v>
      </c>
      <c r="G367">
        <v>3</v>
      </c>
      <c r="H367">
        <v>3.4444444000000001</v>
      </c>
      <c r="I367">
        <v>84.88</v>
      </c>
      <c r="J367">
        <v>92</v>
      </c>
      <c r="K367">
        <v>78.510000000000005</v>
      </c>
      <c r="L367">
        <v>76.77</v>
      </c>
      <c r="M367">
        <v>76.27</v>
      </c>
      <c r="N367">
        <v>92.65</v>
      </c>
      <c r="O367">
        <v>80.430000000000007</v>
      </c>
      <c r="P367">
        <v>81</v>
      </c>
      <c r="Q367">
        <v>87.85</v>
      </c>
      <c r="R367">
        <v>76.64</v>
      </c>
      <c r="S367">
        <v>84.98</v>
      </c>
      <c r="T367">
        <v>75.319999999999993</v>
      </c>
      <c r="U367">
        <v>73.680000000000007</v>
      </c>
      <c r="V367">
        <v>74.84</v>
      </c>
      <c r="W367" s="6">
        <f t="shared" si="30"/>
        <v>0.99528661462818124</v>
      </c>
      <c r="X367" s="6">
        <v>0.99528661462818124</v>
      </c>
      <c r="Y367" t="str">
        <f t="shared" si="31"/>
        <v/>
      </c>
      <c r="Z367" t="str">
        <f t="shared" si="32"/>
        <v/>
      </c>
      <c r="AA367" t="str">
        <f t="shared" si="33"/>
        <v/>
      </c>
      <c r="AB367" t="str">
        <f t="shared" si="34"/>
        <v/>
      </c>
      <c r="AC367" t="str">
        <f t="shared" si="35"/>
        <v/>
      </c>
      <c r="AD367" t="s">
        <v>31</v>
      </c>
    </row>
    <row r="368" spans="1:30" x14ac:dyDescent="0.3">
      <c r="A368">
        <v>2019</v>
      </c>
      <c r="B368" s="9" t="s">
        <v>401</v>
      </c>
      <c r="C368">
        <v>3.9523809999999999</v>
      </c>
      <c r="D368">
        <v>3.9523809999999999</v>
      </c>
      <c r="E368">
        <v>3.9047619</v>
      </c>
      <c r="F368">
        <v>3.8095238</v>
      </c>
      <c r="G368">
        <v>3.75</v>
      </c>
      <c r="H368">
        <v>3.7777778</v>
      </c>
      <c r="I368">
        <v>92.48</v>
      </c>
      <c r="J368">
        <v>89</v>
      </c>
      <c r="K368">
        <v>93.13</v>
      </c>
      <c r="L368">
        <v>86.87</v>
      </c>
      <c r="M368">
        <v>83.05</v>
      </c>
      <c r="N368">
        <v>83.82</v>
      </c>
      <c r="O368">
        <v>90.58</v>
      </c>
      <c r="P368">
        <v>94</v>
      </c>
      <c r="Q368">
        <v>87.85</v>
      </c>
      <c r="R368">
        <v>89.52</v>
      </c>
      <c r="S368">
        <v>93.06</v>
      </c>
      <c r="T368">
        <v>79.22</v>
      </c>
      <c r="U368">
        <v>86.44</v>
      </c>
      <c r="V368">
        <v>86.39</v>
      </c>
      <c r="W368" s="6">
        <f t="shared" si="30"/>
        <v>0.99986518893114595</v>
      </c>
      <c r="X368" s="6">
        <v>0.99986518893114595</v>
      </c>
      <c r="Y368" t="str">
        <f t="shared" si="31"/>
        <v/>
      </c>
      <c r="Z368" t="str">
        <f t="shared" si="32"/>
        <v/>
      </c>
      <c r="AA368" t="str">
        <f t="shared" si="33"/>
        <v/>
      </c>
      <c r="AB368" t="str">
        <f t="shared" si="34"/>
        <v/>
      </c>
      <c r="AC368" t="str">
        <f t="shared" si="35"/>
        <v/>
      </c>
      <c r="AD368" t="s">
        <v>31</v>
      </c>
    </row>
    <row r="369" spans="1:30" x14ac:dyDescent="0.3">
      <c r="A369">
        <v>2019</v>
      </c>
      <c r="B369" s="9" t="s">
        <v>402</v>
      </c>
      <c r="C369">
        <v>3.2380952000000001</v>
      </c>
      <c r="D369">
        <v>3.6190476</v>
      </c>
      <c r="E369">
        <v>3.5238095</v>
      </c>
      <c r="F369">
        <v>3.5238095</v>
      </c>
      <c r="G369">
        <v>3.6470587999999999</v>
      </c>
      <c r="H369">
        <v>3.5294118000000001</v>
      </c>
      <c r="I369">
        <v>88.03</v>
      </c>
      <c r="J369">
        <v>87</v>
      </c>
      <c r="K369">
        <v>83.38</v>
      </c>
      <c r="L369">
        <v>88.89</v>
      </c>
      <c r="M369">
        <v>86.44</v>
      </c>
      <c r="N369">
        <v>83.82</v>
      </c>
      <c r="O369">
        <v>84.06</v>
      </c>
      <c r="P369">
        <v>80</v>
      </c>
      <c r="Q369">
        <v>90.65</v>
      </c>
      <c r="R369">
        <v>93.01</v>
      </c>
      <c r="S369">
        <v>85.33</v>
      </c>
      <c r="T369">
        <v>72.08</v>
      </c>
      <c r="U369">
        <v>77.53</v>
      </c>
      <c r="V369">
        <v>65.650000000000006</v>
      </c>
      <c r="W369" s="6">
        <f t="shared" si="30"/>
        <v>0.99776093266256083</v>
      </c>
      <c r="X369" s="6">
        <v>0.99776093266256083</v>
      </c>
      <c r="Y369" t="str">
        <f t="shared" si="31"/>
        <v/>
      </c>
      <c r="Z369" t="str">
        <f t="shared" si="32"/>
        <v/>
      </c>
      <c r="AA369" t="str">
        <f t="shared" si="33"/>
        <v/>
      </c>
      <c r="AB369" t="str">
        <f t="shared" si="34"/>
        <v/>
      </c>
      <c r="AC369" t="str">
        <f t="shared" si="35"/>
        <v/>
      </c>
      <c r="AD369" t="s">
        <v>31</v>
      </c>
    </row>
    <row r="370" spans="1:30" x14ac:dyDescent="0.3">
      <c r="A370">
        <v>2019</v>
      </c>
      <c r="B370" s="9" t="s">
        <v>403</v>
      </c>
      <c r="C370">
        <v>3.5238095</v>
      </c>
      <c r="D370">
        <v>3.8571428999999999</v>
      </c>
      <c r="E370">
        <v>3.5238095</v>
      </c>
      <c r="F370">
        <v>3.5238095</v>
      </c>
      <c r="G370">
        <v>3.5294118000000001</v>
      </c>
      <c r="H370">
        <v>3.5294118000000001</v>
      </c>
      <c r="I370">
        <v>88.78</v>
      </c>
      <c r="J370">
        <v>96</v>
      </c>
      <c r="K370">
        <v>86.15</v>
      </c>
      <c r="L370">
        <v>80.81</v>
      </c>
      <c r="M370">
        <v>91.95</v>
      </c>
      <c r="N370">
        <v>80.88</v>
      </c>
      <c r="O370">
        <v>86.96</v>
      </c>
      <c r="P370">
        <v>93</v>
      </c>
      <c r="Q370">
        <v>83.18</v>
      </c>
      <c r="R370">
        <v>87.77</v>
      </c>
      <c r="S370">
        <v>86.24</v>
      </c>
      <c r="T370">
        <v>77.27</v>
      </c>
      <c r="U370">
        <v>80.569999999999993</v>
      </c>
      <c r="V370">
        <v>83.67</v>
      </c>
      <c r="W370" s="6">
        <f t="shared" si="30"/>
        <v>0.98672206950079167</v>
      </c>
      <c r="X370" s="6">
        <v>0.98672206950079167</v>
      </c>
      <c r="Y370" t="str">
        <f t="shared" si="31"/>
        <v/>
      </c>
      <c r="Z370" t="str">
        <f t="shared" si="32"/>
        <v/>
      </c>
      <c r="AA370" t="str">
        <f t="shared" si="33"/>
        <v/>
      </c>
      <c r="AB370" t="str">
        <f t="shared" si="34"/>
        <v>At Risk</v>
      </c>
      <c r="AC370" t="str">
        <f t="shared" si="35"/>
        <v>At Risk</v>
      </c>
      <c r="AD370" t="s">
        <v>31</v>
      </c>
    </row>
    <row r="371" spans="1:30" x14ac:dyDescent="0.3">
      <c r="A371">
        <v>2019</v>
      </c>
      <c r="B371" s="9" t="s">
        <v>404</v>
      </c>
      <c r="C371">
        <v>3.0952381</v>
      </c>
      <c r="D371">
        <v>2.8095238</v>
      </c>
      <c r="E371">
        <v>3.2380952000000001</v>
      </c>
      <c r="F371">
        <v>2.8571428999999999</v>
      </c>
      <c r="G371">
        <v>3.2941175999999999</v>
      </c>
      <c r="H371">
        <v>3.0588234999999999</v>
      </c>
      <c r="I371">
        <v>79.3</v>
      </c>
      <c r="J371">
        <v>87</v>
      </c>
      <c r="K371">
        <v>81.03</v>
      </c>
      <c r="L371">
        <v>69.7</v>
      </c>
      <c r="M371">
        <v>78.81</v>
      </c>
      <c r="N371">
        <v>79.41</v>
      </c>
      <c r="O371">
        <v>71.739999999999995</v>
      </c>
      <c r="P371">
        <v>63</v>
      </c>
      <c r="Q371">
        <v>75.7</v>
      </c>
      <c r="R371">
        <v>75.98</v>
      </c>
      <c r="S371">
        <v>73.760000000000005</v>
      </c>
      <c r="T371">
        <v>68.180000000000007</v>
      </c>
      <c r="U371">
        <v>73.48</v>
      </c>
      <c r="V371">
        <v>60.55</v>
      </c>
      <c r="W371" s="6">
        <f t="shared" si="30"/>
        <v>0.55518535471392627</v>
      </c>
      <c r="X371" s="6">
        <v>0.55518535471392627</v>
      </c>
      <c r="Y371" t="str">
        <f t="shared" si="31"/>
        <v>At Risk</v>
      </c>
      <c r="Z371" t="str">
        <f t="shared" si="32"/>
        <v>At Risk</v>
      </c>
      <c r="AA371" t="str">
        <f t="shared" si="33"/>
        <v>At Risk</v>
      </c>
      <c r="AB371" t="str">
        <f t="shared" si="34"/>
        <v>At Risk</v>
      </c>
      <c r="AC371" t="str">
        <f t="shared" si="35"/>
        <v>At Risk</v>
      </c>
      <c r="AD371" t="s">
        <v>32</v>
      </c>
    </row>
    <row r="372" spans="1:30" x14ac:dyDescent="0.3">
      <c r="A372">
        <v>2019</v>
      </c>
      <c r="B372" s="9" t="s">
        <v>405</v>
      </c>
      <c r="C372">
        <v>3.4761905</v>
      </c>
      <c r="D372">
        <v>3.4761905</v>
      </c>
      <c r="E372">
        <v>3.6190476</v>
      </c>
      <c r="F372">
        <v>3.5238095</v>
      </c>
      <c r="G372">
        <v>3.4117647</v>
      </c>
      <c r="H372">
        <v>3.2941175999999999</v>
      </c>
      <c r="I372">
        <v>85.76</v>
      </c>
      <c r="J372">
        <v>89</v>
      </c>
      <c r="K372">
        <v>83.03</v>
      </c>
      <c r="L372">
        <v>81.819999999999993</v>
      </c>
      <c r="M372">
        <v>82.2</v>
      </c>
      <c r="N372">
        <v>75</v>
      </c>
      <c r="O372">
        <v>83.33</v>
      </c>
      <c r="P372">
        <v>76</v>
      </c>
      <c r="Q372">
        <v>85.05</v>
      </c>
      <c r="R372">
        <v>86.03</v>
      </c>
      <c r="S372">
        <v>85.58</v>
      </c>
      <c r="T372">
        <v>77.27</v>
      </c>
      <c r="U372">
        <v>76.52</v>
      </c>
      <c r="V372">
        <v>73.12</v>
      </c>
      <c r="W372" s="6">
        <f t="shared" si="30"/>
        <v>0.9966633181469603</v>
      </c>
      <c r="X372" s="6">
        <v>0.9966633181469603</v>
      </c>
      <c r="Y372" t="str">
        <f t="shared" si="31"/>
        <v/>
      </c>
      <c r="Z372" t="str">
        <f t="shared" si="32"/>
        <v/>
      </c>
      <c r="AA372" t="str">
        <f t="shared" si="33"/>
        <v/>
      </c>
      <c r="AB372" t="str">
        <f t="shared" si="34"/>
        <v/>
      </c>
      <c r="AC372" t="str">
        <f t="shared" si="35"/>
        <v/>
      </c>
      <c r="AD372" t="s">
        <v>31</v>
      </c>
    </row>
    <row r="373" spans="1:30" x14ac:dyDescent="0.3">
      <c r="A373">
        <v>2019</v>
      </c>
      <c r="B373" s="9" t="s">
        <v>406</v>
      </c>
      <c r="C373">
        <v>3.5238095</v>
      </c>
      <c r="D373">
        <v>3.4761905</v>
      </c>
      <c r="E373">
        <v>3.5238095</v>
      </c>
      <c r="F373">
        <v>3.5238095</v>
      </c>
      <c r="G373">
        <v>3.7647059</v>
      </c>
      <c r="H373">
        <v>3.5294118000000001</v>
      </c>
      <c r="I373">
        <v>88.63</v>
      </c>
      <c r="J373">
        <v>91</v>
      </c>
      <c r="K373">
        <v>83.59</v>
      </c>
      <c r="L373">
        <v>75.760000000000005</v>
      </c>
      <c r="M373">
        <v>87.29</v>
      </c>
      <c r="N373">
        <v>80.88</v>
      </c>
      <c r="O373">
        <v>95.65</v>
      </c>
      <c r="P373">
        <v>87.5</v>
      </c>
      <c r="Q373">
        <v>86.92</v>
      </c>
      <c r="R373">
        <v>86.9</v>
      </c>
      <c r="S373">
        <v>89.76</v>
      </c>
      <c r="T373">
        <v>76.62</v>
      </c>
      <c r="U373">
        <v>81.98</v>
      </c>
      <c r="V373">
        <v>85.71</v>
      </c>
      <c r="W373" s="6">
        <f t="shared" si="30"/>
        <v>0.99873044972210601</v>
      </c>
      <c r="X373" s="6">
        <v>0.99873044972210601</v>
      </c>
      <c r="Y373" t="str">
        <f t="shared" si="31"/>
        <v/>
      </c>
      <c r="Z373" t="str">
        <f t="shared" si="32"/>
        <v/>
      </c>
      <c r="AA373" t="str">
        <f t="shared" si="33"/>
        <v/>
      </c>
      <c r="AB373" t="str">
        <f t="shared" si="34"/>
        <v/>
      </c>
      <c r="AC373" t="str">
        <f t="shared" si="35"/>
        <v/>
      </c>
      <c r="AD373" t="s">
        <v>31</v>
      </c>
    </row>
    <row r="374" spans="1:30" x14ac:dyDescent="0.3">
      <c r="A374">
        <v>2019</v>
      </c>
      <c r="B374" s="9" t="s">
        <v>407</v>
      </c>
      <c r="C374">
        <v>2.8095238</v>
      </c>
      <c r="D374">
        <v>3.0952381</v>
      </c>
      <c r="E374">
        <v>2.8571428999999999</v>
      </c>
      <c r="F374">
        <v>2.7619047999999999</v>
      </c>
      <c r="G374">
        <v>2.875</v>
      </c>
      <c r="H374">
        <v>3.7777778</v>
      </c>
      <c r="I374">
        <v>78.63</v>
      </c>
      <c r="J374">
        <v>83</v>
      </c>
      <c r="K374">
        <v>75.44</v>
      </c>
      <c r="L374">
        <v>77.78</v>
      </c>
      <c r="M374">
        <v>75.42</v>
      </c>
      <c r="N374">
        <v>82.35</v>
      </c>
      <c r="O374">
        <v>73.91</v>
      </c>
      <c r="P374">
        <v>73</v>
      </c>
      <c r="Q374">
        <v>79.44</v>
      </c>
      <c r="R374">
        <v>79.040000000000006</v>
      </c>
      <c r="S374">
        <v>79.78</v>
      </c>
      <c r="T374">
        <v>71.430000000000007</v>
      </c>
      <c r="U374">
        <v>71.66</v>
      </c>
      <c r="V374">
        <v>70.41</v>
      </c>
      <c r="W374" s="6">
        <f t="shared" si="30"/>
        <v>0.9860233586122702</v>
      </c>
      <c r="X374" s="6">
        <v>0.9860233586122702</v>
      </c>
      <c r="Y374" t="str">
        <f t="shared" si="31"/>
        <v/>
      </c>
      <c r="Z374" t="str">
        <f t="shared" si="32"/>
        <v/>
      </c>
      <c r="AA374" t="str">
        <f t="shared" si="33"/>
        <v/>
      </c>
      <c r="AB374" t="str">
        <f t="shared" si="34"/>
        <v>At Risk</v>
      </c>
      <c r="AC374" t="str">
        <f t="shared" si="35"/>
        <v>At Risk</v>
      </c>
      <c r="AD374" t="s">
        <v>31</v>
      </c>
    </row>
    <row r="375" spans="1:30" x14ac:dyDescent="0.3">
      <c r="A375">
        <v>2019</v>
      </c>
      <c r="B375" s="9" t="s">
        <v>408</v>
      </c>
      <c r="C375">
        <v>3.5238095</v>
      </c>
      <c r="D375">
        <v>3.4761905</v>
      </c>
      <c r="E375">
        <v>3.5238095</v>
      </c>
      <c r="F375">
        <v>3.5238095</v>
      </c>
      <c r="G375">
        <v>3.25</v>
      </c>
      <c r="H375">
        <v>3.8888889</v>
      </c>
      <c r="I375">
        <v>87.42</v>
      </c>
      <c r="J375">
        <v>93</v>
      </c>
      <c r="K375">
        <v>85.54</v>
      </c>
      <c r="L375">
        <v>84.85</v>
      </c>
      <c r="M375">
        <v>85.59</v>
      </c>
      <c r="N375">
        <v>80.88</v>
      </c>
      <c r="O375">
        <v>84.06</v>
      </c>
      <c r="P375">
        <v>87</v>
      </c>
      <c r="Q375">
        <v>87.85</v>
      </c>
      <c r="R375">
        <v>92.14</v>
      </c>
      <c r="S375">
        <v>87.41</v>
      </c>
      <c r="T375">
        <v>73.38</v>
      </c>
      <c r="U375">
        <v>77.53</v>
      </c>
      <c r="V375">
        <v>76.88</v>
      </c>
      <c r="W375" s="6">
        <f t="shared" si="30"/>
        <v>0.99706579490545233</v>
      </c>
      <c r="X375" s="6">
        <v>0.99706579490545233</v>
      </c>
      <c r="Y375" t="str">
        <f t="shared" si="31"/>
        <v/>
      </c>
      <c r="Z375" t="str">
        <f t="shared" si="32"/>
        <v/>
      </c>
      <c r="AA375" t="str">
        <f t="shared" si="33"/>
        <v/>
      </c>
      <c r="AB375" t="str">
        <f t="shared" si="34"/>
        <v/>
      </c>
      <c r="AC375" t="str">
        <f t="shared" si="35"/>
        <v/>
      </c>
      <c r="AD375" t="s">
        <v>31</v>
      </c>
    </row>
    <row r="376" spans="1:30" x14ac:dyDescent="0.3">
      <c r="A376">
        <v>2019</v>
      </c>
      <c r="B376" s="9" t="s">
        <v>409</v>
      </c>
      <c r="C376">
        <v>2.3333333000000001</v>
      </c>
      <c r="D376">
        <v>2.6666666999999999</v>
      </c>
      <c r="E376">
        <v>2.3333333000000001</v>
      </c>
      <c r="F376">
        <v>2.3809524</v>
      </c>
      <c r="G376">
        <v>2.5</v>
      </c>
      <c r="H376">
        <v>3.6</v>
      </c>
      <c r="I376">
        <v>74.61</v>
      </c>
      <c r="J376">
        <v>79</v>
      </c>
      <c r="K376">
        <v>67.33</v>
      </c>
      <c r="L376">
        <v>81.819999999999993</v>
      </c>
      <c r="M376">
        <v>78.81</v>
      </c>
      <c r="N376">
        <v>86.76</v>
      </c>
      <c r="O376">
        <v>73.19</v>
      </c>
      <c r="P376">
        <v>73</v>
      </c>
      <c r="Q376">
        <v>69.16</v>
      </c>
      <c r="R376">
        <v>80.13</v>
      </c>
      <c r="S376">
        <v>73.67</v>
      </c>
      <c r="T376">
        <v>65.58</v>
      </c>
      <c r="U376">
        <v>68.42</v>
      </c>
      <c r="V376">
        <v>60.88</v>
      </c>
      <c r="W376" s="6">
        <f t="shared" si="30"/>
        <v>0.48906009694422853</v>
      </c>
      <c r="X376" s="6">
        <v>0.48906009694422853</v>
      </c>
      <c r="Y376" t="str">
        <f t="shared" si="31"/>
        <v>At Risk</v>
      </c>
      <c r="Z376" t="str">
        <f t="shared" si="32"/>
        <v>At Risk</v>
      </c>
      <c r="AA376" t="str">
        <f t="shared" si="33"/>
        <v>At Risk</v>
      </c>
      <c r="AB376" t="str">
        <f t="shared" si="34"/>
        <v>At Risk</v>
      </c>
      <c r="AC376" t="str">
        <f t="shared" si="35"/>
        <v>At Risk</v>
      </c>
      <c r="AD376" t="s">
        <v>32</v>
      </c>
    </row>
    <row r="377" spans="1:30" x14ac:dyDescent="0.3">
      <c r="A377">
        <v>2019</v>
      </c>
      <c r="B377" s="9" t="s">
        <v>410</v>
      </c>
      <c r="C377">
        <v>3.6190476</v>
      </c>
      <c r="D377">
        <v>3.8571428999999999</v>
      </c>
      <c r="E377">
        <v>3.5238095</v>
      </c>
      <c r="F377">
        <v>3.5238095</v>
      </c>
      <c r="G377">
        <v>3.25</v>
      </c>
      <c r="H377">
        <v>3.6666666999999999</v>
      </c>
      <c r="I377">
        <v>86.8</v>
      </c>
      <c r="J377">
        <v>90</v>
      </c>
      <c r="K377">
        <v>85.23</v>
      </c>
      <c r="L377">
        <v>83.84</v>
      </c>
      <c r="M377">
        <v>86.02</v>
      </c>
      <c r="N377">
        <v>86.76</v>
      </c>
      <c r="O377">
        <v>89.86</v>
      </c>
      <c r="P377">
        <v>83</v>
      </c>
      <c r="Q377">
        <v>89.72</v>
      </c>
      <c r="R377">
        <v>84.93</v>
      </c>
      <c r="S377">
        <v>89.58</v>
      </c>
      <c r="T377">
        <v>75.97</v>
      </c>
      <c r="U377">
        <v>80.77</v>
      </c>
      <c r="V377">
        <v>86.39</v>
      </c>
      <c r="W377" s="6">
        <f t="shared" si="30"/>
        <v>0.99886798201398475</v>
      </c>
      <c r="X377" s="6">
        <v>0.99886798201398475</v>
      </c>
      <c r="Y377" t="str">
        <f t="shared" si="31"/>
        <v/>
      </c>
      <c r="Z377" t="str">
        <f t="shared" si="32"/>
        <v/>
      </c>
      <c r="AA377" t="str">
        <f t="shared" si="33"/>
        <v/>
      </c>
      <c r="AB377" t="str">
        <f t="shared" si="34"/>
        <v/>
      </c>
      <c r="AC377" t="str">
        <f t="shared" si="35"/>
        <v/>
      </c>
      <c r="AD377" t="s">
        <v>31</v>
      </c>
    </row>
    <row r="378" spans="1:30" x14ac:dyDescent="0.3">
      <c r="A378">
        <v>2019</v>
      </c>
      <c r="B378" s="9" t="s">
        <v>411</v>
      </c>
      <c r="C378">
        <v>2.5714286</v>
      </c>
      <c r="D378">
        <v>2.1904762</v>
      </c>
      <c r="E378">
        <v>2.3809524</v>
      </c>
      <c r="F378">
        <v>2.3809524</v>
      </c>
      <c r="G378">
        <v>3.0588234999999999</v>
      </c>
      <c r="H378">
        <v>2.9411765000000001</v>
      </c>
      <c r="I378">
        <v>73.599999999999994</v>
      </c>
      <c r="J378">
        <v>79</v>
      </c>
      <c r="K378">
        <v>64.59</v>
      </c>
      <c r="L378">
        <v>83.84</v>
      </c>
      <c r="M378">
        <v>78.81</v>
      </c>
      <c r="N378">
        <v>83.82</v>
      </c>
      <c r="O378">
        <v>73.91</v>
      </c>
      <c r="P378">
        <v>69</v>
      </c>
      <c r="Q378">
        <v>70.09</v>
      </c>
      <c r="R378">
        <v>77.95</v>
      </c>
      <c r="S378">
        <v>73.33</v>
      </c>
      <c r="T378">
        <v>61.04</v>
      </c>
      <c r="U378">
        <v>67.41</v>
      </c>
      <c r="V378">
        <v>72.8</v>
      </c>
      <c r="W378" s="6">
        <f t="shared" si="30"/>
        <v>0.47858840783653767</v>
      </c>
      <c r="X378" s="6">
        <v>0.47858840783653767</v>
      </c>
      <c r="Y378" t="str">
        <f t="shared" si="31"/>
        <v>At Risk</v>
      </c>
      <c r="Z378" t="str">
        <f t="shared" si="32"/>
        <v>At Risk</v>
      </c>
      <c r="AA378" t="str">
        <f t="shared" si="33"/>
        <v>At Risk</v>
      </c>
      <c r="AB378" t="str">
        <f t="shared" si="34"/>
        <v>At Risk</v>
      </c>
      <c r="AC378" t="str">
        <f t="shared" si="35"/>
        <v>At Risk</v>
      </c>
      <c r="AD378" t="s">
        <v>31</v>
      </c>
    </row>
    <row r="379" spans="1:30" x14ac:dyDescent="0.3">
      <c r="A379">
        <v>2019</v>
      </c>
      <c r="B379" s="9" t="s">
        <v>412</v>
      </c>
      <c r="C379">
        <v>3.0952381</v>
      </c>
      <c r="D379">
        <v>2.6666666999999999</v>
      </c>
      <c r="E379">
        <v>3.0952381</v>
      </c>
      <c r="F379">
        <v>3.1428571000000001</v>
      </c>
      <c r="G379">
        <v>3.2941175999999999</v>
      </c>
      <c r="H379">
        <v>3.5294118000000001</v>
      </c>
      <c r="I379">
        <v>83.65</v>
      </c>
      <c r="J379">
        <v>89</v>
      </c>
      <c r="K379">
        <v>83.33</v>
      </c>
      <c r="L379">
        <v>76.77</v>
      </c>
      <c r="M379">
        <v>72.88</v>
      </c>
      <c r="N379">
        <v>67.650000000000006</v>
      </c>
      <c r="O379">
        <v>74.64</v>
      </c>
      <c r="P379">
        <v>81</v>
      </c>
      <c r="Q379">
        <v>76.64</v>
      </c>
      <c r="R379">
        <v>81</v>
      </c>
      <c r="S379">
        <v>79.78</v>
      </c>
      <c r="T379">
        <v>71.430000000000007</v>
      </c>
      <c r="U379">
        <v>73.48</v>
      </c>
      <c r="V379">
        <v>81.63</v>
      </c>
      <c r="W379" s="6">
        <f t="shared" si="30"/>
        <v>0.97361725972443558</v>
      </c>
      <c r="X379" s="6">
        <v>0.97361725972443558</v>
      </c>
      <c r="Y379" t="str">
        <f t="shared" si="31"/>
        <v/>
      </c>
      <c r="Z379" t="str">
        <f t="shared" si="32"/>
        <v/>
      </c>
      <c r="AA379" t="str">
        <f t="shared" si="33"/>
        <v/>
      </c>
      <c r="AB379" t="str">
        <f t="shared" si="34"/>
        <v>At Risk</v>
      </c>
      <c r="AC379" t="str">
        <f t="shared" si="35"/>
        <v>At Risk</v>
      </c>
      <c r="AD379" t="s">
        <v>31</v>
      </c>
    </row>
    <row r="380" spans="1:30" x14ac:dyDescent="0.3">
      <c r="A380">
        <v>2019</v>
      </c>
      <c r="B380" s="9" t="s">
        <v>413</v>
      </c>
      <c r="C380">
        <v>3.4761905</v>
      </c>
      <c r="D380">
        <v>3.4761905</v>
      </c>
      <c r="E380">
        <v>3.5238095</v>
      </c>
      <c r="F380">
        <v>3.5238095</v>
      </c>
      <c r="G380">
        <v>3.7647059</v>
      </c>
      <c r="H380">
        <v>3.5294118000000001</v>
      </c>
      <c r="I380">
        <v>89.25</v>
      </c>
      <c r="J380">
        <v>94</v>
      </c>
      <c r="K380">
        <v>83.9</v>
      </c>
      <c r="L380">
        <v>90.91</v>
      </c>
      <c r="M380">
        <v>87.71</v>
      </c>
      <c r="N380">
        <v>83.82</v>
      </c>
      <c r="O380">
        <v>85.51</v>
      </c>
      <c r="P380">
        <v>88</v>
      </c>
      <c r="Q380">
        <v>87.85</v>
      </c>
      <c r="R380">
        <v>89.52</v>
      </c>
      <c r="S380">
        <v>87.19</v>
      </c>
      <c r="T380">
        <v>83.12</v>
      </c>
      <c r="U380">
        <v>81.78</v>
      </c>
      <c r="V380">
        <v>89.12</v>
      </c>
      <c r="W380" s="6">
        <f t="shared" si="30"/>
        <v>0.99870235160968746</v>
      </c>
      <c r="X380" s="6">
        <v>0.99870235160968746</v>
      </c>
      <c r="Y380" t="str">
        <f t="shared" si="31"/>
        <v/>
      </c>
      <c r="Z380" t="str">
        <f t="shared" si="32"/>
        <v/>
      </c>
      <c r="AA380" t="str">
        <f t="shared" si="33"/>
        <v/>
      </c>
      <c r="AB380" t="str">
        <f t="shared" si="34"/>
        <v/>
      </c>
      <c r="AC380" t="str">
        <f t="shared" si="35"/>
        <v/>
      </c>
      <c r="AD380" t="s">
        <v>31</v>
      </c>
    </row>
    <row r="381" spans="1:30" x14ac:dyDescent="0.3">
      <c r="A381">
        <v>2019</v>
      </c>
      <c r="B381" s="9" t="s">
        <v>414</v>
      </c>
      <c r="C381">
        <v>3.6190476</v>
      </c>
      <c r="D381">
        <v>3.5714286</v>
      </c>
      <c r="E381">
        <v>3.5238095</v>
      </c>
      <c r="F381">
        <v>3.5238095</v>
      </c>
      <c r="G381">
        <v>3.625</v>
      </c>
      <c r="H381">
        <v>3.7777778</v>
      </c>
      <c r="I381">
        <v>87.66</v>
      </c>
      <c r="J381">
        <v>89</v>
      </c>
      <c r="K381">
        <v>87.89</v>
      </c>
      <c r="L381">
        <v>84.85</v>
      </c>
      <c r="M381">
        <v>93.22</v>
      </c>
      <c r="N381">
        <v>82.35</v>
      </c>
      <c r="O381">
        <v>84.06</v>
      </c>
      <c r="P381">
        <v>83</v>
      </c>
      <c r="Q381">
        <v>91.59</v>
      </c>
      <c r="R381">
        <v>89.74</v>
      </c>
      <c r="S381">
        <v>87.44</v>
      </c>
      <c r="T381">
        <v>75.97</v>
      </c>
      <c r="U381">
        <v>82.39</v>
      </c>
      <c r="V381">
        <v>80.61</v>
      </c>
      <c r="W381" s="6">
        <f t="shared" si="30"/>
        <v>0.99733657756160277</v>
      </c>
      <c r="X381" s="6">
        <v>0.99733657756160277</v>
      </c>
      <c r="Y381" t="str">
        <f t="shared" si="31"/>
        <v/>
      </c>
      <c r="Z381" t="str">
        <f t="shared" si="32"/>
        <v/>
      </c>
      <c r="AA381" t="str">
        <f t="shared" si="33"/>
        <v/>
      </c>
      <c r="AB381" t="str">
        <f t="shared" si="34"/>
        <v/>
      </c>
      <c r="AC381" t="str">
        <f t="shared" si="35"/>
        <v/>
      </c>
      <c r="AD381" t="s">
        <v>31</v>
      </c>
    </row>
    <row r="382" spans="1:30" x14ac:dyDescent="0.3">
      <c r="A382">
        <v>2019</v>
      </c>
      <c r="B382" s="9" t="s">
        <v>415</v>
      </c>
      <c r="C382">
        <v>3.6190476</v>
      </c>
      <c r="D382">
        <v>3.5714286</v>
      </c>
      <c r="E382">
        <v>3.6190476</v>
      </c>
      <c r="F382">
        <v>3.5238095</v>
      </c>
      <c r="G382">
        <v>3.5294118000000001</v>
      </c>
      <c r="H382">
        <v>3.4117647</v>
      </c>
      <c r="I382">
        <v>86.03</v>
      </c>
      <c r="J382">
        <v>84</v>
      </c>
      <c r="K382">
        <v>82.03</v>
      </c>
      <c r="L382">
        <v>86.87</v>
      </c>
      <c r="M382">
        <v>84.75</v>
      </c>
      <c r="N382">
        <v>82.35</v>
      </c>
      <c r="O382">
        <v>84.78</v>
      </c>
      <c r="P382">
        <v>84</v>
      </c>
      <c r="Q382">
        <v>88.79</v>
      </c>
      <c r="R382">
        <v>89.74</v>
      </c>
      <c r="S382">
        <v>88.51</v>
      </c>
      <c r="T382">
        <v>83.12</v>
      </c>
      <c r="U382">
        <v>79.760000000000005</v>
      </c>
      <c r="V382">
        <v>84.35</v>
      </c>
      <c r="W382" s="6">
        <f t="shared" si="30"/>
        <v>0.99945869934692599</v>
      </c>
      <c r="X382" s="6">
        <v>0.99945869934692599</v>
      </c>
      <c r="Y382" t="str">
        <f t="shared" si="31"/>
        <v/>
      </c>
      <c r="Z382" t="str">
        <f t="shared" si="32"/>
        <v/>
      </c>
      <c r="AA382" t="str">
        <f t="shared" si="33"/>
        <v/>
      </c>
      <c r="AB382" t="str">
        <f t="shared" si="34"/>
        <v/>
      </c>
      <c r="AC382" t="str">
        <f t="shared" si="35"/>
        <v/>
      </c>
      <c r="AD382" t="s">
        <v>31</v>
      </c>
    </row>
    <row r="383" spans="1:30" x14ac:dyDescent="0.3">
      <c r="A383">
        <v>2019</v>
      </c>
      <c r="B383" s="9" t="s">
        <v>416</v>
      </c>
      <c r="C383">
        <v>3.0952381</v>
      </c>
      <c r="D383">
        <v>3.0952381</v>
      </c>
      <c r="E383">
        <v>3.1428571000000001</v>
      </c>
      <c r="F383">
        <v>2.7619047999999999</v>
      </c>
      <c r="G383">
        <v>3.4117647</v>
      </c>
      <c r="H383">
        <v>3.0588234999999999</v>
      </c>
      <c r="I383">
        <v>79.19</v>
      </c>
      <c r="J383">
        <v>83</v>
      </c>
      <c r="K383">
        <v>79.510000000000005</v>
      </c>
      <c r="L383">
        <v>69.7</v>
      </c>
      <c r="M383">
        <v>80.08</v>
      </c>
      <c r="N383">
        <v>72.06</v>
      </c>
      <c r="O383">
        <v>81.88</v>
      </c>
      <c r="P383">
        <v>72</v>
      </c>
      <c r="Q383">
        <v>80.37</v>
      </c>
      <c r="R383">
        <v>86.03</v>
      </c>
      <c r="S383">
        <v>79.11</v>
      </c>
      <c r="T383">
        <v>74.03</v>
      </c>
      <c r="U383">
        <v>79.349999999999994</v>
      </c>
      <c r="V383">
        <v>78.22</v>
      </c>
      <c r="W383" s="6">
        <f t="shared" si="30"/>
        <v>0.83026644736087052</v>
      </c>
      <c r="X383" s="6">
        <v>0.83026644736087052</v>
      </c>
      <c r="Y383" t="str">
        <f t="shared" si="31"/>
        <v>At Risk</v>
      </c>
      <c r="Z383" t="str">
        <f t="shared" si="32"/>
        <v>At Risk</v>
      </c>
      <c r="AA383" t="str">
        <f t="shared" si="33"/>
        <v>At Risk</v>
      </c>
      <c r="AB383" t="str">
        <f t="shared" si="34"/>
        <v>At Risk</v>
      </c>
      <c r="AC383" t="str">
        <f t="shared" si="35"/>
        <v>At Risk</v>
      </c>
      <c r="AD383" t="s">
        <v>32</v>
      </c>
    </row>
    <row r="384" spans="1:30" x14ac:dyDescent="0.3">
      <c r="A384">
        <v>2019</v>
      </c>
      <c r="B384" s="9" t="s">
        <v>417</v>
      </c>
      <c r="C384">
        <v>3.0952381</v>
      </c>
      <c r="D384">
        <v>3.5714286</v>
      </c>
      <c r="E384">
        <v>3.4761905</v>
      </c>
      <c r="F384">
        <v>3.5238095</v>
      </c>
      <c r="G384">
        <v>3.125</v>
      </c>
      <c r="H384">
        <v>3.6666666999999999</v>
      </c>
      <c r="I384">
        <v>86.82</v>
      </c>
      <c r="J384">
        <v>89</v>
      </c>
      <c r="K384">
        <v>80.099999999999994</v>
      </c>
      <c r="L384">
        <v>79.8</v>
      </c>
      <c r="M384">
        <v>84.32</v>
      </c>
      <c r="N384">
        <v>92.65</v>
      </c>
      <c r="O384">
        <v>90.58</v>
      </c>
      <c r="P384">
        <v>74.5</v>
      </c>
      <c r="Q384">
        <v>91.59</v>
      </c>
      <c r="R384">
        <v>82.75</v>
      </c>
      <c r="S384">
        <v>82.74</v>
      </c>
      <c r="T384">
        <v>77.27</v>
      </c>
      <c r="U384">
        <v>81.58</v>
      </c>
      <c r="V384">
        <v>70.06</v>
      </c>
      <c r="W384" s="6">
        <f t="shared" si="30"/>
        <v>0.9917889949944243</v>
      </c>
      <c r="X384" s="6">
        <v>0.9917889949944243</v>
      </c>
      <c r="Y384" t="str">
        <f t="shared" si="31"/>
        <v/>
      </c>
      <c r="Z384" t="str">
        <f t="shared" si="32"/>
        <v/>
      </c>
      <c r="AA384" t="str">
        <f t="shared" si="33"/>
        <v/>
      </c>
      <c r="AB384" t="str">
        <f t="shared" si="34"/>
        <v/>
      </c>
      <c r="AC384" t="str">
        <f t="shared" si="35"/>
        <v>At Risk</v>
      </c>
      <c r="AD384" t="s">
        <v>31</v>
      </c>
    </row>
    <row r="385" spans="1:30" x14ac:dyDescent="0.3">
      <c r="A385">
        <v>2019</v>
      </c>
      <c r="B385" s="9" t="s">
        <v>418</v>
      </c>
      <c r="C385">
        <v>3.0952381</v>
      </c>
      <c r="D385">
        <v>3.0952381</v>
      </c>
      <c r="E385">
        <v>3.1428571000000001</v>
      </c>
      <c r="F385">
        <v>2.7619047999999999</v>
      </c>
      <c r="G385">
        <v>3.25</v>
      </c>
      <c r="H385">
        <v>3.4444444000000001</v>
      </c>
      <c r="I385">
        <v>78.34</v>
      </c>
      <c r="J385">
        <v>90</v>
      </c>
      <c r="K385">
        <v>75.62</v>
      </c>
      <c r="L385">
        <v>80.81</v>
      </c>
      <c r="M385">
        <v>83.9</v>
      </c>
      <c r="N385">
        <v>75</v>
      </c>
      <c r="O385">
        <v>76.81</v>
      </c>
      <c r="P385">
        <v>71</v>
      </c>
      <c r="Q385">
        <v>82.24</v>
      </c>
      <c r="R385">
        <v>73.58</v>
      </c>
      <c r="S385">
        <v>76.400000000000006</v>
      </c>
      <c r="T385">
        <v>67.53</v>
      </c>
      <c r="U385">
        <v>72.87</v>
      </c>
      <c r="V385">
        <v>77.900000000000006</v>
      </c>
      <c r="W385" s="6">
        <f t="shared" si="30"/>
        <v>0.85821184469949685</v>
      </c>
      <c r="X385" s="6">
        <v>0.85821184469949685</v>
      </c>
      <c r="Y385" t="str">
        <f t="shared" si="31"/>
        <v>At Risk</v>
      </c>
      <c r="Z385" t="str">
        <f t="shared" si="32"/>
        <v>At Risk</v>
      </c>
      <c r="AA385" t="str">
        <f t="shared" si="33"/>
        <v>At Risk</v>
      </c>
      <c r="AB385" t="str">
        <f t="shared" si="34"/>
        <v>At Risk</v>
      </c>
      <c r="AC385" t="str">
        <f t="shared" si="35"/>
        <v>At Risk</v>
      </c>
      <c r="AD385" t="s">
        <v>31</v>
      </c>
    </row>
    <row r="386" spans="1:30" x14ac:dyDescent="0.3">
      <c r="A386">
        <v>2019</v>
      </c>
      <c r="B386" s="9" t="s">
        <v>419</v>
      </c>
      <c r="C386">
        <v>3.4761905</v>
      </c>
      <c r="D386">
        <v>3.5714286</v>
      </c>
      <c r="E386">
        <v>3.5238095</v>
      </c>
      <c r="F386">
        <v>3.6190476</v>
      </c>
      <c r="G386">
        <v>3.6470587999999999</v>
      </c>
      <c r="H386">
        <v>3.7647059</v>
      </c>
      <c r="I386">
        <v>86</v>
      </c>
      <c r="J386">
        <v>89</v>
      </c>
      <c r="K386">
        <v>84.01</v>
      </c>
      <c r="L386">
        <v>80.81</v>
      </c>
      <c r="M386">
        <v>84.75</v>
      </c>
      <c r="N386">
        <v>88.24</v>
      </c>
      <c r="O386">
        <v>86.23</v>
      </c>
      <c r="P386">
        <v>89</v>
      </c>
      <c r="Q386">
        <v>87.85</v>
      </c>
      <c r="R386">
        <v>79.91</v>
      </c>
      <c r="S386">
        <v>86.12</v>
      </c>
      <c r="T386">
        <v>76.62</v>
      </c>
      <c r="U386">
        <v>84.21</v>
      </c>
      <c r="V386">
        <v>65.650000000000006</v>
      </c>
      <c r="W386" s="6">
        <f t="shared" si="30"/>
        <v>0.99773543449070745</v>
      </c>
      <c r="X386" s="6">
        <v>0.99773543449070745</v>
      </c>
      <c r="Y386" t="str">
        <f t="shared" si="31"/>
        <v/>
      </c>
      <c r="Z386" t="str">
        <f t="shared" si="32"/>
        <v/>
      </c>
      <c r="AA386" t="str">
        <f t="shared" si="33"/>
        <v/>
      </c>
      <c r="AB386" t="str">
        <f t="shared" si="34"/>
        <v/>
      </c>
      <c r="AC386" t="str">
        <f t="shared" si="35"/>
        <v/>
      </c>
      <c r="AD386" t="s">
        <v>31</v>
      </c>
    </row>
    <row r="387" spans="1:30" x14ac:dyDescent="0.3">
      <c r="A387">
        <v>2019</v>
      </c>
      <c r="B387" s="9" t="s">
        <v>420</v>
      </c>
      <c r="C387">
        <v>4</v>
      </c>
      <c r="D387">
        <v>4</v>
      </c>
      <c r="E387">
        <v>3.6190476</v>
      </c>
      <c r="F387">
        <v>4</v>
      </c>
      <c r="G387">
        <v>3.75</v>
      </c>
      <c r="H387">
        <v>4</v>
      </c>
      <c r="I387">
        <v>92.26</v>
      </c>
      <c r="J387">
        <v>93</v>
      </c>
      <c r="K387">
        <v>89.33</v>
      </c>
      <c r="L387">
        <v>77.78</v>
      </c>
      <c r="M387">
        <v>91.53</v>
      </c>
      <c r="N387">
        <v>92.65</v>
      </c>
      <c r="O387">
        <v>92.75</v>
      </c>
      <c r="P387">
        <v>86</v>
      </c>
      <c r="Q387">
        <v>92.52</v>
      </c>
      <c r="R387">
        <v>89.08</v>
      </c>
      <c r="S387">
        <v>89.98</v>
      </c>
      <c r="T387">
        <v>77.92</v>
      </c>
      <c r="U387">
        <v>85.63</v>
      </c>
      <c r="V387">
        <v>87.41</v>
      </c>
      <c r="W387" s="6">
        <f t="shared" ref="W387:W450" si="36">1/(1+EXP(-(-23.23184-1.08841*C387+0.75006*D387+1.3322*E387+2.01192*F387+2.6863*G387+2.63063*H387-0.06615*J387-0.09891*K387+0.01142*L387-0.0967*M387+0.02927*N387-0.06088*O387-0.05883*P387-0.0107*Q387-0.01691*R387+0.37517*S387+ 0.03179*T387-0.08437*U387+0.04221*V387)))</f>
        <v>0.99970815668688207</v>
      </c>
      <c r="X387" s="6">
        <v>0.99970815668688207</v>
      </c>
      <c r="Y387" t="str">
        <f t="shared" ref="Y387:Y450" si="37">IF(X387&gt;90%,"","At Risk")</f>
        <v/>
      </c>
      <c r="Z387" t="str">
        <f t="shared" ref="Z387:Z450" si="38">IF(X387&gt;95%,"","At Risk")</f>
        <v/>
      </c>
      <c r="AA387" t="str">
        <f t="shared" ref="AA387:AA450" si="39">IF(X387&gt;97%,"","At Risk")</f>
        <v/>
      </c>
      <c r="AB387" t="str">
        <f t="shared" ref="AB387:AB450" si="40">IF(X387&gt;99%,"","At Risk")</f>
        <v/>
      </c>
      <c r="AC387" t="str">
        <f t="shared" ref="AC387:AC450" si="41">IF(X387&gt;99.5%,"","At Risk")</f>
        <v/>
      </c>
      <c r="AD387" t="s">
        <v>31</v>
      </c>
    </row>
    <row r="388" spans="1:30" x14ac:dyDescent="0.3">
      <c r="A388">
        <v>2019</v>
      </c>
      <c r="B388" s="9" t="s">
        <v>421</v>
      </c>
      <c r="C388">
        <v>2.6190476</v>
      </c>
      <c r="D388">
        <v>3.0476190000000001</v>
      </c>
      <c r="E388">
        <v>3.1428571000000001</v>
      </c>
      <c r="F388">
        <v>3.2380952000000001</v>
      </c>
      <c r="G388">
        <v>3</v>
      </c>
      <c r="H388">
        <v>3.7777778</v>
      </c>
      <c r="I388">
        <v>81.44</v>
      </c>
      <c r="J388">
        <v>90</v>
      </c>
      <c r="K388">
        <v>76.150000000000006</v>
      </c>
      <c r="L388">
        <v>83.84</v>
      </c>
      <c r="M388">
        <v>83.9</v>
      </c>
      <c r="N388">
        <v>82.35</v>
      </c>
      <c r="O388">
        <v>77.540000000000006</v>
      </c>
      <c r="P388">
        <v>85</v>
      </c>
      <c r="Q388">
        <v>83.18</v>
      </c>
      <c r="R388">
        <v>80.13</v>
      </c>
      <c r="S388">
        <v>81.67</v>
      </c>
      <c r="T388">
        <v>70.13</v>
      </c>
      <c r="U388">
        <v>77.53</v>
      </c>
      <c r="V388">
        <v>81.8</v>
      </c>
      <c r="W388" s="6">
        <f t="shared" si="36"/>
        <v>0.98886140021312252</v>
      </c>
      <c r="X388" s="6">
        <v>0.98886140021312252</v>
      </c>
      <c r="Y388" t="str">
        <f t="shared" si="37"/>
        <v/>
      </c>
      <c r="Z388" t="str">
        <f t="shared" si="38"/>
        <v/>
      </c>
      <c r="AA388" t="str">
        <f t="shared" si="39"/>
        <v/>
      </c>
      <c r="AB388" t="str">
        <f t="shared" si="40"/>
        <v>At Risk</v>
      </c>
      <c r="AC388" t="str">
        <f t="shared" si="41"/>
        <v>At Risk</v>
      </c>
      <c r="AD388" t="s">
        <v>31</v>
      </c>
    </row>
    <row r="389" spans="1:30" x14ac:dyDescent="0.3">
      <c r="A389">
        <v>2019</v>
      </c>
      <c r="B389" s="9" t="s">
        <v>422</v>
      </c>
      <c r="C389">
        <v>2.6666666999999999</v>
      </c>
      <c r="D389">
        <v>2.6666666999999999</v>
      </c>
      <c r="E389">
        <v>2.2380952000000001</v>
      </c>
      <c r="F389">
        <v>2.6666666999999999</v>
      </c>
      <c r="G389">
        <v>3.5294118000000001</v>
      </c>
      <c r="H389">
        <v>3.1764706</v>
      </c>
      <c r="I389">
        <v>79.17</v>
      </c>
      <c r="J389">
        <v>87</v>
      </c>
      <c r="K389">
        <v>66.62</v>
      </c>
      <c r="L389">
        <v>86.87</v>
      </c>
      <c r="M389">
        <v>88.14</v>
      </c>
      <c r="N389">
        <v>72.06</v>
      </c>
      <c r="O389">
        <v>71.739999999999995</v>
      </c>
      <c r="P389">
        <v>83.5</v>
      </c>
      <c r="Q389">
        <v>85.98</v>
      </c>
      <c r="R389">
        <v>69.650000000000006</v>
      </c>
      <c r="S389">
        <v>79.86</v>
      </c>
      <c r="T389">
        <v>66.23</v>
      </c>
      <c r="U389">
        <v>70.849999999999994</v>
      </c>
      <c r="V389">
        <v>64.959999999999994</v>
      </c>
      <c r="W389" s="6">
        <f t="shared" si="36"/>
        <v>0.85027152943353157</v>
      </c>
      <c r="X389" s="6">
        <v>0.85027152943353157</v>
      </c>
      <c r="Y389" t="str">
        <f t="shared" si="37"/>
        <v>At Risk</v>
      </c>
      <c r="Z389" t="str">
        <f t="shared" si="38"/>
        <v>At Risk</v>
      </c>
      <c r="AA389" t="str">
        <f t="shared" si="39"/>
        <v>At Risk</v>
      </c>
      <c r="AB389" t="str">
        <f t="shared" si="40"/>
        <v>At Risk</v>
      </c>
      <c r="AC389" t="str">
        <f t="shared" si="41"/>
        <v>At Risk</v>
      </c>
      <c r="AD389" t="s">
        <v>32</v>
      </c>
    </row>
    <row r="390" spans="1:30" x14ac:dyDescent="0.3">
      <c r="A390">
        <v>2019</v>
      </c>
      <c r="B390" s="9" t="s">
        <v>423</v>
      </c>
      <c r="C390">
        <v>2.6666666999999999</v>
      </c>
      <c r="D390">
        <v>2.5714286</v>
      </c>
      <c r="E390">
        <v>2.3333333000000001</v>
      </c>
      <c r="F390">
        <v>2.6666666999999999</v>
      </c>
      <c r="G390">
        <v>2.4285714</v>
      </c>
      <c r="H390">
        <v>3</v>
      </c>
      <c r="I390">
        <v>76.86</v>
      </c>
      <c r="J390">
        <v>88</v>
      </c>
      <c r="K390">
        <v>69.790000000000006</v>
      </c>
      <c r="L390">
        <v>82.83</v>
      </c>
      <c r="M390">
        <v>72.03</v>
      </c>
      <c r="N390">
        <v>66.180000000000007</v>
      </c>
      <c r="O390">
        <v>67.39</v>
      </c>
      <c r="P390">
        <v>73</v>
      </c>
      <c r="Q390">
        <v>71.959999999999994</v>
      </c>
      <c r="R390">
        <v>73.14</v>
      </c>
      <c r="S390">
        <v>74.89</v>
      </c>
      <c r="T390">
        <v>68.83</v>
      </c>
      <c r="U390">
        <v>64.569999999999993</v>
      </c>
      <c r="V390">
        <v>73.47</v>
      </c>
      <c r="W390" s="6">
        <f t="shared" si="36"/>
        <v>0.35693469915543036</v>
      </c>
      <c r="X390" s="6">
        <v>0.35693469915543036</v>
      </c>
      <c r="Y390" t="str">
        <f t="shared" si="37"/>
        <v>At Risk</v>
      </c>
      <c r="Z390" t="str">
        <f t="shared" si="38"/>
        <v>At Risk</v>
      </c>
      <c r="AA390" t="str">
        <f t="shared" si="39"/>
        <v>At Risk</v>
      </c>
      <c r="AB390" t="str">
        <f t="shared" si="40"/>
        <v>At Risk</v>
      </c>
      <c r="AC390" t="str">
        <f t="shared" si="41"/>
        <v>At Risk</v>
      </c>
      <c r="AD390" t="s">
        <v>32</v>
      </c>
    </row>
    <row r="391" spans="1:30" x14ac:dyDescent="0.3">
      <c r="A391">
        <v>2019</v>
      </c>
      <c r="B391" s="9" t="s">
        <v>424</v>
      </c>
      <c r="C391">
        <v>3.0952381</v>
      </c>
      <c r="D391">
        <v>3.1904762</v>
      </c>
      <c r="E391">
        <v>3.2380952000000001</v>
      </c>
      <c r="F391">
        <v>3.1428571000000001</v>
      </c>
      <c r="G391">
        <v>4</v>
      </c>
      <c r="H391">
        <v>3.6470587999999999</v>
      </c>
      <c r="I391">
        <v>83.86</v>
      </c>
      <c r="J391">
        <v>95</v>
      </c>
      <c r="K391">
        <v>75.33</v>
      </c>
      <c r="L391">
        <v>80.81</v>
      </c>
      <c r="M391">
        <v>88.98</v>
      </c>
      <c r="N391">
        <v>83.82</v>
      </c>
      <c r="O391">
        <v>88.41</v>
      </c>
      <c r="P391">
        <v>82</v>
      </c>
      <c r="Q391">
        <v>90.65</v>
      </c>
      <c r="R391">
        <v>80.569999999999993</v>
      </c>
      <c r="S391">
        <v>82.47</v>
      </c>
      <c r="T391">
        <v>72.08</v>
      </c>
      <c r="U391">
        <v>77.33</v>
      </c>
      <c r="V391">
        <v>73.12</v>
      </c>
      <c r="W391" s="6">
        <f t="shared" si="36"/>
        <v>0.99369575117217201</v>
      </c>
      <c r="X391" s="6">
        <v>0.99369575117217201</v>
      </c>
      <c r="Y391" t="str">
        <f t="shared" si="37"/>
        <v/>
      </c>
      <c r="Z391" t="str">
        <f t="shared" si="38"/>
        <v/>
      </c>
      <c r="AA391" t="str">
        <f t="shared" si="39"/>
        <v/>
      </c>
      <c r="AB391" t="str">
        <f t="shared" si="40"/>
        <v/>
      </c>
      <c r="AC391" t="str">
        <f t="shared" si="41"/>
        <v>At Risk</v>
      </c>
      <c r="AD391" t="s">
        <v>31</v>
      </c>
    </row>
    <row r="392" spans="1:30" x14ac:dyDescent="0.3">
      <c r="A392">
        <v>2019</v>
      </c>
      <c r="B392" s="9" t="s">
        <v>425</v>
      </c>
      <c r="C392">
        <v>2.6666666999999999</v>
      </c>
      <c r="D392">
        <v>2.9047619</v>
      </c>
      <c r="E392">
        <v>2.7619047999999999</v>
      </c>
      <c r="F392">
        <v>3.0476190000000001</v>
      </c>
      <c r="G392">
        <v>2.8333333000000001</v>
      </c>
      <c r="H392">
        <v>3.0909091000000002</v>
      </c>
      <c r="I392">
        <v>80.48</v>
      </c>
      <c r="J392">
        <v>92</v>
      </c>
      <c r="K392">
        <v>77.23</v>
      </c>
      <c r="L392">
        <v>71.72</v>
      </c>
      <c r="M392">
        <v>77.97</v>
      </c>
      <c r="N392">
        <v>69.12</v>
      </c>
      <c r="O392">
        <v>72.459999999999994</v>
      </c>
      <c r="P392">
        <v>70</v>
      </c>
      <c r="Q392">
        <v>74.77</v>
      </c>
      <c r="R392">
        <v>85.81</v>
      </c>
      <c r="S392">
        <v>77.92</v>
      </c>
      <c r="T392">
        <v>70.13</v>
      </c>
      <c r="U392">
        <v>68.83</v>
      </c>
      <c r="V392">
        <v>81.290000000000006</v>
      </c>
      <c r="W392" s="6">
        <f t="shared" si="36"/>
        <v>0.81483437099164935</v>
      </c>
      <c r="X392" s="6">
        <v>0.81483437099164935</v>
      </c>
      <c r="Y392" t="str">
        <f t="shared" si="37"/>
        <v>At Risk</v>
      </c>
      <c r="Z392" t="str">
        <f t="shared" si="38"/>
        <v>At Risk</v>
      </c>
      <c r="AA392" t="str">
        <f t="shared" si="39"/>
        <v>At Risk</v>
      </c>
      <c r="AB392" t="str">
        <f t="shared" si="40"/>
        <v>At Risk</v>
      </c>
      <c r="AC392" t="str">
        <f t="shared" si="41"/>
        <v>At Risk</v>
      </c>
      <c r="AD392" t="s">
        <v>31</v>
      </c>
    </row>
    <row r="393" spans="1:30" x14ac:dyDescent="0.3">
      <c r="A393">
        <v>2019</v>
      </c>
      <c r="B393" s="9" t="s">
        <v>426</v>
      </c>
      <c r="C393">
        <v>3.6190476</v>
      </c>
      <c r="D393">
        <v>3.4761905</v>
      </c>
      <c r="E393">
        <v>3.6190476</v>
      </c>
      <c r="F393">
        <v>3.5238095</v>
      </c>
      <c r="G393">
        <v>3.7647059</v>
      </c>
      <c r="H393">
        <v>3.4117647</v>
      </c>
      <c r="I393">
        <v>86.66</v>
      </c>
      <c r="J393">
        <v>88</v>
      </c>
      <c r="K393">
        <v>85.77</v>
      </c>
      <c r="L393">
        <v>82.83</v>
      </c>
      <c r="M393">
        <v>83.9</v>
      </c>
      <c r="N393">
        <v>80.88</v>
      </c>
      <c r="O393">
        <v>77.540000000000006</v>
      </c>
      <c r="P393">
        <v>81</v>
      </c>
      <c r="Q393">
        <v>88.79</v>
      </c>
      <c r="R393">
        <v>89.3</v>
      </c>
      <c r="S393">
        <v>86.31</v>
      </c>
      <c r="T393">
        <v>75.97</v>
      </c>
      <c r="U393">
        <v>76.92</v>
      </c>
      <c r="V393">
        <v>77.2</v>
      </c>
      <c r="W393" s="6">
        <f t="shared" si="36"/>
        <v>0.99904226075144509</v>
      </c>
      <c r="X393" s="6">
        <v>0.99904226075144509</v>
      </c>
      <c r="Y393" t="str">
        <f t="shared" si="37"/>
        <v/>
      </c>
      <c r="Z393" t="str">
        <f t="shared" si="38"/>
        <v/>
      </c>
      <c r="AA393" t="str">
        <f t="shared" si="39"/>
        <v/>
      </c>
      <c r="AB393" t="str">
        <f t="shared" si="40"/>
        <v/>
      </c>
      <c r="AC393" t="str">
        <f t="shared" si="41"/>
        <v/>
      </c>
      <c r="AD393" t="s">
        <v>31</v>
      </c>
    </row>
    <row r="394" spans="1:30" x14ac:dyDescent="0.3">
      <c r="A394">
        <v>2019</v>
      </c>
      <c r="B394" s="9" t="s">
        <v>427</v>
      </c>
      <c r="C394">
        <v>3.4761905</v>
      </c>
      <c r="D394">
        <v>3.5238095</v>
      </c>
      <c r="E394">
        <v>3.4761905</v>
      </c>
      <c r="F394">
        <v>3.2380952000000001</v>
      </c>
      <c r="G394">
        <v>3.5882353</v>
      </c>
      <c r="H394">
        <v>3.6470587999999999</v>
      </c>
      <c r="I394">
        <v>84.57</v>
      </c>
      <c r="J394">
        <v>83</v>
      </c>
      <c r="K394">
        <v>84</v>
      </c>
      <c r="L394">
        <v>84.85</v>
      </c>
      <c r="M394">
        <v>77.97</v>
      </c>
      <c r="N394">
        <v>75</v>
      </c>
      <c r="O394">
        <v>84.78</v>
      </c>
      <c r="P394">
        <v>77</v>
      </c>
      <c r="Q394">
        <v>80.37</v>
      </c>
      <c r="R394">
        <v>81.44</v>
      </c>
      <c r="S394">
        <v>85.68</v>
      </c>
      <c r="T394">
        <v>73.38</v>
      </c>
      <c r="U394">
        <v>82.39</v>
      </c>
      <c r="V394">
        <v>82.65</v>
      </c>
      <c r="W394" s="6">
        <f t="shared" si="36"/>
        <v>0.99901173064000837</v>
      </c>
      <c r="X394" s="6">
        <v>0.99901173064000837</v>
      </c>
      <c r="Y394" t="str">
        <f t="shared" si="37"/>
        <v/>
      </c>
      <c r="Z394" t="str">
        <f t="shared" si="38"/>
        <v/>
      </c>
      <c r="AA394" t="str">
        <f t="shared" si="39"/>
        <v/>
      </c>
      <c r="AB394" t="str">
        <f t="shared" si="40"/>
        <v/>
      </c>
      <c r="AC394" t="str">
        <f t="shared" si="41"/>
        <v/>
      </c>
      <c r="AD394" t="s">
        <v>31</v>
      </c>
    </row>
    <row r="395" spans="1:30" x14ac:dyDescent="0.3">
      <c r="A395">
        <v>2019</v>
      </c>
      <c r="B395" s="9" t="s">
        <v>428</v>
      </c>
      <c r="C395">
        <v>3.5238095</v>
      </c>
      <c r="D395">
        <v>3.1904762</v>
      </c>
      <c r="E395">
        <v>3.5238095</v>
      </c>
      <c r="F395">
        <v>3.5238095</v>
      </c>
      <c r="G395">
        <v>3.6470587999999999</v>
      </c>
      <c r="H395">
        <v>3.8823528999999999</v>
      </c>
      <c r="I395">
        <v>88.01</v>
      </c>
      <c r="J395">
        <v>92</v>
      </c>
      <c r="K395">
        <v>81.900000000000006</v>
      </c>
      <c r="L395">
        <v>84.85</v>
      </c>
      <c r="M395">
        <v>87.29</v>
      </c>
      <c r="N395">
        <v>79.41</v>
      </c>
      <c r="O395">
        <v>83.33</v>
      </c>
      <c r="P395">
        <v>81</v>
      </c>
      <c r="Q395">
        <v>86.92</v>
      </c>
      <c r="R395">
        <v>87.12</v>
      </c>
      <c r="S395">
        <v>85.09</v>
      </c>
      <c r="T395">
        <v>77.27</v>
      </c>
      <c r="U395">
        <v>77.73</v>
      </c>
      <c r="V395">
        <v>83.67</v>
      </c>
      <c r="W395" s="6">
        <f t="shared" si="36"/>
        <v>0.99899074216700823</v>
      </c>
      <c r="X395" s="6">
        <v>0.99899074216700823</v>
      </c>
      <c r="Y395" t="str">
        <f t="shared" si="37"/>
        <v/>
      </c>
      <c r="Z395" t="str">
        <f t="shared" si="38"/>
        <v/>
      </c>
      <c r="AA395" t="str">
        <f t="shared" si="39"/>
        <v/>
      </c>
      <c r="AB395" t="str">
        <f t="shared" si="40"/>
        <v/>
      </c>
      <c r="AC395" t="str">
        <f t="shared" si="41"/>
        <v/>
      </c>
      <c r="AD395" t="s">
        <v>31</v>
      </c>
    </row>
    <row r="396" spans="1:30" x14ac:dyDescent="0.3">
      <c r="A396">
        <v>2019</v>
      </c>
      <c r="B396" s="9" t="s">
        <v>429</v>
      </c>
      <c r="C396">
        <v>2.2857143</v>
      </c>
      <c r="D396">
        <v>2.5714286</v>
      </c>
      <c r="E396">
        <v>2.7619047999999999</v>
      </c>
      <c r="F396">
        <v>2.3809524</v>
      </c>
      <c r="G396">
        <v>2.875</v>
      </c>
      <c r="H396">
        <v>3.4444444000000001</v>
      </c>
      <c r="I396">
        <v>73.459999999999994</v>
      </c>
      <c r="J396">
        <v>85</v>
      </c>
      <c r="K396">
        <v>64.41</v>
      </c>
      <c r="L396">
        <v>81.819999999999993</v>
      </c>
      <c r="M396">
        <v>76.27</v>
      </c>
      <c r="N396">
        <v>77.94</v>
      </c>
      <c r="O396">
        <v>68.12</v>
      </c>
      <c r="P396">
        <v>67</v>
      </c>
      <c r="Q396">
        <v>73.83</v>
      </c>
      <c r="R396">
        <v>82.53</v>
      </c>
      <c r="S396">
        <v>76.02</v>
      </c>
      <c r="T396">
        <v>62.99</v>
      </c>
      <c r="U396">
        <v>66.599999999999994</v>
      </c>
      <c r="V396">
        <v>58.16</v>
      </c>
      <c r="W396" s="6">
        <f t="shared" si="36"/>
        <v>0.9163871976422937</v>
      </c>
      <c r="X396" s="6">
        <v>0.9163871976422937</v>
      </c>
      <c r="Y396" t="str">
        <f t="shared" si="37"/>
        <v/>
      </c>
      <c r="Z396" t="str">
        <f t="shared" si="38"/>
        <v>At Risk</v>
      </c>
      <c r="AA396" t="str">
        <f t="shared" si="39"/>
        <v>At Risk</v>
      </c>
      <c r="AB396" t="str">
        <f t="shared" si="40"/>
        <v>At Risk</v>
      </c>
      <c r="AC396" t="str">
        <f t="shared" si="41"/>
        <v>At Risk</v>
      </c>
      <c r="AD396" t="s">
        <v>31</v>
      </c>
    </row>
    <row r="397" spans="1:30" x14ac:dyDescent="0.3">
      <c r="A397">
        <v>2019</v>
      </c>
      <c r="B397" s="9" t="s">
        <v>430</v>
      </c>
      <c r="C397">
        <v>2.6190476</v>
      </c>
      <c r="D397">
        <v>2.1904762</v>
      </c>
      <c r="E397">
        <v>2.7142857</v>
      </c>
      <c r="F397">
        <v>2.7619047999999999</v>
      </c>
      <c r="G397">
        <v>3</v>
      </c>
      <c r="H397">
        <v>3</v>
      </c>
      <c r="I397">
        <v>79.5</v>
      </c>
      <c r="J397">
        <v>86</v>
      </c>
      <c r="K397">
        <v>71.849999999999994</v>
      </c>
      <c r="L397">
        <v>82.83</v>
      </c>
      <c r="M397">
        <v>73.73</v>
      </c>
      <c r="N397">
        <v>79.41</v>
      </c>
      <c r="O397">
        <v>68.84</v>
      </c>
      <c r="P397">
        <v>65</v>
      </c>
      <c r="Q397">
        <v>79.44</v>
      </c>
      <c r="R397">
        <v>83.19</v>
      </c>
      <c r="S397">
        <v>77.47</v>
      </c>
      <c r="T397">
        <v>62.34</v>
      </c>
      <c r="U397">
        <v>69.23</v>
      </c>
      <c r="V397">
        <v>63.94</v>
      </c>
      <c r="W397" s="6">
        <f t="shared" si="36"/>
        <v>0.84044185833441998</v>
      </c>
      <c r="X397" s="6">
        <v>0.84044185833441998</v>
      </c>
      <c r="Y397" t="str">
        <f t="shared" si="37"/>
        <v>At Risk</v>
      </c>
      <c r="Z397" t="str">
        <f t="shared" si="38"/>
        <v>At Risk</v>
      </c>
      <c r="AA397" t="str">
        <f t="shared" si="39"/>
        <v>At Risk</v>
      </c>
      <c r="AB397" t="str">
        <f t="shared" si="40"/>
        <v>At Risk</v>
      </c>
      <c r="AC397" t="str">
        <f t="shared" si="41"/>
        <v>At Risk</v>
      </c>
      <c r="AD397" t="s">
        <v>31</v>
      </c>
    </row>
    <row r="398" spans="1:30" x14ac:dyDescent="0.3">
      <c r="A398">
        <v>2019</v>
      </c>
      <c r="B398" s="9" t="s">
        <v>431</v>
      </c>
      <c r="C398">
        <v>3.0952381</v>
      </c>
      <c r="D398">
        <v>3.5714286</v>
      </c>
      <c r="E398">
        <v>3.2380952000000001</v>
      </c>
      <c r="F398">
        <v>3.2380952000000001</v>
      </c>
      <c r="G398">
        <v>3.375</v>
      </c>
      <c r="H398">
        <v>4</v>
      </c>
      <c r="I398">
        <v>82.83</v>
      </c>
      <c r="J398">
        <v>84</v>
      </c>
      <c r="K398">
        <v>84.21</v>
      </c>
      <c r="L398">
        <v>83.84</v>
      </c>
      <c r="M398">
        <v>82.2</v>
      </c>
      <c r="N398">
        <v>75</v>
      </c>
      <c r="O398">
        <v>82.61</v>
      </c>
      <c r="P398">
        <v>79</v>
      </c>
      <c r="Q398">
        <v>82.24</v>
      </c>
      <c r="R398">
        <v>84.28</v>
      </c>
      <c r="S398">
        <v>80.31</v>
      </c>
      <c r="T398">
        <v>73.38</v>
      </c>
      <c r="U398">
        <v>75.099999999999994</v>
      </c>
      <c r="V398">
        <v>65.98</v>
      </c>
      <c r="W398" s="6">
        <f t="shared" si="36"/>
        <v>0.99136314891506272</v>
      </c>
      <c r="X398" s="6">
        <v>0.99136314891506272</v>
      </c>
      <c r="Y398" t="str">
        <f t="shared" si="37"/>
        <v/>
      </c>
      <c r="Z398" t="str">
        <f t="shared" si="38"/>
        <v/>
      </c>
      <c r="AA398" t="str">
        <f t="shared" si="39"/>
        <v/>
      </c>
      <c r="AB398" t="str">
        <f t="shared" si="40"/>
        <v/>
      </c>
      <c r="AC398" t="str">
        <f t="shared" si="41"/>
        <v>At Risk</v>
      </c>
      <c r="AD398" t="s">
        <v>31</v>
      </c>
    </row>
    <row r="399" spans="1:30" x14ac:dyDescent="0.3">
      <c r="A399">
        <v>2019</v>
      </c>
      <c r="B399" s="9" t="s">
        <v>432</v>
      </c>
      <c r="C399">
        <v>3.5238095</v>
      </c>
      <c r="D399">
        <v>4</v>
      </c>
      <c r="E399">
        <v>3.5238095</v>
      </c>
      <c r="F399">
        <v>3.6190476</v>
      </c>
      <c r="G399">
        <v>3.4117647</v>
      </c>
      <c r="H399">
        <v>3.2941175999999999</v>
      </c>
      <c r="I399">
        <v>86.86</v>
      </c>
      <c r="J399">
        <v>89</v>
      </c>
      <c r="K399">
        <v>86.74</v>
      </c>
      <c r="L399">
        <v>78.790000000000006</v>
      </c>
      <c r="M399">
        <v>91.53</v>
      </c>
      <c r="N399">
        <v>83.82</v>
      </c>
      <c r="O399">
        <v>81.88</v>
      </c>
      <c r="P399">
        <v>87</v>
      </c>
      <c r="Q399">
        <v>91.59</v>
      </c>
      <c r="R399">
        <v>89.74</v>
      </c>
      <c r="S399">
        <v>88.09</v>
      </c>
      <c r="T399">
        <v>71.430000000000007</v>
      </c>
      <c r="U399">
        <v>80.16</v>
      </c>
      <c r="V399">
        <v>80.61</v>
      </c>
      <c r="W399" s="6">
        <f t="shared" si="36"/>
        <v>0.99413647630366009</v>
      </c>
      <c r="X399" s="6">
        <v>0.99413647630366009</v>
      </c>
      <c r="Y399" t="str">
        <f t="shared" si="37"/>
        <v/>
      </c>
      <c r="Z399" t="str">
        <f t="shared" si="38"/>
        <v/>
      </c>
      <c r="AA399" t="str">
        <f t="shared" si="39"/>
        <v/>
      </c>
      <c r="AB399" t="str">
        <f t="shared" si="40"/>
        <v/>
      </c>
      <c r="AC399" t="str">
        <f t="shared" si="41"/>
        <v>At Risk</v>
      </c>
      <c r="AD399" t="s">
        <v>31</v>
      </c>
    </row>
    <row r="400" spans="1:30" x14ac:dyDescent="0.3">
      <c r="A400">
        <v>2019</v>
      </c>
      <c r="B400" s="9" t="s">
        <v>433</v>
      </c>
      <c r="C400">
        <v>3.0952381</v>
      </c>
      <c r="D400">
        <v>3</v>
      </c>
      <c r="E400">
        <v>3</v>
      </c>
      <c r="F400">
        <v>3.0476190000000001</v>
      </c>
      <c r="G400">
        <v>2.875</v>
      </c>
      <c r="H400">
        <v>3.3333333000000001</v>
      </c>
      <c r="I400">
        <v>83.36</v>
      </c>
      <c r="J400">
        <v>91</v>
      </c>
      <c r="K400">
        <v>78.56</v>
      </c>
      <c r="L400">
        <v>77.78</v>
      </c>
      <c r="M400">
        <v>76.27</v>
      </c>
      <c r="N400">
        <v>80.88</v>
      </c>
      <c r="O400">
        <v>82.61</v>
      </c>
      <c r="P400">
        <v>88</v>
      </c>
      <c r="Q400">
        <v>73.83</v>
      </c>
      <c r="R400">
        <v>85.81</v>
      </c>
      <c r="S400">
        <v>82.63</v>
      </c>
      <c r="T400">
        <v>79.87</v>
      </c>
      <c r="U400">
        <v>75.91</v>
      </c>
      <c r="V400">
        <v>84.02</v>
      </c>
      <c r="W400" s="6">
        <f t="shared" si="36"/>
        <v>0.93045697411892347</v>
      </c>
      <c r="X400" s="6">
        <v>0.93045697411892347</v>
      </c>
      <c r="Y400" t="str">
        <f t="shared" si="37"/>
        <v/>
      </c>
      <c r="Z400" t="str">
        <f t="shared" si="38"/>
        <v>At Risk</v>
      </c>
      <c r="AA400" t="str">
        <f t="shared" si="39"/>
        <v>At Risk</v>
      </c>
      <c r="AB400" t="str">
        <f t="shared" si="40"/>
        <v>At Risk</v>
      </c>
      <c r="AC400" t="str">
        <f t="shared" si="41"/>
        <v>At Risk</v>
      </c>
      <c r="AD400" t="s">
        <v>31</v>
      </c>
    </row>
    <row r="401" spans="1:30" x14ac:dyDescent="0.3">
      <c r="A401">
        <v>2019</v>
      </c>
      <c r="B401" s="9" t="s">
        <v>434</v>
      </c>
      <c r="C401">
        <v>2.7142857</v>
      </c>
      <c r="D401">
        <v>2.7619047999999999</v>
      </c>
      <c r="E401">
        <v>2.3809524</v>
      </c>
      <c r="F401">
        <v>2.3809524</v>
      </c>
      <c r="G401">
        <v>2.875</v>
      </c>
      <c r="H401">
        <v>3.5555555999999999</v>
      </c>
      <c r="I401">
        <v>73.89</v>
      </c>
      <c r="J401">
        <v>80</v>
      </c>
      <c r="K401">
        <v>66.05</v>
      </c>
      <c r="L401">
        <v>76.77</v>
      </c>
      <c r="M401">
        <v>83.9</v>
      </c>
      <c r="N401">
        <v>73.53</v>
      </c>
      <c r="O401">
        <v>71.010000000000005</v>
      </c>
      <c r="P401">
        <v>66</v>
      </c>
      <c r="Q401">
        <v>73.83</v>
      </c>
      <c r="R401">
        <v>79.48</v>
      </c>
      <c r="S401">
        <v>73.540000000000006</v>
      </c>
      <c r="T401">
        <v>61.69</v>
      </c>
      <c r="U401">
        <v>68.83</v>
      </c>
      <c r="V401">
        <v>64.959999999999994</v>
      </c>
      <c r="W401" s="6">
        <f t="shared" si="36"/>
        <v>0.54016295441254314</v>
      </c>
      <c r="X401" s="6">
        <v>0.54016295441254314</v>
      </c>
      <c r="Y401" t="str">
        <f t="shared" si="37"/>
        <v>At Risk</v>
      </c>
      <c r="Z401" t="str">
        <f t="shared" si="38"/>
        <v>At Risk</v>
      </c>
      <c r="AA401" t="str">
        <f t="shared" si="39"/>
        <v>At Risk</v>
      </c>
      <c r="AB401" t="str">
        <f t="shared" si="40"/>
        <v>At Risk</v>
      </c>
      <c r="AC401" t="str">
        <f t="shared" si="41"/>
        <v>At Risk</v>
      </c>
      <c r="AD401" t="s">
        <v>32</v>
      </c>
    </row>
    <row r="402" spans="1:30" x14ac:dyDescent="0.3">
      <c r="A402">
        <v>2019</v>
      </c>
      <c r="B402" s="9" t="s">
        <v>435</v>
      </c>
      <c r="C402">
        <v>3.9047619</v>
      </c>
      <c r="D402">
        <v>3.4761905</v>
      </c>
      <c r="E402">
        <v>3.5238095</v>
      </c>
      <c r="F402">
        <v>3.1428571000000001</v>
      </c>
      <c r="G402">
        <v>3.8823528999999999</v>
      </c>
      <c r="H402">
        <v>3.8823528999999999</v>
      </c>
      <c r="I402">
        <v>83.79</v>
      </c>
      <c r="J402">
        <v>84</v>
      </c>
      <c r="K402">
        <v>83.26</v>
      </c>
      <c r="L402">
        <v>89.9</v>
      </c>
      <c r="M402">
        <v>81.36</v>
      </c>
      <c r="N402">
        <v>85.29</v>
      </c>
      <c r="O402">
        <v>84.06</v>
      </c>
      <c r="P402">
        <v>83</v>
      </c>
      <c r="Q402">
        <v>90.65</v>
      </c>
      <c r="R402">
        <v>83.19</v>
      </c>
      <c r="S402">
        <v>87.97</v>
      </c>
      <c r="T402">
        <v>78.569999999999993</v>
      </c>
      <c r="U402">
        <v>82.79</v>
      </c>
      <c r="V402">
        <v>85.71</v>
      </c>
      <c r="W402" s="6">
        <f t="shared" si="36"/>
        <v>0.99977656648997248</v>
      </c>
      <c r="X402" s="6">
        <v>0.99977656648997248</v>
      </c>
      <c r="Y402" t="str">
        <f t="shared" si="37"/>
        <v/>
      </c>
      <c r="Z402" t="str">
        <f t="shared" si="38"/>
        <v/>
      </c>
      <c r="AA402" t="str">
        <f t="shared" si="39"/>
        <v/>
      </c>
      <c r="AB402" t="str">
        <f t="shared" si="40"/>
        <v/>
      </c>
      <c r="AC402" t="str">
        <f t="shared" si="41"/>
        <v/>
      </c>
      <c r="AD402" t="s">
        <v>31</v>
      </c>
    </row>
    <row r="403" spans="1:30" x14ac:dyDescent="0.3">
      <c r="A403">
        <v>2019</v>
      </c>
      <c r="B403" s="9" t="s">
        <v>436</v>
      </c>
      <c r="C403">
        <v>3.5238095</v>
      </c>
      <c r="D403">
        <v>3.4761905</v>
      </c>
      <c r="E403">
        <v>3.5238095</v>
      </c>
      <c r="F403">
        <v>3.5238095</v>
      </c>
      <c r="G403">
        <v>3.5294118000000001</v>
      </c>
      <c r="H403">
        <v>3.6470587999999999</v>
      </c>
      <c r="I403">
        <v>87.04</v>
      </c>
      <c r="J403">
        <v>94</v>
      </c>
      <c r="K403">
        <v>83.41</v>
      </c>
      <c r="L403">
        <v>86.87</v>
      </c>
      <c r="M403">
        <v>91.53</v>
      </c>
      <c r="N403">
        <v>82.35</v>
      </c>
      <c r="O403">
        <v>82.61</v>
      </c>
      <c r="P403">
        <v>86</v>
      </c>
      <c r="Q403">
        <v>89.72</v>
      </c>
      <c r="R403">
        <v>87.77</v>
      </c>
      <c r="S403">
        <v>86.95</v>
      </c>
      <c r="T403">
        <v>76.62</v>
      </c>
      <c r="U403">
        <v>81.78</v>
      </c>
      <c r="V403">
        <v>78.569999999999993</v>
      </c>
      <c r="W403" s="6">
        <f t="shared" si="36"/>
        <v>0.9956063939673746</v>
      </c>
      <c r="X403" s="6">
        <v>0.9956063939673746</v>
      </c>
      <c r="Y403" t="str">
        <f t="shared" si="37"/>
        <v/>
      </c>
      <c r="Z403" t="str">
        <f t="shared" si="38"/>
        <v/>
      </c>
      <c r="AA403" t="str">
        <f t="shared" si="39"/>
        <v/>
      </c>
      <c r="AB403" t="str">
        <f t="shared" si="40"/>
        <v/>
      </c>
      <c r="AC403" t="str">
        <f t="shared" si="41"/>
        <v/>
      </c>
      <c r="AD403" t="s">
        <v>31</v>
      </c>
    </row>
    <row r="404" spans="1:30" x14ac:dyDescent="0.3">
      <c r="A404">
        <v>2019</v>
      </c>
      <c r="B404" s="9" t="s">
        <v>437</v>
      </c>
      <c r="C404">
        <v>3.1904762</v>
      </c>
      <c r="D404">
        <v>3.0952381</v>
      </c>
      <c r="E404">
        <v>3.0952381</v>
      </c>
      <c r="F404">
        <v>2.7619047999999999</v>
      </c>
      <c r="G404">
        <v>3.4117647</v>
      </c>
      <c r="H404">
        <v>3.1764706</v>
      </c>
      <c r="I404">
        <v>78.84</v>
      </c>
      <c r="J404">
        <v>88</v>
      </c>
      <c r="K404">
        <v>77.28</v>
      </c>
      <c r="L404">
        <v>81.819999999999993</v>
      </c>
      <c r="M404">
        <v>77.97</v>
      </c>
      <c r="N404">
        <v>83.82</v>
      </c>
      <c r="O404">
        <v>67.39</v>
      </c>
      <c r="P404">
        <v>76</v>
      </c>
      <c r="Q404">
        <v>75.7</v>
      </c>
      <c r="R404">
        <v>83.19</v>
      </c>
      <c r="S404">
        <v>77.349999999999994</v>
      </c>
      <c r="T404">
        <v>69.48</v>
      </c>
      <c r="U404">
        <v>72.06</v>
      </c>
      <c r="V404">
        <v>60.55</v>
      </c>
      <c r="W404" s="6">
        <f t="shared" si="36"/>
        <v>0.89239829499200229</v>
      </c>
      <c r="X404" s="6">
        <v>0.89239829499200229</v>
      </c>
      <c r="Y404" t="str">
        <f t="shared" si="37"/>
        <v>At Risk</v>
      </c>
      <c r="Z404" t="str">
        <f t="shared" si="38"/>
        <v>At Risk</v>
      </c>
      <c r="AA404" t="str">
        <f t="shared" si="39"/>
        <v>At Risk</v>
      </c>
      <c r="AB404" t="str">
        <f t="shared" si="40"/>
        <v>At Risk</v>
      </c>
      <c r="AC404" t="str">
        <f t="shared" si="41"/>
        <v>At Risk</v>
      </c>
      <c r="AD404" t="s">
        <v>31</v>
      </c>
    </row>
    <row r="405" spans="1:30" x14ac:dyDescent="0.3">
      <c r="A405">
        <v>2019</v>
      </c>
      <c r="B405" s="9" t="s">
        <v>438</v>
      </c>
      <c r="C405">
        <v>3.5238095</v>
      </c>
      <c r="D405">
        <v>3.5714286</v>
      </c>
      <c r="E405">
        <v>3.6190476</v>
      </c>
      <c r="F405">
        <v>3.6190476</v>
      </c>
      <c r="G405">
        <v>3.25</v>
      </c>
      <c r="H405">
        <v>3.5555555999999999</v>
      </c>
      <c r="I405">
        <v>86.47</v>
      </c>
      <c r="J405">
        <v>90</v>
      </c>
      <c r="K405">
        <v>86.92</v>
      </c>
      <c r="L405">
        <v>76.77</v>
      </c>
      <c r="M405">
        <v>90.68</v>
      </c>
      <c r="N405">
        <v>80.88</v>
      </c>
      <c r="O405">
        <v>83.33</v>
      </c>
      <c r="P405">
        <v>79</v>
      </c>
      <c r="Q405">
        <v>79.44</v>
      </c>
      <c r="R405">
        <v>88.43</v>
      </c>
      <c r="S405">
        <v>86.72</v>
      </c>
      <c r="T405">
        <v>87.01</v>
      </c>
      <c r="U405">
        <v>81.38</v>
      </c>
      <c r="V405">
        <v>85.71</v>
      </c>
      <c r="W405" s="6">
        <f t="shared" si="36"/>
        <v>0.99669506750766013</v>
      </c>
      <c r="X405" s="6">
        <v>0.99669506750766013</v>
      </c>
      <c r="Y405" t="str">
        <f t="shared" si="37"/>
        <v/>
      </c>
      <c r="Z405" t="str">
        <f t="shared" si="38"/>
        <v/>
      </c>
      <c r="AA405" t="str">
        <f t="shared" si="39"/>
        <v/>
      </c>
      <c r="AB405" t="str">
        <f t="shared" si="40"/>
        <v/>
      </c>
      <c r="AC405" t="str">
        <f t="shared" si="41"/>
        <v/>
      </c>
      <c r="AD405" t="s">
        <v>31</v>
      </c>
    </row>
    <row r="406" spans="1:30" x14ac:dyDescent="0.3">
      <c r="A406">
        <v>2019</v>
      </c>
      <c r="B406" s="9" t="s">
        <v>439</v>
      </c>
      <c r="C406">
        <v>3.1904762</v>
      </c>
      <c r="D406">
        <v>3.0952381</v>
      </c>
      <c r="E406">
        <v>3.1428571000000001</v>
      </c>
      <c r="F406">
        <v>3.1428571000000001</v>
      </c>
      <c r="G406">
        <v>3.6470587999999999</v>
      </c>
      <c r="H406">
        <v>3.1764706</v>
      </c>
      <c r="I406">
        <v>81.16</v>
      </c>
      <c r="J406">
        <v>86</v>
      </c>
      <c r="K406">
        <v>76.56</v>
      </c>
      <c r="L406">
        <v>74.75</v>
      </c>
      <c r="M406">
        <v>86.44</v>
      </c>
      <c r="N406">
        <v>82.35</v>
      </c>
      <c r="O406">
        <v>82.61</v>
      </c>
      <c r="P406">
        <v>87</v>
      </c>
      <c r="Q406">
        <v>93.46</v>
      </c>
      <c r="R406">
        <v>77.510000000000005</v>
      </c>
      <c r="S406">
        <v>77.849999999999994</v>
      </c>
      <c r="T406">
        <v>75.97</v>
      </c>
      <c r="U406">
        <v>74.290000000000006</v>
      </c>
      <c r="V406">
        <v>67.349999999999994</v>
      </c>
      <c r="W406" s="6">
        <f t="shared" si="36"/>
        <v>0.84066820685206411</v>
      </c>
      <c r="X406" s="6">
        <v>0.84066820685206411</v>
      </c>
      <c r="Y406" t="str">
        <f t="shared" si="37"/>
        <v>At Risk</v>
      </c>
      <c r="Z406" t="str">
        <f t="shared" si="38"/>
        <v>At Risk</v>
      </c>
      <c r="AA406" t="str">
        <f t="shared" si="39"/>
        <v>At Risk</v>
      </c>
      <c r="AB406" t="str">
        <f t="shared" si="40"/>
        <v>At Risk</v>
      </c>
      <c r="AC406" t="str">
        <f t="shared" si="41"/>
        <v>At Risk</v>
      </c>
      <c r="AD406" t="s">
        <v>31</v>
      </c>
    </row>
    <row r="407" spans="1:30" x14ac:dyDescent="0.3">
      <c r="A407">
        <v>2019</v>
      </c>
      <c r="B407" s="9" t="s">
        <v>440</v>
      </c>
      <c r="C407">
        <v>3.5714286</v>
      </c>
      <c r="D407">
        <v>3.1428571000000001</v>
      </c>
      <c r="E407">
        <v>3.1428571000000001</v>
      </c>
      <c r="F407">
        <v>2.7619047999999999</v>
      </c>
      <c r="G407">
        <v>3.4117647</v>
      </c>
      <c r="H407">
        <v>3.2941175999999999</v>
      </c>
      <c r="I407">
        <v>75.59</v>
      </c>
      <c r="J407">
        <v>81</v>
      </c>
      <c r="K407">
        <v>76.72</v>
      </c>
      <c r="L407">
        <v>85.86</v>
      </c>
      <c r="M407">
        <v>83.9</v>
      </c>
      <c r="N407">
        <v>75</v>
      </c>
      <c r="O407">
        <v>75.36</v>
      </c>
      <c r="P407">
        <v>78</v>
      </c>
      <c r="Q407">
        <v>79.44</v>
      </c>
      <c r="R407">
        <v>82.1</v>
      </c>
      <c r="S407">
        <v>79.06</v>
      </c>
      <c r="T407">
        <v>70.13</v>
      </c>
      <c r="U407">
        <v>71.260000000000005</v>
      </c>
      <c r="V407">
        <v>86.39</v>
      </c>
      <c r="W407" s="6">
        <f t="shared" si="36"/>
        <v>0.95427974402079585</v>
      </c>
      <c r="X407" s="6">
        <v>0.95427974402079585</v>
      </c>
      <c r="Y407" t="str">
        <f t="shared" si="37"/>
        <v/>
      </c>
      <c r="Z407" t="str">
        <f t="shared" si="38"/>
        <v/>
      </c>
      <c r="AA407" t="str">
        <f t="shared" si="39"/>
        <v>At Risk</v>
      </c>
      <c r="AB407" t="str">
        <f t="shared" si="40"/>
        <v>At Risk</v>
      </c>
      <c r="AC407" t="str">
        <f t="shared" si="41"/>
        <v>At Risk</v>
      </c>
      <c r="AD407" t="s">
        <v>32</v>
      </c>
    </row>
    <row r="408" spans="1:30" x14ac:dyDescent="0.3">
      <c r="A408">
        <v>2019</v>
      </c>
      <c r="B408" s="9" t="s">
        <v>441</v>
      </c>
      <c r="C408">
        <v>2.7619047999999999</v>
      </c>
      <c r="D408">
        <v>2.6666666999999999</v>
      </c>
      <c r="E408">
        <v>3.1428571000000001</v>
      </c>
      <c r="F408">
        <v>3.1428571000000001</v>
      </c>
      <c r="G408">
        <v>3.25</v>
      </c>
      <c r="H408">
        <v>3.4444444000000001</v>
      </c>
      <c r="I408">
        <v>81.93</v>
      </c>
      <c r="J408">
        <v>92</v>
      </c>
      <c r="K408">
        <v>75.95</v>
      </c>
      <c r="L408">
        <v>80.81</v>
      </c>
      <c r="M408">
        <v>79.66</v>
      </c>
      <c r="N408">
        <v>85.29</v>
      </c>
      <c r="O408">
        <v>71.010000000000005</v>
      </c>
      <c r="P408">
        <v>71</v>
      </c>
      <c r="Q408">
        <v>85.05</v>
      </c>
      <c r="R408">
        <v>73.8</v>
      </c>
      <c r="S408">
        <v>78.34</v>
      </c>
      <c r="T408">
        <v>70.78</v>
      </c>
      <c r="U408">
        <v>71.66</v>
      </c>
      <c r="V408">
        <v>76.53</v>
      </c>
      <c r="W408" s="6">
        <f t="shared" si="36"/>
        <v>0.98724873553373793</v>
      </c>
      <c r="X408" s="6">
        <v>0.98724873553373793</v>
      </c>
      <c r="Y408" t="str">
        <f t="shared" si="37"/>
        <v/>
      </c>
      <c r="Z408" t="str">
        <f t="shared" si="38"/>
        <v/>
      </c>
      <c r="AA408" t="str">
        <f t="shared" si="39"/>
        <v/>
      </c>
      <c r="AB408" t="str">
        <f t="shared" si="40"/>
        <v>At Risk</v>
      </c>
      <c r="AC408" t="str">
        <f t="shared" si="41"/>
        <v>At Risk</v>
      </c>
      <c r="AD408" t="s">
        <v>31</v>
      </c>
    </row>
    <row r="409" spans="1:30" x14ac:dyDescent="0.3">
      <c r="A409">
        <v>2019</v>
      </c>
      <c r="B409" s="9" t="s">
        <v>442</v>
      </c>
      <c r="C409">
        <v>3.0952381</v>
      </c>
      <c r="D409">
        <v>3.0476190000000001</v>
      </c>
      <c r="E409">
        <v>2.8571428999999999</v>
      </c>
      <c r="F409">
        <v>3.2380952000000001</v>
      </c>
      <c r="G409">
        <v>3.5</v>
      </c>
      <c r="H409">
        <v>3.6666666999999999</v>
      </c>
      <c r="I409">
        <v>80.87</v>
      </c>
      <c r="J409">
        <v>85</v>
      </c>
      <c r="K409">
        <v>74.05</v>
      </c>
      <c r="L409">
        <v>80.81</v>
      </c>
      <c r="M409">
        <v>83.9</v>
      </c>
      <c r="N409">
        <v>77.94</v>
      </c>
      <c r="O409">
        <v>65.94</v>
      </c>
      <c r="P409">
        <v>67</v>
      </c>
      <c r="Q409">
        <v>81.31</v>
      </c>
      <c r="R409">
        <v>83.41</v>
      </c>
      <c r="S409">
        <v>81.64</v>
      </c>
      <c r="T409">
        <v>73.38</v>
      </c>
      <c r="U409">
        <v>70.040000000000006</v>
      </c>
      <c r="V409">
        <v>62.92</v>
      </c>
      <c r="W409" s="6">
        <f t="shared" si="36"/>
        <v>0.99873272122770151</v>
      </c>
      <c r="X409" s="6">
        <v>0.99873272122770151</v>
      </c>
      <c r="Y409" t="str">
        <f t="shared" si="37"/>
        <v/>
      </c>
      <c r="Z409" t="str">
        <f t="shared" si="38"/>
        <v/>
      </c>
      <c r="AA409" t="str">
        <f t="shared" si="39"/>
        <v/>
      </c>
      <c r="AB409" t="str">
        <f t="shared" si="40"/>
        <v/>
      </c>
      <c r="AC409" t="str">
        <f t="shared" si="41"/>
        <v/>
      </c>
      <c r="AD409" t="s">
        <v>31</v>
      </c>
    </row>
    <row r="410" spans="1:30" x14ac:dyDescent="0.3">
      <c r="A410">
        <v>2019</v>
      </c>
      <c r="B410" s="9" t="s">
        <v>443</v>
      </c>
      <c r="C410">
        <v>3.4285714</v>
      </c>
      <c r="D410">
        <v>3.9047619</v>
      </c>
      <c r="E410">
        <v>3.5238095</v>
      </c>
      <c r="F410">
        <v>3.9047619</v>
      </c>
      <c r="G410">
        <v>3.7647059</v>
      </c>
      <c r="H410">
        <v>3.7647059</v>
      </c>
      <c r="I410">
        <v>91.33</v>
      </c>
      <c r="J410">
        <v>93</v>
      </c>
      <c r="K410">
        <v>91.33</v>
      </c>
      <c r="L410">
        <v>77.78</v>
      </c>
      <c r="M410">
        <v>88.98</v>
      </c>
      <c r="N410">
        <v>80.88</v>
      </c>
      <c r="O410">
        <v>81.88</v>
      </c>
      <c r="P410">
        <v>83</v>
      </c>
      <c r="Q410">
        <v>76.64</v>
      </c>
      <c r="R410">
        <v>90.39</v>
      </c>
      <c r="S410">
        <v>90.1</v>
      </c>
      <c r="T410">
        <v>81.819999999999993</v>
      </c>
      <c r="U410">
        <v>86.03</v>
      </c>
      <c r="V410">
        <v>84.35</v>
      </c>
      <c r="W410" s="6">
        <f t="shared" si="36"/>
        <v>0.99979410296621074</v>
      </c>
      <c r="X410" s="6">
        <v>0.99979410296621074</v>
      </c>
      <c r="Y410" t="str">
        <f t="shared" si="37"/>
        <v/>
      </c>
      <c r="Z410" t="str">
        <f t="shared" si="38"/>
        <v/>
      </c>
      <c r="AA410" t="str">
        <f t="shared" si="39"/>
        <v/>
      </c>
      <c r="AB410" t="str">
        <f t="shared" si="40"/>
        <v/>
      </c>
      <c r="AC410" t="str">
        <f t="shared" si="41"/>
        <v/>
      </c>
      <c r="AD410" t="s">
        <v>31</v>
      </c>
    </row>
    <row r="411" spans="1:30" x14ac:dyDescent="0.3">
      <c r="A411">
        <v>2019</v>
      </c>
      <c r="B411" s="9" t="s">
        <v>444</v>
      </c>
      <c r="C411">
        <v>3.0952381</v>
      </c>
      <c r="D411">
        <v>3.0952381</v>
      </c>
      <c r="E411">
        <v>3.1428571000000001</v>
      </c>
      <c r="F411">
        <v>3.1428571000000001</v>
      </c>
      <c r="G411">
        <v>2.875</v>
      </c>
      <c r="H411">
        <v>3.4</v>
      </c>
      <c r="I411">
        <v>81.56</v>
      </c>
      <c r="J411">
        <v>90</v>
      </c>
      <c r="K411">
        <v>76.819999999999993</v>
      </c>
      <c r="L411">
        <v>74.75</v>
      </c>
      <c r="M411">
        <v>86.44</v>
      </c>
      <c r="N411">
        <v>80.88</v>
      </c>
      <c r="O411">
        <v>77.540000000000006</v>
      </c>
      <c r="P411">
        <v>76</v>
      </c>
      <c r="Q411">
        <v>86.92</v>
      </c>
      <c r="R411">
        <v>86.46</v>
      </c>
      <c r="S411">
        <v>80.31</v>
      </c>
      <c r="T411">
        <v>76.62</v>
      </c>
      <c r="U411">
        <v>78.739999999999995</v>
      </c>
      <c r="V411">
        <v>76.88</v>
      </c>
      <c r="W411" s="6">
        <f t="shared" si="36"/>
        <v>0.8572195671028795</v>
      </c>
      <c r="X411" s="6">
        <v>0.8572195671028795</v>
      </c>
      <c r="Y411" t="str">
        <f t="shared" si="37"/>
        <v>At Risk</v>
      </c>
      <c r="Z411" t="str">
        <f t="shared" si="38"/>
        <v>At Risk</v>
      </c>
      <c r="AA411" t="str">
        <f t="shared" si="39"/>
        <v>At Risk</v>
      </c>
      <c r="AB411" t="str">
        <f t="shared" si="40"/>
        <v>At Risk</v>
      </c>
      <c r="AC411" t="str">
        <f t="shared" si="41"/>
        <v>At Risk</v>
      </c>
      <c r="AD411" t="s">
        <v>31</v>
      </c>
    </row>
    <row r="412" spans="1:30" x14ac:dyDescent="0.3">
      <c r="A412">
        <v>2019</v>
      </c>
      <c r="B412" s="9" t="s">
        <v>445</v>
      </c>
      <c r="C412">
        <v>3.5238095</v>
      </c>
      <c r="D412">
        <v>3.5238095</v>
      </c>
      <c r="E412">
        <v>3.5238095</v>
      </c>
      <c r="F412">
        <v>3.5238095</v>
      </c>
      <c r="G412">
        <v>3.375</v>
      </c>
      <c r="H412">
        <v>3.8888889</v>
      </c>
      <c r="I412">
        <v>85.52</v>
      </c>
      <c r="J412">
        <v>89</v>
      </c>
      <c r="K412">
        <v>81.69</v>
      </c>
      <c r="L412">
        <v>86.87</v>
      </c>
      <c r="M412">
        <v>93.22</v>
      </c>
      <c r="N412">
        <v>89.71</v>
      </c>
      <c r="O412">
        <v>83.33</v>
      </c>
      <c r="P412">
        <v>84</v>
      </c>
      <c r="Q412">
        <v>89.72</v>
      </c>
      <c r="R412">
        <v>82.31</v>
      </c>
      <c r="S412">
        <v>86.72</v>
      </c>
      <c r="T412">
        <v>77.92</v>
      </c>
      <c r="U412">
        <v>78.540000000000006</v>
      </c>
      <c r="V412">
        <v>74.84</v>
      </c>
      <c r="W412" s="6">
        <f t="shared" si="36"/>
        <v>0.99845359637877429</v>
      </c>
      <c r="X412" s="6">
        <v>0.99845359637877429</v>
      </c>
      <c r="Y412" t="str">
        <f t="shared" si="37"/>
        <v/>
      </c>
      <c r="Z412" t="str">
        <f t="shared" si="38"/>
        <v/>
      </c>
      <c r="AA412" t="str">
        <f t="shared" si="39"/>
        <v/>
      </c>
      <c r="AB412" t="str">
        <f t="shared" si="40"/>
        <v/>
      </c>
      <c r="AC412" t="str">
        <f t="shared" si="41"/>
        <v/>
      </c>
      <c r="AD412" t="s">
        <v>31</v>
      </c>
    </row>
    <row r="413" spans="1:30" x14ac:dyDescent="0.3">
      <c r="A413">
        <v>2019</v>
      </c>
      <c r="B413" s="9" t="s">
        <v>446</v>
      </c>
      <c r="C413">
        <v>3.9047619</v>
      </c>
      <c r="D413">
        <v>3.4285714</v>
      </c>
      <c r="E413">
        <v>3.5238095</v>
      </c>
      <c r="F413">
        <v>3.4285714</v>
      </c>
      <c r="G413">
        <v>2.9411765000000001</v>
      </c>
      <c r="H413">
        <v>3.1764706</v>
      </c>
      <c r="I413">
        <v>86.08</v>
      </c>
      <c r="J413">
        <v>90</v>
      </c>
      <c r="K413">
        <v>85.54</v>
      </c>
      <c r="L413">
        <v>81.819999999999993</v>
      </c>
      <c r="M413">
        <v>84.75</v>
      </c>
      <c r="N413">
        <v>85.29</v>
      </c>
      <c r="O413">
        <v>88.41</v>
      </c>
      <c r="P413">
        <v>78</v>
      </c>
      <c r="Q413">
        <v>85.05</v>
      </c>
      <c r="R413">
        <v>89.96</v>
      </c>
      <c r="S413">
        <v>88.88</v>
      </c>
      <c r="T413">
        <v>85.06</v>
      </c>
      <c r="U413">
        <v>84.01</v>
      </c>
      <c r="V413">
        <v>88.78</v>
      </c>
      <c r="W413" s="6">
        <f t="shared" si="36"/>
        <v>0.98315525051505159</v>
      </c>
      <c r="X413" s="6">
        <v>0.98315525051505159</v>
      </c>
      <c r="Y413" t="str">
        <f t="shared" si="37"/>
        <v/>
      </c>
      <c r="Z413" t="str">
        <f t="shared" si="38"/>
        <v/>
      </c>
      <c r="AA413" t="str">
        <f t="shared" si="39"/>
        <v/>
      </c>
      <c r="AB413" t="str">
        <f t="shared" si="40"/>
        <v>At Risk</v>
      </c>
      <c r="AC413" t="str">
        <f t="shared" si="41"/>
        <v>At Risk</v>
      </c>
      <c r="AD413" t="s">
        <v>31</v>
      </c>
    </row>
    <row r="414" spans="1:30" x14ac:dyDescent="0.3">
      <c r="A414">
        <v>2019</v>
      </c>
      <c r="B414" s="9" t="s">
        <v>447</v>
      </c>
      <c r="C414">
        <v>3.5714286</v>
      </c>
      <c r="D414">
        <v>3.5714286</v>
      </c>
      <c r="E414">
        <v>3.1428571000000001</v>
      </c>
      <c r="F414">
        <v>3.1428571000000001</v>
      </c>
      <c r="G414">
        <v>3.6470587999999999</v>
      </c>
      <c r="H414">
        <v>3.1764706</v>
      </c>
      <c r="I414">
        <v>84.07</v>
      </c>
      <c r="J414">
        <v>88</v>
      </c>
      <c r="K414">
        <v>84.62</v>
      </c>
      <c r="L414">
        <v>80.81</v>
      </c>
      <c r="M414">
        <v>83.05</v>
      </c>
      <c r="N414">
        <v>82.35</v>
      </c>
      <c r="O414">
        <v>81.16</v>
      </c>
      <c r="P414">
        <v>77</v>
      </c>
      <c r="Q414">
        <v>89.72</v>
      </c>
      <c r="R414">
        <v>89.52</v>
      </c>
      <c r="S414">
        <v>83.16</v>
      </c>
      <c r="T414">
        <v>71.430000000000007</v>
      </c>
      <c r="U414">
        <v>70.849999999999994</v>
      </c>
      <c r="V414">
        <v>76.88</v>
      </c>
      <c r="W414" s="6">
        <f t="shared" si="36"/>
        <v>0.9841260724921389</v>
      </c>
      <c r="X414" s="6">
        <v>0.9841260724921389</v>
      </c>
      <c r="Y414" t="str">
        <f t="shared" si="37"/>
        <v/>
      </c>
      <c r="Z414" t="str">
        <f t="shared" si="38"/>
        <v/>
      </c>
      <c r="AA414" t="str">
        <f t="shared" si="39"/>
        <v/>
      </c>
      <c r="AB414" t="str">
        <f t="shared" si="40"/>
        <v>At Risk</v>
      </c>
      <c r="AC414" t="str">
        <f t="shared" si="41"/>
        <v>At Risk</v>
      </c>
      <c r="AD414" t="s">
        <v>31</v>
      </c>
    </row>
    <row r="415" spans="1:30" x14ac:dyDescent="0.3">
      <c r="A415">
        <v>2019</v>
      </c>
      <c r="B415" s="9" t="s">
        <v>448</v>
      </c>
      <c r="C415">
        <v>3.0952381</v>
      </c>
      <c r="D415">
        <v>3.0952381</v>
      </c>
      <c r="E415">
        <v>3.1428571000000001</v>
      </c>
      <c r="F415">
        <v>3.1428571000000001</v>
      </c>
      <c r="G415">
        <v>3.4705881999999999</v>
      </c>
      <c r="H415">
        <v>3.5294118000000001</v>
      </c>
      <c r="I415">
        <v>84.72</v>
      </c>
      <c r="J415">
        <v>91</v>
      </c>
      <c r="K415">
        <v>77.209999999999994</v>
      </c>
      <c r="L415">
        <v>88.89</v>
      </c>
      <c r="M415">
        <v>81.36</v>
      </c>
      <c r="N415">
        <v>85.29</v>
      </c>
      <c r="O415">
        <v>79.709999999999994</v>
      </c>
      <c r="P415">
        <v>76</v>
      </c>
      <c r="Q415">
        <v>85.05</v>
      </c>
      <c r="R415">
        <v>84.93</v>
      </c>
      <c r="S415">
        <v>85.81</v>
      </c>
      <c r="T415">
        <v>74.680000000000007</v>
      </c>
      <c r="U415">
        <v>75.91</v>
      </c>
      <c r="V415">
        <v>72.45</v>
      </c>
      <c r="W415" s="6">
        <f t="shared" si="36"/>
        <v>0.99830289134923988</v>
      </c>
      <c r="X415" s="6">
        <v>0.99830289134923988</v>
      </c>
      <c r="Y415" t="str">
        <f t="shared" si="37"/>
        <v/>
      </c>
      <c r="Z415" t="str">
        <f t="shared" si="38"/>
        <v/>
      </c>
      <c r="AA415" t="str">
        <f t="shared" si="39"/>
        <v/>
      </c>
      <c r="AB415" t="str">
        <f t="shared" si="40"/>
        <v/>
      </c>
      <c r="AC415" t="str">
        <f t="shared" si="41"/>
        <v/>
      </c>
      <c r="AD415" t="s">
        <v>31</v>
      </c>
    </row>
    <row r="416" spans="1:30" x14ac:dyDescent="0.3">
      <c r="A416">
        <v>2019</v>
      </c>
      <c r="B416" s="9" t="s">
        <v>449</v>
      </c>
      <c r="C416">
        <v>3.4761905</v>
      </c>
      <c r="D416">
        <v>3.4761905</v>
      </c>
      <c r="E416">
        <v>3.1428571000000001</v>
      </c>
      <c r="F416">
        <v>3.6190476</v>
      </c>
      <c r="G416">
        <v>3.1764706</v>
      </c>
      <c r="H416">
        <v>3.1764706</v>
      </c>
      <c r="I416">
        <v>85.2</v>
      </c>
      <c r="J416">
        <v>90</v>
      </c>
      <c r="K416">
        <v>82.97</v>
      </c>
      <c r="L416">
        <v>80.81</v>
      </c>
      <c r="M416">
        <v>86.44</v>
      </c>
      <c r="N416">
        <v>76.47</v>
      </c>
      <c r="O416">
        <v>81.88</v>
      </c>
      <c r="P416">
        <v>79</v>
      </c>
      <c r="Q416">
        <v>79.44</v>
      </c>
      <c r="R416">
        <v>86.46</v>
      </c>
      <c r="S416">
        <v>84.75</v>
      </c>
      <c r="T416">
        <v>75.97</v>
      </c>
      <c r="U416">
        <v>80.77</v>
      </c>
      <c r="V416">
        <v>71.78</v>
      </c>
      <c r="W416" s="6">
        <f t="shared" si="36"/>
        <v>0.95576811206614543</v>
      </c>
      <c r="X416" s="6">
        <v>0.95576811206614543</v>
      </c>
      <c r="Y416" t="str">
        <f t="shared" si="37"/>
        <v/>
      </c>
      <c r="Z416" t="str">
        <f t="shared" si="38"/>
        <v/>
      </c>
      <c r="AA416" t="str">
        <f t="shared" si="39"/>
        <v>At Risk</v>
      </c>
      <c r="AB416" t="str">
        <f t="shared" si="40"/>
        <v>At Risk</v>
      </c>
      <c r="AC416" t="str">
        <f t="shared" si="41"/>
        <v>At Risk</v>
      </c>
      <c r="AD416" t="s">
        <v>31</v>
      </c>
    </row>
    <row r="417" spans="1:30" x14ac:dyDescent="0.3">
      <c r="A417">
        <v>2019</v>
      </c>
      <c r="B417" s="9" t="s">
        <v>450</v>
      </c>
      <c r="C417">
        <v>3.1428571000000001</v>
      </c>
      <c r="D417">
        <v>2.6666666999999999</v>
      </c>
      <c r="E417">
        <v>3.1428571000000001</v>
      </c>
      <c r="F417">
        <v>2.7619047999999999</v>
      </c>
      <c r="G417">
        <v>3</v>
      </c>
      <c r="H417">
        <v>3.2222222</v>
      </c>
      <c r="I417">
        <v>78.430000000000007</v>
      </c>
      <c r="J417">
        <v>84</v>
      </c>
      <c r="K417">
        <v>72.819999999999993</v>
      </c>
      <c r="L417">
        <v>78.790000000000006</v>
      </c>
      <c r="M417">
        <v>81.36</v>
      </c>
      <c r="N417">
        <v>76.47</v>
      </c>
      <c r="O417">
        <v>76.81</v>
      </c>
      <c r="P417">
        <v>84</v>
      </c>
      <c r="Q417">
        <v>85.98</v>
      </c>
      <c r="R417">
        <v>84.5</v>
      </c>
      <c r="S417">
        <v>79.510000000000005</v>
      </c>
      <c r="T417">
        <v>70.13</v>
      </c>
      <c r="U417">
        <v>70.849999999999994</v>
      </c>
      <c r="V417">
        <v>74.489999999999995</v>
      </c>
      <c r="W417" s="6">
        <f t="shared" si="36"/>
        <v>0.80170065356837317</v>
      </c>
      <c r="X417" s="6">
        <v>0.80170065356837317</v>
      </c>
      <c r="Y417" t="str">
        <f t="shared" si="37"/>
        <v>At Risk</v>
      </c>
      <c r="Z417" t="str">
        <f t="shared" si="38"/>
        <v>At Risk</v>
      </c>
      <c r="AA417" t="str">
        <f t="shared" si="39"/>
        <v>At Risk</v>
      </c>
      <c r="AB417" t="str">
        <f t="shared" si="40"/>
        <v>At Risk</v>
      </c>
      <c r="AC417" t="str">
        <f t="shared" si="41"/>
        <v>At Risk</v>
      </c>
      <c r="AD417" t="s">
        <v>31</v>
      </c>
    </row>
    <row r="418" spans="1:30" x14ac:dyDescent="0.3">
      <c r="A418">
        <v>2019</v>
      </c>
      <c r="B418" s="9" t="s">
        <v>451</v>
      </c>
      <c r="C418">
        <v>3.5238095</v>
      </c>
      <c r="D418">
        <v>3.5714286</v>
      </c>
      <c r="E418">
        <v>3.6190476</v>
      </c>
      <c r="F418">
        <v>3.6190476</v>
      </c>
      <c r="G418">
        <v>3.125</v>
      </c>
      <c r="H418">
        <v>3.7777778</v>
      </c>
      <c r="I418">
        <v>87.07</v>
      </c>
      <c r="J418">
        <v>80</v>
      </c>
      <c r="K418">
        <v>88.72</v>
      </c>
      <c r="L418">
        <v>80.81</v>
      </c>
      <c r="M418">
        <v>90.68</v>
      </c>
      <c r="N418">
        <v>82.35</v>
      </c>
      <c r="O418">
        <v>85.51</v>
      </c>
      <c r="P418">
        <v>77</v>
      </c>
      <c r="Q418">
        <v>86.92</v>
      </c>
      <c r="R418">
        <v>83.19</v>
      </c>
      <c r="S418">
        <v>81.260000000000005</v>
      </c>
      <c r="T418">
        <v>75.97</v>
      </c>
      <c r="U418">
        <v>82.39</v>
      </c>
      <c r="V418">
        <v>78.92</v>
      </c>
      <c r="W418" s="6">
        <f t="shared" si="36"/>
        <v>0.97708441966056292</v>
      </c>
      <c r="X418" s="6">
        <v>0.97708441966056292</v>
      </c>
      <c r="Y418" t="str">
        <f t="shared" si="37"/>
        <v/>
      </c>
      <c r="Z418" t="str">
        <f t="shared" si="38"/>
        <v/>
      </c>
      <c r="AA418" t="str">
        <f t="shared" si="39"/>
        <v/>
      </c>
      <c r="AB418" t="str">
        <f t="shared" si="40"/>
        <v>At Risk</v>
      </c>
      <c r="AC418" t="str">
        <f t="shared" si="41"/>
        <v>At Risk</v>
      </c>
      <c r="AD418" t="s">
        <v>31</v>
      </c>
    </row>
    <row r="419" spans="1:30" x14ac:dyDescent="0.3">
      <c r="A419">
        <v>2019</v>
      </c>
      <c r="B419" s="9" t="s">
        <v>452</v>
      </c>
      <c r="C419">
        <v>3.4761905</v>
      </c>
      <c r="D419">
        <v>3.1904762</v>
      </c>
      <c r="E419">
        <v>3.1428571000000001</v>
      </c>
      <c r="F419">
        <v>3.2380952000000001</v>
      </c>
      <c r="G419">
        <v>3.25</v>
      </c>
      <c r="H419">
        <v>3.7777778</v>
      </c>
      <c r="I419">
        <v>83.31</v>
      </c>
      <c r="J419">
        <v>81</v>
      </c>
      <c r="K419">
        <v>80.87</v>
      </c>
      <c r="L419">
        <v>84.85</v>
      </c>
      <c r="M419">
        <v>87.71</v>
      </c>
      <c r="N419">
        <v>79.41</v>
      </c>
      <c r="O419">
        <v>81.16</v>
      </c>
      <c r="P419">
        <v>79</v>
      </c>
      <c r="Q419">
        <v>87.85</v>
      </c>
      <c r="R419">
        <v>87.55</v>
      </c>
      <c r="S419">
        <v>85.89</v>
      </c>
      <c r="T419">
        <v>73.38</v>
      </c>
      <c r="U419">
        <v>78.34</v>
      </c>
      <c r="V419">
        <v>75.86</v>
      </c>
      <c r="W419" s="6">
        <f t="shared" si="36"/>
        <v>0.99523703430056676</v>
      </c>
      <c r="X419" s="6">
        <v>0.99523703430056676</v>
      </c>
      <c r="Y419" t="str">
        <f t="shared" si="37"/>
        <v/>
      </c>
      <c r="Z419" t="str">
        <f t="shared" si="38"/>
        <v/>
      </c>
      <c r="AA419" t="str">
        <f t="shared" si="39"/>
        <v/>
      </c>
      <c r="AB419" t="str">
        <f t="shared" si="40"/>
        <v/>
      </c>
      <c r="AC419" t="str">
        <f t="shared" si="41"/>
        <v/>
      </c>
      <c r="AD419" t="s">
        <v>31</v>
      </c>
    </row>
    <row r="420" spans="1:30" x14ac:dyDescent="0.3">
      <c r="A420">
        <v>2019</v>
      </c>
      <c r="B420" s="9" t="s">
        <v>453</v>
      </c>
      <c r="C420">
        <v>3.0952381</v>
      </c>
      <c r="D420">
        <v>3.0952381</v>
      </c>
      <c r="E420">
        <v>3.0952381</v>
      </c>
      <c r="F420">
        <v>3.0476190000000001</v>
      </c>
      <c r="G420">
        <v>3.5294118000000001</v>
      </c>
      <c r="H420">
        <v>3.6470587999999999</v>
      </c>
      <c r="I420">
        <v>83.94</v>
      </c>
      <c r="J420">
        <v>88</v>
      </c>
      <c r="K420">
        <v>80</v>
      </c>
      <c r="L420">
        <v>82.83</v>
      </c>
      <c r="M420">
        <v>87.29</v>
      </c>
      <c r="N420">
        <v>82.35</v>
      </c>
      <c r="O420">
        <v>76.81</v>
      </c>
      <c r="P420">
        <v>78</v>
      </c>
      <c r="Q420">
        <v>86.92</v>
      </c>
      <c r="R420">
        <v>80.790000000000006</v>
      </c>
      <c r="S420">
        <v>82.51</v>
      </c>
      <c r="T420">
        <v>74.680000000000007</v>
      </c>
      <c r="U420">
        <v>74.290000000000006</v>
      </c>
      <c r="V420">
        <v>87.08</v>
      </c>
      <c r="W420" s="6">
        <f t="shared" si="36"/>
        <v>0.9955412895596083</v>
      </c>
      <c r="X420" s="6">
        <v>0.9955412895596083</v>
      </c>
      <c r="Y420" t="str">
        <f t="shared" si="37"/>
        <v/>
      </c>
      <c r="Z420" t="str">
        <f t="shared" si="38"/>
        <v/>
      </c>
      <c r="AA420" t="str">
        <f t="shared" si="39"/>
        <v/>
      </c>
      <c r="AB420" t="str">
        <f t="shared" si="40"/>
        <v/>
      </c>
      <c r="AC420" t="str">
        <f t="shared" si="41"/>
        <v/>
      </c>
      <c r="AD420" t="s">
        <v>31</v>
      </c>
    </row>
    <row r="421" spans="1:30" x14ac:dyDescent="0.3">
      <c r="A421">
        <v>2019</v>
      </c>
      <c r="B421" s="9" t="s">
        <v>454</v>
      </c>
      <c r="C421">
        <v>3.0476190000000001</v>
      </c>
      <c r="D421">
        <v>2.2857143</v>
      </c>
      <c r="E421">
        <v>2.6190476</v>
      </c>
      <c r="F421">
        <v>2.2857143</v>
      </c>
      <c r="G421">
        <v>2.8235294</v>
      </c>
      <c r="H421">
        <v>2.8235294</v>
      </c>
      <c r="I421">
        <v>72.36</v>
      </c>
      <c r="J421">
        <v>79</v>
      </c>
      <c r="K421">
        <v>70.31</v>
      </c>
      <c r="L421">
        <v>77.78</v>
      </c>
      <c r="M421">
        <v>71.19</v>
      </c>
      <c r="N421">
        <v>75</v>
      </c>
      <c r="O421">
        <v>73.19</v>
      </c>
      <c r="P421">
        <v>73</v>
      </c>
      <c r="Q421">
        <v>75.7</v>
      </c>
      <c r="R421">
        <v>70.09</v>
      </c>
      <c r="S421">
        <v>74.540000000000006</v>
      </c>
      <c r="T421">
        <v>75.319999999999993</v>
      </c>
      <c r="U421">
        <v>70.849999999999994</v>
      </c>
      <c r="V421">
        <v>65.31</v>
      </c>
      <c r="W421" s="6">
        <f t="shared" si="36"/>
        <v>0.21050570910001426</v>
      </c>
      <c r="X421" s="6">
        <v>0.21050570910001426</v>
      </c>
      <c r="Y421" t="str">
        <f t="shared" si="37"/>
        <v>At Risk</v>
      </c>
      <c r="Z421" t="str">
        <f t="shared" si="38"/>
        <v>At Risk</v>
      </c>
      <c r="AA421" t="str">
        <f t="shared" si="39"/>
        <v>At Risk</v>
      </c>
      <c r="AB421" t="str">
        <f t="shared" si="40"/>
        <v>At Risk</v>
      </c>
      <c r="AC421" t="str">
        <f t="shared" si="41"/>
        <v>At Risk</v>
      </c>
      <c r="AD421" t="s">
        <v>32</v>
      </c>
    </row>
    <row r="422" spans="1:30" x14ac:dyDescent="0.3">
      <c r="A422">
        <v>2019</v>
      </c>
      <c r="B422" s="9" t="s">
        <v>455</v>
      </c>
      <c r="C422">
        <v>2.5714286</v>
      </c>
      <c r="D422">
        <v>3.0476190000000001</v>
      </c>
      <c r="E422">
        <v>2.6190476</v>
      </c>
      <c r="F422">
        <v>2.7619047999999999</v>
      </c>
      <c r="G422">
        <v>2.9411765000000001</v>
      </c>
      <c r="H422">
        <v>2.8235294</v>
      </c>
      <c r="I422">
        <v>77.73</v>
      </c>
      <c r="J422">
        <v>81</v>
      </c>
      <c r="K422">
        <v>75.59</v>
      </c>
      <c r="L422">
        <v>73.739999999999995</v>
      </c>
      <c r="M422">
        <v>78.81</v>
      </c>
      <c r="N422">
        <v>70.59</v>
      </c>
      <c r="O422">
        <v>73.19</v>
      </c>
      <c r="P422">
        <v>69</v>
      </c>
      <c r="Q422">
        <v>73.83</v>
      </c>
      <c r="R422">
        <v>72.709999999999994</v>
      </c>
      <c r="S422">
        <v>77.849999999999994</v>
      </c>
      <c r="T422">
        <v>65.58</v>
      </c>
      <c r="U422">
        <v>70.45</v>
      </c>
      <c r="V422">
        <v>55.1</v>
      </c>
      <c r="W422" s="6">
        <f t="shared" si="36"/>
        <v>0.55511214075091053</v>
      </c>
      <c r="X422" s="6">
        <v>0.55511214075091053</v>
      </c>
      <c r="Y422" t="str">
        <f t="shared" si="37"/>
        <v>At Risk</v>
      </c>
      <c r="Z422" t="str">
        <f t="shared" si="38"/>
        <v>At Risk</v>
      </c>
      <c r="AA422" t="str">
        <f t="shared" si="39"/>
        <v>At Risk</v>
      </c>
      <c r="AB422" t="str">
        <f t="shared" si="40"/>
        <v>At Risk</v>
      </c>
      <c r="AC422" t="str">
        <f t="shared" si="41"/>
        <v>At Risk</v>
      </c>
      <c r="AD422" t="s">
        <v>31</v>
      </c>
    </row>
    <row r="423" spans="1:30" x14ac:dyDescent="0.3">
      <c r="A423">
        <v>2019</v>
      </c>
      <c r="B423" s="9" t="s">
        <v>456</v>
      </c>
      <c r="C423">
        <v>2.1904762</v>
      </c>
      <c r="D423">
        <v>2.6666666999999999</v>
      </c>
      <c r="E423">
        <v>3.1428571000000001</v>
      </c>
      <c r="F423">
        <v>3.5238095</v>
      </c>
      <c r="G423">
        <v>3.375</v>
      </c>
      <c r="H423">
        <v>3.7777778</v>
      </c>
      <c r="I423">
        <v>86.33</v>
      </c>
      <c r="J423">
        <v>91</v>
      </c>
      <c r="K423">
        <v>77.790000000000006</v>
      </c>
      <c r="L423">
        <v>78.790000000000006</v>
      </c>
      <c r="M423">
        <v>80.510000000000005</v>
      </c>
      <c r="N423">
        <v>79.41</v>
      </c>
      <c r="O423">
        <v>81.88</v>
      </c>
      <c r="P423">
        <v>71</v>
      </c>
      <c r="Q423">
        <v>80.37</v>
      </c>
      <c r="R423">
        <v>72.27</v>
      </c>
      <c r="S423">
        <v>79.25</v>
      </c>
      <c r="T423">
        <v>69.48</v>
      </c>
      <c r="U423">
        <v>72.67</v>
      </c>
      <c r="V423">
        <v>78.569999999999993</v>
      </c>
      <c r="W423" s="6">
        <f t="shared" si="36"/>
        <v>0.99811565706900807</v>
      </c>
      <c r="X423" s="6">
        <v>0.99811565706900807</v>
      </c>
      <c r="Y423" t="str">
        <f t="shared" si="37"/>
        <v/>
      </c>
      <c r="Z423" t="str">
        <f t="shared" si="38"/>
        <v/>
      </c>
      <c r="AA423" t="str">
        <f t="shared" si="39"/>
        <v/>
      </c>
      <c r="AB423" t="str">
        <f t="shared" si="40"/>
        <v/>
      </c>
      <c r="AC423" t="str">
        <f t="shared" si="41"/>
        <v/>
      </c>
      <c r="AD423" t="s">
        <v>31</v>
      </c>
    </row>
    <row r="424" spans="1:30" x14ac:dyDescent="0.3">
      <c r="A424">
        <v>2019</v>
      </c>
      <c r="B424" s="9" t="s">
        <v>457</v>
      </c>
      <c r="C424">
        <v>3.4761905</v>
      </c>
      <c r="D424">
        <v>3.3809524</v>
      </c>
      <c r="E424">
        <v>3.4761905</v>
      </c>
      <c r="F424">
        <v>3.1428571000000001</v>
      </c>
      <c r="G424">
        <v>3.5294118000000001</v>
      </c>
      <c r="H424">
        <v>3.1764706</v>
      </c>
      <c r="I424">
        <v>81.650000000000006</v>
      </c>
      <c r="J424">
        <v>90</v>
      </c>
      <c r="K424">
        <v>74.44</v>
      </c>
      <c r="L424">
        <v>83.84</v>
      </c>
      <c r="M424">
        <v>82.63</v>
      </c>
      <c r="N424">
        <v>86.76</v>
      </c>
      <c r="O424">
        <v>88.41</v>
      </c>
      <c r="P424">
        <v>87</v>
      </c>
      <c r="Q424">
        <v>93.46</v>
      </c>
      <c r="R424">
        <v>82.53</v>
      </c>
      <c r="S424">
        <v>87.56</v>
      </c>
      <c r="T424">
        <v>83.12</v>
      </c>
      <c r="U424">
        <v>83.81</v>
      </c>
      <c r="V424">
        <v>81.290000000000006</v>
      </c>
      <c r="W424" s="6">
        <f t="shared" si="36"/>
        <v>0.9957576441910686</v>
      </c>
      <c r="X424" s="6">
        <v>0.9957576441910686</v>
      </c>
      <c r="Y424" t="str">
        <f t="shared" si="37"/>
        <v/>
      </c>
      <c r="Z424" t="str">
        <f t="shared" si="38"/>
        <v/>
      </c>
      <c r="AA424" t="str">
        <f t="shared" si="39"/>
        <v/>
      </c>
      <c r="AB424" t="str">
        <f t="shared" si="40"/>
        <v/>
      </c>
      <c r="AC424" t="str">
        <f t="shared" si="41"/>
        <v/>
      </c>
      <c r="AD424" t="s">
        <v>31</v>
      </c>
    </row>
    <row r="425" spans="1:30" x14ac:dyDescent="0.3">
      <c r="A425">
        <v>2019</v>
      </c>
      <c r="B425" s="9" t="s">
        <v>458</v>
      </c>
      <c r="C425">
        <v>2.7142857</v>
      </c>
      <c r="D425">
        <v>3.0952381</v>
      </c>
      <c r="E425">
        <v>2.7142857</v>
      </c>
      <c r="F425">
        <v>2.7619047999999999</v>
      </c>
      <c r="G425">
        <v>2.625</v>
      </c>
      <c r="H425">
        <v>3.6666666999999999</v>
      </c>
      <c r="I425">
        <v>77.540000000000006</v>
      </c>
      <c r="J425">
        <v>79</v>
      </c>
      <c r="K425">
        <v>72.77</v>
      </c>
      <c r="L425">
        <v>73.739999999999995</v>
      </c>
      <c r="M425">
        <v>88.98</v>
      </c>
      <c r="N425">
        <v>83.82</v>
      </c>
      <c r="O425">
        <v>78.989999999999995</v>
      </c>
      <c r="P425">
        <v>68.5</v>
      </c>
      <c r="Q425">
        <v>84.11</v>
      </c>
      <c r="R425">
        <v>84.5</v>
      </c>
      <c r="S425">
        <v>80.27</v>
      </c>
      <c r="T425">
        <v>66.23</v>
      </c>
      <c r="U425">
        <v>71.260000000000005</v>
      </c>
      <c r="V425">
        <v>73.819999999999993</v>
      </c>
      <c r="W425" s="6">
        <f t="shared" si="36"/>
        <v>0.91904735727233777</v>
      </c>
      <c r="X425" s="6">
        <v>0.91904735727233777</v>
      </c>
      <c r="Y425" t="str">
        <f t="shared" si="37"/>
        <v/>
      </c>
      <c r="Z425" t="str">
        <f t="shared" si="38"/>
        <v>At Risk</v>
      </c>
      <c r="AA425" t="str">
        <f t="shared" si="39"/>
        <v>At Risk</v>
      </c>
      <c r="AB425" t="str">
        <f t="shared" si="40"/>
        <v>At Risk</v>
      </c>
      <c r="AC425" t="str">
        <f t="shared" si="41"/>
        <v>At Risk</v>
      </c>
      <c r="AD425" t="s">
        <v>31</v>
      </c>
    </row>
    <row r="426" spans="1:30" x14ac:dyDescent="0.3">
      <c r="A426">
        <v>2019</v>
      </c>
      <c r="B426" s="9" t="s">
        <v>459</v>
      </c>
      <c r="C426">
        <v>3.9047619</v>
      </c>
      <c r="D426">
        <v>3.4761905</v>
      </c>
      <c r="E426">
        <v>3.9047619</v>
      </c>
      <c r="F426">
        <v>3.9047619</v>
      </c>
      <c r="G426">
        <v>3.7647059</v>
      </c>
      <c r="H426">
        <v>3.6470587999999999</v>
      </c>
      <c r="I426">
        <v>91.48</v>
      </c>
      <c r="J426">
        <v>86</v>
      </c>
      <c r="K426">
        <v>91.9</v>
      </c>
      <c r="L426">
        <v>79.8</v>
      </c>
      <c r="M426">
        <v>90.68</v>
      </c>
      <c r="N426">
        <v>82.35</v>
      </c>
      <c r="O426">
        <v>84.06</v>
      </c>
      <c r="P426">
        <v>86</v>
      </c>
      <c r="Q426">
        <v>93.46</v>
      </c>
      <c r="R426">
        <v>91.48</v>
      </c>
      <c r="S426">
        <v>89.91</v>
      </c>
      <c r="T426">
        <v>81.819999999999993</v>
      </c>
      <c r="U426">
        <v>87.85</v>
      </c>
      <c r="V426">
        <v>78.92</v>
      </c>
      <c r="W426" s="6">
        <f t="shared" si="36"/>
        <v>0.99924868110064902</v>
      </c>
      <c r="X426" s="6">
        <v>0.99924868110064902</v>
      </c>
      <c r="Y426" t="str">
        <f t="shared" si="37"/>
        <v/>
      </c>
      <c r="Z426" t="str">
        <f t="shared" si="38"/>
        <v/>
      </c>
      <c r="AA426" t="str">
        <f t="shared" si="39"/>
        <v/>
      </c>
      <c r="AB426" t="str">
        <f t="shared" si="40"/>
        <v/>
      </c>
      <c r="AC426" t="str">
        <f t="shared" si="41"/>
        <v/>
      </c>
      <c r="AD426" t="s">
        <v>31</v>
      </c>
    </row>
    <row r="427" spans="1:30" x14ac:dyDescent="0.3">
      <c r="A427">
        <v>2019</v>
      </c>
      <c r="B427" s="9" t="s">
        <v>460</v>
      </c>
      <c r="C427">
        <v>4</v>
      </c>
      <c r="D427">
        <v>3.9523809999999999</v>
      </c>
      <c r="E427">
        <v>3.5238095</v>
      </c>
      <c r="F427">
        <v>3.9047619</v>
      </c>
      <c r="G427">
        <v>3.6470587999999999</v>
      </c>
      <c r="H427">
        <v>3.5294118000000001</v>
      </c>
      <c r="I427">
        <v>91.36</v>
      </c>
      <c r="J427">
        <v>89</v>
      </c>
      <c r="K427">
        <v>92.67</v>
      </c>
      <c r="L427">
        <v>86.87</v>
      </c>
      <c r="M427">
        <v>90.68</v>
      </c>
      <c r="N427">
        <v>88.24</v>
      </c>
      <c r="O427">
        <v>88.41</v>
      </c>
      <c r="P427">
        <v>89</v>
      </c>
      <c r="Q427">
        <v>87.85</v>
      </c>
      <c r="R427">
        <v>88.65</v>
      </c>
      <c r="S427">
        <v>90.02</v>
      </c>
      <c r="T427">
        <v>83.77</v>
      </c>
      <c r="U427">
        <v>86.84</v>
      </c>
      <c r="V427">
        <v>85.04</v>
      </c>
      <c r="W427" s="6">
        <f t="shared" si="36"/>
        <v>0.99834996534118425</v>
      </c>
      <c r="X427" s="6">
        <v>0.99834996534118425</v>
      </c>
      <c r="Y427" t="str">
        <f t="shared" si="37"/>
        <v/>
      </c>
      <c r="Z427" t="str">
        <f t="shared" si="38"/>
        <v/>
      </c>
      <c r="AA427" t="str">
        <f t="shared" si="39"/>
        <v/>
      </c>
      <c r="AB427" t="str">
        <f t="shared" si="40"/>
        <v/>
      </c>
      <c r="AC427" t="str">
        <f t="shared" si="41"/>
        <v/>
      </c>
      <c r="AD427" t="s">
        <v>31</v>
      </c>
    </row>
    <row r="428" spans="1:30" x14ac:dyDescent="0.3">
      <c r="A428">
        <v>2019</v>
      </c>
      <c r="B428" s="9" t="s">
        <v>461</v>
      </c>
      <c r="C428">
        <v>3.1428571000000001</v>
      </c>
      <c r="D428">
        <v>3.4761905</v>
      </c>
      <c r="E428">
        <v>3.1428571000000001</v>
      </c>
      <c r="F428">
        <v>3.1428571000000001</v>
      </c>
      <c r="G428">
        <v>3.7647059</v>
      </c>
      <c r="H428">
        <v>3.2941175999999999</v>
      </c>
      <c r="I428">
        <v>84.66</v>
      </c>
      <c r="J428">
        <v>90</v>
      </c>
      <c r="K428">
        <v>80.23</v>
      </c>
      <c r="L428">
        <v>85.86</v>
      </c>
      <c r="M428">
        <v>92.37</v>
      </c>
      <c r="N428">
        <v>73.53</v>
      </c>
      <c r="O428">
        <v>81.88</v>
      </c>
      <c r="P428">
        <v>82</v>
      </c>
      <c r="Q428">
        <v>82.24</v>
      </c>
      <c r="R428">
        <v>84.28</v>
      </c>
      <c r="S428">
        <v>80.58</v>
      </c>
      <c r="T428">
        <v>74.03</v>
      </c>
      <c r="U428">
        <v>80.97</v>
      </c>
      <c r="V428">
        <v>77.55</v>
      </c>
      <c r="W428" s="6">
        <f t="shared" si="36"/>
        <v>0.92184170843911173</v>
      </c>
      <c r="X428" s="6">
        <v>0.92184170843911173</v>
      </c>
      <c r="Y428" t="str">
        <f t="shared" si="37"/>
        <v/>
      </c>
      <c r="Z428" t="str">
        <f t="shared" si="38"/>
        <v>At Risk</v>
      </c>
      <c r="AA428" t="str">
        <f t="shared" si="39"/>
        <v>At Risk</v>
      </c>
      <c r="AB428" t="str">
        <f t="shared" si="40"/>
        <v>At Risk</v>
      </c>
      <c r="AC428" t="str">
        <f t="shared" si="41"/>
        <v>At Risk</v>
      </c>
      <c r="AD428" t="s">
        <v>31</v>
      </c>
    </row>
    <row r="429" spans="1:30" x14ac:dyDescent="0.3">
      <c r="A429">
        <v>2019</v>
      </c>
      <c r="B429" s="9" t="s">
        <v>462</v>
      </c>
      <c r="C429">
        <v>3.4761905</v>
      </c>
      <c r="D429">
        <v>3.1904762</v>
      </c>
      <c r="E429">
        <v>3.5238095</v>
      </c>
      <c r="F429">
        <v>3.5238095</v>
      </c>
      <c r="G429">
        <v>3.25</v>
      </c>
      <c r="H429">
        <v>3.7777778</v>
      </c>
      <c r="I429">
        <v>85.1</v>
      </c>
      <c r="J429">
        <v>89</v>
      </c>
      <c r="K429">
        <v>82.41</v>
      </c>
      <c r="L429">
        <v>77.78</v>
      </c>
      <c r="M429">
        <v>77.540000000000006</v>
      </c>
      <c r="N429">
        <v>76.47</v>
      </c>
      <c r="O429">
        <v>76.81</v>
      </c>
      <c r="P429">
        <v>82</v>
      </c>
      <c r="Q429">
        <v>92.52</v>
      </c>
      <c r="R429">
        <v>89.96</v>
      </c>
      <c r="S429">
        <v>83.92</v>
      </c>
      <c r="T429">
        <v>73.38</v>
      </c>
      <c r="U429">
        <v>76.52</v>
      </c>
      <c r="V429">
        <v>87.08</v>
      </c>
      <c r="W429" s="6">
        <f t="shared" si="36"/>
        <v>0.99841447753706192</v>
      </c>
      <c r="X429" s="6">
        <v>0.99841447753706192</v>
      </c>
      <c r="Y429" t="str">
        <f t="shared" si="37"/>
        <v/>
      </c>
      <c r="Z429" t="str">
        <f t="shared" si="38"/>
        <v/>
      </c>
      <c r="AA429" t="str">
        <f t="shared" si="39"/>
        <v/>
      </c>
      <c r="AB429" t="str">
        <f t="shared" si="40"/>
        <v/>
      </c>
      <c r="AC429" t="str">
        <f t="shared" si="41"/>
        <v/>
      </c>
      <c r="AD429" t="s">
        <v>31</v>
      </c>
    </row>
    <row r="430" spans="1:30" x14ac:dyDescent="0.3">
      <c r="A430">
        <v>2019</v>
      </c>
      <c r="B430" s="9" t="s">
        <v>463</v>
      </c>
      <c r="C430">
        <v>3.9047619</v>
      </c>
      <c r="D430">
        <v>3.3809524</v>
      </c>
      <c r="E430">
        <v>3.9047619</v>
      </c>
      <c r="F430">
        <v>3.5238095</v>
      </c>
      <c r="G430">
        <v>3.4117647</v>
      </c>
      <c r="H430">
        <v>2.9411765000000001</v>
      </c>
      <c r="I430">
        <v>89.23</v>
      </c>
      <c r="J430">
        <v>83</v>
      </c>
      <c r="K430">
        <v>89.23</v>
      </c>
      <c r="L430">
        <v>84.85</v>
      </c>
      <c r="M430">
        <v>88.14</v>
      </c>
      <c r="N430">
        <v>89.71</v>
      </c>
      <c r="O430">
        <v>92.75</v>
      </c>
      <c r="P430">
        <v>88</v>
      </c>
      <c r="Q430">
        <v>93.46</v>
      </c>
      <c r="R430">
        <v>84.93</v>
      </c>
      <c r="S430">
        <v>89.07</v>
      </c>
      <c r="T430">
        <v>81.17</v>
      </c>
      <c r="U430">
        <v>84.41</v>
      </c>
      <c r="V430">
        <v>80.27</v>
      </c>
      <c r="W430" s="6">
        <f t="shared" si="36"/>
        <v>0.98213257040227142</v>
      </c>
      <c r="X430" s="6">
        <v>0.98213257040227142</v>
      </c>
      <c r="Y430" t="str">
        <f t="shared" si="37"/>
        <v/>
      </c>
      <c r="Z430" t="str">
        <f t="shared" si="38"/>
        <v/>
      </c>
      <c r="AA430" t="str">
        <f t="shared" si="39"/>
        <v/>
      </c>
      <c r="AB430" t="str">
        <f t="shared" si="40"/>
        <v>At Risk</v>
      </c>
      <c r="AC430" t="str">
        <f t="shared" si="41"/>
        <v>At Risk</v>
      </c>
      <c r="AD430" t="s">
        <v>31</v>
      </c>
    </row>
    <row r="431" spans="1:30" x14ac:dyDescent="0.3">
      <c r="A431">
        <v>2019</v>
      </c>
      <c r="B431" s="9" t="s">
        <v>464</v>
      </c>
      <c r="C431">
        <v>2.5714286</v>
      </c>
      <c r="D431">
        <v>2.6666666999999999</v>
      </c>
      <c r="E431">
        <v>2.7619047999999999</v>
      </c>
      <c r="F431">
        <v>2.6666666999999999</v>
      </c>
      <c r="G431">
        <v>3.1764706</v>
      </c>
      <c r="H431">
        <v>2.7058824000000001</v>
      </c>
      <c r="I431">
        <v>77.66</v>
      </c>
      <c r="J431">
        <v>80</v>
      </c>
      <c r="K431">
        <v>70.510000000000005</v>
      </c>
      <c r="L431">
        <v>75.760000000000005</v>
      </c>
      <c r="M431">
        <v>69.069999999999993</v>
      </c>
      <c r="N431">
        <v>75</v>
      </c>
      <c r="O431">
        <v>65.22</v>
      </c>
      <c r="P431">
        <v>68</v>
      </c>
      <c r="Q431">
        <v>73.83</v>
      </c>
      <c r="R431">
        <v>83.19</v>
      </c>
      <c r="S431">
        <v>75.19</v>
      </c>
      <c r="T431">
        <v>66.88</v>
      </c>
      <c r="U431">
        <v>67.61</v>
      </c>
      <c r="V431">
        <v>65.31</v>
      </c>
      <c r="W431" s="6">
        <f t="shared" si="36"/>
        <v>0.88082804286089089</v>
      </c>
      <c r="X431" s="6">
        <v>0.88082804286089089</v>
      </c>
      <c r="Y431" t="str">
        <f t="shared" si="37"/>
        <v>At Risk</v>
      </c>
      <c r="Z431" t="str">
        <f t="shared" si="38"/>
        <v>At Risk</v>
      </c>
      <c r="AA431" t="str">
        <f t="shared" si="39"/>
        <v>At Risk</v>
      </c>
      <c r="AB431" t="str">
        <f t="shared" si="40"/>
        <v>At Risk</v>
      </c>
      <c r="AC431" t="str">
        <f t="shared" si="41"/>
        <v>At Risk</v>
      </c>
      <c r="AD431" t="s">
        <v>31</v>
      </c>
    </row>
    <row r="432" spans="1:30" x14ac:dyDescent="0.3">
      <c r="A432">
        <v>2019</v>
      </c>
      <c r="B432" s="9" t="s">
        <v>465</v>
      </c>
      <c r="C432">
        <v>3.4761905</v>
      </c>
      <c r="D432">
        <v>3.1904762</v>
      </c>
      <c r="E432">
        <v>3.1428571000000001</v>
      </c>
      <c r="F432">
        <v>3.5238095</v>
      </c>
      <c r="G432">
        <v>2.625</v>
      </c>
      <c r="H432">
        <v>3.6666666999999999</v>
      </c>
      <c r="I432">
        <v>86.57</v>
      </c>
      <c r="J432">
        <v>94</v>
      </c>
      <c r="K432">
        <v>84.56</v>
      </c>
      <c r="L432">
        <v>77.78</v>
      </c>
      <c r="M432">
        <v>85.59</v>
      </c>
      <c r="N432">
        <v>77.94</v>
      </c>
      <c r="O432">
        <v>74.64</v>
      </c>
      <c r="P432">
        <v>74</v>
      </c>
      <c r="Q432">
        <v>84.11</v>
      </c>
      <c r="R432">
        <v>85.15</v>
      </c>
      <c r="S432">
        <v>81.680000000000007</v>
      </c>
      <c r="T432">
        <v>70.78</v>
      </c>
      <c r="U432">
        <v>76.52</v>
      </c>
      <c r="V432">
        <v>83</v>
      </c>
      <c r="W432" s="6">
        <f t="shared" si="36"/>
        <v>0.91423898963575134</v>
      </c>
      <c r="X432" s="6">
        <v>0.91423898963575134</v>
      </c>
      <c r="Y432" t="str">
        <f t="shared" si="37"/>
        <v/>
      </c>
      <c r="Z432" t="str">
        <f t="shared" si="38"/>
        <v>At Risk</v>
      </c>
      <c r="AA432" t="str">
        <f t="shared" si="39"/>
        <v>At Risk</v>
      </c>
      <c r="AB432" t="str">
        <f t="shared" si="40"/>
        <v>At Risk</v>
      </c>
      <c r="AC432" t="str">
        <f t="shared" si="41"/>
        <v>At Risk</v>
      </c>
      <c r="AD432" t="s">
        <v>31</v>
      </c>
    </row>
    <row r="433" spans="1:30" x14ac:dyDescent="0.3">
      <c r="A433">
        <v>2019</v>
      </c>
      <c r="B433" s="9" t="s">
        <v>466</v>
      </c>
      <c r="C433">
        <v>3.0476190000000001</v>
      </c>
      <c r="D433">
        <v>2.2857143</v>
      </c>
      <c r="E433">
        <v>3.0476190000000001</v>
      </c>
      <c r="F433">
        <v>3.1428571000000001</v>
      </c>
      <c r="G433">
        <v>2.7142857</v>
      </c>
      <c r="H433">
        <v>3.1</v>
      </c>
      <c r="I433">
        <v>80.680000000000007</v>
      </c>
      <c r="J433">
        <v>89</v>
      </c>
      <c r="K433">
        <v>77.33</v>
      </c>
      <c r="L433">
        <v>81.819999999999993</v>
      </c>
      <c r="M433">
        <v>74.58</v>
      </c>
      <c r="N433">
        <v>73.53</v>
      </c>
      <c r="O433">
        <v>77.540000000000006</v>
      </c>
      <c r="P433">
        <v>77</v>
      </c>
      <c r="Q433">
        <v>80.37</v>
      </c>
      <c r="R433">
        <v>72.05</v>
      </c>
      <c r="S433">
        <v>77.31</v>
      </c>
      <c r="T433">
        <v>64.290000000000006</v>
      </c>
      <c r="U433">
        <v>69.84</v>
      </c>
      <c r="V433">
        <v>64.290000000000006</v>
      </c>
      <c r="W433" s="6">
        <f t="shared" si="36"/>
        <v>0.46862155064546651</v>
      </c>
      <c r="X433" s="6">
        <v>0.46862155064546651</v>
      </c>
      <c r="Y433" t="str">
        <f t="shared" si="37"/>
        <v>At Risk</v>
      </c>
      <c r="Z433" t="str">
        <f t="shared" si="38"/>
        <v>At Risk</v>
      </c>
      <c r="AA433" t="str">
        <f t="shared" si="39"/>
        <v>At Risk</v>
      </c>
      <c r="AB433" t="str">
        <f t="shared" si="40"/>
        <v>At Risk</v>
      </c>
      <c r="AC433" t="str">
        <f t="shared" si="41"/>
        <v>At Risk</v>
      </c>
      <c r="AD433" t="s">
        <v>32</v>
      </c>
    </row>
    <row r="434" spans="1:30" x14ac:dyDescent="0.3">
      <c r="A434">
        <v>2019</v>
      </c>
      <c r="B434" s="9" t="s">
        <v>467</v>
      </c>
      <c r="C434">
        <v>3.4761905</v>
      </c>
      <c r="D434">
        <v>3.4761905</v>
      </c>
      <c r="E434">
        <v>3.5238095</v>
      </c>
      <c r="F434">
        <v>3.1428571000000001</v>
      </c>
      <c r="G434">
        <v>3.25</v>
      </c>
      <c r="H434">
        <v>3.7777778</v>
      </c>
      <c r="I434">
        <v>84.34</v>
      </c>
      <c r="J434">
        <v>91</v>
      </c>
      <c r="K434">
        <v>79.849999999999994</v>
      </c>
      <c r="L434">
        <v>74.75</v>
      </c>
      <c r="M434">
        <v>85.17</v>
      </c>
      <c r="N434">
        <v>85.29</v>
      </c>
      <c r="O434">
        <v>83.33</v>
      </c>
      <c r="P434">
        <v>76</v>
      </c>
      <c r="Q434">
        <v>87.85</v>
      </c>
      <c r="R434">
        <v>82.53</v>
      </c>
      <c r="S434">
        <v>87.37</v>
      </c>
      <c r="T434">
        <v>77.27</v>
      </c>
      <c r="U434">
        <v>80.569999999999993</v>
      </c>
      <c r="V434">
        <v>86.39</v>
      </c>
      <c r="W434" s="6">
        <f t="shared" si="36"/>
        <v>0.99874402698153986</v>
      </c>
      <c r="X434" s="6">
        <v>0.99874402698153986</v>
      </c>
      <c r="Y434" t="str">
        <f t="shared" si="37"/>
        <v/>
      </c>
      <c r="Z434" t="str">
        <f t="shared" si="38"/>
        <v/>
      </c>
      <c r="AA434" t="str">
        <f t="shared" si="39"/>
        <v/>
      </c>
      <c r="AB434" t="str">
        <f t="shared" si="40"/>
        <v/>
      </c>
      <c r="AC434" t="str">
        <f t="shared" si="41"/>
        <v/>
      </c>
      <c r="AD434" t="s">
        <v>31</v>
      </c>
    </row>
    <row r="435" spans="1:30" x14ac:dyDescent="0.3">
      <c r="A435">
        <v>2020</v>
      </c>
      <c r="B435" s="9" t="s">
        <v>468</v>
      </c>
      <c r="C435">
        <v>3.5238095</v>
      </c>
      <c r="D435">
        <v>3.9047619</v>
      </c>
      <c r="E435">
        <v>4</v>
      </c>
      <c r="F435">
        <v>4</v>
      </c>
      <c r="G435">
        <v>3.8857143000000001</v>
      </c>
      <c r="H435">
        <v>3.6363636000000001</v>
      </c>
      <c r="I435">
        <v>94.25</v>
      </c>
      <c r="J435">
        <v>98</v>
      </c>
      <c r="K435">
        <v>91.02</v>
      </c>
      <c r="L435">
        <v>86.84</v>
      </c>
      <c r="M435">
        <v>94.31</v>
      </c>
      <c r="N435">
        <v>96.77</v>
      </c>
      <c r="O435">
        <v>92.2</v>
      </c>
      <c r="P435">
        <v>86.49</v>
      </c>
      <c r="Q435">
        <v>87.74</v>
      </c>
      <c r="R435">
        <v>87.77</v>
      </c>
      <c r="S435">
        <v>93.24</v>
      </c>
      <c r="T435">
        <v>89.16</v>
      </c>
      <c r="U435">
        <v>91.7</v>
      </c>
      <c r="V435">
        <v>83.82</v>
      </c>
      <c r="W435" s="6">
        <f t="shared" si="36"/>
        <v>0.99987071115022164</v>
      </c>
      <c r="X435" s="6">
        <v>0.99987071115022164</v>
      </c>
      <c r="Y435" t="str">
        <f t="shared" si="37"/>
        <v/>
      </c>
      <c r="Z435" t="str">
        <f t="shared" si="38"/>
        <v/>
      </c>
      <c r="AA435" t="str">
        <f t="shared" si="39"/>
        <v/>
      </c>
      <c r="AB435" t="str">
        <f t="shared" si="40"/>
        <v/>
      </c>
      <c r="AC435" t="str">
        <f t="shared" si="41"/>
        <v/>
      </c>
      <c r="AD435" t="s">
        <v>31</v>
      </c>
    </row>
    <row r="436" spans="1:30" x14ac:dyDescent="0.3">
      <c r="A436">
        <v>2020</v>
      </c>
      <c r="B436" s="9" t="s">
        <v>469</v>
      </c>
      <c r="C436">
        <v>2.9523809999999999</v>
      </c>
      <c r="D436">
        <v>3</v>
      </c>
      <c r="E436">
        <v>3.5238095</v>
      </c>
      <c r="F436">
        <v>3.0476190000000001</v>
      </c>
      <c r="G436">
        <v>3.3142857000000001</v>
      </c>
      <c r="H436">
        <v>3.2727273000000001</v>
      </c>
      <c r="I436">
        <v>83.91</v>
      </c>
      <c r="J436">
        <v>92</v>
      </c>
      <c r="K436">
        <v>81.58</v>
      </c>
      <c r="L436">
        <v>79.819999999999993</v>
      </c>
      <c r="M436">
        <v>82.52</v>
      </c>
      <c r="N436">
        <v>74.19</v>
      </c>
      <c r="O436">
        <v>75.89</v>
      </c>
      <c r="P436">
        <v>83.78</v>
      </c>
      <c r="Q436">
        <v>80.19</v>
      </c>
      <c r="R436">
        <v>77.900000000000006</v>
      </c>
      <c r="S436">
        <v>81.680000000000007</v>
      </c>
      <c r="T436">
        <v>75.3</v>
      </c>
      <c r="U436">
        <v>80.290000000000006</v>
      </c>
      <c r="V436">
        <v>73.53</v>
      </c>
      <c r="W436" s="6">
        <f t="shared" si="36"/>
        <v>0.93905898261723264</v>
      </c>
      <c r="X436" s="6">
        <v>0.93905898261723264</v>
      </c>
      <c r="Y436" t="str">
        <f t="shared" si="37"/>
        <v/>
      </c>
      <c r="Z436" t="str">
        <f t="shared" si="38"/>
        <v>At Risk</v>
      </c>
      <c r="AA436" t="str">
        <f t="shared" si="39"/>
        <v>At Risk</v>
      </c>
      <c r="AB436" t="str">
        <f t="shared" si="40"/>
        <v>At Risk</v>
      </c>
      <c r="AC436" t="str">
        <f t="shared" si="41"/>
        <v>At Risk</v>
      </c>
      <c r="AD436" t="s">
        <v>31</v>
      </c>
    </row>
    <row r="437" spans="1:30" x14ac:dyDescent="0.3">
      <c r="A437">
        <v>2020</v>
      </c>
      <c r="B437" s="9" t="s">
        <v>470</v>
      </c>
      <c r="C437">
        <v>2.6190476</v>
      </c>
      <c r="D437">
        <v>2.3333333000000001</v>
      </c>
      <c r="E437">
        <v>3.0476190000000001</v>
      </c>
      <c r="F437">
        <v>2.7142857</v>
      </c>
      <c r="G437">
        <v>2.8571428999999999</v>
      </c>
      <c r="H437">
        <v>2.8085106</v>
      </c>
      <c r="I437">
        <v>78.58</v>
      </c>
      <c r="J437">
        <v>92</v>
      </c>
      <c r="K437">
        <v>72.599999999999994</v>
      </c>
      <c r="L437">
        <v>84.21</v>
      </c>
      <c r="M437">
        <v>81.709999999999994</v>
      </c>
      <c r="N437">
        <v>72.58</v>
      </c>
      <c r="O437">
        <v>70.209999999999994</v>
      </c>
      <c r="P437">
        <v>79.28</v>
      </c>
      <c r="Q437">
        <v>83.96</v>
      </c>
      <c r="R437">
        <v>81.55</v>
      </c>
      <c r="S437">
        <v>75.47</v>
      </c>
      <c r="T437">
        <v>70.78</v>
      </c>
      <c r="U437">
        <v>70.33</v>
      </c>
      <c r="V437">
        <v>72.06</v>
      </c>
      <c r="W437" s="6">
        <f t="shared" si="36"/>
        <v>0.20202432654113867</v>
      </c>
      <c r="X437" s="6">
        <v>0.20202432654113867</v>
      </c>
      <c r="Y437" t="str">
        <f t="shared" si="37"/>
        <v>At Risk</v>
      </c>
      <c r="Z437" t="str">
        <f t="shared" si="38"/>
        <v>At Risk</v>
      </c>
      <c r="AA437" t="str">
        <f t="shared" si="39"/>
        <v>At Risk</v>
      </c>
      <c r="AB437" t="str">
        <f t="shared" si="40"/>
        <v>At Risk</v>
      </c>
      <c r="AC437" t="str">
        <f t="shared" si="41"/>
        <v>At Risk</v>
      </c>
      <c r="AD437" t="s">
        <v>32</v>
      </c>
    </row>
    <row r="438" spans="1:30" x14ac:dyDescent="0.3">
      <c r="A438">
        <v>2020</v>
      </c>
      <c r="B438" s="9" t="s">
        <v>471</v>
      </c>
      <c r="C438">
        <v>3.4761905</v>
      </c>
      <c r="D438">
        <v>3.1904762</v>
      </c>
      <c r="E438">
        <v>3.5238095</v>
      </c>
      <c r="F438">
        <v>3.5238095</v>
      </c>
      <c r="G438">
        <v>3.5151515</v>
      </c>
      <c r="H438">
        <v>3.8857143000000001</v>
      </c>
      <c r="I438">
        <v>85.54</v>
      </c>
      <c r="J438">
        <v>88</v>
      </c>
      <c r="K438">
        <v>80.08</v>
      </c>
      <c r="L438">
        <v>87.72</v>
      </c>
      <c r="M438">
        <v>91.06</v>
      </c>
      <c r="N438">
        <v>87.1</v>
      </c>
      <c r="O438">
        <v>85.11</v>
      </c>
      <c r="P438">
        <v>82.88</v>
      </c>
      <c r="Q438">
        <v>85.85</v>
      </c>
      <c r="R438">
        <v>87.77</v>
      </c>
      <c r="S438">
        <v>86.83</v>
      </c>
      <c r="T438">
        <v>77.709999999999994</v>
      </c>
      <c r="U438">
        <v>78.22</v>
      </c>
      <c r="V438">
        <v>76.47</v>
      </c>
      <c r="W438" s="6">
        <f t="shared" si="36"/>
        <v>0.99912882748673226</v>
      </c>
      <c r="X438" s="6">
        <v>0.99912882748673226</v>
      </c>
      <c r="Y438" t="str">
        <f t="shared" si="37"/>
        <v/>
      </c>
      <c r="Z438" t="str">
        <f t="shared" si="38"/>
        <v/>
      </c>
      <c r="AA438" t="str">
        <f t="shared" si="39"/>
        <v/>
      </c>
      <c r="AB438" t="str">
        <f t="shared" si="40"/>
        <v/>
      </c>
      <c r="AC438" t="str">
        <f t="shared" si="41"/>
        <v/>
      </c>
      <c r="AD438" t="s">
        <v>31</v>
      </c>
    </row>
    <row r="439" spans="1:30" x14ac:dyDescent="0.3">
      <c r="A439">
        <v>2020</v>
      </c>
      <c r="B439" s="9" t="s">
        <v>472</v>
      </c>
      <c r="C439">
        <v>4</v>
      </c>
      <c r="D439">
        <v>4</v>
      </c>
      <c r="E439">
        <v>4</v>
      </c>
      <c r="F439">
        <v>3.9047619</v>
      </c>
      <c r="G439">
        <v>3.5151515</v>
      </c>
      <c r="H439">
        <v>3.4285714</v>
      </c>
      <c r="I439">
        <v>90.83</v>
      </c>
      <c r="J439">
        <v>98</v>
      </c>
      <c r="K439">
        <v>89.4</v>
      </c>
      <c r="L439">
        <v>86.84</v>
      </c>
      <c r="M439">
        <v>99.19</v>
      </c>
      <c r="N439">
        <v>88.71</v>
      </c>
      <c r="O439">
        <v>90.78</v>
      </c>
      <c r="P439">
        <v>88.29</v>
      </c>
      <c r="Q439">
        <v>92.45</v>
      </c>
      <c r="R439">
        <v>90.77</v>
      </c>
      <c r="S439">
        <v>91.84</v>
      </c>
      <c r="T439">
        <v>84.94</v>
      </c>
      <c r="U439">
        <v>90.25</v>
      </c>
      <c r="V439">
        <v>91.18</v>
      </c>
      <c r="W439" s="6">
        <f t="shared" si="36"/>
        <v>0.99720815877618807</v>
      </c>
      <c r="X439" s="6">
        <v>0.99720815877618807</v>
      </c>
      <c r="Y439" t="str">
        <f t="shared" si="37"/>
        <v/>
      </c>
      <c r="Z439" t="str">
        <f t="shared" si="38"/>
        <v/>
      </c>
      <c r="AA439" t="str">
        <f t="shared" si="39"/>
        <v/>
      </c>
      <c r="AB439" t="str">
        <f t="shared" si="40"/>
        <v/>
      </c>
      <c r="AC439" t="str">
        <f t="shared" si="41"/>
        <v/>
      </c>
      <c r="AD439" t="s">
        <v>31</v>
      </c>
    </row>
    <row r="440" spans="1:30" x14ac:dyDescent="0.3">
      <c r="A440">
        <v>2020</v>
      </c>
      <c r="B440" s="9" t="s">
        <v>473</v>
      </c>
      <c r="C440">
        <v>3.4761905</v>
      </c>
      <c r="D440">
        <v>3.1904762</v>
      </c>
      <c r="E440">
        <v>3.1428571000000001</v>
      </c>
      <c r="F440">
        <v>2.7142857</v>
      </c>
      <c r="G440">
        <v>3.030303</v>
      </c>
      <c r="H440">
        <v>3.2</v>
      </c>
      <c r="I440">
        <v>77.25</v>
      </c>
      <c r="J440">
        <v>94</v>
      </c>
      <c r="K440">
        <v>77.790000000000006</v>
      </c>
      <c r="L440">
        <v>86.84</v>
      </c>
      <c r="M440">
        <v>76.02</v>
      </c>
      <c r="N440">
        <v>82.26</v>
      </c>
      <c r="O440">
        <v>81.56</v>
      </c>
      <c r="P440">
        <v>82.88</v>
      </c>
      <c r="Q440">
        <v>83.02</v>
      </c>
      <c r="R440">
        <v>83.91</v>
      </c>
      <c r="S440">
        <v>84.87</v>
      </c>
      <c r="T440">
        <v>75.900000000000006</v>
      </c>
      <c r="U440">
        <v>74.48</v>
      </c>
      <c r="V440">
        <v>68.62</v>
      </c>
      <c r="W440" s="6">
        <f t="shared" si="36"/>
        <v>0.91964572652746746</v>
      </c>
      <c r="X440" s="6">
        <v>0.91964572652746746</v>
      </c>
      <c r="Y440" t="str">
        <f t="shared" si="37"/>
        <v/>
      </c>
      <c r="Z440" t="str">
        <f t="shared" si="38"/>
        <v>At Risk</v>
      </c>
      <c r="AA440" t="str">
        <f t="shared" si="39"/>
        <v>At Risk</v>
      </c>
      <c r="AB440" t="str">
        <f t="shared" si="40"/>
        <v>At Risk</v>
      </c>
      <c r="AC440" t="str">
        <f t="shared" si="41"/>
        <v>At Risk</v>
      </c>
      <c r="AD440" t="s">
        <v>31</v>
      </c>
    </row>
    <row r="441" spans="1:30" x14ac:dyDescent="0.3">
      <c r="A441">
        <v>2020</v>
      </c>
      <c r="B441" s="9" t="s">
        <v>474</v>
      </c>
      <c r="C441">
        <v>3.0952381</v>
      </c>
      <c r="D441">
        <v>3</v>
      </c>
      <c r="E441">
        <v>3.1428571000000001</v>
      </c>
      <c r="F441">
        <v>2.6666666999999999</v>
      </c>
      <c r="G441">
        <v>3.4782609</v>
      </c>
      <c r="H441">
        <v>2.9333333000000001</v>
      </c>
      <c r="I441">
        <v>79.5</v>
      </c>
      <c r="J441">
        <v>86</v>
      </c>
      <c r="K441">
        <v>74.83</v>
      </c>
      <c r="L441">
        <v>78.069999999999993</v>
      </c>
      <c r="M441">
        <v>81.3</v>
      </c>
      <c r="N441">
        <v>74.19</v>
      </c>
      <c r="O441">
        <v>76.599999999999994</v>
      </c>
      <c r="P441">
        <v>81.98</v>
      </c>
      <c r="Q441">
        <v>81.13</v>
      </c>
      <c r="R441">
        <v>80.47</v>
      </c>
      <c r="S441">
        <v>87.4</v>
      </c>
      <c r="T441">
        <v>74.099999999999994</v>
      </c>
      <c r="U441">
        <v>74.48</v>
      </c>
      <c r="V441">
        <v>75.97</v>
      </c>
      <c r="W441" s="6">
        <f t="shared" si="36"/>
        <v>0.99121504953151962</v>
      </c>
      <c r="X441" s="6">
        <v>0.99121504953151962</v>
      </c>
      <c r="Y441" t="str">
        <f t="shared" si="37"/>
        <v/>
      </c>
      <c r="Z441" t="str">
        <f t="shared" si="38"/>
        <v/>
      </c>
      <c r="AA441" t="str">
        <f t="shared" si="39"/>
        <v/>
      </c>
      <c r="AB441" t="str">
        <f t="shared" si="40"/>
        <v/>
      </c>
      <c r="AC441" t="str">
        <f t="shared" si="41"/>
        <v>At Risk</v>
      </c>
      <c r="AD441" t="s">
        <v>31</v>
      </c>
    </row>
    <row r="442" spans="1:30" x14ac:dyDescent="0.3">
      <c r="A442">
        <v>2020</v>
      </c>
      <c r="B442" s="9" t="s">
        <v>475</v>
      </c>
      <c r="C442">
        <v>2.7142857</v>
      </c>
      <c r="D442">
        <v>2.7142857</v>
      </c>
      <c r="E442">
        <v>2.7619047999999999</v>
      </c>
      <c r="F442">
        <v>2.2857143</v>
      </c>
      <c r="G442">
        <v>3.4782609</v>
      </c>
      <c r="H442">
        <v>3.2</v>
      </c>
      <c r="I442">
        <v>74.680000000000007</v>
      </c>
      <c r="J442">
        <v>86</v>
      </c>
      <c r="K442">
        <v>68.7</v>
      </c>
      <c r="L442">
        <v>84.21</v>
      </c>
      <c r="M442">
        <v>84.55</v>
      </c>
      <c r="N442">
        <v>79.03</v>
      </c>
      <c r="O442">
        <v>73.05</v>
      </c>
      <c r="P442">
        <v>81.98</v>
      </c>
      <c r="Q442">
        <v>86.79</v>
      </c>
      <c r="R442">
        <v>79.61</v>
      </c>
      <c r="S442">
        <v>74.33</v>
      </c>
      <c r="T442">
        <v>69.28</v>
      </c>
      <c r="U442">
        <v>71.989999999999995</v>
      </c>
      <c r="V442">
        <v>60.29</v>
      </c>
      <c r="W442" s="6">
        <f t="shared" si="36"/>
        <v>0.38207132746233791</v>
      </c>
      <c r="X442" s="6">
        <v>0.38207132746233791</v>
      </c>
      <c r="Y442" t="str">
        <f t="shared" si="37"/>
        <v>At Risk</v>
      </c>
      <c r="Z442" t="str">
        <f t="shared" si="38"/>
        <v>At Risk</v>
      </c>
      <c r="AA442" t="str">
        <f t="shared" si="39"/>
        <v>At Risk</v>
      </c>
      <c r="AB442" t="str">
        <f t="shared" si="40"/>
        <v>At Risk</v>
      </c>
      <c r="AC442" t="str">
        <f t="shared" si="41"/>
        <v>At Risk</v>
      </c>
      <c r="AD442" t="s">
        <v>32</v>
      </c>
    </row>
    <row r="443" spans="1:30" x14ac:dyDescent="0.3">
      <c r="A443">
        <v>2020</v>
      </c>
      <c r="B443" s="9" t="s">
        <v>476</v>
      </c>
      <c r="C443">
        <v>3.4761905</v>
      </c>
      <c r="D443">
        <v>3.8571428999999999</v>
      </c>
      <c r="E443">
        <v>3.5238095</v>
      </c>
      <c r="F443">
        <v>3.6190476</v>
      </c>
      <c r="G443">
        <v>3.2380952000000001</v>
      </c>
      <c r="H443">
        <v>3.4893616999999999</v>
      </c>
      <c r="I443">
        <v>87.37</v>
      </c>
      <c r="J443">
        <v>94</v>
      </c>
      <c r="K443">
        <v>87.44</v>
      </c>
      <c r="L443">
        <v>84.21</v>
      </c>
      <c r="M443">
        <v>90.24</v>
      </c>
      <c r="N443">
        <v>80.650000000000006</v>
      </c>
      <c r="O443">
        <v>87.23</v>
      </c>
      <c r="P443">
        <v>83.78</v>
      </c>
      <c r="Q443">
        <v>86.79</v>
      </c>
      <c r="R443">
        <v>87.55</v>
      </c>
      <c r="S443">
        <v>87.54</v>
      </c>
      <c r="T443">
        <v>87.35</v>
      </c>
      <c r="U443">
        <v>78.42</v>
      </c>
      <c r="V443">
        <v>86.76</v>
      </c>
      <c r="W443" s="6">
        <f t="shared" si="36"/>
        <v>0.99583564393075807</v>
      </c>
      <c r="X443" s="6">
        <v>0.99583564393075807</v>
      </c>
      <c r="Y443" t="str">
        <f t="shared" si="37"/>
        <v/>
      </c>
      <c r="Z443" t="str">
        <f t="shared" si="38"/>
        <v/>
      </c>
      <c r="AA443" t="str">
        <f t="shared" si="39"/>
        <v/>
      </c>
      <c r="AB443" t="str">
        <f t="shared" si="40"/>
        <v/>
      </c>
      <c r="AC443" t="str">
        <f t="shared" si="41"/>
        <v/>
      </c>
      <c r="AD443" t="s">
        <v>31</v>
      </c>
    </row>
    <row r="444" spans="1:30" x14ac:dyDescent="0.3">
      <c r="A444">
        <v>2020</v>
      </c>
      <c r="B444" s="9" t="s">
        <v>477</v>
      </c>
      <c r="C444">
        <v>2.2857143</v>
      </c>
      <c r="D444">
        <v>2.2857143</v>
      </c>
      <c r="E444">
        <v>2.7619047999999999</v>
      </c>
      <c r="F444">
        <v>2.6666666999999999</v>
      </c>
      <c r="G444">
        <v>3.2</v>
      </c>
      <c r="H444">
        <v>3.030303</v>
      </c>
      <c r="I444">
        <v>75.599999999999994</v>
      </c>
      <c r="J444">
        <v>84</v>
      </c>
      <c r="K444">
        <v>65.09</v>
      </c>
      <c r="L444">
        <v>76.319999999999993</v>
      </c>
      <c r="M444">
        <v>90.24</v>
      </c>
      <c r="N444">
        <v>79.03</v>
      </c>
      <c r="O444">
        <v>63.4</v>
      </c>
      <c r="P444">
        <v>74.77</v>
      </c>
      <c r="Q444">
        <v>80.19</v>
      </c>
      <c r="R444">
        <v>86.91</v>
      </c>
      <c r="S444">
        <v>77.02</v>
      </c>
      <c r="T444">
        <v>70.48</v>
      </c>
      <c r="U444">
        <v>59.54</v>
      </c>
      <c r="V444">
        <v>69.12</v>
      </c>
      <c r="W444" s="6">
        <f t="shared" si="36"/>
        <v>0.9251958852273382</v>
      </c>
      <c r="X444" s="6">
        <v>0.9251958852273382</v>
      </c>
      <c r="Y444" t="str">
        <f t="shared" si="37"/>
        <v/>
      </c>
      <c r="Z444" t="str">
        <f t="shared" si="38"/>
        <v>At Risk</v>
      </c>
      <c r="AA444" t="str">
        <f t="shared" si="39"/>
        <v>At Risk</v>
      </c>
      <c r="AB444" t="str">
        <f t="shared" si="40"/>
        <v>At Risk</v>
      </c>
      <c r="AC444" t="str">
        <f t="shared" si="41"/>
        <v>At Risk</v>
      </c>
      <c r="AD444" t="s">
        <v>32</v>
      </c>
    </row>
    <row r="445" spans="1:30" x14ac:dyDescent="0.3">
      <c r="A445">
        <v>2020</v>
      </c>
      <c r="B445" s="9" t="s">
        <v>478</v>
      </c>
      <c r="C445">
        <v>2.7619047999999999</v>
      </c>
      <c r="D445">
        <v>2.7142857</v>
      </c>
      <c r="E445">
        <v>2.6666666999999999</v>
      </c>
      <c r="F445">
        <v>3.2380952000000001</v>
      </c>
      <c r="G445">
        <v>2.9090908999999998</v>
      </c>
      <c r="H445">
        <v>3.5428571</v>
      </c>
      <c r="I445">
        <v>81.38</v>
      </c>
      <c r="J445">
        <v>96</v>
      </c>
      <c r="K445">
        <v>72.55</v>
      </c>
      <c r="L445">
        <v>86.84</v>
      </c>
      <c r="M445">
        <v>91.87</v>
      </c>
      <c r="N445">
        <v>70.97</v>
      </c>
      <c r="O445">
        <v>76.599999999999994</v>
      </c>
      <c r="P445">
        <v>68.47</v>
      </c>
      <c r="Q445">
        <v>84.91</v>
      </c>
      <c r="R445">
        <v>80.69</v>
      </c>
      <c r="S445">
        <v>85.04</v>
      </c>
      <c r="T445">
        <v>76.510000000000005</v>
      </c>
      <c r="U445">
        <v>68.67</v>
      </c>
      <c r="V445">
        <v>61.26</v>
      </c>
      <c r="W445" s="6">
        <f t="shared" si="36"/>
        <v>0.97860707312178541</v>
      </c>
      <c r="X445" s="6">
        <v>0.97860707312178541</v>
      </c>
      <c r="Y445" t="str">
        <f t="shared" si="37"/>
        <v/>
      </c>
      <c r="Z445" t="str">
        <f t="shared" si="38"/>
        <v/>
      </c>
      <c r="AA445" t="str">
        <f t="shared" si="39"/>
        <v/>
      </c>
      <c r="AB445" t="str">
        <f t="shared" si="40"/>
        <v>At Risk</v>
      </c>
      <c r="AC445" t="str">
        <f t="shared" si="41"/>
        <v>At Risk</v>
      </c>
      <c r="AD445" t="s">
        <v>31</v>
      </c>
    </row>
    <row r="446" spans="1:30" x14ac:dyDescent="0.3">
      <c r="A446">
        <v>2020</v>
      </c>
      <c r="B446" s="9" t="s">
        <v>479</v>
      </c>
      <c r="C446">
        <v>3.4761905</v>
      </c>
      <c r="D446">
        <v>3.5714286</v>
      </c>
      <c r="E446">
        <v>3.9047619</v>
      </c>
      <c r="F446">
        <v>4</v>
      </c>
      <c r="G446">
        <v>3.6521739000000002</v>
      </c>
      <c r="H446">
        <v>3.6444443999999998</v>
      </c>
      <c r="I446">
        <v>90.84</v>
      </c>
      <c r="J446">
        <v>98</v>
      </c>
      <c r="K446">
        <v>89.11</v>
      </c>
      <c r="L446">
        <v>87.72</v>
      </c>
      <c r="M446">
        <v>95.53</v>
      </c>
      <c r="N446">
        <v>85.48</v>
      </c>
      <c r="O446">
        <v>85.11</v>
      </c>
      <c r="P446">
        <v>83.78</v>
      </c>
      <c r="Q446">
        <v>87.74</v>
      </c>
      <c r="R446">
        <v>89.27</v>
      </c>
      <c r="S446">
        <v>89.86</v>
      </c>
      <c r="T446">
        <v>81.33</v>
      </c>
      <c r="U446">
        <v>84.85</v>
      </c>
      <c r="V446">
        <v>89.71</v>
      </c>
      <c r="W446" s="6">
        <f t="shared" si="36"/>
        <v>0.99952321264226862</v>
      </c>
      <c r="X446" s="6">
        <v>0.99952321264226862</v>
      </c>
      <c r="Y446" t="str">
        <f t="shared" si="37"/>
        <v/>
      </c>
      <c r="Z446" t="str">
        <f t="shared" si="38"/>
        <v/>
      </c>
      <c r="AA446" t="str">
        <f t="shared" si="39"/>
        <v/>
      </c>
      <c r="AB446" t="str">
        <f t="shared" si="40"/>
        <v/>
      </c>
      <c r="AC446" t="str">
        <f t="shared" si="41"/>
        <v/>
      </c>
      <c r="AD446" t="s">
        <v>31</v>
      </c>
    </row>
    <row r="447" spans="1:30" x14ac:dyDescent="0.3">
      <c r="A447">
        <v>2020</v>
      </c>
      <c r="B447" s="9" t="s">
        <v>480</v>
      </c>
      <c r="C447">
        <v>3</v>
      </c>
      <c r="D447">
        <v>3.0952381</v>
      </c>
      <c r="E447">
        <v>3.0476190000000001</v>
      </c>
      <c r="F447">
        <v>2.7619047999999999</v>
      </c>
      <c r="G447">
        <v>2.6666666999999999</v>
      </c>
      <c r="H447">
        <v>3.6571429000000002</v>
      </c>
      <c r="I447">
        <v>79.33</v>
      </c>
      <c r="J447">
        <v>88</v>
      </c>
      <c r="K447">
        <v>72.5</v>
      </c>
      <c r="L447">
        <v>77.19</v>
      </c>
      <c r="M447">
        <v>91.06</v>
      </c>
      <c r="N447">
        <v>87.1</v>
      </c>
      <c r="O447">
        <v>78.72</v>
      </c>
      <c r="P447">
        <v>81.08</v>
      </c>
      <c r="Q447">
        <v>81.13</v>
      </c>
      <c r="R447">
        <v>83.48</v>
      </c>
      <c r="S447">
        <v>85.04</v>
      </c>
      <c r="T447">
        <v>76.510000000000005</v>
      </c>
      <c r="U447">
        <v>74.48</v>
      </c>
      <c r="V447">
        <v>83.32</v>
      </c>
      <c r="W447" s="6">
        <f t="shared" si="36"/>
        <v>0.97304448037353453</v>
      </c>
      <c r="X447" s="6">
        <v>0.97304448037353453</v>
      </c>
      <c r="Y447" t="str">
        <f t="shared" si="37"/>
        <v/>
      </c>
      <c r="Z447" t="str">
        <f t="shared" si="38"/>
        <v/>
      </c>
      <c r="AA447" t="str">
        <f t="shared" si="39"/>
        <v/>
      </c>
      <c r="AB447" t="str">
        <f t="shared" si="40"/>
        <v>At Risk</v>
      </c>
      <c r="AC447" t="str">
        <f t="shared" si="41"/>
        <v>At Risk</v>
      </c>
      <c r="AD447" t="s">
        <v>31</v>
      </c>
    </row>
    <row r="448" spans="1:30" x14ac:dyDescent="0.3">
      <c r="A448">
        <v>2020</v>
      </c>
      <c r="B448" s="9" t="s">
        <v>481</v>
      </c>
      <c r="C448">
        <v>2.2857143</v>
      </c>
      <c r="D448">
        <v>2.2857143</v>
      </c>
      <c r="E448">
        <v>2.3809524</v>
      </c>
      <c r="F448">
        <v>2.3809524</v>
      </c>
      <c r="G448">
        <v>3.030303</v>
      </c>
      <c r="H448">
        <v>3.0857142999999998</v>
      </c>
      <c r="I448">
        <v>73.12</v>
      </c>
      <c r="J448">
        <v>84</v>
      </c>
      <c r="K448">
        <v>61.43</v>
      </c>
      <c r="L448">
        <v>88.6</v>
      </c>
      <c r="M448">
        <v>90.24</v>
      </c>
      <c r="N448">
        <v>79.03</v>
      </c>
      <c r="O448">
        <v>70.209999999999994</v>
      </c>
      <c r="P448">
        <v>72.97</v>
      </c>
      <c r="Q448">
        <v>89.62</v>
      </c>
      <c r="R448">
        <v>76.39</v>
      </c>
      <c r="S448">
        <v>74.25</v>
      </c>
      <c r="T448">
        <v>71.08</v>
      </c>
      <c r="U448">
        <v>66.39</v>
      </c>
      <c r="V448">
        <v>58.82</v>
      </c>
      <c r="W448" s="6">
        <f t="shared" si="36"/>
        <v>0.345337025310123</v>
      </c>
      <c r="X448" s="6">
        <v>0.345337025310123</v>
      </c>
      <c r="Y448" t="str">
        <f t="shared" si="37"/>
        <v>At Risk</v>
      </c>
      <c r="Z448" t="str">
        <f t="shared" si="38"/>
        <v>At Risk</v>
      </c>
      <c r="AA448" t="str">
        <f t="shared" si="39"/>
        <v>At Risk</v>
      </c>
      <c r="AB448" t="str">
        <f t="shared" si="40"/>
        <v>At Risk</v>
      </c>
      <c r="AC448" t="str">
        <f t="shared" si="41"/>
        <v>At Risk</v>
      </c>
      <c r="AD448" t="s">
        <v>32</v>
      </c>
    </row>
    <row r="449" spans="1:30" x14ac:dyDescent="0.3">
      <c r="A449">
        <v>2020</v>
      </c>
      <c r="B449" s="9" t="s">
        <v>482</v>
      </c>
      <c r="C449">
        <v>2.6190476</v>
      </c>
      <c r="D449">
        <v>2.8095238</v>
      </c>
      <c r="E449">
        <v>3.1428571000000001</v>
      </c>
      <c r="F449">
        <v>3.6190476</v>
      </c>
      <c r="G449">
        <v>3.2727273000000001</v>
      </c>
      <c r="H449">
        <v>3.3142857000000001</v>
      </c>
      <c r="I449">
        <v>85.15</v>
      </c>
      <c r="J449">
        <v>88</v>
      </c>
      <c r="K449">
        <v>73.150000000000006</v>
      </c>
      <c r="L449">
        <v>91.23</v>
      </c>
      <c r="M449">
        <v>93.5</v>
      </c>
      <c r="N449">
        <v>90.32</v>
      </c>
      <c r="O449">
        <v>81.56</v>
      </c>
      <c r="P449">
        <v>76.58</v>
      </c>
      <c r="Q449">
        <v>91.51</v>
      </c>
      <c r="R449">
        <v>77.900000000000006</v>
      </c>
      <c r="S449">
        <v>83.29</v>
      </c>
      <c r="T449">
        <v>75.3</v>
      </c>
      <c r="U449">
        <v>76.97</v>
      </c>
      <c r="V449">
        <v>79.41</v>
      </c>
      <c r="W449" s="6">
        <f t="shared" si="36"/>
        <v>0.99514760577605021</v>
      </c>
      <c r="X449" s="6">
        <v>0.99514760577605021</v>
      </c>
      <c r="Y449" t="str">
        <f t="shared" si="37"/>
        <v/>
      </c>
      <c r="Z449" t="str">
        <f t="shared" si="38"/>
        <v/>
      </c>
      <c r="AA449" t="str">
        <f t="shared" si="39"/>
        <v/>
      </c>
      <c r="AB449" t="str">
        <f t="shared" si="40"/>
        <v/>
      </c>
      <c r="AC449" t="str">
        <f t="shared" si="41"/>
        <v/>
      </c>
      <c r="AD449" t="s">
        <v>31</v>
      </c>
    </row>
    <row r="450" spans="1:30" x14ac:dyDescent="0.3">
      <c r="A450">
        <v>2020</v>
      </c>
      <c r="B450" s="9" t="s">
        <v>483</v>
      </c>
      <c r="C450">
        <v>3.5714286</v>
      </c>
      <c r="D450">
        <v>3.0952381</v>
      </c>
      <c r="E450">
        <v>3.1428571000000001</v>
      </c>
      <c r="F450">
        <v>3.1428571000000001</v>
      </c>
      <c r="G450">
        <v>2.8571428999999999</v>
      </c>
      <c r="H450">
        <v>3.4042553</v>
      </c>
      <c r="I450">
        <v>81.45</v>
      </c>
      <c r="J450">
        <v>94</v>
      </c>
      <c r="K450">
        <v>75.180000000000007</v>
      </c>
      <c r="L450">
        <v>90.35</v>
      </c>
      <c r="M450">
        <v>92.68</v>
      </c>
      <c r="N450">
        <v>79.03</v>
      </c>
      <c r="O450">
        <v>80.849999999999994</v>
      </c>
      <c r="P450">
        <v>80.180000000000007</v>
      </c>
      <c r="Q450">
        <v>89.62</v>
      </c>
      <c r="R450">
        <v>71.89</v>
      </c>
      <c r="S450">
        <v>84.75</v>
      </c>
      <c r="T450">
        <v>78.92</v>
      </c>
      <c r="U450">
        <v>77.39</v>
      </c>
      <c r="V450">
        <v>66.180000000000007</v>
      </c>
      <c r="W450" s="6">
        <f t="shared" si="36"/>
        <v>0.86137026660837201</v>
      </c>
      <c r="X450" s="6">
        <v>0.86137026660837201</v>
      </c>
      <c r="Y450" t="str">
        <f t="shared" si="37"/>
        <v>At Risk</v>
      </c>
      <c r="Z450" t="str">
        <f t="shared" si="38"/>
        <v>At Risk</v>
      </c>
      <c r="AA450" t="str">
        <f t="shared" si="39"/>
        <v>At Risk</v>
      </c>
      <c r="AB450" t="str">
        <f t="shared" si="40"/>
        <v>At Risk</v>
      </c>
      <c r="AC450" t="str">
        <f t="shared" si="41"/>
        <v>At Risk</v>
      </c>
      <c r="AD450" t="s">
        <v>31</v>
      </c>
    </row>
    <row r="451" spans="1:30" x14ac:dyDescent="0.3">
      <c r="A451">
        <v>2020</v>
      </c>
      <c r="B451" s="9" t="s">
        <v>484</v>
      </c>
      <c r="C451">
        <v>3.9047619</v>
      </c>
      <c r="D451">
        <v>3.5714286</v>
      </c>
      <c r="E451">
        <v>3.9047619</v>
      </c>
      <c r="F451">
        <v>3.9047619</v>
      </c>
      <c r="G451">
        <v>3.8260869999999998</v>
      </c>
      <c r="H451">
        <v>3.6444443999999998</v>
      </c>
      <c r="I451">
        <v>94.28</v>
      </c>
      <c r="J451">
        <v>100</v>
      </c>
      <c r="K451">
        <v>87.51</v>
      </c>
      <c r="L451">
        <v>92.11</v>
      </c>
      <c r="M451">
        <v>93.5</v>
      </c>
      <c r="N451">
        <v>95.16</v>
      </c>
      <c r="O451">
        <v>90.78</v>
      </c>
      <c r="P451">
        <v>92.79</v>
      </c>
      <c r="Q451">
        <v>97.17</v>
      </c>
      <c r="R451">
        <v>92.06</v>
      </c>
      <c r="S451">
        <v>87.46</v>
      </c>
      <c r="T451">
        <v>85.54</v>
      </c>
      <c r="U451">
        <v>86.72</v>
      </c>
      <c r="V451">
        <v>94.62</v>
      </c>
      <c r="W451" s="6">
        <f t="shared" ref="W451:W514" si="42">1/(1+EXP(-(-23.23184-1.08841*C451+0.75006*D451+1.3322*E451+2.01192*F451+2.6863*G451+2.63063*H451-0.06615*J451-0.09891*K451+0.01142*L451-0.0967*M451+0.02927*N451-0.06088*O451-0.05883*P451-0.0107*Q451-0.01691*R451+0.37517*S451+ 0.03179*T451-0.08437*U451+0.04221*V451)))</f>
        <v>0.99811582013643319</v>
      </c>
      <c r="X451" s="6">
        <v>0.99811582013643319</v>
      </c>
      <c r="Y451" t="str">
        <f t="shared" ref="Y451:Y514" si="43">IF(X451&gt;90%,"","At Risk")</f>
        <v/>
      </c>
      <c r="Z451" t="str">
        <f t="shared" ref="Z451:Z514" si="44">IF(X451&gt;95%,"","At Risk")</f>
        <v/>
      </c>
      <c r="AA451" t="str">
        <f t="shared" ref="AA451:AA514" si="45">IF(X451&gt;97%,"","At Risk")</f>
        <v/>
      </c>
      <c r="AB451" t="str">
        <f t="shared" ref="AB451:AB514" si="46">IF(X451&gt;99%,"","At Risk")</f>
        <v/>
      </c>
      <c r="AC451" t="str">
        <f t="shared" ref="AC451:AC514" si="47">IF(X451&gt;99.5%,"","At Risk")</f>
        <v/>
      </c>
      <c r="AD451" t="s">
        <v>31</v>
      </c>
    </row>
    <row r="452" spans="1:30" x14ac:dyDescent="0.3">
      <c r="A452">
        <v>2020</v>
      </c>
      <c r="B452" s="9" t="s">
        <v>485</v>
      </c>
      <c r="C452">
        <v>3.5238095</v>
      </c>
      <c r="D452">
        <v>3.5714286</v>
      </c>
      <c r="E452">
        <v>3.6190476</v>
      </c>
      <c r="F452">
        <v>3.5238095</v>
      </c>
      <c r="G452">
        <v>3.6521739000000002</v>
      </c>
      <c r="H452">
        <v>3.2888888999999999</v>
      </c>
      <c r="I452">
        <v>87.37</v>
      </c>
      <c r="J452">
        <v>96</v>
      </c>
      <c r="K452">
        <v>83.8</v>
      </c>
      <c r="L452">
        <v>84.21</v>
      </c>
      <c r="M452">
        <v>95.93</v>
      </c>
      <c r="N452">
        <v>91.94</v>
      </c>
      <c r="O452">
        <v>80.849999999999994</v>
      </c>
      <c r="P452">
        <v>79.28</v>
      </c>
      <c r="Q452">
        <v>91.51</v>
      </c>
      <c r="R452">
        <v>86.7</v>
      </c>
      <c r="S452">
        <v>83.22</v>
      </c>
      <c r="T452">
        <v>80.12</v>
      </c>
      <c r="U452">
        <v>79.25</v>
      </c>
      <c r="V452">
        <v>79.41</v>
      </c>
      <c r="W452" s="6">
        <f t="shared" si="42"/>
        <v>0.98409772795718153</v>
      </c>
      <c r="X452" s="6">
        <v>0.98409772795718153</v>
      </c>
      <c r="Y452" t="str">
        <f t="shared" si="43"/>
        <v/>
      </c>
      <c r="Z452" t="str">
        <f t="shared" si="44"/>
        <v/>
      </c>
      <c r="AA452" t="str">
        <f t="shared" si="45"/>
        <v/>
      </c>
      <c r="AB452" t="str">
        <f t="shared" si="46"/>
        <v>At Risk</v>
      </c>
      <c r="AC452" t="str">
        <f t="shared" si="47"/>
        <v>At Risk</v>
      </c>
      <c r="AD452" t="s">
        <v>31</v>
      </c>
    </row>
    <row r="453" spans="1:30" x14ac:dyDescent="0.3">
      <c r="A453">
        <v>2020</v>
      </c>
      <c r="B453" s="9" t="s">
        <v>486</v>
      </c>
      <c r="C453">
        <v>3.0476190000000001</v>
      </c>
      <c r="D453">
        <v>3.5714286</v>
      </c>
      <c r="E453">
        <v>3.5238095</v>
      </c>
      <c r="F453">
        <v>3.2380952000000001</v>
      </c>
      <c r="G453">
        <v>3.8260869999999998</v>
      </c>
      <c r="H453">
        <v>3.4666667000000002</v>
      </c>
      <c r="I453">
        <v>83.55</v>
      </c>
      <c r="J453">
        <v>88</v>
      </c>
      <c r="K453">
        <v>83.41</v>
      </c>
      <c r="L453">
        <v>84.21</v>
      </c>
      <c r="M453">
        <v>85.37</v>
      </c>
      <c r="N453">
        <v>61.29</v>
      </c>
      <c r="O453">
        <v>82.98</v>
      </c>
      <c r="P453">
        <v>81.08</v>
      </c>
      <c r="Q453">
        <v>77.36</v>
      </c>
      <c r="R453">
        <v>85.19</v>
      </c>
      <c r="S453">
        <v>83.74</v>
      </c>
      <c r="T453">
        <v>78.61</v>
      </c>
      <c r="U453">
        <v>76.14</v>
      </c>
      <c r="V453">
        <v>91.18</v>
      </c>
      <c r="W453" s="6">
        <f t="shared" si="42"/>
        <v>0.99836773584764604</v>
      </c>
      <c r="X453" s="6">
        <v>0.99836773584764604</v>
      </c>
      <c r="Y453" t="str">
        <f t="shared" si="43"/>
        <v/>
      </c>
      <c r="Z453" t="str">
        <f t="shared" si="44"/>
        <v/>
      </c>
      <c r="AA453" t="str">
        <f t="shared" si="45"/>
        <v/>
      </c>
      <c r="AB453" t="str">
        <f t="shared" si="46"/>
        <v/>
      </c>
      <c r="AC453" t="str">
        <f t="shared" si="47"/>
        <v/>
      </c>
      <c r="AD453" t="s">
        <v>31</v>
      </c>
    </row>
    <row r="454" spans="1:30" x14ac:dyDescent="0.3">
      <c r="A454">
        <v>2020</v>
      </c>
      <c r="B454" s="9" t="s">
        <v>487</v>
      </c>
      <c r="C454">
        <v>3.4761905</v>
      </c>
      <c r="D454">
        <v>3.5714286</v>
      </c>
      <c r="E454">
        <v>3.6190476</v>
      </c>
      <c r="F454">
        <v>3.6190476</v>
      </c>
      <c r="G454">
        <v>3.4285714</v>
      </c>
      <c r="H454">
        <v>3.5744680999999998</v>
      </c>
      <c r="I454">
        <v>86.88</v>
      </c>
      <c r="J454">
        <v>96</v>
      </c>
      <c r="K454">
        <v>85.5</v>
      </c>
      <c r="L454">
        <v>81.58</v>
      </c>
      <c r="M454">
        <v>91.06</v>
      </c>
      <c r="N454">
        <v>88.71</v>
      </c>
      <c r="O454">
        <v>80.14</v>
      </c>
      <c r="P454">
        <v>85.59</v>
      </c>
      <c r="Q454">
        <v>85.85</v>
      </c>
      <c r="R454">
        <v>86.7</v>
      </c>
      <c r="S454">
        <v>88.13</v>
      </c>
      <c r="T454">
        <v>83.13</v>
      </c>
      <c r="U454">
        <v>79.88</v>
      </c>
      <c r="V454">
        <v>79.41</v>
      </c>
      <c r="W454" s="6">
        <f t="shared" si="42"/>
        <v>0.99819373781280774</v>
      </c>
      <c r="X454" s="6">
        <v>0.99819373781280774</v>
      </c>
      <c r="Y454" t="str">
        <f t="shared" si="43"/>
        <v/>
      </c>
      <c r="Z454" t="str">
        <f t="shared" si="44"/>
        <v/>
      </c>
      <c r="AA454" t="str">
        <f t="shared" si="45"/>
        <v/>
      </c>
      <c r="AB454" t="str">
        <f t="shared" si="46"/>
        <v/>
      </c>
      <c r="AC454" t="str">
        <f t="shared" si="47"/>
        <v/>
      </c>
      <c r="AD454" t="s">
        <v>31</v>
      </c>
    </row>
    <row r="455" spans="1:30" x14ac:dyDescent="0.3">
      <c r="A455">
        <v>2020</v>
      </c>
      <c r="B455" s="9" t="s">
        <v>488</v>
      </c>
      <c r="C455">
        <v>3</v>
      </c>
      <c r="D455">
        <v>2.7619047999999999</v>
      </c>
      <c r="E455">
        <v>2.7619047999999999</v>
      </c>
      <c r="F455">
        <v>2.7619047999999999</v>
      </c>
      <c r="G455">
        <v>3.3043477999999999</v>
      </c>
      <c r="H455">
        <v>2.4</v>
      </c>
      <c r="I455">
        <v>75.34</v>
      </c>
      <c r="J455">
        <v>90</v>
      </c>
      <c r="K455">
        <v>73.81</v>
      </c>
      <c r="L455">
        <v>87.72</v>
      </c>
      <c r="M455">
        <v>91.87</v>
      </c>
      <c r="N455">
        <v>67.739999999999995</v>
      </c>
      <c r="O455">
        <v>67.38</v>
      </c>
      <c r="P455">
        <v>72.97</v>
      </c>
      <c r="Q455">
        <v>79.25</v>
      </c>
      <c r="R455">
        <v>70.39</v>
      </c>
      <c r="S455">
        <v>77.2</v>
      </c>
      <c r="T455">
        <v>69.28</v>
      </c>
      <c r="U455">
        <v>65.56</v>
      </c>
      <c r="V455">
        <v>66.180000000000007</v>
      </c>
      <c r="W455" s="6">
        <f t="shared" si="42"/>
        <v>0.23899257853084968</v>
      </c>
      <c r="X455" s="6">
        <v>0.23899257853084968</v>
      </c>
      <c r="Y455" t="str">
        <f t="shared" si="43"/>
        <v>At Risk</v>
      </c>
      <c r="Z455" t="str">
        <f t="shared" si="44"/>
        <v>At Risk</v>
      </c>
      <c r="AA455" t="str">
        <f t="shared" si="45"/>
        <v>At Risk</v>
      </c>
      <c r="AB455" t="str">
        <f t="shared" si="46"/>
        <v>At Risk</v>
      </c>
      <c r="AC455" t="str">
        <f t="shared" si="47"/>
        <v>At Risk</v>
      </c>
      <c r="AD455" t="s">
        <v>31</v>
      </c>
    </row>
    <row r="456" spans="1:30" x14ac:dyDescent="0.3">
      <c r="A456">
        <v>2020</v>
      </c>
      <c r="B456" s="9" t="s">
        <v>489</v>
      </c>
      <c r="C456">
        <v>3.6190476</v>
      </c>
      <c r="D456">
        <v>3.5714286</v>
      </c>
      <c r="E456">
        <v>3.6190476</v>
      </c>
      <c r="F456">
        <v>3.6190476</v>
      </c>
      <c r="G456">
        <v>3.1515152</v>
      </c>
      <c r="H456">
        <v>3.6571429000000002</v>
      </c>
      <c r="I456">
        <v>85.51</v>
      </c>
      <c r="J456">
        <v>86</v>
      </c>
      <c r="K456">
        <v>83.05</v>
      </c>
      <c r="L456">
        <v>88.6</v>
      </c>
      <c r="M456">
        <v>93.5</v>
      </c>
      <c r="N456">
        <v>88.71</v>
      </c>
      <c r="O456">
        <v>89.36</v>
      </c>
      <c r="P456">
        <v>85.59</v>
      </c>
      <c r="Q456">
        <v>86.79</v>
      </c>
      <c r="R456">
        <v>90.99</v>
      </c>
      <c r="S456">
        <v>85.84</v>
      </c>
      <c r="T456">
        <v>82.53</v>
      </c>
      <c r="U456">
        <v>82.37</v>
      </c>
      <c r="V456">
        <v>89.71</v>
      </c>
      <c r="W456" s="6">
        <f t="shared" si="42"/>
        <v>0.99383715109604753</v>
      </c>
      <c r="X456" s="6">
        <v>0.99383715109604753</v>
      </c>
      <c r="Y456" t="str">
        <f t="shared" si="43"/>
        <v/>
      </c>
      <c r="Z456" t="str">
        <f t="shared" si="44"/>
        <v/>
      </c>
      <c r="AA456" t="str">
        <f t="shared" si="45"/>
        <v/>
      </c>
      <c r="AB456" t="str">
        <f t="shared" si="46"/>
        <v/>
      </c>
      <c r="AC456" t="str">
        <f t="shared" si="47"/>
        <v>At Risk</v>
      </c>
      <c r="AD456" t="s">
        <v>31</v>
      </c>
    </row>
    <row r="457" spans="1:30" x14ac:dyDescent="0.3">
      <c r="A457">
        <v>2020</v>
      </c>
      <c r="B457" s="9" t="s">
        <v>490</v>
      </c>
      <c r="C457">
        <v>3.5238095</v>
      </c>
      <c r="D457">
        <v>3.5238095</v>
      </c>
      <c r="E457">
        <v>4</v>
      </c>
      <c r="F457">
        <v>4</v>
      </c>
      <c r="G457">
        <v>3.6363636000000001</v>
      </c>
      <c r="H457">
        <v>3.5428571</v>
      </c>
      <c r="I457">
        <v>90.88</v>
      </c>
      <c r="J457">
        <v>86</v>
      </c>
      <c r="K457">
        <v>86.56</v>
      </c>
      <c r="L457">
        <v>91.23</v>
      </c>
      <c r="M457">
        <v>90.24</v>
      </c>
      <c r="N457">
        <v>98.39</v>
      </c>
      <c r="O457">
        <v>92.91</v>
      </c>
      <c r="P457">
        <v>94.59</v>
      </c>
      <c r="Q457">
        <v>91.51</v>
      </c>
      <c r="R457">
        <v>88.84</v>
      </c>
      <c r="S457">
        <v>88.8</v>
      </c>
      <c r="T457">
        <v>81.33</v>
      </c>
      <c r="U457">
        <v>86.51</v>
      </c>
      <c r="V457">
        <v>86.76</v>
      </c>
      <c r="W457" s="6">
        <f t="shared" si="42"/>
        <v>0.99947257101931386</v>
      </c>
      <c r="X457" s="6">
        <v>0.99947257101931386</v>
      </c>
      <c r="Y457" t="str">
        <f t="shared" si="43"/>
        <v/>
      </c>
      <c r="Z457" t="str">
        <f t="shared" si="44"/>
        <v/>
      </c>
      <c r="AA457" t="str">
        <f t="shared" si="45"/>
        <v/>
      </c>
      <c r="AB457" t="str">
        <f t="shared" si="46"/>
        <v/>
      </c>
      <c r="AC457" t="str">
        <f t="shared" si="47"/>
        <v/>
      </c>
      <c r="AD457" t="s">
        <v>31</v>
      </c>
    </row>
    <row r="458" spans="1:30" x14ac:dyDescent="0.3">
      <c r="A458">
        <v>2020</v>
      </c>
      <c r="B458" s="9" t="s">
        <v>491</v>
      </c>
      <c r="C458">
        <v>2.7142857</v>
      </c>
      <c r="D458">
        <v>2.7142857</v>
      </c>
      <c r="E458">
        <v>3.1428571000000001</v>
      </c>
      <c r="F458">
        <v>2.7619047999999999</v>
      </c>
      <c r="G458">
        <v>3.0857142999999998</v>
      </c>
      <c r="H458">
        <v>3.030303</v>
      </c>
      <c r="I458">
        <v>77.64</v>
      </c>
      <c r="J458">
        <v>88</v>
      </c>
      <c r="K458">
        <v>71.959999999999994</v>
      </c>
      <c r="L458">
        <v>85.96</v>
      </c>
      <c r="M458">
        <v>90.24</v>
      </c>
      <c r="N458">
        <v>80.650000000000006</v>
      </c>
      <c r="O458">
        <v>65.959999999999994</v>
      </c>
      <c r="P458">
        <v>74.77</v>
      </c>
      <c r="Q458">
        <v>84.91</v>
      </c>
      <c r="R458">
        <v>80.69</v>
      </c>
      <c r="S458">
        <v>77.3</v>
      </c>
      <c r="T458">
        <v>71.69</v>
      </c>
      <c r="U458">
        <v>70.75</v>
      </c>
      <c r="V458">
        <v>71.56</v>
      </c>
      <c r="W458" s="6">
        <f t="shared" si="42"/>
        <v>0.76407860134646466</v>
      </c>
      <c r="X458" s="6">
        <v>0.76407860134646466</v>
      </c>
      <c r="Y458" t="str">
        <f t="shared" si="43"/>
        <v>At Risk</v>
      </c>
      <c r="Z458" t="str">
        <f t="shared" si="44"/>
        <v>At Risk</v>
      </c>
      <c r="AA458" t="str">
        <f t="shared" si="45"/>
        <v>At Risk</v>
      </c>
      <c r="AB458" t="str">
        <f t="shared" si="46"/>
        <v>At Risk</v>
      </c>
      <c r="AC458" t="str">
        <f t="shared" si="47"/>
        <v>At Risk</v>
      </c>
      <c r="AD458" t="s">
        <v>32</v>
      </c>
    </row>
    <row r="459" spans="1:30" x14ac:dyDescent="0.3">
      <c r="A459">
        <v>2020</v>
      </c>
      <c r="B459" s="9" t="s">
        <v>492</v>
      </c>
      <c r="C459">
        <v>3.0952381</v>
      </c>
      <c r="D459">
        <v>3.0476190000000001</v>
      </c>
      <c r="E459">
        <v>3.0476190000000001</v>
      </c>
      <c r="F459">
        <v>3.2380952000000001</v>
      </c>
      <c r="G459">
        <v>3.4285714</v>
      </c>
      <c r="H459">
        <v>3.2727273000000001</v>
      </c>
      <c r="I459">
        <v>80.38</v>
      </c>
      <c r="J459">
        <v>90</v>
      </c>
      <c r="K459">
        <v>79.44</v>
      </c>
      <c r="L459">
        <v>77.19</v>
      </c>
      <c r="M459">
        <v>86.99</v>
      </c>
      <c r="N459">
        <v>66.13</v>
      </c>
      <c r="O459">
        <v>79.430000000000007</v>
      </c>
      <c r="P459">
        <v>73.87</v>
      </c>
      <c r="Q459">
        <v>84.91</v>
      </c>
      <c r="R459">
        <v>81.760000000000005</v>
      </c>
      <c r="S459">
        <v>83.02</v>
      </c>
      <c r="T459">
        <v>75.900000000000006</v>
      </c>
      <c r="U459">
        <v>77.8</v>
      </c>
      <c r="V459">
        <v>72.56</v>
      </c>
      <c r="W459" s="6">
        <f t="shared" si="42"/>
        <v>0.9630119132746553</v>
      </c>
      <c r="X459" s="6">
        <v>0.9630119132746553</v>
      </c>
      <c r="Y459" t="str">
        <f t="shared" si="43"/>
        <v/>
      </c>
      <c r="Z459" t="str">
        <f t="shared" si="44"/>
        <v/>
      </c>
      <c r="AA459" t="str">
        <f t="shared" si="45"/>
        <v>At Risk</v>
      </c>
      <c r="AB459" t="str">
        <f t="shared" si="46"/>
        <v>At Risk</v>
      </c>
      <c r="AC459" t="str">
        <f t="shared" si="47"/>
        <v>At Risk</v>
      </c>
      <c r="AD459" t="s">
        <v>31</v>
      </c>
    </row>
    <row r="460" spans="1:30" x14ac:dyDescent="0.3">
      <c r="A460">
        <v>2020</v>
      </c>
      <c r="B460" s="9" t="s">
        <v>493</v>
      </c>
      <c r="C460">
        <v>3.4761905</v>
      </c>
      <c r="D460">
        <v>3.4761905</v>
      </c>
      <c r="E460">
        <v>3.5238095</v>
      </c>
      <c r="F460">
        <v>3.6190476</v>
      </c>
      <c r="G460">
        <v>3.3939393999999998</v>
      </c>
      <c r="H460">
        <v>3.2</v>
      </c>
      <c r="I460">
        <v>88.33</v>
      </c>
      <c r="J460">
        <v>100</v>
      </c>
      <c r="K460">
        <v>84.83</v>
      </c>
      <c r="L460">
        <v>83.33</v>
      </c>
      <c r="M460">
        <v>93.9</v>
      </c>
      <c r="N460">
        <v>80.650000000000006</v>
      </c>
      <c r="O460">
        <v>83.69</v>
      </c>
      <c r="P460">
        <v>86.49</v>
      </c>
      <c r="Q460">
        <v>78.3</v>
      </c>
      <c r="R460">
        <v>87.55</v>
      </c>
      <c r="S460">
        <v>84.79</v>
      </c>
      <c r="T460">
        <v>76.510000000000005</v>
      </c>
      <c r="U460">
        <v>83.4</v>
      </c>
      <c r="V460">
        <v>80.88</v>
      </c>
      <c r="W460" s="6">
        <f t="shared" si="42"/>
        <v>0.92043396966748547</v>
      </c>
      <c r="X460" s="6">
        <v>0.92043396966748547</v>
      </c>
      <c r="Y460" t="str">
        <f t="shared" si="43"/>
        <v/>
      </c>
      <c r="Z460" t="str">
        <f t="shared" si="44"/>
        <v>At Risk</v>
      </c>
      <c r="AA460" t="str">
        <f t="shared" si="45"/>
        <v>At Risk</v>
      </c>
      <c r="AB460" t="str">
        <f t="shared" si="46"/>
        <v>At Risk</v>
      </c>
      <c r="AC460" t="str">
        <f t="shared" si="47"/>
        <v>At Risk</v>
      </c>
      <c r="AD460" t="s">
        <v>31</v>
      </c>
    </row>
    <row r="461" spans="1:30" x14ac:dyDescent="0.3">
      <c r="A461">
        <v>2020</v>
      </c>
      <c r="B461" s="9" t="s">
        <v>494</v>
      </c>
      <c r="C461">
        <v>3.0952381</v>
      </c>
      <c r="D461">
        <v>2.6666666999999999</v>
      </c>
      <c r="E461">
        <v>3.1428571000000001</v>
      </c>
      <c r="F461">
        <v>2.7619047999999999</v>
      </c>
      <c r="G461">
        <v>2.7586206999999998</v>
      </c>
      <c r="H461">
        <v>2.9743590000000002</v>
      </c>
      <c r="I461">
        <v>78.44</v>
      </c>
      <c r="J461">
        <v>90</v>
      </c>
      <c r="K461">
        <v>73.66</v>
      </c>
      <c r="L461">
        <v>83.33</v>
      </c>
      <c r="M461">
        <v>91.06</v>
      </c>
      <c r="N461">
        <v>79.03</v>
      </c>
      <c r="O461">
        <v>70.92</v>
      </c>
      <c r="P461">
        <v>73.87</v>
      </c>
      <c r="Q461">
        <v>86.79</v>
      </c>
      <c r="R461">
        <v>84.98</v>
      </c>
      <c r="S461">
        <v>75.98</v>
      </c>
      <c r="T461">
        <v>68.67</v>
      </c>
      <c r="U461">
        <v>72.61</v>
      </c>
      <c r="V461">
        <v>66.180000000000007</v>
      </c>
      <c r="W461" s="6">
        <f t="shared" si="42"/>
        <v>0.111537068385197</v>
      </c>
      <c r="X461" s="6">
        <v>0.111537068385197</v>
      </c>
      <c r="Y461" t="str">
        <f t="shared" si="43"/>
        <v>At Risk</v>
      </c>
      <c r="Z461" t="str">
        <f t="shared" si="44"/>
        <v>At Risk</v>
      </c>
      <c r="AA461" t="str">
        <f t="shared" si="45"/>
        <v>At Risk</v>
      </c>
      <c r="AB461" t="str">
        <f t="shared" si="46"/>
        <v>At Risk</v>
      </c>
      <c r="AC461" t="str">
        <f t="shared" si="47"/>
        <v>At Risk</v>
      </c>
      <c r="AD461" t="s">
        <v>31</v>
      </c>
    </row>
    <row r="462" spans="1:30" x14ac:dyDescent="0.3">
      <c r="A462">
        <v>2020</v>
      </c>
      <c r="B462" s="9" t="s">
        <v>495</v>
      </c>
      <c r="C462">
        <v>3.5238095</v>
      </c>
      <c r="D462">
        <v>3.6190476</v>
      </c>
      <c r="E462">
        <v>3.9047619</v>
      </c>
      <c r="F462">
        <v>3.6190476</v>
      </c>
      <c r="G462">
        <v>3.6363636000000001</v>
      </c>
      <c r="H462">
        <v>3.8857143000000001</v>
      </c>
      <c r="I462">
        <v>89.8</v>
      </c>
      <c r="J462">
        <v>100</v>
      </c>
      <c r="K462">
        <v>90.43</v>
      </c>
      <c r="L462">
        <v>89.47</v>
      </c>
      <c r="M462">
        <v>94.31</v>
      </c>
      <c r="N462">
        <v>87.1</v>
      </c>
      <c r="O462">
        <v>83.69</v>
      </c>
      <c r="P462">
        <v>80.180000000000007</v>
      </c>
      <c r="Q462">
        <v>85.85</v>
      </c>
      <c r="R462">
        <v>87.55</v>
      </c>
      <c r="S462">
        <v>84.63</v>
      </c>
      <c r="T462">
        <v>74.7</v>
      </c>
      <c r="U462">
        <v>87.76</v>
      </c>
      <c r="V462">
        <v>79.41</v>
      </c>
      <c r="W462" s="6">
        <f t="shared" si="42"/>
        <v>0.99241900197986099</v>
      </c>
      <c r="X462" s="6">
        <v>0.99241900197986099</v>
      </c>
      <c r="Y462" t="str">
        <f t="shared" si="43"/>
        <v/>
      </c>
      <c r="Z462" t="str">
        <f t="shared" si="44"/>
        <v/>
      </c>
      <c r="AA462" t="str">
        <f t="shared" si="45"/>
        <v/>
      </c>
      <c r="AB462" t="str">
        <f t="shared" si="46"/>
        <v/>
      </c>
      <c r="AC462" t="str">
        <f t="shared" si="47"/>
        <v>At Risk</v>
      </c>
      <c r="AD462" t="s">
        <v>31</v>
      </c>
    </row>
    <row r="463" spans="1:30" x14ac:dyDescent="0.3">
      <c r="A463">
        <v>2020</v>
      </c>
      <c r="B463" s="9" t="s">
        <v>496</v>
      </c>
      <c r="C463">
        <v>3.0952381</v>
      </c>
      <c r="D463">
        <v>3.9523809999999999</v>
      </c>
      <c r="E463">
        <v>3.5238095</v>
      </c>
      <c r="F463">
        <v>3.6190476</v>
      </c>
      <c r="G463">
        <v>3.7714286000000001</v>
      </c>
      <c r="H463">
        <v>3.3939393999999998</v>
      </c>
      <c r="I463">
        <v>88.08</v>
      </c>
      <c r="J463">
        <v>90</v>
      </c>
      <c r="K463">
        <v>86.22</v>
      </c>
      <c r="L463">
        <v>86.84</v>
      </c>
      <c r="M463">
        <v>95.93</v>
      </c>
      <c r="N463">
        <v>80.650000000000006</v>
      </c>
      <c r="O463">
        <v>84.4</v>
      </c>
      <c r="P463">
        <v>88.29</v>
      </c>
      <c r="Q463">
        <v>90.57</v>
      </c>
      <c r="R463">
        <v>86.05</v>
      </c>
      <c r="S463">
        <v>88.05</v>
      </c>
      <c r="T463">
        <v>78.92</v>
      </c>
      <c r="U463">
        <v>80.5</v>
      </c>
      <c r="V463">
        <v>89.71</v>
      </c>
      <c r="W463" s="6">
        <f t="shared" si="42"/>
        <v>0.99885831170119177</v>
      </c>
      <c r="X463" s="6">
        <v>0.99885831170119177</v>
      </c>
      <c r="Y463" t="str">
        <f t="shared" si="43"/>
        <v/>
      </c>
      <c r="Z463" t="str">
        <f t="shared" si="44"/>
        <v/>
      </c>
      <c r="AA463" t="str">
        <f t="shared" si="45"/>
        <v/>
      </c>
      <c r="AB463" t="str">
        <f t="shared" si="46"/>
        <v/>
      </c>
      <c r="AC463" t="str">
        <f t="shared" si="47"/>
        <v/>
      </c>
      <c r="AD463" t="s">
        <v>31</v>
      </c>
    </row>
    <row r="464" spans="1:30" x14ac:dyDescent="0.3">
      <c r="A464">
        <v>2020</v>
      </c>
      <c r="B464" s="9" t="s">
        <v>497</v>
      </c>
      <c r="C464">
        <v>3.1428571000000001</v>
      </c>
      <c r="D464">
        <v>3.1904762</v>
      </c>
      <c r="E464">
        <v>3.1428571000000001</v>
      </c>
      <c r="F464">
        <v>3.2380952000000001</v>
      </c>
      <c r="G464">
        <v>3.5428571</v>
      </c>
      <c r="H464">
        <v>3.3939393999999998</v>
      </c>
      <c r="I464">
        <v>83.93</v>
      </c>
      <c r="J464">
        <v>94</v>
      </c>
      <c r="K464">
        <v>77.5</v>
      </c>
      <c r="L464">
        <v>84.21</v>
      </c>
      <c r="M464">
        <v>93.09</v>
      </c>
      <c r="N464">
        <v>88.71</v>
      </c>
      <c r="O464">
        <v>78.010000000000005</v>
      </c>
      <c r="P464">
        <v>81.98</v>
      </c>
      <c r="Q464">
        <v>90.57</v>
      </c>
      <c r="R464">
        <v>84.76</v>
      </c>
      <c r="S464">
        <v>84.98</v>
      </c>
      <c r="T464">
        <v>76.510000000000005</v>
      </c>
      <c r="U464">
        <v>78.22</v>
      </c>
      <c r="V464">
        <v>60.79</v>
      </c>
      <c r="W464" s="6">
        <f t="shared" si="42"/>
        <v>0.97949891136967571</v>
      </c>
      <c r="X464" s="6">
        <v>0.97949891136967571</v>
      </c>
      <c r="Y464" t="str">
        <f t="shared" si="43"/>
        <v/>
      </c>
      <c r="Z464" t="str">
        <f t="shared" si="44"/>
        <v/>
      </c>
      <c r="AA464" t="str">
        <f t="shared" si="45"/>
        <v/>
      </c>
      <c r="AB464" t="str">
        <f t="shared" si="46"/>
        <v>At Risk</v>
      </c>
      <c r="AC464" t="str">
        <f t="shared" si="47"/>
        <v>At Risk</v>
      </c>
      <c r="AD464" t="s">
        <v>31</v>
      </c>
    </row>
    <row r="465" spans="1:30" x14ac:dyDescent="0.3">
      <c r="A465">
        <v>2020</v>
      </c>
      <c r="B465" s="9" t="s">
        <v>498</v>
      </c>
      <c r="C465">
        <v>3.0952381</v>
      </c>
      <c r="D465">
        <v>3.0476190000000001</v>
      </c>
      <c r="E465">
        <v>3.1428571000000001</v>
      </c>
      <c r="F465">
        <v>3.1428571000000001</v>
      </c>
      <c r="G465">
        <v>3.2380952000000001</v>
      </c>
      <c r="H465">
        <v>3.4042553</v>
      </c>
      <c r="I465">
        <v>80.16</v>
      </c>
      <c r="J465">
        <v>90</v>
      </c>
      <c r="K465">
        <v>71.59</v>
      </c>
      <c r="L465">
        <v>84.21</v>
      </c>
      <c r="M465">
        <v>92.68</v>
      </c>
      <c r="N465">
        <v>90.32</v>
      </c>
      <c r="O465">
        <v>80.14</v>
      </c>
      <c r="P465">
        <v>77.48</v>
      </c>
      <c r="Q465">
        <v>83.96</v>
      </c>
      <c r="R465">
        <v>81.760000000000005</v>
      </c>
      <c r="S465">
        <v>84.98</v>
      </c>
      <c r="T465">
        <v>78.31</v>
      </c>
      <c r="U465">
        <v>73.03</v>
      </c>
      <c r="V465">
        <v>70.59</v>
      </c>
      <c r="W465" s="6">
        <f t="shared" si="42"/>
        <v>0.99282030189698678</v>
      </c>
      <c r="X465" s="6">
        <v>0.99282030189698678</v>
      </c>
      <c r="Y465" t="str">
        <f t="shared" si="43"/>
        <v/>
      </c>
      <c r="Z465" t="str">
        <f t="shared" si="44"/>
        <v/>
      </c>
      <c r="AA465" t="str">
        <f t="shared" si="45"/>
        <v/>
      </c>
      <c r="AB465" t="str">
        <f t="shared" si="46"/>
        <v/>
      </c>
      <c r="AC465" t="str">
        <f t="shared" si="47"/>
        <v>At Risk</v>
      </c>
      <c r="AD465" t="s">
        <v>31</v>
      </c>
    </row>
    <row r="466" spans="1:30" x14ac:dyDescent="0.3">
      <c r="A466">
        <v>2020</v>
      </c>
      <c r="B466" s="9" t="s">
        <v>499</v>
      </c>
      <c r="C466">
        <v>3.5714286</v>
      </c>
      <c r="D466">
        <v>3.5714286</v>
      </c>
      <c r="E466">
        <v>3.2380952000000001</v>
      </c>
      <c r="F466">
        <v>3.6190476</v>
      </c>
      <c r="G466">
        <v>3.6571429000000002</v>
      </c>
      <c r="H466">
        <v>3.2727273000000001</v>
      </c>
      <c r="I466">
        <v>86.98</v>
      </c>
      <c r="J466">
        <v>94</v>
      </c>
      <c r="K466">
        <v>83.24</v>
      </c>
      <c r="L466">
        <v>84.21</v>
      </c>
      <c r="M466">
        <v>90.24</v>
      </c>
      <c r="N466">
        <v>75.81</v>
      </c>
      <c r="O466">
        <v>78.010000000000005</v>
      </c>
      <c r="P466">
        <v>81.98</v>
      </c>
      <c r="Q466">
        <v>88.68</v>
      </c>
      <c r="R466">
        <v>92.27</v>
      </c>
      <c r="S466">
        <v>82.8</v>
      </c>
      <c r="T466">
        <v>78.92</v>
      </c>
      <c r="U466">
        <v>78.63</v>
      </c>
      <c r="V466">
        <v>80.88</v>
      </c>
      <c r="W466" s="6">
        <f t="shared" si="42"/>
        <v>0.97942624084834617</v>
      </c>
      <c r="X466" s="6">
        <v>0.97942624084834617</v>
      </c>
      <c r="Y466" t="str">
        <f t="shared" si="43"/>
        <v/>
      </c>
      <c r="Z466" t="str">
        <f t="shared" si="44"/>
        <v/>
      </c>
      <c r="AA466" t="str">
        <f t="shared" si="45"/>
        <v/>
      </c>
      <c r="AB466" t="str">
        <f t="shared" si="46"/>
        <v>At Risk</v>
      </c>
      <c r="AC466" t="str">
        <f t="shared" si="47"/>
        <v>At Risk</v>
      </c>
      <c r="AD466" t="s">
        <v>31</v>
      </c>
    </row>
    <row r="467" spans="1:30" x14ac:dyDescent="0.3">
      <c r="A467">
        <v>2020</v>
      </c>
      <c r="B467" s="9" t="s">
        <v>500</v>
      </c>
      <c r="C467">
        <v>3.5238095</v>
      </c>
      <c r="D467">
        <v>3.5714286</v>
      </c>
      <c r="E467">
        <v>3.6190476</v>
      </c>
      <c r="F467">
        <v>3.6190476</v>
      </c>
      <c r="G467">
        <v>3.030303</v>
      </c>
      <c r="H467">
        <v>3.4285714</v>
      </c>
      <c r="I467">
        <v>86.53</v>
      </c>
      <c r="J467">
        <v>94</v>
      </c>
      <c r="K467">
        <v>85.5</v>
      </c>
      <c r="L467">
        <v>83.33</v>
      </c>
      <c r="M467">
        <v>91.87</v>
      </c>
      <c r="N467">
        <v>80.650000000000006</v>
      </c>
      <c r="O467">
        <v>83.69</v>
      </c>
      <c r="P467">
        <v>79.28</v>
      </c>
      <c r="Q467">
        <v>88.68</v>
      </c>
      <c r="R467">
        <v>78.540000000000006</v>
      </c>
      <c r="S467">
        <v>83.1</v>
      </c>
      <c r="T467">
        <v>75.599999999999994</v>
      </c>
      <c r="U467">
        <v>81.33</v>
      </c>
      <c r="V467">
        <v>92.65</v>
      </c>
      <c r="W467" s="6">
        <f t="shared" si="42"/>
        <v>0.96158259785751299</v>
      </c>
      <c r="X467" s="6">
        <v>0.96158259785751299</v>
      </c>
      <c r="Y467" t="str">
        <f t="shared" si="43"/>
        <v/>
      </c>
      <c r="Z467" t="str">
        <f t="shared" si="44"/>
        <v/>
      </c>
      <c r="AA467" t="str">
        <f t="shared" si="45"/>
        <v>At Risk</v>
      </c>
      <c r="AB467" t="str">
        <f t="shared" si="46"/>
        <v>At Risk</v>
      </c>
      <c r="AC467" t="str">
        <f t="shared" si="47"/>
        <v>At Risk</v>
      </c>
      <c r="AD467" t="s">
        <v>31</v>
      </c>
    </row>
    <row r="468" spans="1:30" x14ac:dyDescent="0.3">
      <c r="A468">
        <v>2020</v>
      </c>
      <c r="B468" s="9" t="s">
        <v>501</v>
      </c>
      <c r="C468">
        <v>2.6190476</v>
      </c>
      <c r="D468">
        <v>3.0952381</v>
      </c>
      <c r="E468">
        <v>3.1428571000000001</v>
      </c>
      <c r="F468">
        <v>3.5238095</v>
      </c>
      <c r="G468">
        <v>3.3142857000000001</v>
      </c>
      <c r="H468">
        <v>3.5151515</v>
      </c>
      <c r="I468">
        <v>85.67</v>
      </c>
      <c r="J468">
        <v>92</v>
      </c>
      <c r="K468">
        <v>80.13</v>
      </c>
      <c r="L468">
        <v>84.21</v>
      </c>
      <c r="M468">
        <v>89.43</v>
      </c>
      <c r="N468">
        <v>80.650000000000006</v>
      </c>
      <c r="O468">
        <v>80.14</v>
      </c>
      <c r="P468">
        <v>80.180000000000007</v>
      </c>
      <c r="Q468">
        <v>69.81</v>
      </c>
      <c r="R468">
        <v>82.83</v>
      </c>
      <c r="S468">
        <v>80.39</v>
      </c>
      <c r="T468">
        <v>78.31</v>
      </c>
      <c r="U468">
        <v>74.69</v>
      </c>
      <c r="V468">
        <v>79.41</v>
      </c>
      <c r="W468" s="6">
        <f t="shared" si="42"/>
        <v>0.98641436989005038</v>
      </c>
      <c r="X468" s="6">
        <v>0.98641436989005038</v>
      </c>
      <c r="Y468" t="str">
        <f t="shared" si="43"/>
        <v/>
      </c>
      <c r="Z468" t="str">
        <f t="shared" si="44"/>
        <v/>
      </c>
      <c r="AA468" t="str">
        <f t="shared" si="45"/>
        <v/>
      </c>
      <c r="AB468" t="str">
        <f t="shared" si="46"/>
        <v>At Risk</v>
      </c>
      <c r="AC468" t="str">
        <f t="shared" si="47"/>
        <v>At Risk</v>
      </c>
      <c r="AD468" t="s">
        <v>31</v>
      </c>
    </row>
    <row r="469" spans="1:30" x14ac:dyDescent="0.3">
      <c r="A469">
        <v>2020</v>
      </c>
      <c r="B469" s="9" t="s">
        <v>502</v>
      </c>
      <c r="C469">
        <v>3.0952381</v>
      </c>
      <c r="D469">
        <v>3.0952381</v>
      </c>
      <c r="E469">
        <v>3.6190476</v>
      </c>
      <c r="F469">
        <v>3.6190476</v>
      </c>
      <c r="G469">
        <v>3.5151515</v>
      </c>
      <c r="H469">
        <v>3.5428571</v>
      </c>
      <c r="I469">
        <v>86.75</v>
      </c>
      <c r="J469">
        <v>94</v>
      </c>
      <c r="K469">
        <v>78.37</v>
      </c>
      <c r="L469">
        <v>84.21</v>
      </c>
      <c r="M469">
        <v>81.3</v>
      </c>
      <c r="N469">
        <v>77.42</v>
      </c>
      <c r="O469">
        <v>85.82</v>
      </c>
      <c r="P469">
        <v>87.39</v>
      </c>
      <c r="Q469">
        <v>87.74</v>
      </c>
      <c r="R469">
        <v>88.97</v>
      </c>
      <c r="S469">
        <v>84.32</v>
      </c>
      <c r="T469">
        <v>72.89</v>
      </c>
      <c r="U469">
        <v>80.5</v>
      </c>
      <c r="V469">
        <v>97.06</v>
      </c>
      <c r="W469" s="6">
        <f t="shared" si="42"/>
        <v>0.9983900441932374</v>
      </c>
      <c r="X469" s="6">
        <v>0.9983900441932374</v>
      </c>
      <c r="Y469" t="str">
        <f t="shared" si="43"/>
        <v/>
      </c>
      <c r="Z469" t="str">
        <f t="shared" si="44"/>
        <v/>
      </c>
      <c r="AA469" t="str">
        <f t="shared" si="45"/>
        <v/>
      </c>
      <c r="AB469" t="str">
        <f t="shared" si="46"/>
        <v/>
      </c>
      <c r="AC469" t="str">
        <f t="shared" si="47"/>
        <v/>
      </c>
      <c r="AD469" t="s">
        <v>31</v>
      </c>
    </row>
    <row r="470" spans="1:30" x14ac:dyDescent="0.3">
      <c r="A470">
        <v>2020</v>
      </c>
      <c r="B470" s="9" t="s">
        <v>503</v>
      </c>
      <c r="C470">
        <v>2.2380952000000001</v>
      </c>
      <c r="D470">
        <v>2.5714286</v>
      </c>
      <c r="E470">
        <v>2.7619047999999999</v>
      </c>
      <c r="F470">
        <v>2.7619047999999999</v>
      </c>
      <c r="G470">
        <v>3.4285714</v>
      </c>
      <c r="H470">
        <v>3.030303</v>
      </c>
      <c r="I470">
        <v>79.52</v>
      </c>
      <c r="J470">
        <v>92</v>
      </c>
      <c r="K470">
        <v>67.73</v>
      </c>
      <c r="L470">
        <v>84.21</v>
      </c>
      <c r="M470">
        <v>85.37</v>
      </c>
      <c r="N470">
        <v>72.58</v>
      </c>
      <c r="O470">
        <v>65.959999999999994</v>
      </c>
      <c r="P470">
        <v>64.599999999999994</v>
      </c>
      <c r="Q470">
        <v>86.79</v>
      </c>
      <c r="R470">
        <v>80.040000000000006</v>
      </c>
      <c r="S470">
        <v>76.06</v>
      </c>
      <c r="T470">
        <v>63.86</v>
      </c>
      <c r="U470">
        <v>70.12</v>
      </c>
      <c r="V470">
        <v>54.41</v>
      </c>
      <c r="W470" s="6">
        <f t="shared" si="42"/>
        <v>0.8281609948168972</v>
      </c>
      <c r="X470" s="6">
        <v>0.8281609948168972</v>
      </c>
      <c r="Y470" t="str">
        <f t="shared" si="43"/>
        <v>At Risk</v>
      </c>
      <c r="Z470" t="str">
        <f t="shared" si="44"/>
        <v>At Risk</v>
      </c>
      <c r="AA470" t="str">
        <f t="shared" si="45"/>
        <v>At Risk</v>
      </c>
      <c r="AB470" t="str">
        <f t="shared" si="46"/>
        <v>At Risk</v>
      </c>
      <c r="AC470" t="str">
        <f t="shared" si="47"/>
        <v>At Risk</v>
      </c>
      <c r="AD470" t="s">
        <v>31</v>
      </c>
    </row>
    <row r="471" spans="1:30" x14ac:dyDescent="0.3">
      <c r="A471">
        <v>2020</v>
      </c>
      <c r="B471" s="9" t="s">
        <v>504</v>
      </c>
      <c r="C471">
        <v>3.0952381</v>
      </c>
      <c r="D471">
        <v>3.5714286</v>
      </c>
      <c r="E471">
        <v>3.5238095</v>
      </c>
      <c r="F471">
        <v>3.1428571000000001</v>
      </c>
      <c r="G471">
        <v>3.6571429000000002</v>
      </c>
      <c r="H471">
        <v>3.2727273000000001</v>
      </c>
      <c r="I471">
        <v>82.07</v>
      </c>
      <c r="J471">
        <v>74</v>
      </c>
      <c r="K471">
        <v>86.48</v>
      </c>
      <c r="L471">
        <v>83.33</v>
      </c>
      <c r="M471">
        <v>91.06</v>
      </c>
      <c r="N471">
        <v>77.42</v>
      </c>
      <c r="O471">
        <v>78.010000000000005</v>
      </c>
      <c r="P471">
        <v>80.180000000000007</v>
      </c>
      <c r="Q471">
        <v>83.96</v>
      </c>
      <c r="R471">
        <v>85.62</v>
      </c>
      <c r="S471">
        <v>86.44</v>
      </c>
      <c r="T471">
        <v>73.489999999999995</v>
      </c>
      <c r="U471">
        <v>80.290000000000006</v>
      </c>
      <c r="V471">
        <v>75</v>
      </c>
      <c r="W471" s="6">
        <f t="shared" si="42"/>
        <v>0.99709300658961753</v>
      </c>
      <c r="X471" s="6">
        <v>0.99709300658961753</v>
      </c>
      <c r="Y471" t="str">
        <f t="shared" si="43"/>
        <v/>
      </c>
      <c r="Z471" t="str">
        <f t="shared" si="44"/>
        <v/>
      </c>
      <c r="AA471" t="str">
        <f t="shared" si="45"/>
        <v/>
      </c>
      <c r="AB471" t="str">
        <f t="shared" si="46"/>
        <v/>
      </c>
      <c r="AC471" t="str">
        <f t="shared" si="47"/>
        <v/>
      </c>
      <c r="AD471" t="s">
        <v>31</v>
      </c>
    </row>
    <row r="472" spans="1:30" x14ac:dyDescent="0.3">
      <c r="A472">
        <v>2020</v>
      </c>
      <c r="B472" s="9" t="s">
        <v>505</v>
      </c>
      <c r="C472">
        <v>3.5238095</v>
      </c>
      <c r="D472">
        <v>3.5714286</v>
      </c>
      <c r="E472">
        <v>3.6190476</v>
      </c>
      <c r="F472">
        <v>3.6190476</v>
      </c>
      <c r="G472">
        <v>3.7714286000000001</v>
      </c>
      <c r="H472">
        <v>3.8787878999999998</v>
      </c>
      <c r="I472">
        <v>87.37</v>
      </c>
      <c r="J472">
        <v>98</v>
      </c>
      <c r="K472">
        <v>80.56</v>
      </c>
      <c r="L472">
        <v>87.72</v>
      </c>
      <c r="M472">
        <v>95.12</v>
      </c>
      <c r="N472">
        <v>90.32</v>
      </c>
      <c r="O472">
        <v>88.65</v>
      </c>
      <c r="P472">
        <v>86.49</v>
      </c>
      <c r="Q472">
        <v>94.34</v>
      </c>
      <c r="R472">
        <v>89.06</v>
      </c>
      <c r="S472">
        <v>89.27</v>
      </c>
      <c r="T472">
        <v>90.36</v>
      </c>
      <c r="U472">
        <v>81.12</v>
      </c>
      <c r="V472">
        <v>88.24</v>
      </c>
      <c r="W472" s="6">
        <f t="shared" si="42"/>
        <v>0.9997488553614684</v>
      </c>
      <c r="X472" s="6">
        <v>0.9997488553614684</v>
      </c>
      <c r="Y472" t="str">
        <f t="shared" si="43"/>
        <v/>
      </c>
      <c r="Z472" t="str">
        <f t="shared" si="44"/>
        <v/>
      </c>
      <c r="AA472" t="str">
        <f t="shared" si="45"/>
        <v/>
      </c>
      <c r="AB472" t="str">
        <f t="shared" si="46"/>
        <v/>
      </c>
      <c r="AC472" t="str">
        <f t="shared" si="47"/>
        <v/>
      </c>
      <c r="AD472" t="s">
        <v>31</v>
      </c>
    </row>
    <row r="473" spans="1:30" x14ac:dyDescent="0.3">
      <c r="A473">
        <v>2020</v>
      </c>
      <c r="B473" s="9" t="s">
        <v>506</v>
      </c>
      <c r="C473">
        <v>3.5238095</v>
      </c>
      <c r="D473">
        <v>3.1904762</v>
      </c>
      <c r="E473">
        <v>3.5238095</v>
      </c>
      <c r="F473">
        <v>3.1428571000000001</v>
      </c>
      <c r="G473">
        <v>3.0857142999999998</v>
      </c>
      <c r="H473">
        <v>2.9090908999999998</v>
      </c>
      <c r="I473">
        <v>81.7</v>
      </c>
      <c r="J473">
        <v>90</v>
      </c>
      <c r="K473">
        <v>76.75</v>
      </c>
      <c r="L473">
        <v>82.46</v>
      </c>
      <c r="M473">
        <v>89.43</v>
      </c>
      <c r="N473">
        <v>82.26</v>
      </c>
      <c r="O473">
        <v>82.27</v>
      </c>
      <c r="P473">
        <v>85.59</v>
      </c>
      <c r="Q473">
        <v>80.19</v>
      </c>
      <c r="R473">
        <v>86.48</v>
      </c>
      <c r="S473">
        <v>86.91</v>
      </c>
      <c r="T473">
        <v>77.11</v>
      </c>
      <c r="U473">
        <v>82.57</v>
      </c>
      <c r="V473">
        <v>80.88</v>
      </c>
      <c r="W473" s="6">
        <f t="shared" si="42"/>
        <v>0.92973786005167958</v>
      </c>
      <c r="X473" s="6">
        <v>0.92973786005167958</v>
      </c>
      <c r="Y473" t="str">
        <f t="shared" si="43"/>
        <v/>
      </c>
      <c r="Z473" t="str">
        <f t="shared" si="44"/>
        <v>At Risk</v>
      </c>
      <c r="AA473" t="str">
        <f t="shared" si="45"/>
        <v>At Risk</v>
      </c>
      <c r="AB473" t="str">
        <f t="shared" si="46"/>
        <v>At Risk</v>
      </c>
      <c r="AC473" t="str">
        <f t="shared" si="47"/>
        <v>At Risk</v>
      </c>
      <c r="AD473" t="s">
        <v>31</v>
      </c>
    </row>
    <row r="474" spans="1:30" x14ac:dyDescent="0.3">
      <c r="A474">
        <v>2020</v>
      </c>
      <c r="B474" s="9" t="s">
        <v>507</v>
      </c>
      <c r="C474">
        <v>3.0952381</v>
      </c>
      <c r="D474">
        <v>3.4761905</v>
      </c>
      <c r="E474">
        <v>3.5238095</v>
      </c>
      <c r="F474">
        <v>3.2380952000000001</v>
      </c>
      <c r="G474">
        <v>3.6190476</v>
      </c>
      <c r="H474">
        <v>3.8297872000000002</v>
      </c>
      <c r="I474">
        <v>84.24</v>
      </c>
      <c r="J474">
        <v>100</v>
      </c>
      <c r="K474">
        <v>79.94</v>
      </c>
      <c r="L474">
        <v>85.09</v>
      </c>
      <c r="M474">
        <v>88.62</v>
      </c>
      <c r="N474">
        <v>82.26</v>
      </c>
      <c r="O474">
        <v>78.010000000000005</v>
      </c>
      <c r="P474">
        <v>74.77</v>
      </c>
      <c r="Q474">
        <v>87.74</v>
      </c>
      <c r="R474">
        <v>87.77</v>
      </c>
      <c r="S474">
        <v>85.06</v>
      </c>
      <c r="T474">
        <v>81.33</v>
      </c>
      <c r="U474">
        <v>78.010000000000005</v>
      </c>
      <c r="V474">
        <v>82.35</v>
      </c>
      <c r="W474" s="6">
        <f t="shared" si="42"/>
        <v>0.99919289086349516</v>
      </c>
      <c r="X474" s="6">
        <v>0.99919289086349516</v>
      </c>
      <c r="Y474" t="str">
        <f t="shared" si="43"/>
        <v/>
      </c>
      <c r="Z474" t="str">
        <f t="shared" si="44"/>
        <v/>
      </c>
      <c r="AA474" t="str">
        <f t="shared" si="45"/>
        <v/>
      </c>
      <c r="AB474" t="str">
        <f t="shared" si="46"/>
        <v/>
      </c>
      <c r="AC474" t="str">
        <f t="shared" si="47"/>
        <v/>
      </c>
      <c r="AD474" t="s">
        <v>31</v>
      </c>
    </row>
    <row r="475" spans="1:30" x14ac:dyDescent="0.3">
      <c r="A475">
        <v>2020</v>
      </c>
      <c r="B475" s="9" t="s">
        <v>508</v>
      </c>
      <c r="C475">
        <v>2.7142857</v>
      </c>
      <c r="D475">
        <v>2.7142857</v>
      </c>
      <c r="E475">
        <v>3.1428571000000001</v>
      </c>
      <c r="F475">
        <v>2.6666666999999999</v>
      </c>
      <c r="G475">
        <v>2.6666666999999999</v>
      </c>
      <c r="H475">
        <v>2.8085106</v>
      </c>
      <c r="I475">
        <v>77.989999999999995</v>
      </c>
      <c r="J475">
        <v>88</v>
      </c>
      <c r="K475">
        <v>71.14</v>
      </c>
      <c r="L475">
        <v>88.6</v>
      </c>
      <c r="M475">
        <v>88.21</v>
      </c>
      <c r="N475">
        <v>70.97</v>
      </c>
      <c r="O475">
        <v>78.010000000000005</v>
      </c>
      <c r="P475">
        <v>74.77</v>
      </c>
      <c r="Q475">
        <v>84.91</v>
      </c>
      <c r="R475">
        <v>74.459999999999994</v>
      </c>
      <c r="S475">
        <v>79.209999999999994</v>
      </c>
      <c r="T475">
        <v>74.099999999999994</v>
      </c>
      <c r="U475">
        <v>73.239999999999995</v>
      </c>
      <c r="V475">
        <v>70.59</v>
      </c>
      <c r="W475" s="6">
        <f t="shared" si="42"/>
        <v>0.31271657877668557</v>
      </c>
      <c r="X475" s="6">
        <v>0.31271657877668557</v>
      </c>
      <c r="Y475" t="str">
        <f t="shared" si="43"/>
        <v>At Risk</v>
      </c>
      <c r="Z475" t="str">
        <f t="shared" si="44"/>
        <v>At Risk</v>
      </c>
      <c r="AA475" t="str">
        <f t="shared" si="45"/>
        <v>At Risk</v>
      </c>
      <c r="AB475" t="str">
        <f t="shared" si="46"/>
        <v>At Risk</v>
      </c>
      <c r="AC475" t="str">
        <f t="shared" si="47"/>
        <v>At Risk</v>
      </c>
      <c r="AD475" t="s">
        <v>32</v>
      </c>
    </row>
    <row r="476" spans="1:30" x14ac:dyDescent="0.3">
      <c r="A476">
        <v>2020</v>
      </c>
      <c r="B476" s="9" t="s">
        <v>509</v>
      </c>
      <c r="C476">
        <v>2.7142857</v>
      </c>
      <c r="D476">
        <v>2.7619047999999999</v>
      </c>
      <c r="E476">
        <v>3.1428571000000001</v>
      </c>
      <c r="F476">
        <v>2.7619047999999999</v>
      </c>
      <c r="G476">
        <v>2.6666666999999999</v>
      </c>
      <c r="H476">
        <v>3.4285714</v>
      </c>
      <c r="I476">
        <v>77.930000000000007</v>
      </c>
      <c r="J476">
        <v>88</v>
      </c>
      <c r="K476">
        <v>68.52</v>
      </c>
      <c r="L476">
        <v>84.21</v>
      </c>
      <c r="M476">
        <v>93.5</v>
      </c>
      <c r="N476">
        <v>85.48</v>
      </c>
      <c r="O476">
        <v>68.790000000000006</v>
      </c>
      <c r="P476">
        <v>81.08</v>
      </c>
      <c r="Q476">
        <v>87.74</v>
      </c>
      <c r="R476">
        <v>75.540000000000006</v>
      </c>
      <c r="S476">
        <v>81.96</v>
      </c>
      <c r="T476">
        <v>75.3</v>
      </c>
      <c r="U476">
        <v>68.05</v>
      </c>
      <c r="V476">
        <v>66.680000000000007</v>
      </c>
      <c r="W476" s="6">
        <f t="shared" si="42"/>
        <v>0.93568355520159729</v>
      </c>
      <c r="X476" s="6">
        <v>0.93568355520159729</v>
      </c>
      <c r="Y476" t="str">
        <f t="shared" si="43"/>
        <v/>
      </c>
      <c r="Z476" t="str">
        <f t="shared" si="44"/>
        <v>At Risk</v>
      </c>
      <c r="AA476" t="str">
        <f t="shared" si="45"/>
        <v>At Risk</v>
      </c>
      <c r="AB476" t="str">
        <f t="shared" si="46"/>
        <v>At Risk</v>
      </c>
      <c r="AC476" t="str">
        <f t="shared" si="47"/>
        <v>At Risk</v>
      </c>
      <c r="AD476" t="s">
        <v>31</v>
      </c>
    </row>
    <row r="477" spans="1:30" x14ac:dyDescent="0.3">
      <c r="A477">
        <v>2020</v>
      </c>
      <c r="B477" s="9" t="s">
        <v>510</v>
      </c>
      <c r="C477">
        <v>3.0952381</v>
      </c>
      <c r="D477">
        <v>3.1904762</v>
      </c>
      <c r="E477">
        <v>3.5238095</v>
      </c>
      <c r="F477">
        <v>3.1428571000000001</v>
      </c>
      <c r="G477">
        <v>3.2727273000000001</v>
      </c>
      <c r="H477">
        <v>3.4285714</v>
      </c>
      <c r="I477">
        <v>81.97</v>
      </c>
      <c r="J477">
        <v>90</v>
      </c>
      <c r="K477">
        <v>75.08</v>
      </c>
      <c r="L477">
        <v>84.21</v>
      </c>
      <c r="M477">
        <v>94.31</v>
      </c>
      <c r="N477">
        <v>85.48</v>
      </c>
      <c r="O477">
        <v>82.27</v>
      </c>
      <c r="P477">
        <v>90.09</v>
      </c>
      <c r="Q477">
        <v>89.62</v>
      </c>
      <c r="R477">
        <v>81.97</v>
      </c>
      <c r="S477">
        <v>85.69</v>
      </c>
      <c r="T477">
        <v>79.819999999999993</v>
      </c>
      <c r="U477">
        <v>81.739999999999995</v>
      </c>
      <c r="V477">
        <v>80.88</v>
      </c>
      <c r="W477" s="6">
        <f t="shared" si="42"/>
        <v>0.98424445266432314</v>
      </c>
      <c r="X477" s="6">
        <v>0.98424445266432314</v>
      </c>
      <c r="Y477" t="str">
        <f t="shared" si="43"/>
        <v/>
      </c>
      <c r="Z477" t="str">
        <f t="shared" si="44"/>
        <v/>
      </c>
      <c r="AA477" t="str">
        <f t="shared" si="45"/>
        <v/>
      </c>
      <c r="AB477" t="str">
        <f t="shared" si="46"/>
        <v>At Risk</v>
      </c>
      <c r="AC477" t="str">
        <f t="shared" si="47"/>
        <v>At Risk</v>
      </c>
      <c r="AD477" t="s">
        <v>31</v>
      </c>
    </row>
    <row r="478" spans="1:30" x14ac:dyDescent="0.3">
      <c r="A478">
        <v>2020</v>
      </c>
      <c r="B478" s="9" t="s">
        <v>511</v>
      </c>
      <c r="C478">
        <v>2.7142857</v>
      </c>
      <c r="D478">
        <v>3.1904762</v>
      </c>
      <c r="E478">
        <v>2.8571428999999999</v>
      </c>
      <c r="F478">
        <v>2.8571428999999999</v>
      </c>
      <c r="G478">
        <v>3.3939393999999998</v>
      </c>
      <c r="H478">
        <v>3.4285714</v>
      </c>
      <c r="I478">
        <v>78.62</v>
      </c>
      <c r="J478">
        <v>88</v>
      </c>
      <c r="K478">
        <v>74.47</v>
      </c>
      <c r="L478">
        <v>78.95</v>
      </c>
      <c r="M478">
        <v>89.43</v>
      </c>
      <c r="N478">
        <v>72.58</v>
      </c>
      <c r="O478">
        <v>76.599999999999994</v>
      </c>
      <c r="P478">
        <v>78.38</v>
      </c>
      <c r="Q478">
        <v>78.3</v>
      </c>
      <c r="R478">
        <v>82.19</v>
      </c>
      <c r="S478">
        <v>78.62</v>
      </c>
      <c r="T478">
        <v>76.510000000000005</v>
      </c>
      <c r="U478">
        <v>72.2</v>
      </c>
      <c r="V478">
        <v>82.35</v>
      </c>
      <c r="W478" s="6">
        <f t="shared" si="42"/>
        <v>0.94782627357659799</v>
      </c>
      <c r="X478" s="6">
        <v>0.94782627357659799</v>
      </c>
      <c r="Y478" t="str">
        <f t="shared" si="43"/>
        <v/>
      </c>
      <c r="Z478" t="str">
        <f t="shared" si="44"/>
        <v>At Risk</v>
      </c>
      <c r="AA478" t="str">
        <f t="shared" si="45"/>
        <v>At Risk</v>
      </c>
      <c r="AB478" t="str">
        <f t="shared" si="46"/>
        <v>At Risk</v>
      </c>
      <c r="AC478" t="str">
        <f t="shared" si="47"/>
        <v>At Risk</v>
      </c>
      <c r="AD478" t="s">
        <v>31</v>
      </c>
    </row>
    <row r="479" spans="1:30" x14ac:dyDescent="0.3">
      <c r="A479">
        <v>2020</v>
      </c>
      <c r="B479" s="9" t="s">
        <v>512</v>
      </c>
      <c r="C479">
        <v>3.1428571000000001</v>
      </c>
      <c r="D479">
        <v>4</v>
      </c>
      <c r="E479">
        <v>3.6190476</v>
      </c>
      <c r="F479">
        <v>4</v>
      </c>
      <c r="G479">
        <v>3.8095238</v>
      </c>
      <c r="H479">
        <v>3.8297872000000002</v>
      </c>
      <c r="I479">
        <v>89.96</v>
      </c>
      <c r="J479">
        <v>90</v>
      </c>
      <c r="K479">
        <v>88.2</v>
      </c>
      <c r="L479">
        <v>85.09</v>
      </c>
      <c r="M479">
        <v>92.68</v>
      </c>
      <c r="N479">
        <v>88.71</v>
      </c>
      <c r="O479">
        <v>86.52</v>
      </c>
      <c r="P479">
        <v>85.59</v>
      </c>
      <c r="Q479">
        <v>85.85</v>
      </c>
      <c r="R479">
        <v>89.48</v>
      </c>
      <c r="S479">
        <v>88.01</v>
      </c>
      <c r="T479">
        <v>81.33</v>
      </c>
      <c r="U479">
        <v>84.23</v>
      </c>
      <c r="V479">
        <v>85.29</v>
      </c>
      <c r="W479" s="6">
        <f t="shared" si="42"/>
        <v>0.99985185718098746</v>
      </c>
      <c r="X479" s="6">
        <v>0.99985185718098746</v>
      </c>
      <c r="Y479" t="str">
        <f t="shared" si="43"/>
        <v/>
      </c>
      <c r="Z479" t="str">
        <f t="shared" si="44"/>
        <v/>
      </c>
      <c r="AA479" t="str">
        <f t="shared" si="45"/>
        <v/>
      </c>
      <c r="AB479" t="str">
        <f t="shared" si="46"/>
        <v/>
      </c>
      <c r="AC479" t="str">
        <f t="shared" si="47"/>
        <v/>
      </c>
      <c r="AD479" t="s">
        <v>31</v>
      </c>
    </row>
    <row r="480" spans="1:30" x14ac:dyDescent="0.3">
      <c r="A480">
        <v>2020</v>
      </c>
      <c r="B480" s="9" t="s">
        <v>513</v>
      </c>
      <c r="C480">
        <v>3.4761905</v>
      </c>
      <c r="D480">
        <v>3.4761905</v>
      </c>
      <c r="E480">
        <v>3.0476190000000001</v>
      </c>
      <c r="F480">
        <v>3.6190476</v>
      </c>
      <c r="G480">
        <v>3.2</v>
      </c>
      <c r="H480">
        <v>3.2727273000000001</v>
      </c>
      <c r="I480">
        <v>86.86</v>
      </c>
      <c r="J480">
        <v>96</v>
      </c>
      <c r="K480">
        <v>81.27</v>
      </c>
      <c r="L480">
        <v>85.96</v>
      </c>
      <c r="M480">
        <v>95.93</v>
      </c>
      <c r="N480">
        <v>87.1</v>
      </c>
      <c r="O480">
        <v>81.56</v>
      </c>
      <c r="P480">
        <v>85.59</v>
      </c>
      <c r="Q480">
        <v>91.51</v>
      </c>
      <c r="R480">
        <v>88.41</v>
      </c>
      <c r="S480">
        <v>84.79</v>
      </c>
      <c r="T480">
        <v>83.73</v>
      </c>
      <c r="U480">
        <v>78.22</v>
      </c>
      <c r="V480">
        <v>72.06</v>
      </c>
      <c r="W480" s="6">
        <f t="shared" si="42"/>
        <v>0.92015544536498817</v>
      </c>
      <c r="X480" s="6">
        <v>0.92015544536498817</v>
      </c>
      <c r="Y480" t="str">
        <f t="shared" si="43"/>
        <v/>
      </c>
      <c r="Z480" t="str">
        <f t="shared" si="44"/>
        <v>At Risk</v>
      </c>
      <c r="AA480" t="str">
        <f t="shared" si="45"/>
        <v>At Risk</v>
      </c>
      <c r="AB480" t="str">
        <f t="shared" si="46"/>
        <v>At Risk</v>
      </c>
      <c r="AC480" t="str">
        <f t="shared" si="47"/>
        <v>At Risk</v>
      </c>
      <c r="AD480" t="s">
        <v>31</v>
      </c>
    </row>
    <row r="481" spans="1:30" x14ac:dyDescent="0.3">
      <c r="A481">
        <v>2020</v>
      </c>
      <c r="B481" s="9" t="s">
        <v>514</v>
      </c>
      <c r="C481">
        <v>3.4761905</v>
      </c>
      <c r="D481">
        <v>3.1904762</v>
      </c>
      <c r="E481">
        <v>3.5238095</v>
      </c>
      <c r="F481">
        <v>3.0476190000000001</v>
      </c>
      <c r="G481">
        <v>3.5428571</v>
      </c>
      <c r="H481">
        <v>3.2727273000000001</v>
      </c>
      <c r="I481">
        <v>82.35</v>
      </c>
      <c r="J481">
        <v>84</v>
      </c>
      <c r="K481">
        <v>85.24</v>
      </c>
      <c r="L481">
        <v>83.33</v>
      </c>
      <c r="M481">
        <v>85.37</v>
      </c>
      <c r="N481">
        <v>82.26</v>
      </c>
      <c r="O481">
        <v>82.98</v>
      </c>
      <c r="P481">
        <v>73.87</v>
      </c>
      <c r="Q481">
        <v>84.91</v>
      </c>
      <c r="R481">
        <v>87.55</v>
      </c>
      <c r="S481">
        <v>82.39</v>
      </c>
      <c r="T481">
        <v>71.69</v>
      </c>
      <c r="U481">
        <v>77.59</v>
      </c>
      <c r="V481">
        <v>75</v>
      </c>
      <c r="W481" s="6">
        <f t="shared" si="42"/>
        <v>0.96978561381761608</v>
      </c>
      <c r="X481" s="6">
        <v>0.96978561381761608</v>
      </c>
      <c r="Y481" t="str">
        <f t="shared" si="43"/>
        <v/>
      </c>
      <c r="Z481" t="str">
        <f t="shared" si="44"/>
        <v/>
      </c>
      <c r="AA481" t="str">
        <f t="shared" si="45"/>
        <v>At Risk</v>
      </c>
      <c r="AB481" t="str">
        <f t="shared" si="46"/>
        <v>At Risk</v>
      </c>
      <c r="AC481" t="str">
        <f t="shared" si="47"/>
        <v>At Risk</v>
      </c>
      <c r="AD481" t="s">
        <v>31</v>
      </c>
    </row>
    <row r="482" spans="1:30" x14ac:dyDescent="0.3">
      <c r="A482">
        <v>2020</v>
      </c>
      <c r="B482" s="9" t="s">
        <v>515</v>
      </c>
      <c r="C482">
        <v>2.2380952000000001</v>
      </c>
      <c r="D482">
        <v>2.2857143</v>
      </c>
      <c r="E482">
        <v>2.6666666999999999</v>
      </c>
      <c r="F482">
        <v>2.7619047999999999</v>
      </c>
      <c r="G482">
        <v>2.9565217000000001</v>
      </c>
      <c r="H482">
        <v>2.5777777999999998</v>
      </c>
      <c r="I482">
        <v>75.36</v>
      </c>
      <c r="J482">
        <v>88</v>
      </c>
      <c r="K482">
        <v>66.040000000000006</v>
      </c>
      <c r="L482">
        <v>81.58</v>
      </c>
      <c r="M482">
        <v>80.08</v>
      </c>
      <c r="N482">
        <v>67.739999999999995</v>
      </c>
      <c r="O482">
        <v>78.010000000000005</v>
      </c>
      <c r="P482">
        <v>74.77</v>
      </c>
      <c r="Q482">
        <v>78.3</v>
      </c>
      <c r="R482">
        <v>72.53</v>
      </c>
      <c r="S482">
        <v>76.489999999999995</v>
      </c>
      <c r="T482">
        <v>63.25</v>
      </c>
      <c r="U482">
        <v>73.239999999999995</v>
      </c>
      <c r="V482">
        <v>74.5</v>
      </c>
      <c r="W482" s="6">
        <f t="shared" si="42"/>
        <v>0.30094628542213292</v>
      </c>
      <c r="X482" s="6">
        <v>0.30094628542213292</v>
      </c>
      <c r="Y482" t="str">
        <f t="shared" si="43"/>
        <v>At Risk</v>
      </c>
      <c r="Z482" t="str">
        <f t="shared" si="44"/>
        <v>At Risk</v>
      </c>
      <c r="AA482" t="str">
        <f t="shared" si="45"/>
        <v>At Risk</v>
      </c>
      <c r="AB482" t="str">
        <f t="shared" si="46"/>
        <v>At Risk</v>
      </c>
      <c r="AC482" t="str">
        <f t="shared" si="47"/>
        <v>At Risk</v>
      </c>
      <c r="AD482" t="s">
        <v>32</v>
      </c>
    </row>
    <row r="483" spans="1:30" x14ac:dyDescent="0.3">
      <c r="A483">
        <v>2020</v>
      </c>
      <c r="B483" s="9" t="s">
        <v>516</v>
      </c>
      <c r="C483">
        <v>3.0952381</v>
      </c>
      <c r="D483">
        <v>2.6666666999999999</v>
      </c>
      <c r="E483">
        <v>2.2857143</v>
      </c>
      <c r="F483">
        <v>3.1428571000000001</v>
      </c>
      <c r="G483">
        <v>3.030303</v>
      </c>
      <c r="H483">
        <v>3.3142857000000001</v>
      </c>
      <c r="I483">
        <v>80.97</v>
      </c>
      <c r="J483">
        <v>92</v>
      </c>
      <c r="K483">
        <v>71.98</v>
      </c>
      <c r="L483">
        <v>86.84</v>
      </c>
      <c r="M483">
        <v>78.86</v>
      </c>
      <c r="N483">
        <v>75.81</v>
      </c>
      <c r="O483">
        <v>70.209999999999994</v>
      </c>
      <c r="P483">
        <v>73.87</v>
      </c>
      <c r="Q483">
        <v>83.02</v>
      </c>
      <c r="R483">
        <v>80.69</v>
      </c>
      <c r="S483">
        <v>79.25</v>
      </c>
      <c r="T483">
        <v>70.48</v>
      </c>
      <c r="U483">
        <v>69.5</v>
      </c>
      <c r="V483">
        <v>64.709999999999994</v>
      </c>
      <c r="W483" s="6">
        <f t="shared" si="42"/>
        <v>0.87800846862302251</v>
      </c>
      <c r="X483" s="6">
        <v>0.87800846862302251</v>
      </c>
      <c r="Y483" t="str">
        <f t="shared" si="43"/>
        <v>At Risk</v>
      </c>
      <c r="Z483" t="str">
        <f t="shared" si="44"/>
        <v>At Risk</v>
      </c>
      <c r="AA483" t="str">
        <f t="shared" si="45"/>
        <v>At Risk</v>
      </c>
      <c r="AB483" t="str">
        <f t="shared" si="46"/>
        <v>At Risk</v>
      </c>
      <c r="AC483" t="str">
        <f t="shared" si="47"/>
        <v>At Risk</v>
      </c>
      <c r="AD483" t="s">
        <v>31</v>
      </c>
    </row>
    <row r="484" spans="1:30" x14ac:dyDescent="0.3">
      <c r="A484">
        <v>2020</v>
      </c>
      <c r="B484" s="9" t="s">
        <v>517</v>
      </c>
      <c r="C484">
        <v>2.6190476</v>
      </c>
      <c r="D484">
        <v>2.7142857</v>
      </c>
      <c r="E484">
        <v>3.1428571000000001</v>
      </c>
      <c r="F484">
        <v>2.7619047999999999</v>
      </c>
      <c r="G484">
        <v>3.3043477999999999</v>
      </c>
      <c r="H484">
        <v>2.8444444</v>
      </c>
      <c r="I484">
        <v>78.33</v>
      </c>
      <c r="J484">
        <v>88</v>
      </c>
      <c r="K484">
        <v>74.290000000000006</v>
      </c>
      <c r="L484">
        <v>75.44</v>
      </c>
      <c r="M484">
        <v>86.18</v>
      </c>
      <c r="N484">
        <v>74.19</v>
      </c>
      <c r="O484">
        <v>71.63</v>
      </c>
      <c r="P484">
        <v>69.37</v>
      </c>
      <c r="Q484">
        <v>77.36</v>
      </c>
      <c r="R484">
        <v>84.76</v>
      </c>
      <c r="S484">
        <v>73.62</v>
      </c>
      <c r="T484">
        <v>71.69</v>
      </c>
      <c r="U484">
        <v>73.239999999999995</v>
      </c>
      <c r="V484">
        <v>63.74</v>
      </c>
      <c r="W484" s="6">
        <f t="shared" si="42"/>
        <v>0.3304398706386083</v>
      </c>
      <c r="X484" s="6">
        <v>0.3304398706386083</v>
      </c>
      <c r="Y484" t="str">
        <f t="shared" si="43"/>
        <v>At Risk</v>
      </c>
      <c r="Z484" t="str">
        <f t="shared" si="44"/>
        <v>At Risk</v>
      </c>
      <c r="AA484" t="str">
        <f t="shared" si="45"/>
        <v>At Risk</v>
      </c>
      <c r="AB484" t="str">
        <f t="shared" si="46"/>
        <v>At Risk</v>
      </c>
      <c r="AC484" t="str">
        <f t="shared" si="47"/>
        <v>At Risk</v>
      </c>
      <c r="AD484" t="s">
        <v>31</v>
      </c>
    </row>
    <row r="485" spans="1:30" x14ac:dyDescent="0.3">
      <c r="A485">
        <v>2020</v>
      </c>
      <c r="B485" s="9" t="s">
        <v>518</v>
      </c>
      <c r="C485">
        <v>2.7142857</v>
      </c>
      <c r="D485">
        <v>2.1904762</v>
      </c>
      <c r="E485">
        <v>2.3809524</v>
      </c>
      <c r="F485">
        <v>2.3809524</v>
      </c>
      <c r="G485">
        <v>2.6666666999999999</v>
      </c>
      <c r="H485">
        <v>2.8571428999999999</v>
      </c>
      <c r="I485">
        <v>72.63</v>
      </c>
      <c r="J485">
        <v>94</v>
      </c>
      <c r="K485">
        <v>61.66</v>
      </c>
      <c r="L485">
        <v>87.72</v>
      </c>
      <c r="M485">
        <v>82.93</v>
      </c>
      <c r="N485">
        <v>93.55</v>
      </c>
      <c r="O485">
        <v>64.540000000000006</v>
      </c>
      <c r="P485">
        <v>72.069999999999993</v>
      </c>
      <c r="Q485">
        <v>87.74</v>
      </c>
      <c r="R485">
        <v>69.959999999999994</v>
      </c>
      <c r="S485">
        <v>71.459999999999994</v>
      </c>
      <c r="T485">
        <v>63.25</v>
      </c>
      <c r="U485">
        <v>62.03</v>
      </c>
      <c r="V485">
        <v>54.41</v>
      </c>
      <c r="W485" s="6">
        <f t="shared" si="42"/>
        <v>5.1907494384423852E-2</v>
      </c>
      <c r="X485" s="6">
        <v>5.1907494384423852E-2</v>
      </c>
      <c r="Y485" t="str">
        <f t="shared" si="43"/>
        <v>At Risk</v>
      </c>
      <c r="Z485" t="str">
        <f t="shared" si="44"/>
        <v>At Risk</v>
      </c>
      <c r="AA485" t="str">
        <f t="shared" si="45"/>
        <v>At Risk</v>
      </c>
      <c r="AB485" t="str">
        <f t="shared" si="46"/>
        <v>At Risk</v>
      </c>
      <c r="AC485" t="str">
        <f t="shared" si="47"/>
        <v>At Risk</v>
      </c>
      <c r="AD485" t="s">
        <v>32</v>
      </c>
    </row>
    <row r="486" spans="1:30" x14ac:dyDescent="0.3">
      <c r="A486">
        <v>2020</v>
      </c>
      <c r="B486" s="9" t="s">
        <v>519</v>
      </c>
      <c r="C486">
        <v>2.1904762</v>
      </c>
      <c r="D486">
        <v>2.5714286</v>
      </c>
      <c r="E486">
        <v>2.6666666999999999</v>
      </c>
      <c r="F486">
        <v>3.2380952000000001</v>
      </c>
      <c r="G486">
        <v>2.9090908999999998</v>
      </c>
      <c r="H486">
        <v>3.2</v>
      </c>
      <c r="I486">
        <v>80.47</v>
      </c>
      <c r="J486">
        <v>94</v>
      </c>
      <c r="K486">
        <v>75.77</v>
      </c>
      <c r="L486">
        <v>77.19</v>
      </c>
      <c r="M486">
        <v>70.73</v>
      </c>
      <c r="N486">
        <v>54.84</v>
      </c>
      <c r="O486">
        <v>65.25</v>
      </c>
      <c r="P486">
        <v>73.87</v>
      </c>
      <c r="Q486">
        <v>69.81</v>
      </c>
      <c r="R486">
        <v>79.400000000000006</v>
      </c>
      <c r="S486">
        <v>73.78</v>
      </c>
      <c r="T486">
        <v>62.65</v>
      </c>
      <c r="U486">
        <v>64.94</v>
      </c>
      <c r="V486">
        <v>49.5</v>
      </c>
      <c r="W486" s="6">
        <f t="shared" si="42"/>
        <v>0.60387404009885437</v>
      </c>
      <c r="X486" s="6">
        <v>0.60387404009885437</v>
      </c>
      <c r="Y486" t="str">
        <f t="shared" si="43"/>
        <v>At Risk</v>
      </c>
      <c r="Z486" t="str">
        <f t="shared" si="44"/>
        <v>At Risk</v>
      </c>
      <c r="AA486" t="str">
        <f t="shared" si="45"/>
        <v>At Risk</v>
      </c>
      <c r="AB486" t="str">
        <f t="shared" si="46"/>
        <v>At Risk</v>
      </c>
      <c r="AC486" t="str">
        <f t="shared" si="47"/>
        <v>At Risk</v>
      </c>
      <c r="AD486" t="s">
        <v>32</v>
      </c>
    </row>
    <row r="487" spans="1:30" x14ac:dyDescent="0.3">
      <c r="A487">
        <v>2020</v>
      </c>
      <c r="B487" s="9" t="s">
        <v>520</v>
      </c>
      <c r="C487">
        <v>3.5238095</v>
      </c>
      <c r="D487">
        <v>3.9523809999999999</v>
      </c>
      <c r="E487">
        <v>3.5238095</v>
      </c>
      <c r="F487">
        <v>3.5238095</v>
      </c>
      <c r="G487">
        <v>3.4285714</v>
      </c>
      <c r="H487">
        <v>3.3939393999999998</v>
      </c>
      <c r="I487">
        <v>85.48</v>
      </c>
      <c r="J487">
        <v>98</v>
      </c>
      <c r="K487">
        <v>82.28</v>
      </c>
      <c r="L487">
        <v>85.09</v>
      </c>
      <c r="M487">
        <v>91.87</v>
      </c>
      <c r="N487">
        <v>75.81</v>
      </c>
      <c r="O487">
        <v>83.69</v>
      </c>
      <c r="P487">
        <v>83.78</v>
      </c>
      <c r="Q487">
        <v>83.96</v>
      </c>
      <c r="R487">
        <v>86.27</v>
      </c>
      <c r="S487">
        <v>89.86</v>
      </c>
      <c r="T487">
        <v>80.72</v>
      </c>
      <c r="U487">
        <v>78.22</v>
      </c>
      <c r="V487">
        <v>86.76</v>
      </c>
      <c r="W487" s="6">
        <f t="shared" si="42"/>
        <v>0.99844721156040173</v>
      </c>
      <c r="X487" s="6">
        <v>0.99844721156040173</v>
      </c>
      <c r="Y487" t="str">
        <f t="shared" si="43"/>
        <v/>
      </c>
      <c r="Z487" t="str">
        <f t="shared" si="44"/>
        <v/>
      </c>
      <c r="AA487" t="str">
        <f t="shared" si="45"/>
        <v/>
      </c>
      <c r="AB487" t="str">
        <f t="shared" si="46"/>
        <v/>
      </c>
      <c r="AC487" t="str">
        <f t="shared" si="47"/>
        <v/>
      </c>
      <c r="AD487" t="s">
        <v>31</v>
      </c>
    </row>
    <row r="488" spans="1:30" x14ac:dyDescent="0.3">
      <c r="A488">
        <v>2020</v>
      </c>
      <c r="B488" s="9" t="s">
        <v>521</v>
      </c>
      <c r="C488">
        <v>3.0952381</v>
      </c>
      <c r="D488">
        <v>3.1904762</v>
      </c>
      <c r="E488">
        <v>3.5238095</v>
      </c>
      <c r="F488">
        <v>3.1428571000000001</v>
      </c>
      <c r="G488">
        <v>3.030303</v>
      </c>
      <c r="H488">
        <v>3.6571429000000002</v>
      </c>
      <c r="I488">
        <v>83.87</v>
      </c>
      <c r="J488">
        <v>92</v>
      </c>
      <c r="K488">
        <v>79.930000000000007</v>
      </c>
      <c r="L488">
        <v>85.09</v>
      </c>
      <c r="M488">
        <v>88.62</v>
      </c>
      <c r="N488">
        <v>87.1</v>
      </c>
      <c r="O488">
        <v>77.3</v>
      </c>
      <c r="P488">
        <v>79.28</v>
      </c>
      <c r="Q488">
        <v>88.68</v>
      </c>
      <c r="R488">
        <v>81.12</v>
      </c>
      <c r="S488">
        <v>84.28</v>
      </c>
      <c r="T488">
        <v>81.33</v>
      </c>
      <c r="U488">
        <v>78.010000000000005</v>
      </c>
      <c r="V488">
        <v>77.44</v>
      </c>
      <c r="W488" s="6">
        <f t="shared" si="42"/>
        <v>0.99126712341973067</v>
      </c>
      <c r="X488" s="6">
        <v>0.99126712341973067</v>
      </c>
      <c r="Y488" t="str">
        <f t="shared" si="43"/>
        <v/>
      </c>
      <c r="Z488" t="str">
        <f t="shared" si="44"/>
        <v/>
      </c>
      <c r="AA488" t="str">
        <f t="shared" si="45"/>
        <v/>
      </c>
      <c r="AB488" t="str">
        <f t="shared" si="46"/>
        <v/>
      </c>
      <c r="AC488" t="str">
        <f t="shared" si="47"/>
        <v>At Risk</v>
      </c>
      <c r="AD488" t="s">
        <v>31</v>
      </c>
    </row>
    <row r="489" spans="1:30" x14ac:dyDescent="0.3">
      <c r="A489">
        <v>2020</v>
      </c>
      <c r="B489" s="9" t="s">
        <v>522</v>
      </c>
      <c r="C489">
        <v>3.0952381</v>
      </c>
      <c r="D489">
        <v>3.0952381</v>
      </c>
      <c r="E489">
        <v>3.2380952000000001</v>
      </c>
      <c r="F489">
        <v>2.8571428999999999</v>
      </c>
      <c r="G489">
        <v>3.5428571</v>
      </c>
      <c r="H489">
        <v>3.2727273000000001</v>
      </c>
      <c r="I489">
        <v>79.239999999999995</v>
      </c>
      <c r="J489">
        <v>84</v>
      </c>
      <c r="K489">
        <v>74.540000000000006</v>
      </c>
      <c r="L489">
        <v>86.84</v>
      </c>
      <c r="M489">
        <v>91.87</v>
      </c>
      <c r="N489">
        <v>85.48</v>
      </c>
      <c r="O489">
        <v>80.849999999999994</v>
      </c>
      <c r="P489">
        <v>84.68</v>
      </c>
      <c r="Q489">
        <v>85.85</v>
      </c>
      <c r="R489">
        <v>83.48</v>
      </c>
      <c r="S489">
        <v>85.89</v>
      </c>
      <c r="T489">
        <v>81.33</v>
      </c>
      <c r="U489">
        <v>73.650000000000006</v>
      </c>
      <c r="V489">
        <v>74.5</v>
      </c>
      <c r="W489" s="6">
        <f t="shared" si="42"/>
        <v>0.99391349108147864</v>
      </c>
      <c r="X489" s="6">
        <v>0.99391349108147864</v>
      </c>
      <c r="Y489" t="str">
        <f t="shared" si="43"/>
        <v/>
      </c>
      <c r="Z489" t="str">
        <f t="shared" si="44"/>
        <v/>
      </c>
      <c r="AA489" t="str">
        <f t="shared" si="45"/>
        <v/>
      </c>
      <c r="AB489" t="str">
        <f t="shared" si="46"/>
        <v/>
      </c>
      <c r="AC489" t="str">
        <f t="shared" si="47"/>
        <v>At Risk</v>
      </c>
      <c r="AD489" t="s">
        <v>31</v>
      </c>
    </row>
    <row r="490" spans="1:30" x14ac:dyDescent="0.3">
      <c r="A490">
        <v>2020</v>
      </c>
      <c r="B490" s="9" t="s">
        <v>523</v>
      </c>
      <c r="C490">
        <v>3.2380952000000001</v>
      </c>
      <c r="D490">
        <v>3.5714286</v>
      </c>
      <c r="E490">
        <v>3.1428571000000001</v>
      </c>
      <c r="F490">
        <v>3.2380952000000001</v>
      </c>
      <c r="G490">
        <v>3.2727273000000001</v>
      </c>
      <c r="H490">
        <v>3.3142857000000001</v>
      </c>
      <c r="I490">
        <v>81.42</v>
      </c>
      <c r="J490">
        <v>82</v>
      </c>
      <c r="K490">
        <v>81.680000000000007</v>
      </c>
      <c r="L490">
        <v>85.09</v>
      </c>
      <c r="M490">
        <v>86.18</v>
      </c>
      <c r="N490">
        <v>82.26</v>
      </c>
      <c r="O490">
        <v>75.89</v>
      </c>
      <c r="P490">
        <v>83.78</v>
      </c>
      <c r="Q490">
        <v>86.79</v>
      </c>
      <c r="R490">
        <v>89.27</v>
      </c>
      <c r="S490">
        <v>86.24</v>
      </c>
      <c r="T490">
        <v>74.099999999999994</v>
      </c>
      <c r="U490">
        <v>74.069999999999993</v>
      </c>
      <c r="V490">
        <v>76.47</v>
      </c>
      <c r="W490" s="6">
        <f t="shared" si="42"/>
        <v>0.99540740325206678</v>
      </c>
      <c r="X490" s="6">
        <v>0.99540740325206678</v>
      </c>
      <c r="Y490" t="str">
        <f t="shared" si="43"/>
        <v/>
      </c>
      <c r="Z490" t="str">
        <f t="shared" si="44"/>
        <v/>
      </c>
      <c r="AA490" t="str">
        <f t="shared" si="45"/>
        <v/>
      </c>
      <c r="AB490" t="str">
        <f t="shared" si="46"/>
        <v/>
      </c>
      <c r="AC490" t="str">
        <f t="shared" si="47"/>
        <v/>
      </c>
      <c r="AD490" t="s">
        <v>31</v>
      </c>
    </row>
    <row r="491" spans="1:30" x14ac:dyDescent="0.3">
      <c r="A491">
        <v>2020</v>
      </c>
      <c r="B491" s="9" t="s">
        <v>524</v>
      </c>
      <c r="C491">
        <v>3</v>
      </c>
      <c r="D491">
        <v>3.0952381</v>
      </c>
      <c r="E491">
        <v>3.5238095</v>
      </c>
      <c r="F491">
        <v>3.1428571000000001</v>
      </c>
      <c r="G491">
        <v>3.3939393999999998</v>
      </c>
      <c r="H491">
        <v>3.4285714</v>
      </c>
      <c r="I491">
        <v>84.17</v>
      </c>
      <c r="J491">
        <v>86</v>
      </c>
      <c r="K491">
        <v>80.75</v>
      </c>
      <c r="L491">
        <v>88.6</v>
      </c>
      <c r="M491">
        <v>89.43</v>
      </c>
      <c r="N491">
        <v>85.48</v>
      </c>
      <c r="O491">
        <v>77.3</v>
      </c>
      <c r="P491">
        <v>81.08</v>
      </c>
      <c r="Q491">
        <v>83.02</v>
      </c>
      <c r="R491">
        <v>80.47</v>
      </c>
      <c r="S491">
        <v>84.55</v>
      </c>
      <c r="T491">
        <v>78.31</v>
      </c>
      <c r="U491">
        <v>78.84</v>
      </c>
      <c r="V491">
        <v>82.35</v>
      </c>
      <c r="W491" s="6">
        <f t="shared" si="42"/>
        <v>0.99583957794659095</v>
      </c>
      <c r="X491" s="6">
        <v>0.99583957794659095</v>
      </c>
      <c r="Y491" t="str">
        <f t="shared" si="43"/>
        <v/>
      </c>
      <c r="Z491" t="str">
        <f t="shared" si="44"/>
        <v/>
      </c>
      <c r="AA491" t="str">
        <f t="shared" si="45"/>
        <v/>
      </c>
      <c r="AB491" t="str">
        <f t="shared" si="46"/>
        <v/>
      </c>
      <c r="AC491" t="str">
        <f t="shared" si="47"/>
        <v/>
      </c>
      <c r="AD491" t="s">
        <v>31</v>
      </c>
    </row>
    <row r="492" spans="1:30" x14ac:dyDescent="0.3">
      <c r="A492">
        <v>2020</v>
      </c>
      <c r="B492" s="9" t="s">
        <v>525</v>
      </c>
      <c r="C492">
        <v>3</v>
      </c>
      <c r="D492">
        <v>3.0952381</v>
      </c>
      <c r="E492">
        <v>3.5238095</v>
      </c>
      <c r="F492">
        <v>3.2380952000000001</v>
      </c>
      <c r="G492">
        <v>2.9090908999999998</v>
      </c>
      <c r="H492">
        <v>3.3142857000000001</v>
      </c>
      <c r="I492">
        <v>82.53</v>
      </c>
      <c r="J492">
        <v>92</v>
      </c>
      <c r="K492">
        <v>79.849999999999994</v>
      </c>
      <c r="L492">
        <v>84.21</v>
      </c>
      <c r="M492">
        <v>83.74</v>
      </c>
      <c r="N492">
        <v>85.48</v>
      </c>
      <c r="O492">
        <v>82.27</v>
      </c>
      <c r="P492">
        <v>74.77</v>
      </c>
      <c r="Q492">
        <v>89.62</v>
      </c>
      <c r="R492">
        <v>81.55</v>
      </c>
      <c r="S492">
        <v>81.849999999999994</v>
      </c>
      <c r="T492">
        <v>80.12</v>
      </c>
      <c r="U492">
        <v>81.95</v>
      </c>
      <c r="V492">
        <v>70.59</v>
      </c>
      <c r="W492" s="6">
        <f t="shared" si="42"/>
        <v>0.9258250556184926</v>
      </c>
      <c r="X492" s="6">
        <v>0.9258250556184926</v>
      </c>
      <c r="Y492" t="str">
        <f t="shared" si="43"/>
        <v/>
      </c>
      <c r="Z492" t="str">
        <f t="shared" si="44"/>
        <v>At Risk</v>
      </c>
      <c r="AA492" t="str">
        <f t="shared" si="45"/>
        <v>At Risk</v>
      </c>
      <c r="AB492" t="str">
        <f t="shared" si="46"/>
        <v>At Risk</v>
      </c>
      <c r="AC492" t="str">
        <f t="shared" si="47"/>
        <v>At Risk</v>
      </c>
      <c r="AD492" t="s">
        <v>31</v>
      </c>
    </row>
    <row r="493" spans="1:30" x14ac:dyDescent="0.3">
      <c r="A493">
        <v>2020</v>
      </c>
      <c r="B493" s="9" t="s">
        <v>526</v>
      </c>
      <c r="C493">
        <v>3.6190476</v>
      </c>
      <c r="D493">
        <v>3.6190476</v>
      </c>
      <c r="E493">
        <v>3.9047619</v>
      </c>
      <c r="F493">
        <v>4</v>
      </c>
      <c r="G493">
        <v>3.3939393999999998</v>
      </c>
      <c r="H493">
        <v>3.6571429000000002</v>
      </c>
      <c r="I493">
        <v>90.68</v>
      </c>
      <c r="J493">
        <v>94</v>
      </c>
      <c r="K493">
        <v>89.24</v>
      </c>
      <c r="L493">
        <v>89.47</v>
      </c>
      <c r="M493">
        <v>92.68</v>
      </c>
      <c r="N493">
        <v>90.32</v>
      </c>
      <c r="O493">
        <v>90.78</v>
      </c>
      <c r="P493">
        <v>85.59</v>
      </c>
      <c r="Q493">
        <v>93.4</v>
      </c>
      <c r="R493">
        <v>92.7</v>
      </c>
      <c r="S493">
        <v>86.16</v>
      </c>
      <c r="T493">
        <v>83.73</v>
      </c>
      <c r="U493">
        <v>84.44</v>
      </c>
      <c r="V493">
        <v>88.24</v>
      </c>
      <c r="W493" s="6">
        <f t="shared" si="42"/>
        <v>0.99648560073429204</v>
      </c>
      <c r="X493" s="6">
        <v>0.99648560073429204</v>
      </c>
      <c r="Y493" t="str">
        <f t="shared" si="43"/>
        <v/>
      </c>
      <c r="Z493" t="str">
        <f t="shared" si="44"/>
        <v/>
      </c>
      <c r="AA493" t="str">
        <f t="shared" si="45"/>
        <v/>
      </c>
      <c r="AB493" t="str">
        <f t="shared" si="46"/>
        <v/>
      </c>
      <c r="AC493" t="str">
        <f t="shared" si="47"/>
        <v/>
      </c>
      <c r="AD493" t="s">
        <v>31</v>
      </c>
    </row>
    <row r="494" spans="1:30" x14ac:dyDescent="0.3">
      <c r="A494">
        <v>2020</v>
      </c>
      <c r="B494" s="9" t="s">
        <v>527</v>
      </c>
      <c r="C494">
        <v>3.5238095</v>
      </c>
      <c r="D494">
        <v>3.5714286</v>
      </c>
      <c r="E494">
        <v>3.6190476</v>
      </c>
      <c r="F494">
        <v>3.6190476</v>
      </c>
      <c r="G494">
        <v>3.1515152</v>
      </c>
      <c r="H494">
        <v>3.4285714</v>
      </c>
      <c r="I494">
        <v>88.42</v>
      </c>
      <c r="J494">
        <v>92</v>
      </c>
      <c r="K494">
        <v>88.67</v>
      </c>
      <c r="L494">
        <v>83.33</v>
      </c>
      <c r="M494">
        <v>94.72</v>
      </c>
      <c r="N494">
        <v>82.26</v>
      </c>
      <c r="O494">
        <v>78.72</v>
      </c>
      <c r="P494">
        <v>78.38</v>
      </c>
      <c r="Q494">
        <v>87.74</v>
      </c>
      <c r="R494">
        <v>86.7</v>
      </c>
      <c r="S494">
        <v>86.34</v>
      </c>
      <c r="T494">
        <v>74.7</v>
      </c>
      <c r="U494">
        <v>80.91</v>
      </c>
      <c r="V494">
        <v>72.06</v>
      </c>
      <c r="W494" s="6">
        <f t="shared" si="42"/>
        <v>0.97626611795371188</v>
      </c>
      <c r="X494" s="6">
        <v>0.97626611795371188</v>
      </c>
      <c r="Y494" t="str">
        <f t="shared" si="43"/>
        <v/>
      </c>
      <c r="Z494" t="str">
        <f t="shared" si="44"/>
        <v/>
      </c>
      <c r="AA494" t="str">
        <f t="shared" si="45"/>
        <v/>
      </c>
      <c r="AB494" t="str">
        <f t="shared" si="46"/>
        <v>At Risk</v>
      </c>
      <c r="AC494" t="str">
        <f t="shared" si="47"/>
        <v>At Risk</v>
      </c>
      <c r="AD494" t="s">
        <v>31</v>
      </c>
    </row>
    <row r="495" spans="1:30" x14ac:dyDescent="0.3">
      <c r="A495">
        <v>2020</v>
      </c>
      <c r="B495" s="9" t="s">
        <v>528</v>
      </c>
      <c r="C495">
        <v>2.0952381</v>
      </c>
      <c r="D495">
        <v>2.5714286</v>
      </c>
      <c r="E495">
        <v>2.5714286</v>
      </c>
      <c r="F495">
        <v>2.7619047999999999</v>
      </c>
      <c r="G495">
        <v>3.1515152</v>
      </c>
      <c r="H495">
        <v>3.4285714</v>
      </c>
      <c r="I495">
        <v>74.95</v>
      </c>
      <c r="J495">
        <v>92</v>
      </c>
      <c r="K495">
        <v>65.239999999999995</v>
      </c>
      <c r="L495">
        <v>87.72</v>
      </c>
      <c r="M495">
        <v>82.52</v>
      </c>
      <c r="N495">
        <v>75.81</v>
      </c>
      <c r="O495">
        <v>71.63</v>
      </c>
      <c r="P495">
        <v>69.37</v>
      </c>
      <c r="Q495">
        <v>75.47</v>
      </c>
      <c r="R495">
        <v>73.39</v>
      </c>
      <c r="S495">
        <v>77.16</v>
      </c>
      <c r="T495">
        <v>69.88</v>
      </c>
      <c r="U495">
        <v>70.540000000000006</v>
      </c>
      <c r="V495">
        <v>53.91</v>
      </c>
      <c r="W495" s="6">
        <f t="shared" si="42"/>
        <v>0.93019063538857472</v>
      </c>
      <c r="X495" s="6">
        <v>0.93019063538857472</v>
      </c>
      <c r="Y495" t="str">
        <f t="shared" si="43"/>
        <v/>
      </c>
      <c r="Z495" t="str">
        <f t="shared" si="44"/>
        <v>At Risk</v>
      </c>
      <c r="AA495" t="str">
        <f t="shared" si="45"/>
        <v>At Risk</v>
      </c>
      <c r="AB495" t="str">
        <f t="shared" si="46"/>
        <v>At Risk</v>
      </c>
      <c r="AC495" t="str">
        <f t="shared" si="47"/>
        <v>At Risk</v>
      </c>
      <c r="AD495" t="s">
        <v>31</v>
      </c>
    </row>
    <row r="496" spans="1:30" x14ac:dyDescent="0.3">
      <c r="A496">
        <v>2020</v>
      </c>
      <c r="B496" s="9" t="s">
        <v>529</v>
      </c>
      <c r="C496">
        <v>2.2857143</v>
      </c>
      <c r="D496">
        <v>2.6666666999999999</v>
      </c>
      <c r="E496">
        <v>2.7619047999999999</v>
      </c>
      <c r="F496">
        <v>2.3809524</v>
      </c>
      <c r="G496">
        <v>3.2</v>
      </c>
      <c r="H496">
        <v>2.6666666999999999</v>
      </c>
      <c r="I496">
        <v>72.760000000000005</v>
      </c>
      <c r="J496">
        <v>84</v>
      </c>
      <c r="K496">
        <v>65.400000000000006</v>
      </c>
      <c r="L496">
        <v>78.069999999999993</v>
      </c>
      <c r="M496">
        <v>90.24</v>
      </c>
      <c r="N496">
        <v>75.81</v>
      </c>
      <c r="O496">
        <v>63.4</v>
      </c>
      <c r="P496">
        <v>64.599999999999994</v>
      </c>
      <c r="Q496">
        <v>78.3</v>
      </c>
      <c r="R496">
        <v>78.97</v>
      </c>
      <c r="S496">
        <v>74.45</v>
      </c>
      <c r="T496">
        <v>63.86</v>
      </c>
      <c r="U496">
        <v>69.5</v>
      </c>
      <c r="V496">
        <v>86.76</v>
      </c>
      <c r="W496" s="6">
        <f t="shared" si="42"/>
        <v>0.65631794486589845</v>
      </c>
      <c r="X496" s="6">
        <v>0.65631794486589845</v>
      </c>
      <c r="Y496" t="str">
        <f t="shared" si="43"/>
        <v>At Risk</v>
      </c>
      <c r="Z496" t="str">
        <f t="shared" si="44"/>
        <v>At Risk</v>
      </c>
      <c r="AA496" t="str">
        <f t="shared" si="45"/>
        <v>At Risk</v>
      </c>
      <c r="AB496" t="str">
        <f t="shared" si="46"/>
        <v>At Risk</v>
      </c>
      <c r="AC496" t="str">
        <f t="shared" si="47"/>
        <v>At Risk</v>
      </c>
      <c r="AD496" t="s">
        <v>32</v>
      </c>
    </row>
    <row r="497" spans="1:30" x14ac:dyDescent="0.3">
      <c r="A497">
        <v>2020</v>
      </c>
      <c r="B497" s="9" t="s">
        <v>530</v>
      </c>
      <c r="C497">
        <v>2.3333333000000001</v>
      </c>
      <c r="D497">
        <v>2.6666666999999999</v>
      </c>
      <c r="E497">
        <v>2.7619047999999999</v>
      </c>
      <c r="F497">
        <v>2.8571428999999999</v>
      </c>
      <c r="G497">
        <v>3.1304348000000002</v>
      </c>
      <c r="H497">
        <v>2.6666666999999999</v>
      </c>
      <c r="I497">
        <v>76.19</v>
      </c>
      <c r="J497">
        <v>78</v>
      </c>
      <c r="K497">
        <v>72.290000000000006</v>
      </c>
      <c r="L497">
        <v>81.58</v>
      </c>
      <c r="M497">
        <v>85.37</v>
      </c>
      <c r="N497">
        <v>69.349999999999994</v>
      </c>
      <c r="O497">
        <v>65.959999999999994</v>
      </c>
      <c r="P497">
        <v>82.88</v>
      </c>
      <c r="Q497">
        <v>78.3</v>
      </c>
      <c r="R497">
        <v>84.55</v>
      </c>
      <c r="S497">
        <v>74.959999999999994</v>
      </c>
      <c r="T497">
        <v>69.28</v>
      </c>
      <c r="U497">
        <v>68.459999999999994</v>
      </c>
      <c r="V497">
        <v>62.74</v>
      </c>
      <c r="W497" s="6">
        <f t="shared" si="42"/>
        <v>0.38118979018793631</v>
      </c>
      <c r="X497" s="6">
        <v>0.38118979018793631</v>
      </c>
      <c r="Y497" t="str">
        <f t="shared" si="43"/>
        <v>At Risk</v>
      </c>
      <c r="Z497" t="str">
        <f t="shared" si="44"/>
        <v>At Risk</v>
      </c>
      <c r="AA497" t="str">
        <f t="shared" si="45"/>
        <v>At Risk</v>
      </c>
      <c r="AB497" t="str">
        <f t="shared" si="46"/>
        <v>At Risk</v>
      </c>
      <c r="AC497" t="str">
        <f t="shared" si="47"/>
        <v>At Risk</v>
      </c>
      <c r="AD497" t="s">
        <v>32</v>
      </c>
    </row>
    <row r="498" spans="1:30" x14ac:dyDescent="0.3">
      <c r="A498">
        <v>2020</v>
      </c>
      <c r="B498" s="9" t="s">
        <v>531</v>
      </c>
      <c r="C498">
        <v>3.4761905</v>
      </c>
      <c r="D498">
        <v>3.4761905</v>
      </c>
      <c r="E498">
        <v>3.5238095</v>
      </c>
      <c r="F498">
        <v>3.6190476</v>
      </c>
      <c r="G498">
        <v>3.5151515</v>
      </c>
      <c r="H498">
        <v>3.8857143000000001</v>
      </c>
      <c r="I498">
        <v>88</v>
      </c>
      <c r="J498">
        <v>92</v>
      </c>
      <c r="K498">
        <v>85.15</v>
      </c>
      <c r="L498">
        <v>79.819999999999993</v>
      </c>
      <c r="M498">
        <v>95.93</v>
      </c>
      <c r="N498">
        <v>90.32</v>
      </c>
      <c r="O498">
        <v>78.010000000000005</v>
      </c>
      <c r="P498">
        <v>87.39</v>
      </c>
      <c r="Q498">
        <v>83.96</v>
      </c>
      <c r="R498">
        <v>87.55</v>
      </c>
      <c r="S498">
        <v>86.32</v>
      </c>
      <c r="T498">
        <v>85.54</v>
      </c>
      <c r="U498">
        <v>83.2</v>
      </c>
      <c r="V498">
        <v>94.12</v>
      </c>
      <c r="W498" s="6">
        <f t="shared" si="42"/>
        <v>0.99887745400938588</v>
      </c>
      <c r="X498" s="6">
        <v>0.99887745400938588</v>
      </c>
      <c r="Y498" t="str">
        <f t="shared" si="43"/>
        <v/>
      </c>
      <c r="Z498" t="str">
        <f t="shared" si="44"/>
        <v/>
      </c>
      <c r="AA498" t="str">
        <f t="shared" si="45"/>
        <v/>
      </c>
      <c r="AB498" t="str">
        <f t="shared" si="46"/>
        <v/>
      </c>
      <c r="AC498" t="str">
        <f t="shared" si="47"/>
        <v/>
      </c>
      <c r="AD498" t="s">
        <v>31</v>
      </c>
    </row>
    <row r="499" spans="1:30" x14ac:dyDescent="0.3">
      <c r="A499">
        <v>2020</v>
      </c>
      <c r="B499" s="9" t="s">
        <v>532</v>
      </c>
      <c r="C499">
        <v>3.0952381</v>
      </c>
      <c r="D499">
        <v>3.1904762</v>
      </c>
      <c r="E499">
        <v>3.2380952000000001</v>
      </c>
      <c r="F499">
        <v>3.2380952000000001</v>
      </c>
      <c r="G499">
        <v>3.6521739000000002</v>
      </c>
      <c r="H499">
        <v>3.2888888999999999</v>
      </c>
      <c r="I499">
        <v>82.84</v>
      </c>
      <c r="J499">
        <v>98</v>
      </c>
      <c r="K499">
        <v>78.81</v>
      </c>
      <c r="L499">
        <v>86.84</v>
      </c>
      <c r="M499">
        <v>82.52</v>
      </c>
      <c r="N499">
        <v>79.03</v>
      </c>
      <c r="O499">
        <v>68.09</v>
      </c>
      <c r="P499">
        <v>67.569999999999993</v>
      </c>
      <c r="Q499">
        <v>65.09</v>
      </c>
      <c r="R499">
        <v>81.55</v>
      </c>
      <c r="S499">
        <v>85.61</v>
      </c>
      <c r="T499">
        <v>74.7</v>
      </c>
      <c r="U499">
        <v>74.69</v>
      </c>
      <c r="V499">
        <v>69.12</v>
      </c>
      <c r="W499" s="6">
        <f t="shared" si="42"/>
        <v>0.99912818799265823</v>
      </c>
      <c r="X499" s="6">
        <v>0.99912818799265823</v>
      </c>
      <c r="Y499" t="str">
        <f t="shared" si="43"/>
        <v/>
      </c>
      <c r="Z499" t="str">
        <f t="shared" si="44"/>
        <v/>
      </c>
      <c r="AA499" t="str">
        <f t="shared" si="45"/>
        <v/>
      </c>
      <c r="AB499" t="str">
        <f t="shared" si="46"/>
        <v/>
      </c>
      <c r="AC499" t="str">
        <f t="shared" si="47"/>
        <v/>
      </c>
      <c r="AD499" t="s">
        <v>31</v>
      </c>
    </row>
    <row r="500" spans="1:30" x14ac:dyDescent="0.3">
      <c r="A500">
        <v>2020</v>
      </c>
      <c r="B500" s="9" t="s">
        <v>533</v>
      </c>
      <c r="C500">
        <v>3.6190476</v>
      </c>
      <c r="D500">
        <v>3.5714286</v>
      </c>
      <c r="E500">
        <v>3.9047619</v>
      </c>
      <c r="F500">
        <v>4</v>
      </c>
      <c r="G500">
        <v>3.8857143000000001</v>
      </c>
      <c r="H500">
        <v>3.3939393999999998</v>
      </c>
      <c r="I500">
        <v>90.99</v>
      </c>
      <c r="J500">
        <v>94</v>
      </c>
      <c r="K500">
        <v>85.4</v>
      </c>
      <c r="L500">
        <v>85.96</v>
      </c>
      <c r="M500">
        <v>96.75</v>
      </c>
      <c r="N500">
        <v>91.94</v>
      </c>
      <c r="O500">
        <v>85.11</v>
      </c>
      <c r="P500">
        <v>90.09</v>
      </c>
      <c r="Q500">
        <v>94.34</v>
      </c>
      <c r="R500">
        <v>89.27</v>
      </c>
      <c r="S500">
        <v>87.46</v>
      </c>
      <c r="T500">
        <v>80.12</v>
      </c>
      <c r="U500">
        <v>86.1</v>
      </c>
      <c r="V500">
        <v>82.35</v>
      </c>
      <c r="W500" s="6">
        <f t="shared" si="42"/>
        <v>0.99825033085705228</v>
      </c>
      <c r="X500" s="6">
        <v>0.99825033085705228</v>
      </c>
      <c r="Y500" t="str">
        <f t="shared" si="43"/>
        <v/>
      </c>
      <c r="Z500" t="str">
        <f t="shared" si="44"/>
        <v/>
      </c>
      <c r="AA500" t="str">
        <f t="shared" si="45"/>
        <v/>
      </c>
      <c r="AB500" t="str">
        <f t="shared" si="46"/>
        <v/>
      </c>
      <c r="AC500" t="str">
        <f t="shared" si="47"/>
        <v/>
      </c>
      <c r="AD500" t="s">
        <v>31</v>
      </c>
    </row>
    <row r="501" spans="1:30" x14ac:dyDescent="0.3">
      <c r="A501">
        <v>2020</v>
      </c>
      <c r="B501" s="9" t="s">
        <v>534</v>
      </c>
      <c r="C501">
        <v>3.1428571000000001</v>
      </c>
      <c r="D501">
        <v>3.4761905</v>
      </c>
      <c r="E501">
        <v>3.5238095</v>
      </c>
      <c r="F501">
        <v>3.1428571000000001</v>
      </c>
      <c r="G501">
        <v>3.1515152</v>
      </c>
      <c r="H501">
        <v>3.7714286000000001</v>
      </c>
      <c r="I501">
        <v>81.38</v>
      </c>
      <c r="J501">
        <v>86</v>
      </c>
      <c r="K501">
        <v>82.94</v>
      </c>
      <c r="L501">
        <v>85.09</v>
      </c>
      <c r="M501">
        <v>88.62</v>
      </c>
      <c r="N501">
        <v>82.26</v>
      </c>
      <c r="O501">
        <v>86.52</v>
      </c>
      <c r="P501">
        <v>79.28</v>
      </c>
      <c r="Q501">
        <v>83.96</v>
      </c>
      <c r="R501">
        <v>92.06</v>
      </c>
      <c r="S501">
        <v>86.75</v>
      </c>
      <c r="T501">
        <v>81.93</v>
      </c>
      <c r="U501">
        <v>72.2</v>
      </c>
      <c r="V501">
        <v>79.91</v>
      </c>
      <c r="W501" s="6">
        <f t="shared" si="42"/>
        <v>0.99820780477109361</v>
      </c>
      <c r="X501" s="6">
        <v>0.99820780477109361</v>
      </c>
      <c r="Y501" t="str">
        <f t="shared" si="43"/>
        <v/>
      </c>
      <c r="Z501" t="str">
        <f t="shared" si="44"/>
        <v/>
      </c>
      <c r="AA501" t="str">
        <f t="shared" si="45"/>
        <v/>
      </c>
      <c r="AB501" t="str">
        <f t="shared" si="46"/>
        <v/>
      </c>
      <c r="AC501" t="str">
        <f t="shared" si="47"/>
        <v/>
      </c>
      <c r="AD501" t="s">
        <v>31</v>
      </c>
    </row>
    <row r="502" spans="1:30" x14ac:dyDescent="0.3">
      <c r="A502">
        <v>2020</v>
      </c>
      <c r="B502" s="9" t="s">
        <v>535</v>
      </c>
      <c r="C502">
        <v>2.7142857</v>
      </c>
      <c r="D502">
        <v>2.7142857</v>
      </c>
      <c r="E502">
        <v>2.7619047999999999</v>
      </c>
      <c r="F502">
        <v>2.7619047999999999</v>
      </c>
      <c r="G502">
        <v>2.8965516999999998</v>
      </c>
      <c r="H502">
        <v>3.0769231000000001</v>
      </c>
      <c r="I502">
        <v>77.64</v>
      </c>
      <c r="J502">
        <v>96</v>
      </c>
      <c r="K502">
        <v>67.849999999999994</v>
      </c>
      <c r="L502">
        <v>83.33</v>
      </c>
      <c r="M502">
        <v>86.18</v>
      </c>
      <c r="N502">
        <v>79.03</v>
      </c>
      <c r="O502">
        <v>78.010000000000005</v>
      </c>
      <c r="P502">
        <v>71.17</v>
      </c>
      <c r="Q502">
        <v>78.3</v>
      </c>
      <c r="R502">
        <v>80.260000000000005</v>
      </c>
      <c r="S502">
        <v>77.08</v>
      </c>
      <c r="T502">
        <v>59.94</v>
      </c>
      <c r="U502">
        <v>65.77</v>
      </c>
      <c r="V502">
        <v>54.91</v>
      </c>
      <c r="W502" s="6">
        <f t="shared" si="42"/>
        <v>0.33006494415249338</v>
      </c>
      <c r="X502" s="6">
        <v>0.33006494415249338</v>
      </c>
      <c r="Y502" t="str">
        <f t="shared" si="43"/>
        <v>At Risk</v>
      </c>
      <c r="Z502" t="str">
        <f t="shared" si="44"/>
        <v>At Risk</v>
      </c>
      <c r="AA502" t="str">
        <f t="shared" si="45"/>
        <v>At Risk</v>
      </c>
      <c r="AB502" t="str">
        <f t="shared" si="46"/>
        <v>At Risk</v>
      </c>
      <c r="AC502" t="str">
        <f t="shared" si="47"/>
        <v>At Risk</v>
      </c>
      <c r="AD502" t="s">
        <v>32</v>
      </c>
    </row>
    <row r="503" spans="1:30" x14ac:dyDescent="0.3">
      <c r="A503">
        <v>2020</v>
      </c>
      <c r="B503" s="9" t="s">
        <v>536</v>
      </c>
      <c r="C503">
        <v>3.4761905</v>
      </c>
      <c r="D503">
        <v>3.3809524</v>
      </c>
      <c r="E503">
        <v>3.6190476</v>
      </c>
      <c r="F503">
        <v>3.6190476</v>
      </c>
      <c r="G503">
        <v>3.6571429000000002</v>
      </c>
      <c r="H503">
        <v>3.030303</v>
      </c>
      <c r="I503">
        <v>85.26</v>
      </c>
      <c r="J503">
        <v>94</v>
      </c>
      <c r="K503">
        <v>84.74</v>
      </c>
      <c r="L503">
        <v>88.6</v>
      </c>
      <c r="M503">
        <v>92.68</v>
      </c>
      <c r="N503">
        <v>87.1</v>
      </c>
      <c r="O503">
        <v>82.27</v>
      </c>
      <c r="P503">
        <v>90.09</v>
      </c>
      <c r="Q503">
        <v>87.74</v>
      </c>
      <c r="R503">
        <v>82.19</v>
      </c>
      <c r="S503">
        <v>83.41</v>
      </c>
      <c r="T503">
        <v>74.099999999999994</v>
      </c>
      <c r="U503">
        <v>80.91</v>
      </c>
      <c r="V503">
        <v>64.709999999999994</v>
      </c>
      <c r="W503" s="6">
        <f t="shared" si="42"/>
        <v>0.91170013583522291</v>
      </c>
      <c r="X503" s="6">
        <v>0.91170013583522291</v>
      </c>
      <c r="Y503" t="str">
        <f t="shared" si="43"/>
        <v/>
      </c>
      <c r="Z503" t="str">
        <f t="shared" si="44"/>
        <v>At Risk</v>
      </c>
      <c r="AA503" t="str">
        <f t="shared" si="45"/>
        <v>At Risk</v>
      </c>
      <c r="AB503" t="str">
        <f t="shared" si="46"/>
        <v>At Risk</v>
      </c>
      <c r="AC503" t="str">
        <f t="shared" si="47"/>
        <v>At Risk</v>
      </c>
      <c r="AD503" t="s">
        <v>31</v>
      </c>
    </row>
    <row r="504" spans="1:30" x14ac:dyDescent="0.3">
      <c r="A504">
        <v>2020</v>
      </c>
      <c r="B504" s="9" t="s">
        <v>537</v>
      </c>
      <c r="C504">
        <v>2.0952381</v>
      </c>
      <c r="D504">
        <v>2.1904762</v>
      </c>
      <c r="E504">
        <v>2.7619047999999999</v>
      </c>
      <c r="F504">
        <v>2.3809524</v>
      </c>
      <c r="G504">
        <v>3.0857142999999998</v>
      </c>
      <c r="H504">
        <v>2.9090908999999998</v>
      </c>
      <c r="I504">
        <v>74.27</v>
      </c>
      <c r="J504">
        <v>82</v>
      </c>
      <c r="K504">
        <v>68.98</v>
      </c>
      <c r="L504">
        <v>78.069999999999993</v>
      </c>
      <c r="M504">
        <v>79.67</v>
      </c>
      <c r="N504">
        <v>74.19</v>
      </c>
      <c r="O504">
        <v>63.4</v>
      </c>
      <c r="P504">
        <v>67.569999999999993</v>
      </c>
      <c r="Q504">
        <v>69.81</v>
      </c>
      <c r="R504">
        <v>71.03</v>
      </c>
      <c r="S504">
        <v>75.84</v>
      </c>
      <c r="T504">
        <v>71.08</v>
      </c>
      <c r="U504">
        <v>67.22</v>
      </c>
      <c r="V504">
        <v>66.680000000000007</v>
      </c>
      <c r="W504" s="6">
        <f t="shared" si="42"/>
        <v>0.84901288023768562</v>
      </c>
      <c r="X504" s="6">
        <v>0.84901288023768562</v>
      </c>
      <c r="Y504" t="str">
        <f t="shared" si="43"/>
        <v>At Risk</v>
      </c>
      <c r="Z504" t="str">
        <f t="shared" si="44"/>
        <v>At Risk</v>
      </c>
      <c r="AA504" t="str">
        <f t="shared" si="45"/>
        <v>At Risk</v>
      </c>
      <c r="AB504" t="str">
        <f t="shared" si="46"/>
        <v>At Risk</v>
      </c>
      <c r="AC504" t="str">
        <f t="shared" si="47"/>
        <v>At Risk</v>
      </c>
      <c r="AD504" t="s">
        <v>31</v>
      </c>
    </row>
    <row r="505" spans="1:30" x14ac:dyDescent="0.3">
      <c r="A505">
        <v>2020</v>
      </c>
      <c r="B505" s="9" t="s">
        <v>538</v>
      </c>
      <c r="C505">
        <v>3.0952381</v>
      </c>
      <c r="D505">
        <v>3.1904762</v>
      </c>
      <c r="E505">
        <v>3.1428571000000001</v>
      </c>
      <c r="F505">
        <v>3.6190476</v>
      </c>
      <c r="G505">
        <v>3.7714286000000001</v>
      </c>
      <c r="H505">
        <v>3.2727273000000001</v>
      </c>
      <c r="I505">
        <v>84.95</v>
      </c>
      <c r="J505">
        <v>94</v>
      </c>
      <c r="K505">
        <v>79.53</v>
      </c>
      <c r="L505">
        <v>91.23</v>
      </c>
      <c r="M505">
        <v>93.09</v>
      </c>
      <c r="N505">
        <v>69.349999999999994</v>
      </c>
      <c r="O505">
        <v>73.05</v>
      </c>
      <c r="P505">
        <v>81.08</v>
      </c>
      <c r="Q505">
        <v>79.25</v>
      </c>
      <c r="R505">
        <v>84.12</v>
      </c>
      <c r="S505">
        <v>85.06</v>
      </c>
      <c r="T505">
        <v>75.900000000000006</v>
      </c>
      <c r="U505">
        <v>71.78</v>
      </c>
      <c r="V505">
        <v>77.94</v>
      </c>
      <c r="W505" s="6">
        <f t="shared" si="42"/>
        <v>0.99766504137716516</v>
      </c>
      <c r="X505" s="6">
        <v>0.99766504137716516</v>
      </c>
      <c r="Y505" t="str">
        <f t="shared" si="43"/>
        <v/>
      </c>
      <c r="Z505" t="str">
        <f t="shared" si="44"/>
        <v/>
      </c>
      <c r="AA505" t="str">
        <f t="shared" si="45"/>
        <v/>
      </c>
      <c r="AB505" t="str">
        <f t="shared" si="46"/>
        <v/>
      </c>
      <c r="AC505" t="str">
        <f t="shared" si="47"/>
        <v/>
      </c>
      <c r="AD505" t="s">
        <v>31</v>
      </c>
    </row>
    <row r="506" spans="1:30" x14ac:dyDescent="0.3">
      <c r="A506">
        <v>2020</v>
      </c>
      <c r="B506" s="9" t="s">
        <v>539</v>
      </c>
      <c r="C506">
        <v>2.6190476</v>
      </c>
      <c r="D506">
        <v>2.5714286</v>
      </c>
      <c r="E506">
        <v>2.7619047999999999</v>
      </c>
      <c r="F506">
        <v>2.3809524</v>
      </c>
      <c r="G506">
        <v>3.0857142999999998</v>
      </c>
      <c r="H506">
        <v>2.6666666999999999</v>
      </c>
      <c r="I506">
        <v>74.69</v>
      </c>
      <c r="J506">
        <v>84</v>
      </c>
      <c r="K506">
        <v>70.819999999999993</v>
      </c>
      <c r="L506">
        <v>78.069999999999993</v>
      </c>
      <c r="M506">
        <v>78.05</v>
      </c>
      <c r="N506">
        <v>79.03</v>
      </c>
      <c r="O506">
        <v>73.05</v>
      </c>
      <c r="P506">
        <v>61.26</v>
      </c>
      <c r="Q506">
        <v>79.25</v>
      </c>
      <c r="R506">
        <v>76.180000000000007</v>
      </c>
      <c r="S506">
        <v>74.53</v>
      </c>
      <c r="T506">
        <v>73.489999999999995</v>
      </c>
      <c r="U506">
        <v>71.16</v>
      </c>
      <c r="V506">
        <v>69.62</v>
      </c>
      <c r="W506" s="6">
        <f t="shared" si="42"/>
        <v>0.44059370415735838</v>
      </c>
      <c r="X506" s="6">
        <v>0.44059370415735838</v>
      </c>
      <c r="Y506" t="str">
        <f t="shared" si="43"/>
        <v>At Risk</v>
      </c>
      <c r="Z506" t="str">
        <f t="shared" si="44"/>
        <v>At Risk</v>
      </c>
      <c r="AA506" t="str">
        <f t="shared" si="45"/>
        <v>At Risk</v>
      </c>
      <c r="AB506" t="str">
        <f t="shared" si="46"/>
        <v>At Risk</v>
      </c>
      <c r="AC506" t="str">
        <f t="shared" si="47"/>
        <v>At Risk</v>
      </c>
      <c r="AD506" t="s">
        <v>31</v>
      </c>
    </row>
    <row r="507" spans="1:30" x14ac:dyDescent="0.3">
      <c r="A507">
        <v>2020</v>
      </c>
      <c r="B507" s="9" t="s">
        <v>540</v>
      </c>
      <c r="C507">
        <v>2.7142857</v>
      </c>
      <c r="D507">
        <v>2.2857143</v>
      </c>
      <c r="E507">
        <v>2.7619047999999999</v>
      </c>
      <c r="F507">
        <v>2.3809524</v>
      </c>
      <c r="G507">
        <v>3.3142857000000001</v>
      </c>
      <c r="H507">
        <v>3.030303</v>
      </c>
      <c r="I507">
        <v>70.72</v>
      </c>
      <c r="J507">
        <v>82</v>
      </c>
      <c r="K507">
        <v>63.96</v>
      </c>
      <c r="L507">
        <v>88.6</v>
      </c>
      <c r="M507">
        <v>84.55</v>
      </c>
      <c r="N507">
        <v>75.81</v>
      </c>
      <c r="O507">
        <v>65.25</v>
      </c>
      <c r="P507">
        <v>72.97</v>
      </c>
      <c r="Q507">
        <v>86.79</v>
      </c>
      <c r="R507">
        <v>72.319999999999993</v>
      </c>
      <c r="S507">
        <v>79.540000000000006</v>
      </c>
      <c r="T507">
        <v>70.78</v>
      </c>
      <c r="U507">
        <v>63.28</v>
      </c>
      <c r="V507">
        <v>61.76</v>
      </c>
      <c r="W507" s="6">
        <f t="shared" si="42"/>
        <v>0.95767947505272888</v>
      </c>
      <c r="X507" s="6">
        <v>0.95767947505272888</v>
      </c>
      <c r="Y507" t="str">
        <f t="shared" si="43"/>
        <v/>
      </c>
      <c r="Z507" t="str">
        <f t="shared" si="44"/>
        <v/>
      </c>
      <c r="AA507" t="str">
        <f t="shared" si="45"/>
        <v>At Risk</v>
      </c>
      <c r="AB507" t="str">
        <f t="shared" si="46"/>
        <v>At Risk</v>
      </c>
      <c r="AC507" t="str">
        <f t="shared" si="47"/>
        <v>At Risk</v>
      </c>
      <c r="AD507" t="s">
        <v>31</v>
      </c>
    </row>
    <row r="508" spans="1:30" x14ac:dyDescent="0.3">
      <c r="A508">
        <v>2020</v>
      </c>
      <c r="B508" s="9" t="s">
        <v>541</v>
      </c>
      <c r="C508">
        <v>3.0952381</v>
      </c>
      <c r="D508">
        <v>3.5714286</v>
      </c>
      <c r="E508">
        <v>3.5238095</v>
      </c>
      <c r="F508">
        <v>3.6190476</v>
      </c>
      <c r="G508">
        <v>3.3142857000000001</v>
      </c>
      <c r="H508">
        <v>3.3939393999999998</v>
      </c>
      <c r="I508">
        <v>85.07</v>
      </c>
      <c r="J508">
        <v>96</v>
      </c>
      <c r="K508">
        <v>80.55</v>
      </c>
      <c r="L508">
        <v>83.33</v>
      </c>
      <c r="M508">
        <v>89.43</v>
      </c>
      <c r="N508">
        <v>74.19</v>
      </c>
      <c r="O508">
        <v>75.180000000000007</v>
      </c>
      <c r="P508">
        <v>75.680000000000007</v>
      </c>
      <c r="Q508">
        <v>85.85</v>
      </c>
      <c r="R508">
        <v>86.91</v>
      </c>
      <c r="S508">
        <v>86.71</v>
      </c>
      <c r="T508">
        <v>82.53</v>
      </c>
      <c r="U508">
        <v>79.459999999999994</v>
      </c>
      <c r="V508">
        <v>75.5</v>
      </c>
      <c r="W508" s="6">
        <f t="shared" si="42"/>
        <v>0.99809761378159112</v>
      </c>
      <c r="X508" s="6">
        <v>0.99809761378159112</v>
      </c>
      <c r="Y508" t="str">
        <f t="shared" si="43"/>
        <v/>
      </c>
      <c r="Z508" t="str">
        <f t="shared" si="44"/>
        <v/>
      </c>
      <c r="AA508" t="str">
        <f t="shared" si="45"/>
        <v/>
      </c>
      <c r="AB508" t="str">
        <f t="shared" si="46"/>
        <v/>
      </c>
      <c r="AC508" t="str">
        <f t="shared" si="47"/>
        <v/>
      </c>
      <c r="AD508" t="s">
        <v>31</v>
      </c>
    </row>
    <row r="509" spans="1:30" x14ac:dyDescent="0.3">
      <c r="A509">
        <v>2020</v>
      </c>
      <c r="B509" s="9" t="s">
        <v>542</v>
      </c>
      <c r="C509">
        <v>3.4761905</v>
      </c>
      <c r="D509">
        <v>3.5714286</v>
      </c>
      <c r="E509">
        <v>3.9047619</v>
      </c>
      <c r="F509">
        <v>4</v>
      </c>
      <c r="G509">
        <v>3.6190476</v>
      </c>
      <c r="H509">
        <v>3.9148936000000001</v>
      </c>
      <c r="I509">
        <v>90.06</v>
      </c>
      <c r="J509">
        <v>92</v>
      </c>
      <c r="K509">
        <v>87.41</v>
      </c>
      <c r="L509">
        <v>91.23</v>
      </c>
      <c r="M509">
        <v>95.93</v>
      </c>
      <c r="N509">
        <v>91.94</v>
      </c>
      <c r="O509">
        <v>87.23</v>
      </c>
      <c r="P509">
        <v>82.88</v>
      </c>
      <c r="Q509">
        <v>86.79</v>
      </c>
      <c r="R509">
        <v>86.27</v>
      </c>
      <c r="S509">
        <v>88.36</v>
      </c>
      <c r="T509">
        <v>87.95</v>
      </c>
      <c r="U509">
        <v>82.37</v>
      </c>
      <c r="V509">
        <v>83.82</v>
      </c>
      <c r="W509" s="6">
        <f t="shared" si="42"/>
        <v>0.99981940174336381</v>
      </c>
      <c r="X509" s="6">
        <v>0.99981940174336381</v>
      </c>
      <c r="Y509" t="str">
        <f t="shared" si="43"/>
        <v/>
      </c>
      <c r="Z509" t="str">
        <f t="shared" si="44"/>
        <v/>
      </c>
      <c r="AA509" t="str">
        <f t="shared" si="45"/>
        <v/>
      </c>
      <c r="AB509" t="str">
        <f t="shared" si="46"/>
        <v/>
      </c>
      <c r="AC509" t="str">
        <f t="shared" si="47"/>
        <v/>
      </c>
      <c r="AD509" t="s">
        <v>31</v>
      </c>
    </row>
    <row r="510" spans="1:30" x14ac:dyDescent="0.3">
      <c r="A510">
        <v>2020</v>
      </c>
      <c r="B510" s="9" t="s">
        <v>543</v>
      </c>
      <c r="C510">
        <v>3.3809524</v>
      </c>
      <c r="D510">
        <v>3.5714286</v>
      </c>
      <c r="E510">
        <v>3.5238095</v>
      </c>
      <c r="F510">
        <v>3.2380952000000001</v>
      </c>
      <c r="G510">
        <v>3.4285714</v>
      </c>
      <c r="H510">
        <v>3.6363636000000001</v>
      </c>
      <c r="I510">
        <v>83.12</v>
      </c>
      <c r="J510">
        <v>86</v>
      </c>
      <c r="K510">
        <v>81.010000000000005</v>
      </c>
      <c r="L510">
        <v>89.47</v>
      </c>
      <c r="M510">
        <v>95.93</v>
      </c>
      <c r="N510">
        <v>72.58</v>
      </c>
      <c r="O510">
        <v>82.27</v>
      </c>
      <c r="P510">
        <v>81.08</v>
      </c>
      <c r="Q510">
        <v>84.91</v>
      </c>
      <c r="R510">
        <v>92.7</v>
      </c>
      <c r="S510">
        <v>89.07</v>
      </c>
      <c r="T510">
        <v>80.72</v>
      </c>
      <c r="U510">
        <v>70.33</v>
      </c>
      <c r="V510">
        <v>88.24</v>
      </c>
      <c r="W510" s="6">
        <f t="shared" si="42"/>
        <v>0.99941261603048615</v>
      </c>
      <c r="X510" s="6">
        <v>0.99941261603048615</v>
      </c>
      <c r="Y510" t="str">
        <f t="shared" si="43"/>
        <v/>
      </c>
      <c r="Z510" t="str">
        <f t="shared" si="44"/>
        <v/>
      </c>
      <c r="AA510" t="str">
        <f t="shared" si="45"/>
        <v/>
      </c>
      <c r="AB510" t="str">
        <f t="shared" si="46"/>
        <v/>
      </c>
      <c r="AC510" t="str">
        <f t="shared" si="47"/>
        <v/>
      </c>
      <c r="AD510" t="s">
        <v>31</v>
      </c>
    </row>
    <row r="511" spans="1:30" x14ac:dyDescent="0.3">
      <c r="A511">
        <v>2020</v>
      </c>
      <c r="B511" s="9" t="s">
        <v>544</v>
      </c>
      <c r="C511">
        <v>3.0952381</v>
      </c>
      <c r="D511">
        <v>3.0476190000000001</v>
      </c>
      <c r="E511">
        <v>3.1428571000000001</v>
      </c>
      <c r="F511">
        <v>2.6666666999999999</v>
      </c>
      <c r="G511">
        <v>2.9565217000000001</v>
      </c>
      <c r="H511">
        <v>2.5777777999999998</v>
      </c>
      <c r="I511">
        <v>77.69</v>
      </c>
      <c r="J511">
        <v>88</v>
      </c>
      <c r="K511">
        <v>79.540000000000006</v>
      </c>
      <c r="L511">
        <v>85.09</v>
      </c>
      <c r="M511">
        <v>78.86</v>
      </c>
      <c r="N511">
        <v>80.650000000000006</v>
      </c>
      <c r="O511">
        <v>75.89</v>
      </c>
      <c r="P511">
        <v>72.069999999999993</v>
      </c>
      <c r="Q511">
        <v>80.19</v>
      </c>
      <c r="R511">
        <v>83.91</v>
      </c>
      <c r="S511">
        <v>78.930000000000007</v>
      </c>
      <c r="T511">
        <v>64.459999999999994</v>
      </c>
      <c r="U511">
        <v>70.75</v>
      </c>
      <c r="V511">
        <v>66.180000000000007</v>
      </c>
      <c r="W511" s="6">
        <f t="shared" si="42"/>
        <v>0.33786936561320408</v>
      </c>
      <c r="X511" s="6">
        <v>0.33786936561320408</v>
      </c>
      <c r="Y511" t="str">
        <f t="shared" si="43"/>
        <v>At Risk</v>
      </c>
      <c r="Z511" t="str">
        <f t="shared" si="44"/>
        <v>At Risk</v>
      </c>
      <c r="AA511" t="str">
        <f t="shared" si="45"/>
        <v>At Risk</v>
      </c>
      <c r="AB511" t="str">
        <f t="shared" si="46"/>
        <v>At Risk</v>
      </c>
      <c r="AC511" t="str">
        <f t="shared" si="47"/>
        <v>At Risk</v>
      </c>
      <c r="AD511" t="s">
        <v>32</v>
      </c>
    </row>
    <row r="512" spans="1:30" x14ac:dyDescent="0.3">
      <c r="A512">
        <v>2020</v>
      </c>
      <c r="B512" s="9" t="s">
        <v>545</v>
      </c>
      <c r="C512">
        <v>2.7142857</v>
      </c>
      <c r="D512">
        <v>3.0952381</v>
      </c>
      <c r="E512">
        <v>3.5238095</v>
      </c>
      <c r="F512">
        <v>3.1428571000000001</v>
      </c>
      <c r="G512">
        <v>3.4782609</v>
      </c>
      <c r="H512">
        <v>3.2</v>
      </c>
      <c r="I512">
        <v>80.650000000000006</v>
      </c>
      <c r="J512">
        <v>84</v>
      </c>
      <c r="K512">
        <v>80.91</v>
      </c>
      <c r="L512">
        <v>85.09</v>
      </c>
      <c r="M512">
        <v>80.89</v>
      </c>
      <c r="N512">
        <v>59.68</v>
      </c>
      <c r="O512">
        <v>80.14</v>
      </c>
      <c r="P512">
        <v>80.180000000000007</v>
      </c>
      <c r="Q512">
        <v>81.13</v>
      </c>
      <c r="R512">
        <v>84.98</v>
      </c>
      <c r="S512">
        <v>79.17</v>
      </c>
      <c r="T512">
        <v>75.3</v>
      </c>
      <c r="U512">
        <v>78.84</v>
      </c>
      <c r="V512">
        <v>79.41</v>
      </c>
      <c r="W512" s="6">
        <f t="shared" si="42"/>
        <v>0.9587911020195653</v>
      </c>
      <c r="X512" s="6">
        <v>0.9587911020195653</v>
      </c>
      <c r="Y512" t="str">
        <f t="shared" si="43"/>
        <v/>
      </c>
      <c r="Z512" t="str">
        <f t="shared" si="44"/>
        <v/>
      </c>
      <c r="AA512" t="str">
        <f t="shared" si="45"/>
        <v>At Risk</v>
      </c>
      <c r="AB512" t="str">
        <f t="shared" si="46"/>
        <v>At Risk</v>
      </c>
      <c r="AC512" t="str">
        <f t="shared" si="47"/>
        <v>At Risk</v>
      </c>
      <c r="AD512" t="s">
        <v>31</v>
      </c>
    </row>
    <row r="513" spans="1:30" x14ac:dyDescent="0.3">
      <c r="A513">
        <v>2020</v>
      </c>
      <c r="B513" s="9" t="s">
        <v>546</v>
      </c>
      <c r="C513">
        <v>3.0952381</v>
      </c>
      <c r="D513">
        <v>3.4761905</v>
      </c>
      <c r="E513">
        <v>3.5238095</v>
      </c>
      <c r="F513">
        <v>3.5238095</v>
      </c>
      <c r="G513">
        <v>3.7714286000000001</v>
      </c>
      <c r="H513">
        <v>3.1515152</v>
      </c>
      <c r="I513">
        <v>84.95</v>
      </c>
      <c r="J513">
        <v>92</v>
      </c>
      <c r="K513">
        <v>80.19</v>
      </c>
      <c r="L513">
        <v>85.96</v>
      </c>
      <c r="M513">
        <v>91.87</v>
      </c>
      <c r="N513">
        <v>72.58</v>
      </c>
      <c r="O513">
        <v>83.69</v>
      </c>
      <c r="P513">
        <v>83.78</v>
      </c>
      <c r="Q513">
        <v>84.91</v>
      </c>
      <c r="R513">
        <v>88.63</v>
      </c>
      <c r="S513">
        <v>83.65</v>
      </c>
      <c r="T513">
        <v>75.3</v>
      </c>
      <c r="U513">
        <v>78.42</v>
      </c>
      <c r="V513">
        <v>72.06</v>
      </c>
      <c r="W513" s="6">
        <f t="shared" si="42"/>
        <v>0.98505325197557647</v>
      </c>
      <c r="X513" s="6">
        <v>0.98505325197557647</v>
      </c>
      <c r="Y513" t="str">
        <f t="shared" si="43"/>
        <v/>
      </c>
      <c r="Z513" t="str">
        <f t="shared" si="44"/>
        <v/>
      </c>
      <c r="AA513" t="str">
        <f t="shared" si="45"/>
        <v/>
      </c>
      <c r="AB513" t="str">
        <f t="shared" si="46"/>
        <v>At Risk</v>
      </c>
      <c r="AC513" t="str">
        <f t="shared" si="47"/>
        <v>At Risk</v>
      </c>
      <c r="AD513" t="s">
        <v>31</v>
      </c>
    </row>
    <row r="514" spans="1:30" x14ac:dyDescent="0.3">
      <c r="A514">
        <v>2020</v>
      </c>
      <c r="B514" s="9" t="s">
        <v>547</v>
      </c>
      <c r="C514">
        <v>3.1904762</v>
      </c>
      <c r="D514">
        <v>3.0952381</v>
      </c>
      <c r="E514">
        <v>3.5238095</v>
      </c>
      <c r="F514">
        <v>3.1428571000000001</v>
      </c>
      <c r="G514">
        <v>3.5294118000000001</v>
      </c>
      <c r="H514">
        <v>3.3725489999999998</v>
      </c>
      <c r="I514">
        <v>83.55</v>
      </c>
      <c r="J514">
        <v>96</v>
      </c>
      <c r="K514">
        <v>77.209999999999994</v>
      </c>
      <c r="L514">
        <v>86.84</v>
      </c>
      <c r="M514">
        <v>93.5</v>
      </c>
      <c r="N514">
        <v>77.42</v>
      </c>
      <c r="O514">
        <v>82.98</v>
      </c>
      <c r="P514">
        <v>83.78</v>
      </c>
      <c r="Q514">
        <v>85.85</v>
      </c>
      <c r="R514">
        <v>86.27</v>
      </c>
      <c r="S514">
        <v>82.15</v>
      </c>
      <c r="T514">
        <v>77.709999999999994</v>
      </c>
      <c r="U514">
        <v>74.48</v>
      </c>
      <c r="V514">
        <v>81.38</v>
      </c>
      <c r="W514" s="6">
        <f t="shared" si="42"/>
        <v>0.96445229781565889</v>
      </c>
      <c r="X514" s="6">
        <v>0.96445229781565889</v>
      </c>
      <c r="Y514" t="str">
        <f t="shared" si="43"/>
        <v/>
      </c>
      <c r="Z514" t="str">
        <f t="shared" si="44"/>
        <v/>
      </c>
      <c r="AA514" t="str">
        <f t="shared" si="45"/>
        <v>At Risk</v>
      </c>
      <c r="AB514" t="str">
        <f t="shared" si="46"/>
        <v>At Risk</v>
      </c>
      <c r="AC514" t="str">
        <f t="shared" si="47"/>
        <v>At Risk</v>
      </c>
      <c r="AD514" t="s">
        <v>31</v>
      </c>
    </row>
    <row r="515" spans="1:30" x14ac:dyDescent="0.3">
      <c r="A515">
        <v>2020</v>
      </c>
      <c r="B515" s="9" t="s">
        <v>548</v>
      </c>
      <c r="C515">
        <v>2.5714286</v>
      </c>
      <c r="D515">
        <v>2.5714286</v>
      </c>
      <c r="E515">
        <v>2.5714286</v>
      </c>
      <c r="F515">
        <v>2.2857143</v>
      </c>
      <c r="G515">
        <v>2.9142857000000002</v>
      </c>
      <c r="H515">
        <v>2.5454545</v>
      </c>
      <c r="I515">
        <v>74.61</v>
      </c>
      <c r="J515">
        <v>88</v>
      </c>
      <c r="K515">
        <v>69.48</v>
      </c>
      <c r="L515">
        <v>84.21</v>
      </c>
      <c r="M515">
        <v>86.18</v>
      </c>
      <c r="N515">
        <v>75.81</v>
      </c>
      <c r="O515">
        <v>69.5</v>
      </c>
      <c r="P515">
        <v>71.17</v>
      </c>
      <c r="Q515">
        <v>88.68</v>
      </c>
      <c r="R515">
        <v>68.45</v>
      </c>
      <c r="S515">
        <v>77.83</v>
      </c>
      <c r="T515">
        <v>73.19</v>
      </c>
      <c r="U515">
        <v>66.599999999999994</v>
      </c>
      <c r="V515">
        <v>53.91</v>
      </c>
      <c r="W515" s="6">
        <f t="shared" ref="W515:W578" si="48">1/(1+EXP(-(-23.23184-1.08841*C515+0.75006*D515+1.3322*E515+2.01192*F515+2.6863*G515+2.63063*H515-0.06615*J515-0.09891*K515+0.01142*L515-0.0967*M515+0.02927*N515-0.06088*O515-0.05883*P515-0.0107*Q515-0.01691*R515+0.37517*S515+ 0.03179*T515-0.08437*U515+0.04221*V515)))</f>
        <v>0.14919117429514758</v>
      </c>
      <c r="X515" s="6">
        <v>0.14919117429514758</v>
      </c>
      <c r="Y515" t="str">
        <f t="shared" ref="Y515:Y578" si="49">IF(X515&gt;90%,"","At Risk")</f>
        <v>At Risk</v>
      </c>
      <c r="Z515" t="str">
        <f t="shared" ref="Z515:Z578" si="50">IF(X515&gt;95%,"","At Risk")</f>
        <v>At Risk</v>
      </c>
      <c r="AA515" t="str">
        <f t="shared" ref="AA515:AA578" si="51">IF(X515&gt;97%,"","At Risk")</f>
        <v>At Risk</v>
      </c>
      <c r="AB515" t="str">
        <f t="shared" ref="AB515:AB578" si="52">IF(X515&gt;99%,"","At Risk")</f>
        <v>At Risk</v>
      </c>
      <c r="AC515" t="str">
        <f t="shared" ref="AC515:AC578" si="53">IF(X515&gt;99.5%,"","At Risk")</f>
        <v>At Risk</v>
      </c>
      <c r="AD515" t="s">
        <v>32</v>
      </c>
    </row>
    <row r="516" spans="1:30" x14ac:dyDescent="0.3">
      <c r="A516">
        <v>2020</v>
      </c>
      <c r="B516" s="9" t="s">
        <v>549</v>
      </c>
      <c r="C516">
        <v>3.6190476</v>
      </c>
      <c r="D516">
        <v>3.5714286</v>
      </c>
      <c r="E516">
        <v>3.4285714</v>
      </c>
      <c r="F516">
        <v>4</v>
      </c>
      <c r="G516">
        <v>3.8260869999999998</v>
      </c>
      <c r="H516">
        <v>3.5555555999999999</v>
      </c>
      <c r="I516">
        <v>90.87</v>
      </c>
      <c r="J516">
        <v>94</v>
      </c>
      <c r="K516">
        <v>86.53</v>
      </c>
      <c r="L516">
        <v>92.11</v>
      </c>
      <c r="M516">
        <v>93.5</v>
      </c>
      <c r="N516">
        <v>83.87</v>
      </c>
      <c r="O516">
        <v>81.56</v>
      </c>
      <c r="P516">
        <v>88.29</v>
      </c>
      <c r="Q516">
        <v>86.79</v>
      </c>
      <c r="R516">
        <v>85.62</v>
      </c>
      <c r="S516">
        <v>87.34</v>
      </c>
      <c r="T516">
        <v>81.93</v>
      </c>
      <c r="U516">
        <v>81.12</v>
      </c>
      <c r="V516">
        <v>82.35</v>
      </c>
      <c r="W516" s="6">
        <f t="shared" si="48"/>
        <v>0.99900414186666719</v>
      </c>
      <c r="X516" s="6">
        <v>0.99900414186666719</v>
      </c>
      <c r="Y516" t="str">
        <f t="shared" si="49"/>
        <v/>
      </c>
      <c r="Z516" t="str">
        <f t="shared" si="50"/>
        <v/>
      </c>
      <c r="AA516" t="str">
        <f t="shared" si="51"/>
        <v/>
      </c>
      <c r="AB516" t="str">
        <f t="shared" si="52"/>
        <v/>
      </c>
      <c r="AC516" t="str">
        <f t="shared" si="53"/>
        <v/>
      </c>
      <c r="AD516" t="s">
        <v>31</v>
      </c>
    </row>
    <row r="517" spans="1:30" x14ac:dyDescent="0.3">
      <c r="A517">
        <v>2020</v>
      </c>
      <c r="B517" s="9" t="s">
        <v>550</v>
      </c>
      <c r="C517">
        <v>3.0952381</v>
      </c>
      <c r="D517">
        <v>3.5714286</v>
      </c>
      <c r="E517">
        <v>3.6190476</v>
      </c>
      <c r="F517">
        <v>3.6190476</v>
      </c>
      <c r="G517">
        <v>3.2727273000000001</v>
      </c>
      <c r="H517">
        <v>3.6571429000000002</v>
      </c>
      <c r="I517">
        <v>88.69</v>
      </c>
      <c r="J517">
        <v>96</v>
      </c>
      <c r="K517">
        <v>84.25</v>
      </c>
      <c r="L517">
        <v>84.21</v>
      </c>
      <c r="M517">
        <v>92.68</v>
      </c>
      <c r="N517">
        <v>79.03</v>
      </c>
      <c r="O517">
        <v>74.47</v>
      </c>
      <c r="P517">
        <v>84.68</v>
      </c>
      <c r="Q517">
        <v>84.91</v>
      </c>
      <c r="R517">
        <v>87.34</v>
      </c>
      <c r="S517">
        <v>84.39</v>
      </c>
      <c r="T517">
        <v>73.489999999999995</v>
      </c>
      <c r="U517">
        <v>79.459999999999994</v>
      </c>
      <c r="V517">
        <v>76.47</v>
      </c>
      <c r="W517" s="6">
        <f t="shared" si="48"/>
        <v>0.99216706766678397</v>
      </c>
      <c r="X517" s="6">
        <v>0.99216706766678397</v>
      </c>
      <c r="Y517" t="str">
        <f t="shared" si="49"/>
        <v/>
      </c>
      <c r="Z517" t="str">
        <f t="shared" si="50"/>
        <v/>
      </c>
      <c r="AA517" t="str">
        <f t="shared" si="51"/>
        <v/>
      </c>
      <c r="AB517" t="str">
        <f t="shared" si="52"/>
        <v/>
      </c>
      <c r="AC517" t="str">
        <f t="shared" si="53"/>
        <v>At Risk</v>
      </c>
      <c r="AD517" t="s">
        <v>31</v>
      </c>
    </row>
    <row r="518" spans="1:30" x14ac:dyDescent="0.3">
      <c r="A518">
        <v>2020</v>
      </c>
      <c r="B518" s="9" t="s">
        <v>551</v>
      </c>
      <c r="C518">
        <v>3.0952381</v>
      </c>
      <c r="D518">
        <v>3.5714286</v>
      </c>
      <c r="E518">
        <v>3.6190476</v>
      </c>
      <c r="F518">
        <v>3.6190476</v>
      </c>
      <c r="G518">
        <v>3.6571429000000002</v>
      </c>
      <c r="H518">
        <v>3.3939393999999998</v>
      </c>
      <c r="I518">
        <v>87.12</v>
      </c>
      <c r="J518">
        <v>96</v>
      </c>
      <c r="K518">
        <v>81.569999999999993</v>
      </c>
      <c r="L518">
        <v>80.7</v>
      </c>
      <c r="M518">
        <v>89.43</v>
      </c>
      <c r="N518">
        <v>77.42</v>
      </c>
      <c r="O518">
        <v>85.11</v>
      </c>
      <c r="P518">
        <v>81.98</v>
      </c>
      <c r="Q518">
        <v>80.19</v>
      </c>
      <c r="R518">
        <v>88.2</v>
      </c>
      <c r="S518">
        <v>83.33</v>
      </c>
      <c r="T518">
        <v>83.13</v>
      </c>
      <c r="U518">
        <v>75.52</v>
      </c>
      <c r="V518">
        <v>81.38</v>
      </c>
      <c r="W518" s="6">
        <f t="shared" si="48"/>
        <v>0.99656208950087499</v>
      </c>
      <c r="X518" s="6">
        <v>0.99656208950087499</v>
      </c>
      <c r="Y518" t="str">
        <f t="shared" si="49"/>
        <v/>
      </c>
      <c r="Z518" t="str">
        <f t="shared" si="50"/>
        <v/>
      </c>
      <c r="AA518" t="str">
        <f t="shared" si="51"/>
        <v/>
      </c>
      <c r="AB518" t="str">
        <f t="shared" si="52"/>
        <v/>
      </c>
      <c r="AC518" t="str">
        <f t="shared" si="53"/>
        <v/>
      </c>
      <c r="AD518" t="s">
        <v>31</v>
      </c>
    </row>
    <row r="519" spans="1:30" x14ac:dyDescent="0.3">
      <c r="A519">
        <v>2020</v>
      </c>
      <c r="B519" s="9" t="s">
        <v>552</v>
      </c>
      <c r="C519">
        <v>3.5238095</v>
      </c>
      <c r="D519">
        <v>3.9523809999999999</v>
      </c>
      <c r="E519">
        <v>4</v>
      </c>
      <c r="F519">
        <v>4</v>
      </c>
      <c r="G519">
        <v>3.8857143000000001</v>
      </c>
      <c r="H519">
        <v>3.6363636000000001</v>
      </c>
      <c r="I519">
        <v>92.96</v>
      </c>
      <c r="J519">
        <v>98</v>
      </c>
      <c r="K519">
        <v>88.6</v>
      </c>
      <c r="L519">
        <v>88.6</v>
      </c>
      <c r="M519">
        <v>97.56</v>
      </c>
      <c r="N519">
        <v>85.48</v>
      </c>
      <c r="O519">
        <v>89.36</v>
      </c>
      <c r="P519">
        <v>87.39</v>
      </c>
      <c r="Q519">
        <v>93.4</v>
      </c>
      <c r="R519">
        <v>89.27</v>
      </c>
      <c r="S519">
        <v>89.82</v>
      </c>
      <c r="T519">
        <v>83.13</v>
      </c>
      <c r="U519">
        <v>89.63</v>
      </c>
      <c r="V519">
        <v>98.53</v>
      </c>
      <c r="W519" s="6">
        <f t="shared" si="48"/>
        <v>0.99965047385190609</v>
      </c>
      <c r="X519" s="6">
        <v>0.99965047385190609</v>
      </c>
      <c r="Y519" t="str">
        <f t="shared" si="49"/>
        <v/>
      </c>
      <c r="Z519" t="str">
        <f t="shared" si="50"/>
        <v/>
      </c>
      <c r="AA519" t="str">
        <f t="shared" si="51"/>
        <v/>
      </c>
      <c r="AB519" t="str">
        <f t="shared" si="52"/>
        <v/>
      </c>
      <c r="AC519" t="str">
        <f t="shared" si="53"/>
        <v/>
      </c>
      <c r="AD519" t="s">
        <v>31</v>
      </c>
    </row>
    <row r="520" spans="1:30" x14ac:dyDescent="0.3">
      <c r="A520">
        <v>2020</v>
      </c>
      <c r="B520" s="9" t="s">
        <v>553</v>
      </c>
      <c r="C520">
        <v>3.0952381</v>
      </c>
      <c r="D520">
        <v>3.1428571000000001</v>
      </c>
      <c r="E520">
        <v>3.5238095</v>
      </c>
      <c r="F520">
        <v>3.0476190000000001</v>
      </c>
      <c r="G520">
        <v>3.2</v>
      </c>
      <c r="H520">
        <v>3.2727273000000001</v>
      </c>
      <c r="I520">
        <v>81.900000000000006</v>
      </c>
      <c r="J520">
        <v>90</v>
      </c>
      <c r="K520">
        <v>81.17</v>
      </c>
      <c r="L520">
        <v>86.84</v>
      </c>
      <c r="M520">
        <v>93.5</v>
      </c>
      <c r="N520">
        <v>70.97</v>
      </c>
      <c r="O520">
        <v>82.27</v>
      </c>
      <c r="P520">
        <v>71.17</v>
      </c>
      <c r="Q520">
        <v>82.08</v>
      </c>
      <c r="R520">
        <v>82.4</v>
      </c>
      <c r="S520">
        <v>84.63</v>
      </c>
      <c r="T520">
        <v>72.89</v>
      </c>
      <c r="U520">
        <v>73.86</v>
      </c>
      <c r="V520">
        <v>79.91</v>
      </c>
      <c r="W520" s="6">
        <f t="shared" si="48"/>
        <v>0.97276625380426418</v>
      </c>
      <c r="X520" s="6">
        <v>0.97276625380426418</v>
      </c>
      <c r="Y520" t="str">
        <f t="shared" si="49"/>
        <v/>
      </c>
      <c r="Z520" t="str">
        <f t="shared" si="50"/>
        <v/>
      </c>
      <c r="AA520" t="str">
        <f t="shared" si="51"/>
        <v/>
      </c>
      <c r="AB520" t="str">
        <f t="shared" si="52"/>
        <v>At Risk</v>
      </c>
      <c r="AC520" t="str">
        <f t="shared" si="53"/>
        <v>At Risk</v>
      </c>
      <c r="AD520" t="s">
        <v>31</v>
      </c>
    </row>
    <row r="521" spans="1:30" x14ac:dyDescent="0.3">
      <c r="A521">
        <v>2020</v>
      </c>
      <c r="B521" s="9" t="s">
        <v>554</v>
      </c>
      <c r="C521">
        <v>4</v>
      </c>
      <c r="D521">
        <v>3.9523809999999999</v>
      </c>
      <c r="E521">
        <v>4</v>
      </c>
      <c r="F521">
        <v>4</v>
      </c>
      <c r="G521">
        <v>4</v>
      </c>
      <c r="H521">
        <v>4</v>
      </c>
      <c r="I521">
        <v>94.06</v>
      </c>
      <c r="J521">
        <v>98</v>
      </c>
      <c r="K521">
        <v>95.51</v>
      </c>
      <c r="L521">
        <v>81.58</v>
      </c>
      <c r="M521">
        <v>93.5</v>
      </c>
      <c r="N521">
        <v>90.32</v>
      </c>
      <c r="O521">
        <v>86.52</v>
      </c>
      <c r="P521">
        <v>96.4</v>
      </c>
      <c r="Q521">
        <v>90.57</v>
      </c>
      <c r="R521">
        <v>92.7</v>
      </c>
      <c r="S521">
        <v>93.83</v>
      </c>
      <c r="T521">
        <v>90.36</v>
      </c>
      <c r="U521">
        <v>90.25</v>
      </c>
      <c r="V521">
        <v>90.68</v>
      </c>
      <c r="W521" s="6">
        <f t="shared" si="48"/>
        <v>0.99992054648700479</v>
      </c>
      <c r="X521" s="6">
        <v>0.99992054648700479</v>
      </c>
      <c r="Y521" t="str">
        <f t="shared" si="49"/>
        <v/>
      </c>
      <c r="Z521" t="str">
        <f t="shared" si="50"/>
        <v/>
      </c>
      <c r="AA521" t="str">
        <f t="shared" si="51"/>
        <v/>
      </c>
      <c r="AB521" t="str">
        <f t="shared" si="52"/>
        <v/>
      </c>
      <c r="AC521" t="str">
        <f t="shared" si="53"/>
        <v/>
      </c>
      <c r="AD521" t="s">
        <v>31</v>
      </c>
    </row>
    <row r="522" spans="1:30" x14ac:dyDescent="0.3">
      <c r="A522">
        <v>2020</v>
      </c>
      <c r="B522" s="9" t="s">
        <v>555</v>
      </c>
      <c r="C522">
        <v>2.1428571000000001</v>
      </c>
      <c r="D522">
        <v>2.0952381</v>
      </c>
      <c r="E522">
        <v>2.1904762</v>
      </c>
      <c r="F522">
        <v>2.6666666999999999</v>
      </c>
      <c r="G522">
        <v>2.7586206999999998</v>
      </c>
      <c r="H522">
        <v>2.6666666999999999</v>
      </c>
      <c r="I522">
        <v>77.17</v>
      </c>
      <c r="J522">
        <v>80</v>
      </c>
      <c r="K522">
        <v>70.72</v>
      </c>
      <c r="L522">
        <v>74.56</v>
      </c>
      <c r="M522">
        <v>79.67</v>
      </c>
      <c r="N522">
        <v>85.48</v>
      </c>
      <c r="O522">
        <v>70.92</v>
      </c>
      <c r="P522">
        <v>76.58</v>
      </c>
      <c r="Q522">
        <v>71.7</v>
      </c>
      <c r="R522">
        <v>66.09</v>
      </c>
      <c r="S522">
        <v>70.56</v>
      </c>
      <c r="T522">
        <v>63.55</v>
      </c>
      <c r="U522">
        <v>76.97</v>
      </c>
      <c r="V522">
        <v>52.44</v>
      </c>
      <c r="W522" s="6">
        <f t="shared" si="48"/>
        <v>1.1924626847421944E-2</v>
      </c>
      <c r="X522" s="6">
        <v>1.1924626847421944E-2</v>
      </c>
      <c r="Y522" t="str">
        <f t="shared" si="49"/>
        <v>At Risk</v>
      </c>
      <c r="Z522" t="str">
        <f t="shared" si="50"/>
        <v>At Risk</v>
      </c>
      <c r="AA522" t="str">
        <f t="shared" si="51"/>
        <v>At Risk</v>
      </c>
      <c r="AB522" t="str">
        <f t="shared" si="52"/>
        <v>At Risk</v>
      </c>
      <c r="AC522" t="str">
        <f t="shared" si="53"/>
        <v>At Risk</v>
      </c>
      <c r="AD522" t="s">
        <v>32</v>
      </c>
    </row>
    <row r="523" spans="1:30" x14ac:dyDescent="0.3">
      <c r="A523">
        <v>2020</v>
      </c>
      <c r="B523" s="9" t="s">
        <v>556</v>
      </c>
      <c r="C523">
        <v>3.1904762</v>
      </c>
      <c r="D523">
        <v>3.0952381</v>
      </c>
      <c r="E523">
        <v>3.1428571000000001</v>
      </c>
      <c r="F523">
        <v>3.1428571000000001</v>
      </c>
      <c r="G523">
        <v>3.3939393999999998</v>
      </c>
      <c r="H523">
        <v>3.2</v>
      </c>
      <c r="I523">
        <v>81.14</v>
      </c>
      <c r="J523">
        <v>82</v>
      </c>
      <c r="K523">
        <v>79.14</v>
      </c>
      <c r="L523">
        <v>82.46</v>
      </c>
      <c r="M523">
        <v>87.8</v>
      </c>
      <c r="N523">
        <v>82.26</v>
      </c>
      <c r="O523">
        <v>75.89</v>
      </c>
      <c r="P523">
        <v>82.88</v>
      </c>
      <c r="Q523">
        <v>84.91</v>
      </c>
      <c r="R523">
        <v>85.41</v>
      </c>
      <c r="S523">
        <v>81.84</v>
      </c>
      <c r="T523">
        <v>75</v>
      </c>
      <c r="U523">
        <v>75.73</v>
      </c>
      <c r="V523">
        <v>68.150000000000006</v>
      </c>
      <c r="W523" s="6">
        <f t="shared" si="48"/>
        <v>0.95240312481622813</v>
      </c>
      <c r="X523" s="6">
        <v>0.95240312481622813</v>
      </c>
      <c r="Y523" t="str">
        <f t="shared" si="49"/>
        <v/>
      </c>
      <c r="Z523" t="str">
        <f t="shared" si="50"/>
        <v/>
      </c>
      <c r="AA523" t="str">
        <f t="shared" si="51"/>
        <v>At Risk</v>
      </c>
      <c r="AB523" t="str">
        <f t="shared" si="52"/>
        <v>At Risk</v>
      </c>
      <c r="AC523" t="str">
        <f t="shared" si="53"/>
        <v>At Risk</v>
      </c>
      <c r="AD523" t="s">
        <v>32</v>
      </c>
    </row>
    <row r="524" spans="1:30" x14ac:dyDescent="0.3">
      <c r="A524">
        <v>2020</v>
      </c>
      <c r="B524" s="9" t="s">
        <v>557</v>
      </c>
      <c r="C524">
        <v>3.0952381</v>
      </c>
      <c r="D524">
        <v>3.5714286</v>
      </c>
      <c r="E524">
        <v>3.6190476</v>
      </c>
      <c r="F524">
        <v>3.6190476</v>
      </c>
      <c r="G524">
        <v>3.5151515</v>
      </c>
      <c r="H524">
        <v>3.3142857000000001</v>
      </c>
      <c r="I524">
        <v>89.55</v>
      </c>
      <c r="J524">
        <v>96</v>
      </c>
      <c r="K524">
        <v>85.14</v>
      </c>
      <c r="L524">
        <v>81.58</v>
      </c>
      <c r="M524">
        <v>92.68</v>
      </c>
      <c r="N524">
        <v>82.26</v>
      </c>
      <c r="O524">
        <v>85.82</v>
      </c>
      <c r="P524">
        <v>84.68</v>
      </c>
      <c r="Q524">
        <v>86.79</v>
      </c>
      <c r="R524">
        <v>84.76</v>
      </c>
      <c r="S524">
        <v>87.93</v>
      </c>
      <c r="T524">
        <v>83.73</v>
      </c>
      <c r="U524">
        <v>83.82</v>
      </c>
      <c r="V524">
        <v>79.41</v>
      </c>
      <c r="W524" s="6">
        <f t="shared" si="48"/>
        <v>0.99508103121788483</v>
      </c>
      <c r="X524" s="6">
        <v>0.99508103121788483</v>
      </c>
      <c r="Y524" t="str">
        <f t="shared" si="49"/>
        <v/>
      </c>
      <c r="Z524" t="str">
        <f t="shared" si="50"/>
        <v/>
      </c>
      <c r="AA524" t="str">
        <f t="shared" si="51"/>
        <v/>
      </c>
      <c r="AB524" t="str">
        <f t="shared" si="52"/>
        <v/>
      </c>
      <c r="AC524" t="str">
        <f t="shared" si="53"/>
        <v/>
      </c>
      <c r="AD524" t="s">
        <v>31</v>
      </c>
    </row>
    <row r="525" spans="1:30" x14ac:dyDescent="0.3">
      <c r="A525">
        <v>2020</v>
      </c>
      <c r="B525" s="9" t="s">
        <v>558</v>
      </c>
      <c r="C525">
        <v>3.4761905</v>
      </c>
      <c r="D525">
        <v>3.0476190000000001</v>
      </c>
      <c r="E525">
        <v>3.2380952000000001</v>
      </c>
      <c r="F525">
        <v>3.2380952000000001</v>
      </c>
      <c r="G525">
        <v>3.5428571</v>
      </c>
      <c r="H525">
        <v>3.030303</v>
      </c>
      <c r="I525">
        <v>82.37</v>
      </c>
      <c r="J525">
        <v>86</v>
      </c>
      <c r="K525">
        <v>80.19</v>
      </c>
      <c r="L525">
        <v>85.09</v>
      </c>
      <c r="M525">
        <v>89.43</v>
      </c>
      <c r="N525">
        <v>87.1</v>
      </c>
      <c r="O525">
        <v>84.4</v>
      </c>
      <c r="P525">
        <v>80.180000000000007</v>
      </c>
      <c r="Q525">
        <v>89.62</v>
      </c>
      <c r="R525">
        <v>87.98</v>
      </c>
      <c r="S525">
        <v>85.22</v>
      </c>
      <c r="T525">
        <v>76.510000000000005</v>
      </c>
      <c r="U525">
        <v>79.05</v>
      </c>
      <c r="V525">
        <v>72.06</v>
      </c>
      <c r="W525" s="6">
        <f t="shared" si="48"/>
        <v>0.96494580456771994</v>
      </c>
      <c r="X525" s="6">
        <v>0.96494580456771994</v>
      </c>
      <c r="Y525" t="str">
        <f t="shared" si="49"/>
        <v/>
      </c>
      <c r="Z525" t="str">
        <f t="shared" si="50"/>
        <v/>
      </c>
      <c r="AA525" t="str">
        <f t="shared" si="51"/>
        <v>At Risk</v>
      </c>
      <c r="AB525" t="str">
        <f t="shared" si="52"/>
        <v>At Risk</v>
      </c>
      <c r="AC525" t="str">
        <f t="shared" si="53"/>
        <v>At Risk</v>
      </c>
      <c r="AD525" t="s">
        <v>31</v>
      </c>
    </row>
    <row r="526" spans="1:30" x14ac:dyDescent="0.3">
      <c r="A526">
        <v>2020</v>
      </c>
      <c r="B526" s="9" t="s">
        <v>559</v>
      </c>
      <c r="C526">
        <v>2.7142857</v>
      </c>
      <c r="D526">
        <v>2.2857143</v>
      </c>
      <c r="E526">
        <v>2.4761905</v>
      </c>
      <c r="F526">
        <v>2.4761905</v>
      </c>
      <c r="G526">
        <v>2.8965516999999998</v>
      </c>
      <c r="H526">
        <v>2.4615385000000001</v>
      </c>
      <c r="I526">
        <v>70.78</v>
      </c>
      <c r="J526">
        <v>90</v>
      </c>
      <c r="K526">
        <v>64.040000000000006</v>
      </c>
      <c r="L526">
        <v>80.7</v>
      </c>
      <c r="M526">
        <v>74.8</v>
      </c>
      <c r="N526">
        <v>79.03</v>
      </c>
      <c r="O526">
        <v>63.83</v>
      </c>
      <c r="P526">
        <v>73.87</v>
      </c>
      <c r="Q526">
        <v>80.19</v>
      </c>
      <c r="R526">
        <v>68.5</v>
      </c>
      <c r="S526">
        <v>74.33</v>
      </c>
      <c r="T526">
        <v>61.45</v>
      </c>
      <c r="U526">
        <v>63.69</v>
      </c>
      <c r="V526">
        <v>56.38</v>
      </c>
      <c r="W526" s="6">
        <f t="shared" si="48"/>
        <v>0.164846679299753</v>
      </c>
      <c r="X526" s="6">
        <v>0.164846679299753</v>
      </c>
      <c r="Y526" t="str">
        <f t="shared" si="49"/>
        <v>At Risk</v>
      </c>
      <c r="Z526" t="str">
        <f t="shared" si="50"/>
        <v>At Risk</v>
      </c>
      <c r="AA526" t="str">
        <f t="shared" si="51"/>
        <v>At Risk</v>
      </c>
      <c r="AB526" t="str">
        <f t="shared" si="52"/>
        <v>At Risk</v>
      </c>
      <c r="AC526" t="str">
        <f t="shared" si="53"/>
        <v>At Risk</v>
      </c>
      <c r="AD526" t="s">
        <v>32</v>
      </c>
    </row>
    <row r="527" spans="1:30" x14ac:dyDescent="0.3">
      <c r="A527">
        <v>2020</v>
      </c>
      <c r="B527" s="9" t="s">
        <v>560</v>
      </c>
      <c r="C527">
        <v>3.0952381</v>
      </c>
      <c r="D527">
        <v>3.0952381</v>
      </c>
      <c r="E527">
        <v>3.5238095</v>
      </c>
      <c r="F527">
        <v>3.4285714</v>
      </c>
      <c r="G527">
        <v>3.3142857000000001</v>
      </c>
      <c r="H527">
        <v>3.3939393999999998</v>
      </c>
      <c r="I527">
        <v>87.34</v>
      </c>
      <c r="J527">
        <v>94</v>
      </c>
      <c r="K527">
        <v>78.790000000000006</v>
      </c>
      <c r="L527">
        <v>81.58</v>
      </c>
      <c r="M527">
        <v>91.06</v>
      </c>
      <c r="N527">
        <v>80.650000000000006</v>
      </c>
      <c r="O527">
        <v>90.78</v>
      </c>
      <c r="P527">
        <v>79.28</v>
      </c>
      <c r="Q527">
        <v>84.91</v>
      </c>
      <c r="R527">
        <v>84.98</v>
      </c>
      <c r="S527">
        <v>85.97</v>
      </c>
      <c r="T527">
        <v>83.73</v>
      </c>
      <c r="U527">
        <v>77.8</v>
      </c>
      <c r="V527">
        <v>76.47</v>
      </c>
      <c r="W527" s="6">
        <f t="shared" si="48"/>
        <v>0.99064926827938138</v>
      </c>
      <c r="X527" s="6">
        <v>0.99064926827938138</v>
      </c>
      <c r="Y527" t="str">
        <f t="shared" si="49"/>
        <v/>
      </c>
      <c r="Z527" t="str">
        <f t="shared" si="50"/>
        <v/>
      </c>
      <c r="AA527" t="str">
        <f t="shared" si="51"/>
        <v/>
      </c>
      <c r="AB527" t="str">
        <f t="shared" si="52"/>
        <v/>
      </c>
      <c r="AC527" t="str">
        <f t="shared" si="53"/>
        <v>At Risk</v>
      </c>
      <c r="AD527" t="s">
        <v>31</v>
      </c>
    </row>
    <row r="528" spans="1:30" x14ac:dyDescent="0.3">
      <c r="A528">
        <v>2020</v>
      </c>
      <c r="B528" s="9" t="s">
        <v>561</v>
      </c>
      <c r="C528">
        <v>3.0952381</v>
      </c>
      <c r="D528">
        <v>3.0952381</v>
      </c>
      <c r="E528">
        <v>3.0476190000000001</v>
      </c>
      <c r="F528">
        <v>3.0476190000000001</v>
      </c>
      <c r="G528">
        <v>3.030303</v>
      </c>
      <c r="H528">
        <v>3.5428571</v>
      </c>
      <c r="I528">
        <v>80.63</v>
      </c>
      <c r="J528">
        <v>82</v>
      </c>
      <c r="K528">
        <v>81.010000000000005</v>
      </c>
      <c r="L528">
        <v>80.7</v>
      </c>
      <c r="M528">
        <v>82.93</v>
      </c>
      <c r="N528">
        <v>75.81</v>
      </c>
      <c r="O528">
        <v>74.47</v>
      </c>
      <c r="P528">
        <v>75.680000000000007</v>
      </c>
      <c r="Q528">
        <v>90.57</v>
      </c>
      <c r="R528">
        <v>84.12</v>
      </c>
      <c r="S528">
        <v>82.94</v>
      </c>
      <c r="T528">
        <v>71.08</v>
      </c>
      <c r="U528">
        <v>74.27</v>
      </c>
      <c r="V528">
        <v>82.85</v>
      </c>
      <c r="W528" s="6">
        <f t="shared" si="48"/>
        <v>0.98643463166115675</v>
      </c>
      <c r="X528" s="6">
        <v>0.98643463166115675</v>
      </c>
      <c r="Y528" t="str">
        <f t="shared" si="49"/>
        <v/>
      </c>
      <c r="Z528" t="str">
        <f t="shared" si="50"/>
        <v/>
      </c>
      <c r="AA528" t="str">
        <f t="shared" si="51"/>
        <v/>
      </c>
      <c r="AB528" t="str">
        <f t="shared" si="52"/>
        <v>At Risk</v>
      </c>
      <c r="AC528" t="str">
        <f t="shared" si="53"/>
        <v>At Risk</v>
      </c>
      <c r="AD528" t="s">
        <v>31</v>
      </c>
    </row>
    <row r="529" spans="1:30" x14ac:dyDescent="0.3">
      <c r="A529">
        <v>2020</v>
      </c>
      <c r="B529" s="9" t="s">
        <v>562</v>
      </c>
      <c r="C529">
        <v>3.5238095</v>
      </c>
      <c r="D529">
        <v>3.5714286</v>
      </c>
      <c r="E529">
        <v>3.5238095</v>
      </c>
      <c r="F529">
        <v>3.6190476</v>
      </c>
      <c r="G529">
        <v>3.8857143000000001</v>
      </c>
      <c r="H529">
        <v>3.1515152</v>
      </c>
      <c r="I529">
        <v>86.93</v>
      </c>
      <c r="J529">
        <v>96</v>
      </c>
      <c r="K529">
        <v>79.08</v>
      </c>
      <c r="L529">
        <v>83.33</v>
      </c>
      <c r="M529">
        <v>89.02</v>
      </c>
      <c r="N529">
        <v>90.32</v>
      </c>
      <c r="O529">
        <v>85.11</v>
      </c>
      <c r="P529">
        <v>91.89</v>
      </c>
      <c r="Q529">
        <v>87.74</v>
      </c>
      <c r="R529">
        <v>86.91</v>
      </c>
      <c r="S529">
        <v>88.34</v>
      </c>
      <c r="T529">
        <v>80.72</v>
      </c>
      <c r="U529">
        <v>82.57</v>
      </c>
      <c r="V529">
        <v>81.849999999999994</v>
      </c>
      <c r="W529" s="6">
        <f t="shared" si="48"/>
        <v>0.99822465760481605</v>
      </c>
      <c r="X529" s="6">
        <v>0.99822465760481605</v>
      </c>
      <c r="Y529" t="str">
        <f t="shared" si="49"/>
        <v/>
      </c>
      <c r="Z529" t="str">
        <f t="shared" si="50"/>
        <v/>
      </c>
      <c r="AA529" t="str">
        <f t="shared" si="51"/>
        <v/>
      </c>
      <c r="AB529" t="str">
        <f t="shared" si="52"/>
        <v/>
      </c>
      <c r="AC529" t="str">
        <f t="shared" si="53"/>
        <v/>
      </c>
      <c r="AD529" t="s">
        <v>31</v>
      </c>
    </row>
    <row r="530" spans="1:30" x14ac:dyDescent="0.3">
      <c r="A530">
        <v>2020</v>
      </c>
      <c r="B530" s="9" t="s">
        <v>563</v>
      </c>
      <c r="C530">
        <v>2.7142857</v>
      </c>
      <c r="D530">
        <v>3.4285714</v>
      </c>
      <c r="E530">
        <v>3.0476190000000001</v>
      </c>
      <c r="F530">
        <v>3.2380952000000001</v>
      </c>
      <c r="G530">
        <v>3.030303</v>
      </c>
      <c r="H530">
        <v>3.3142857000000001</v>
      </c>
      <c r="I530">
        <v>81.36</v>
      </c>
      <c r="J530">
        <v>94</v>
      </c>
      <c r="K530">
        <v>75.44</v>
      </c>
      <c r="L530">
        <v>88.6</v>
      </c>
      <c r="M530">
        <v>82.11</v>
      </c>
      <c r="N530">
        <v>80.650000000000006</v>
      </c>
      <c r="O530">
        <v>75.180000000000007</v>
      </c>
      <c r="P530">
        <v>77.48</v>
      </c>
      <c r="Q530">
        <v>83.96</v>
      </c>
      <c r="R530">
        <v>86.91</v>
      </c>
      <c r="S530">
        <v>81.290000000000006</v>
      </c>
      <c r="T530">
        <v>76.510000000000005</v>
      </c>
      <c r="U530">
        <v>74.069999999999993</v>
      </c>
      <c r="V530">
        <v>64.209999999999994</v>
      </c>
      <c r="W530" s="6">
        <f t="shared" si="48"/>
        <v>0.96951529097198885</v>
      </c>
      <c r="X530" s="6">
        <v>0.96951529097198885</v>
      </c>
      <c r="Y530" t="str">
        <f t="shared" si="49"/>
        <v/>
      </c>
      <c r="Z530" t="str">
        <f t="shared" si="50"/>
        <v/>
      </c>
      <c r="AA530" t="str">
        <f t="shared" si="51"/>
        <v>At Risk</v>
      </c>
      <c r="AB530" t="str">
        <f t="shared" si="52"/>
        <v>At Risk</v>
      </c>
      <c r="AC530" t="str">
        <f t="shared" si="53"/>
        <v>At Risk</v>
      </c>
      <c r="AD530" t="s">
        <v>31</v>
      </c>
    </row>
    <row r="531" spans="1:30" x14ac:dyDescent="0.3">
      <c r="A531">
        <v>2020</v>
      </c>
      <c r="B531" s="9" t="s">
        <v>564</v>
      </c>
      <c r="C531">
        <v>2.7142857</v>
      </c>
      <c r="D531">
        <v>3.0952381</v>
      </c>
      <c r="E531">
        <v>3.1428571000000001</v>
      </c>
      <c r="F531">
        <v>3.1428571000000001</v>
      </c>
      <c r="G531">
        <v>3.5151515</v>
      </c>
      <c r="H531">
        <v>3.3142857000000001</v>
      </c>
      <c r="I531">
        <v>82.73</v>
      </c>
      <c r="J531">
        <v>86</v>
      </c>
      <c r="K531">
        <v>78.38</v>
      </c>
      <c r="L531">
        <v>82.46</v>
      </c>
      <c r="M531">
        <v>82.93</v>
      </c>
      <c r="N531">
        <v>80.650000000000006</v>
      </c>
      <c r="O531">
        <v>71.63</v>
      </c>
      <c r="P531">
        <v>73.87</v>
      </c>
      <c r="Q531">
        <v>82.08</v>
      </c>
      <c r="R531">
        <v>83.91</v>
      </c>
      <c r="S531">
        <v>81.45</v>
      </c>
      <c r="T531">
        <v>78.92</v>
      </c>
      <c r="U531">
        <v>75.31</v>
      </c>
      <c r="V531">
        <v>77.94</v>
      </c>
      <c r="W531" s="6">
        <f t="shared" si="48"/>
        <v>0.99648490710740967</v>
      </c>
      <c r="X531" s="6">
        <v>0.99648490710740967</v>
      </c>
      <c r="Y531" t="str">
        <f t="shared" si="49"/>
        <v/>
      </c>
      <c r="Z531" t="str">
        <f t="shared" si="50"/>
        <v/>
      </c>
      <c r="AA531" t="str">
        <f t="shared" si="51"/>
        <v/>
      </c>
      <c r="AB531" t="str">
        <f t="shared" si="52"/>
        <v/>
      </c>
      <c r="AC531" t="str">
        <f t="shared" si="53"/>
        <v/>
      </c>
      <c r="AD531" t="s">
        <v>31</v>
      </c>
    </row>
    <row r="532" spans="1:30" x14ac:dyDescent="0.3">
      <c r="A532">
        <v>2021</v>
      </c>
      <c r="B532" s="9" t="s">
        <v>565</v>
      </c>
      <c r="C532">
        <v>2.2857143</v>
      </c>
      <c r="D532">
        <v>3.0952381</v>
      </c>
      <c r="E532">
        <v>2.7619047999999999</v>
      </c>
      <c r="F532">
        <v>3.1428571000000001</v>
      </c>
      <c r="G532">
        <v>2.9714285999999999</v>
      </c>
      <c r="H532">
        <v>3.3939393999999998</v>
      </c>
      <c r="I532">
        <v>80.03</v>
      </c>
      <c r="J532">
        <v>84</v>
      </c>
      <c r="K532">
        <v>74.31</v>
      </c>
      <c r="L532">
        <v>87.7</v>
      </c>
      <c r="M532">
        <v>81.819999999999993</v>
      </c>
      <c r="N532">
        <v>89.47</v>
      </c>
      <c r="O532">
        <v>72.41</v>
      </c>
      <c r="P532">
        <v>73.39</v>
      </c>
      <c r="Q532">
        <v>78.760000000000005</v>
      </c>
      <c r="R532">
        <v>77.569999999999993</v>
      </c>
      <c r="S532">
        <v>74.88</v>
      </c>
      <c r="T532">
        <v>71.47</v>
      </c>
      <c r="U532">
        <v>65.959999999999994</v>
      </c>
      <c r="V532">
        <v>82.76</v>
      </c>
      <c r="W532" s="6">
        <f t="shared" si="48"/>
        <v>0.97655466003449942</v>
      </c>
      <c r="X532" s="6">
        <v>0.97655466003449942</v>
      </c>
      <c r="Y532" t="str">
        <f t="shared" si="49"/>
        <v/>
      </c>
      <c r="Z532" t="str">
        <f t="shared" si="50"/>
        <v/>
      </c>
      <c r="AA532" t="str">
        <f t="shared" si="51"/>
        <v/>
      </c>
      <c r="AB532" t="str">
        <f t="shared" si="52"/>
        <v>At Risk</v>
      </c>
      <c r="AC532" t="str">
        <f t="shared" si="53"/>
        <v>At Risk</v>
      </c>
      <c r="AD532" t="s">
        <v>32</v>
      </c>
    </row>
    <row r="533" spans="1:30" x14ac:dyDescent="0.3">
      <c r="A533">
        <v>2021</v>
      </c>
      <c r="B533" s="9" t="s">
        <v>566</v>
      </c>
      <c r="C533">
        <v>2.5714286</v>
      </c>
      <c r="D533">
        <v>2.0952381</v>
      </c>
      <c r="E533">
        <v>2.2380952000000001</v>
      </c>
      <c r="F533">
        <v>2.2857143</v>
      </c>
      <c r="G533">
        <v>2.9714285999999999</v>
      </c>
      <c r="H533">
        <v>3.1515152</v>
      </c>
      <c r="I533">
        <v>70.94</v>
      </c>
      <c r="J533">
        <v>86</v>
      </c>
      <c r="K533">
        <v>68.010000000000005</v>
      </c>
      <c r="L533">
        <v>72.13</v>
      </c>
      <c r="M533">
        <v>75.760000000000005</v>
      </c>
      <c r="N533">
        <v>56.14</v>
      </c>
      <c r="O533">
        <v>56.55</v>
      </c>
      <c r="P533">
        <v>66.97</v>
      </c>
      <c r="Q533">
        <v>59.29</v>
      </c>
      <c r="R533">
        <v>71.84</v>
      </c>
      <c r="S533">
        <v>73.69</v>
      </c>
      <c r="T533">
        <v>77.72</v>
      </c>
      <c r="U533">
        <v>53.4</v>
      </c>
      <c r="V533">
        <v>68.97</v>
      </c>
      <c r="W533" s="6">
        <f t="shared" si="48"/>
        <v>0.80377321556618186</v>
      </c>
      <c r="X533" s="6">
        <v>0.80377321556618186</v>
      </c>
      <c r="Y533" t="str">
        <f t="shared" si="49"/>
        <v>At Risk</v>
      </c>
      <c r="Z533" t="str">
        <f t="shared" si="50"/>
        <v>At Risk</v>
      </c>
      <c r="AA533" t="str">
        <f t="shared" si="51"/>
        <v>At Risk</v>
      </c>
      <c r="AB533" t="str">
        <f t="shared" si="52"/>
        <v>At Risk</v>
      </c>
      <c r="AC533" t="str">
        <f t="shared" si="53"/>
        <v>At Risk</v>
      </c>
      <c r="AD533" t="s">
        <v>31</v>
      </c>
    </row>
    <row r="534" spans="1:30" x14ac:dyDescent="0.3">
      <c r="A534">
        <v>2021</v>
      </c>
      <c r="B534" s="9" t="s">
        <v>567</v>
      </c>
      <c r="C534">
        <v>3.4761905</v>
      </c>
      <c r="D534">
        <v>3.1904762</v>
      </c>
      <c r="E534">
        <v>3.5238095</v>
      </c>
      <c r="F534">
        <v>3.2380952000000001</v>
      </c>
      <c r="G534">
        <v>3.1515152</v>
      </c>
      <c r="H534">
        <v>3.5428571</v>
      </c>
      <c r="I534">
        <v>81.3</v>
      </c>
      <c r="J534">
        <v>82</v>
      </c>
      <c r="K534">
        <v>80.34</v>
      </c>
      <c r="L534">
        <v>79.510000000000005</v>
      </c>
      <c r="M534">
        <v>94.7</v>
      </c>
      <c r="N534">
        <v>89.47</v>
      </c>
      <c r="O534">
        <v>82.76</v>
      </c>
      <c r="P534">
        <v>77.98</v>
      </c>
      <c r="Q534">
        <v>85.84</v>
      </c>
      <c r="R534">
        <v>86.95</v>
      </c>
      <c r="S534">
        <v>83.03</v>
      </c>
      <c r="T534">
        <v>80.709999999999994</v>
      </c>
      <c r="U534">
        <v>70.64</v>
      </c>
      <c r="V534">
        <v>72.41</v>
      </c>
      <c r="W534" s="6">
        <f t="shared" si="48"/>
        <v>0.98477072584980019</v>
      </c>
      <c r="X534" s="6">
        <v>0.98477072584980019</v>
      </c>
      <c r="Y534" t="str">
        <f t="shared" si="49"/>
        <v/>
      </c>
      <c r="Z534" t="str">
        <f t="shared" si="50"/>
        <v/>
      </c>
      <c r="AA534" t="str">
        <f t="shared" si="51"/>
        <v/>
      </c>
      <c r="AB534" t="str">
        <f t="shared" si="52"/>
        <v>At Risk</v>
      </c>
      <c r="AC534" t="str">
        <f t="shared" si="53"/>
        <v>At Risk</v>
      </c>
      <c r="AD534" t="s">
        <v>31</v>
      </c>
    </row>
    <row r="535" spans="1:30" x14ac:dyDescent="0.3">
      <c r="A535">
        <v>2021</v>
      </c>
      <c r="B535" s="9" t="s">
        <v>568</v>
      </c>
      <c r="C535">
        <v>3.0476190000000001</v>
      </c>
      <c r="D535">
        <v>2.7142857</v>
      </c>
      <c r="E535">
        <v>2.7619047999999999</v>
      </c>
      <c r="F535">
        <v>2.7619047999999999</v>
      </c>
      <c r="G535">
        <v>3.5428571</v>
      </c>
      <c r="H535">
        <v>3.030303</v>
      </c>
      <c r="I535">
        <v>78.09</v>
      </c>
      <c r="J535">
        <v>85</v>
      </c>
      <c r="K535">
        <v>75.69</v>
      </c>
      <c r="L535">
        <v>85.25</v>
      </c>
      <c r="M535">
        <v>87.88</v>
      </c>
      <c r="N535">
        <v>68.42</v>
      </c>
      <c r="O535">
        <v>71.72</v>
      </c>
      <c r="P535">
        <v>71.56</v>
      </c>
      <c r="Q535">
        <v>78.760000000000005</v>
      </c>
      <c r="R535">
        <v>81.55</v>
      </c>
      <c r="S535">
        <v>78.02</v>
      </c>
      <c r="T535">
        <v>76.900000000000006</v>
      </c>
      <c r="U535">
        <v>66.81</v>
      </c>
      <c r="V535">
        <v>75.86</v>
      </c>
      <c r="W535" s="6">
        <f t="shared" si="48"/>
        <v>0.88731873859337873</v>
      </c>
      <c r="X535" s="6">
        <v>0.88731873859337873</v>
      </c>
      <c r="Y535" t="str">
        <f t="shared" si="49"/>
        <v>At Risk</v>
      </c>
      <c r="Z535" t="str">
        <f t="shared" si="50"/>
        <v>At Risk</v>
      </c>
      <c r="AA535" t="str">
        <f t="shared" si="51"/>
        <v>At Risk</v>
      </c>
      <c r="AB535" t="str">
        <f t="shared" si="52"/>
        <v>At Risk</v>
      </c>
      <c r="AC535" t="str">
        <f t="shared" si="53"/>
        <v>At Risk</v>
      </c>
      <c r="AD535" t="s">
        <v>32</v>
      </c>
    </row>
    <row r="536" spans="1:30" x14ac:dyDescent="0.3">
      <c r="A536">
        <v>2021</v>
      </c>
      <c r="B536" s="9" t="s">
        <v>569</v>
      </c>
      <c r="C536">
        <v>2.8095238</v>
      </c>
      <c r="D536">
        <v>2.6666666999999999</v>
      </c>
      <c r="E536">
        <v>2.3809524</v>
      </c>
      <c r="F536">
        <v>2.8571428999999999</v>
      </c>
      <c r="G536">
        <v>3.1515152</v>
      </c>
      <c r="H536">
        <v>3.5428571</v>
      </c>
      <c r="I536">
        <v>75.84</v>
      </c>
      <c r="J536">
        <v>84</v>
      </c>
      <c r="K536">
        <v>71.209999999999994</v>
      </c>
      <c r="L536">
        <v>84.43</v>
      </c>
      <c r="M536">
        <v>85.61</v>
      </c>
      <c r="N536">
        <v>85.96</v>
      </c>
      <c r="O536">
        <v>71.72</v>
      </c>
      <c r="P536">
        <v>75.23</v>
      </c>
      <c r="Q536">
        <v>79.650000000000006</v>
      </c>
      <c r="R536">
        <v>75.86</v>
      </c>
      <c r="S536">
        <v>76.63</v>
      </c>
      <c r="T536">
        <v>67.930000000000007</v>
      </c>
      <c r="U536">
        <v>59.15</v>
      </c>
      <c r="V536">
        <v>68.97</v>
      </c>
      <c r="W536" s="6">
        <f t="shared" si="48"/>
        <v>0.94885809377397812</v>
      </c>
      <c r="X536" s="6">
        <v>0.94885809377397812</v>
      </c>
      <c r="Y536" t="str">
        <f t="shared" si="49"/>
        <v/>
      </c>
      <c r="Z536" t="str">
        <f t="shared" si="50"/>
        <v>At Risk</v>
      </c>
      <c r="AA536" t="str">
        <f t="shared" si="51"/>
        <v>At Risk</v>
      </c>
      <c r="AB536" t="str">
        <f t="shared" si="52"/>
        <v>At Risk</v>
      </c>
      <c r="AC536" t="str">
        <f t="shared" si="53"/>
        <v>At Risk</v>
      </c>
      <c r="AD536" t="s">
        <v>31</v>
      </c>
    </row>
    <row r="537" spans="1:30" x14ac:dyDescent="0.3">
      <c r="A537">
        <v>2021</v>
      </c>
      <c r="B537" s="9" t="s">
        <v>570</v>
      </c>
      <c r="C537">
        <v>3.0476190000000001</v>
      </c>
      <c r="D537">
        <v>3.0952381</v>
      </c>
      <c r="E537">
        <v>3.1428571000000001</v>
      </c>
      <c r="F537">
        <v>3.1428571000000001</v>
      </c>
      <c r="G537">
        <v>2.9090908999999998</v>
      </c>
      <c r="H537">
        <v>3.5428571</v>
      </c>
      <c r="I537">
        <v>80.040000000000006</v>
      </c>
      <c r="J537">
        <v>85</v>
      </c>
      <c r="K537">
        <v>79.28</v>
      </c>
      <c r="L537">
        <v>84.43</v>
      </c>
      <c r="M537">
        <v>84.09</v>
      </c>
      <c r="N537">
        <v>66.67</v>
      </c>
      <c r="O537">
        <v>76.55</v>
      </c>
      <c r="P537">
        <v>77.98</v>
      </c>
      <c r="Q537">
        <v>81.42</v>
      </c>
      <c r="R537">
        <v>81.459999999999994</v>
      </c>
      <c r="S537">
        <v>80.599999999999994</v>
      </c>
      <c r="T537">
        <v>78.53</v>
      </c>
      <c r="U537">
        <v>72.13</v>
      </c>
      <c r="V537">
        <v>75.86</v>
      </c>
      <c r="W537" s="6">
        <f t="shared" si="48"/>
        <v>0.9565711222203187</v>
      </c>
      <c r="X537" s="6">
        <v>0.9565711222203187</v>
      </c>
      <c r="Y537" t="str">
        <f t="shared" si="49"/>
        <v/>
      </c>
      <c r="Z537" t="str">
        <f t="shared" si="50"/>
        <v/>
      </c>
      <c r="AA537" t="str">
        <f t="shared" si="51"/>
        <v>At Risk</v>
      </c>
      <c r="AB537" t="str">
        <f t="shared" si="52"/>
        <v>At Risk</v>
      </c>
      <c r="AC537" t="str">
        <f t="shared" si="53"/>
        <v>At Risk</v>
      </c>
      <c r="AD537" t="s">
        <v>31</v>
      </c>
    </row>
    <row r="538" spans="1:30" x14ac:dyDescent="0.3">
      <c r="A538">
        <v>2021</v>
      </c>
      <c r="B538" s="9" t="s">
        <v>571</v>
      </c>
      <c r="C538">
        <v>3.4761905</v>
      </c>
      <c r="D538">
        <v>3.1904762</v>
      </c>
      <c r="E538">
        <v>3.2380952000000001</v>
      </c>
      <c r="F538">
        <v>3.1428571000000001</v>
      </c>
      <c r="G538">
        <v>3.1515152</v>
      </c>
      <c r="H538">
        <v>3.2</v>
      </c>
      <c r="I538">
        <v>80.41</v>
      </c>
      <c r="J538">
        <v>86</v>
      </c>
      <c r="K538">
        <v>82.2</v>
      </c>
      <c r="L538">
        <v>77.05</v>
      </c>
      <c r="M538">
        <v>80.3</v>
      </c>
      <c r="N538">
        <v>84.21</v>
      </c>
      <c r="O538">
        <v>78.62</v>
      </c>
      <c r="P538">
        <v>78.900000000000006</v>
      </c>
      <c r="Q538">
        <v>82.3</v>
      </c>
      <c r="R538">
        <v>85.65</v>
      </c>
      <c r="S538">
        <v>83.51</v>
      </c>
      <c r="T538">
        <v>83.97</v>
      </c>
      <c r="U538">
        <v>66.38</v>
      </c>
      <c r="V538">
        <v>68.97</v>
      </c>
      <c r="W538" s="6">
        <f t="shared" si="48"/>
        <v>0.98540803170616154</v>
      </c>
      <c r="X538" s="6">
        <v>0.98540803170616154</v>
      </c>
      <c r="Y538" t="str">
        <f t="shared" si="49"/>
        <v/>
      </c>
      <c r="Z538" t="str">
        <f t="shared" si="50"/>
        <v/>
      </c>
      <c r="AA538" t="str">
        <f t="shared" si="51"/>
        <v/>
      </c>
      <c r="AB538" t="str">
        <f t="shared" si="52"/>
        <v>At Risk</v>
      </c>
      <c r="AC538" t="str">
        <f t="shared" si="53"/>
        <v>At Risk</v>
      </c>
      <c r="AD538" t="s">
        <v>31</v>
      </c>
    </row>
    <row r="539" spans="1:30" x14ac:dyDescent="0.3">
      <c r="A539">
        <v>2021</v>
      </c>
      <c r="B539" s="9" t="s">
        <v>572</v>
      </c>
      <c r="C539">
        <v>3</v>
      </c>
      <c r="D539">
        <v>3.1428571000000001</v>
      </c>
      <c r="E539">
        <v>3.5238095</v>
      </c>
      <c r="F539">
        <v>3.6190476</v>
      </c>
      <c r="G539">
        <v>3.3939393999999998</v>
      </c>
      <c r="H539">
        <v>4</v>
      </c>
      <c r="I539">
        <v>85.98</v>
      </c>
      <c r="J539">
        <v>85</v>
      </c>
      <c r="K539">
        <v>80.77</v>
      </c>
      <c r="L539">
        <v>72.95</v>
      </c>
      <c r="M539">
        <v>90.91</v>
      </c>
      <c r="N539">
        <v>70.180000000000007</v>
      </c>
      <c r="O539">
        <v>93.79</v>
      </c>
      <c r="P539">
        <v>77.98</v>
      </c>
      <c r="Q539">
        <v>82.3</v>
      </c>
      <c r="R539">
        <v>88.95</v>
      </c>
      <c r="S539">
        <v>85.29</v>
      </c>
      <c r="T539">
        <v>77.17</v>
      </c>
      <c r="U539">
        <v>74.47</v>
      </c>
      <c r="V539">
        <v>82.76</v>
      </c>
      <c r="W539" s="6">
        <f t="shared" si="48"/>
        <v>0.99903229990562903</v>
      </c>
      <c r="X539" s="6">
        <v>0.99903229990562903</v>
      </c>
      <c r="Y539" t="str">
        <f t="shared" si="49"/>
        <v/>
      </c>
      <c r="Z539" t="str">
        <f t="shared" si="50"/>
        <v/>
      </c>
      <c r="AA539" t="str">
        <f t="shared" si="51"/>
        <v/>
      </c>
      <c r="AB539" t="str">
        <f t="shared" si="52"/>
        <v/>
      </c>
      <c r="AC539" t="str">
        <f t="shared" si="53"/>
        <v/>
      </c>
      <c r="AD539" t="s">
        <v>31</v>
      </c>
    </row>
    <row r="540" spans="1:30" x14ac:dyDescent="0.3">
      <c r="A540">
        <v>2021</v>
      </c>
      <c r="B540" s="9" t="s">
        <v>573</v>
      </c>
      <c r="C540">
        <v>2.7142857</v>
      </c>
      <c r="D540">
        <v>2.8095238</v>
      </c>
      <c r="E540">
        <v>3.1428571000000001</v>
      </c>
      <c r="F540">
        <v>2.8571428999999999</v>
      </c>
      <c r="G540">
        <v>3.2</v>
      </c>
      <c r="H540">
        <v>3.3939393999999998</v>
      </c>
      <c r="I540">
        <v>78.83</v>
      </c>
      <c r="J540">
        <v>85</v>
      </c>
      <c r="K540">
        <v>72.75</v>
      </c>
      <c r="L540">
        <v>83.61</v>
      </c>
      <c r="M540">
        <v>90.15</v>
      </c>
      <c r="N540">
        <v>80.7</v>
      </c>
      <c r="O540">
        <v>66.900000000000006</v>
      </c>
      <c r="P540">
        <v>70.64</v>
      </c>
      <c r="Q540">
        <v>73.45</v>
      </c>
      <c r="R540">
        <v>88.87</v>
      </c>
      <c r="S540">
        <v>76.069999999999993</v>
      </c>
      <c r="T540">
        <v>77.72</v>
      </c>
      <c r="U540">
        <v>62.34</v>
      </c>
      <c r="V540">
        <v>68.97</v>
      </c>
      <c r="W540" s="6">
        <f t="shared" si="48"/>
        <v>0.9646326439058307</v>
      </c>
      <c r="X540" s="6">
        <v>0.9646326439058307</v>
      </c>
      <c r="Y540" t="str">
        <f t="shared" si="49"/>
        <v/>
      </c>
      <c r="Z540" t="str">
        <f t="shared" si="50"/>
        <v/>
      </c>
      <c r="AA540" t="str">
        <f t="shared" si="51"/>
        <v>At Risk</v>
      </c>
      <c r="AB540" t="str">
        <f t="shared" si="52"/>
        <v>At Risk</v>
      </c>
      <c r="AC540" t="str">
        <f t="shared" si="53"/>
        <v>At Risk</v>
      </c>
      <c r="AD540" t="s">
        <v>31</v>
      </c>
    </row>
    <row r="541" spans="1:30" x14ac:dyDescent="0.3">
      <c r="A541">
        <v>2021</v>
      </c>
      <c r="B541" s="9" t="s">
        <v>574</v>
      </c>
      <c r="C541">
        <v>3.5714286</v>
      </c>
      <c r="D541">
        <v>3.5238095</v>
      </c>
      <c r="E541">
        <v>3.4285714</v>
      </c>
      <c r="F541">
        <v>3.5238095</v>
      </c>
      <c r="G541">
        <v>3.5428571</v>
      </c>
      <c r="H541">
        <v>3.7575758000000001</v>
      </c>
      <c r="I541">
        <v>86.36</v>
      </c>
      <c r="J541">
        <v>91</v>
      </c>
      <c r="K541">
        <v>88.58</v>
      </c>
      <c r="L541">
        <v>86.89</v>
      </c>
      <c r="M541">
        <v>87.12</v>
      </c>
      <c r="N541">
        <v>80.7</v>
      </c>
      <c r="O541">
        <v>84.14</v>
      </c>
      <c r="P541">
        <v>81.650000000000006</v>
      </c>
      <c r="Q541">
        <v>84.07</v>
      </c>
      <c r="R541">
        <v>86.32</v>
      </c>
      <c r="S541">
        <v>84.98</v>
      </c>
      <c r="T541">
        <v>78.260000000000005</v>
      </c>
      <c r="U541">
        <v>82.13</v>
      </c>
      <c r="V541">
        <v>75.86</v>
      </c>
      <c r="W541" s="6">
        <f t="shared" si="48"/>
        <v>0.99387599915555658</v>
      </c>
      <c r="X541" s="6">
        <v>0.99387599915555658</v>
      </c>
      <c r="Y541" t="str">
        <f t="shared" si="49"/>
        <v/>
      </c>
      <c r="Z541" t="str">
        <f t="shared" si="50"/>
        <v/>
      </c>
      <c r="AA541" t="str">
        <f t="shared" si="51"/>
        <v/>
      </c>
      <c r="AB541" t="str">
        <f t="shared" si="52"/>
        <v/>
      </c>
      <c r="AC541" t="str">
        <f t="shared" si="53"/>
        <v>At Risk</v>
      </c>
      <c r="AD541" t="s">
        <v>31</v>
      </c>
    </row>
    <row r="542" spans="1:30" x14ac:dyDescent="0.3">
      <c r="A542">
        <v>2021</v>
      </c>
      <c r="B542" s="9" t="s">
        <v>575</v>
      </c>
      <c r="C542">
        <v>2.6666666999999999</v>
      </c>
      <c r="D542">
        <v>3.1904762</v>
      </c>
      <c r="E542">
        <v>3.1428571000000001</v>
      </c>
      <c r="F542">
        <v>2.8571428999999999</v>
      </c>
      <c r="G542">
        <v>3.3714286000000002</v>
      </c>
      <c r="H542">
        <v>3.2727273000000001</v>
      </c>
      <c r="I542">
        <v>77.44</v>
      </c>
      <c r="J542">
        <v>72</v>
      </c>
      <c r="K542">
        <v>70.430000000000007</v>
      </c>
      <c r="L542">
        <v>87.7</v>
      </c>
      <c r="M542">
        <v>93.18</v>
      </c>
      <c r="N542">
        <v>78.95</v>
      </c>
      <c r="O542">
        <v>75.17</v>
      </c>
      <c r="P542">
        <v>82.57</v>
      </c>
      <c r="Q542">
        <v>84.96</v>
      </c>
      <c r="R542">
        <v>80.08</v>
      </c>
      <c r="S542">
        <v>81.8</v>
      </c>
      <c r="T542">
        <v>78.260000000000005</v>
      </c>
      <c r="U542">
        <v>69.150000000000006</v>
      </c>
      <c r="V542">
        <v>68.97</v>
      </c>
      <c r="W542" s="6">
        <f t="shared" si="48"/>
        <v>0.99323743583774871</v>
      </c>
      <c r="X542" s="6">
        <v>0.99323743583774871</v>
      </c>
      <c r="Y542" t="str">
        <f t="shared" si="49"/>
        <v/>
      </c>
      <c r="Z542" t="str">
        <f t="shared" si="50"/>
        <v/>
      </c>
      <c r="AA542" t="str">
        <f t="shared" si="51"/>
        <v/>
      </c>
      <c r="AB542" t="str">
        <f t="shared" si="52"/>
        <v/>
      </c>
      <c r="AC542" t="str">
        <f t="shared" si="53"/>
        <v>At Risk</v>
      </c>
      <c r="AD542" t="s">
        <v>32</v>
      </c>
    </row>
    <row r="543" spans="1:30" x14ac:dyDescent="0.3">
      <c r="A543">
        <v>2021</v>
      </c>
      <c r="B543" s="9" t="s">
        <v>576</v>
      </c>
      <c r="C543">
        <v>2.0952381</v>
      </c>
      <c r="D543">
        <v>2.3333333000000001</v>
      </c>
      <c r="E543">
        <v>2.6666666999999999</v>
      </c>
      <c r="F543">
        <v>2.7619047999999999</v>
      </c>
      <c r="G543">
        <v>2.6857142999999999</v>
      </c>
      <c r="H543">
        <v>3.030303</v>
      </c>
      <c r="I543">
        <v>75.83</v>
      </c>
      <c r="J543">
        <v>74</v>
      </c>
      <c r="K543">
        <v>68.34</v>
      </c>
      <c r="L543">
        <v>81.150000000000006</v>
      </c>
      <c r="M543">
        <v>82.58</v>
      </c>
      <c r="N543">
        <v>66.67</v>
      </c>
      <c r="O543">
        <v>71.03</v>
      </c>
      <c r="P543">
        <v>71.56</v>
      </c>
      <c r="Q543">
        <v>69.03</v>
      </c>
      <c r="R543">
        <v>76.319999999999993</v>
      </c>
      <c r="S543">
        <v>75.12</v>
      </c>
      <c r="T543">
        <v>77.45</v>
      </c>
      <c r="U543">
        <v>61.91</v>
      </c>
      <c r="V543">
        <v>82.76</v>
      </c>
      <c r="W543" s="6">
        <f t="shared" si="48"/>
        <v>0.89310727705548221</v>
      </c>
      <c r="X543" s="6">
        <v>0.89310727705548221</v>
      </c>
      <c r="Y543" t="str">
        <f t="shared" si="49"/>
        <v>At Risk</v>
      </c>
      <c r="Z543" t="str">
        <f t="shared" si="50"/>
        <v>At Risk</v>
      </c>
      <c r="AA543" t="str">
        <f t="shared" si="51"/>
        <v>At Risk</v>
      </c>
      <c r="AB543" t="str">
        <f t="shared" si="52"/>
        <v>At Risk</v>
      </c>
      <c r="AC543" t="str">
        <f t="shared" si="53"/>
        <v>At Risk</v>
      </c>
      <c r="AD543" t="s">
        <v>32</v>
      </c>
    </row>
    <row r="544" spans="1:30" x14ac:dyDescent="0.3">
      <c r="A544">
        <v>2021</v>
      </c>
      <c r="B544" s="9" t="s">
        <v>577</v>
      </c>
      <c r="C544">
        <v>3.0952381</v>
      </c>
      <c r="D544">
        <v>3.1904762</v>
      </c>
      <c r="E544">
        <v>3.5238095</v>
      </c>
      <c r="F544">
        <v>3.5238095</v>
      </c>
      <c r="G544">
        <v>3.3142857000000001</v>
      </c>
      <c r="H544">
        <v>3.3939393999999998</v>
      </c>
      <c r="I544">
        <v>87.31</v>
      </c>
      <c r="J544">
        <v>90</v>
      </c>
      <c r="K544">
        <v>82.23</v>
      </c>
      <c r="L544">
        <v>84.43</v>
      </c>
      <c r="M544">
        <v>87.12</v>
      </c>
      <c r="N544">
        <v>80.7</v>
      </c>
      <c r="O544">
        <v>75.17</v>
      </c>
      <c r="P544">
        <v>78.900000000000006</v>
      </c>
      <c r="Q544">
        <v>86.73</v>
      </c>
      <c r="R544">
        <v>87.28</v>
      </c>
      <c r="S544">
        <v>83.62</v>
      </c>
      <c r="T544">
        <v>81.25</v>
      </c>
      <c r="U544">
        <v>68.72</v>
      </c>
      <c r="V544">
        <v>75.86</v>
      </c>
      <c r="W544" s="6">
        <f t="shared" si="48"/>
        <v>0.99742538614900933</v>
      </c>
      <c r="X544" s="6">
        <v>0.99742538614900933</v>
      </c>
      <c r="Y544" t="str">
        <f t="shared" si="49"/>
        <v/>
      </c>
      <c r="Z544" t="str">
        <f t="shared" si="50"/>
        <v/>
      </c>
      <c r="AA544" t="str">
        <f t="shared" si="51"/>
        <v/>
      </c>
      <c r="AB544" t="str">
        <f t="shared" si="52"/>
        <v/>
      </c>
      <c r="AC544" t="str">
        <f t="shared" si="53"/>
        <v/>
      </c>
      <c r="AD544" t="s">
        <v>31</v>
      </c>
    </row>
    <row r="545" spans="1:30" x14ac:dyDescent="0.3">
      <c r="A545">
        <v>2021</v>
      </c>
      <c r="B545" s="9" t="s">
        <v>578</v>
      </c>
      <c r="C545">
        <v>3.0952381</v>
      </c>
      <c r="D545">
        <v>3.4761905</v>
      </c>
      <c r="E545">
        <v>3.2380952000000001</v>
      </c>
      <c r="F545">
        <v>3.1428571000000001</v>
      </c>
      <c r="G545">
        <v>3.030303</v>
      </c>
      <c r="H545">
        <v>4</v>
      </c>
      <c r="I545">
        <v>80.47999999999999</v>
      </c>
      <c r="J545">
        <v>83</v>
      </c>
      <c r="K545">
        <v>77.33</v>
      </c>
      <c r="L545">
        <v>83.61</v>
      </c>
      <c r="M545">
        <v>90.15</v>
      </c>
      <c r="N545">
        <v>78.95</v>
      </c>
      <c r="O545">
        <v>82.76</v>
      </c>
      <c r="P545">
        <v>79.819999999999993</v>
      </c>
      <c r="Q545">
        <v>84.07</v>
      </c>
      <c r="R545">
        <v>82.43</v>
      </c>
      <c r="S545">
        <v>82.71</v>
      </c>
      <c r="T545">
        <v>75.540000000000006</v>
      </c>
      <c r="U545">
        <v>72.13</v>
      </c>
      <c r="V545">
        <v>68.97</v>
      </c>
      <c r="W545" s="6">
        <f t="shared" si="48"/>
        <v>0.99293213859864604</v>
      </c>
      <c r="X545" s="6">
        <v>0.99293213859864604</v>
      </c>
      <c r="Y545" t="str">
        <f t="shared" si="49"/>
        <v/>
      </c>
      <c r="Z545" t="str">
        <f t="shared" si="50"/>
        <v/>
      </c>
      <c r="AA545" t="str">
        <f t="shared" si="51"/>
        <v/>
      </c>
      <c r="AB545" t="str">
        <f t="shared" si="52"/>
        <v/>
      </c>
      <c r="AC545" t="str">
        <f t="shared" si="53"/>
        <v>At Risk</v>
      </c>
      <c r="AD545" t="s">
        <v>31</v>
      </c>
    </row>
    <row r="546" spans="1:30" x14ac:dyDescent="0.3">
      <c r="A546">
        <v>2021</v>
      </c>
      <c r="B546" s="9" t="s">
        <v>579</v>
      </c>
      <c r="C546">
        <v>3.0476190000000001</v>
      </c>
      <c r="D546">
        <v>3.1904762</v>
      </c>
      <c r="E546">
        <v>3.5238095</v>
      </c>
      <c r="F546">
        <v>3.5238095</v>
      </c>
      <c r="G546">
        <v>3.8857143000000001</v>
      </c>
      <c r="H546">
        <v>4</v>
      </c>
      <c r="I546">
        <v>87.949999999999989</v>
      </c>
      <c r="J546">
        <v>81</v>
      </c>
      <c r="K546">
        <v>85.51</v>
      </c>
      <c r="L546">
        <v>83.61</v>
      </c>
      <c r="M546">
        <v>89.39</v>
      </c>
      <c r="N546">
        <v>82.46</v>
      </c>
      <c r="O546">
        <v>77.930000000000007</v>
      </c>
      <c r="P546">
        <v>82.57</v>
      </c>
      <c r="Q546">
        <v>78.760000000000005</v>
      </c>
      <c r="R546">
        <v>81.459999999999994</v>
      </c>
      <c r="S546">
        <v>86.53</v>
      </c>
      <c r="T546">
        <v>79.349999999999994</v>
      </c>
      <c r="U546">
        <v>74.680000000000007</v>
      </c>
      <c r="V546">
        <v>68.97</v>
      </c>
      <c r="W546" s="6">
        <f t="shared" si="48"/>
        <v>0.99990595617681688</v>
      </c>
      <c r="X546" s="6">
        <v>0.99990595617681688</v>
      </c>
      <c r="Y546" t="str">
        <f t="shared" si="49"/>
        <v/>
      </c>
      <c r="Z546" t="str">
        <f t="shared" si="50"/>
        <v/>
      </c>
      <c r="AA546" t="str">
        <f t="shared" si="51"/>
        <v/>
      </c>
      <c r="AB546" t="str">
        <f t="shared" si="52"/>
        <v/>
      </c>
      <c r="AC546" t="str">
        <f t="shared" si="53"/>
        <v/>
      </c>
      <c r="AD546" t="s">
        <v>31</v>
      </c>
    </row>
    <row r="547" spans="1:30" x14ac:dyDescent="0.3">
      <c r="A547">
        <v>2021</v>
      </c>
      <c r="B547" s="9" t="s">
        <v>580</v>
      </c>
      <c r="C547">
        <v>3.9047619</v>
      </c>
      <c r="D547">
        <v>3.6190476</v>
      </c>
      <c r="E547">
        <v>3.6190476</v>
      </c>
      <c r="F547">
        <v>3.6190476</v>
      </c>
      <c r="G547">
        <v>3.6363636000000001</v>
      </c>
      <c r="H547">
        <v>3.7714286000000001</v>
      </c>
      <c r="I547">
        <v>86.240000000000009</v>
      </c>
      <c r="J547">
        <v>85</v>
      </c>
      <c r="K547">
        <v>86.54</v>
      </c>
      <c r="L547">
        <v>86.07</v>
      </c>
      <c r="M547">
        <v>94.7</v>
      </c>
      <c r="N547">
        <v>84.21</v>
      </c>
      <c r="O547">
        <v>78.62</v>
      </c>
      <c r="P547">
        <v>86.24</v>
      </c>
      <c r="Q547">
        <v>85.84</v>
      </c>
      <c r="R547">
        <v>88.03</v>
      </c>
      <c r="S547">
        <v>87.8</v>
      </c>
      <c r="T547">
        <v>78.260000000000005</v>
      </c>
      <c r="U547">
        <v>80</v>
      </c>
      <c r="V547">
        <v>68.97</v>
      </c>
      <c r="W547" s="6">
        <f t="shared" si="48"/>
        <v>0.99843001322085934</v>
      </c>
      <c r="X547" s="6">
        <v>0.99843001322085934</v>
      </c>
      <c r="Y547" t="str">
        <f t="shared" si="49"/>
        <v/>
      </c>
      <c r="Z547" t="str">
        <f t="shared" si="50"/>
        <v/>
      </c>
      <c r="AA547" t="str">
        <f t="shared" si="51"/>
        <v/>
      </c>
      <c r="AB547" t="str">
        <f t="shared" si="52"/>
        <v/>
      </c>
      <c r="AC547" t="str">
        <f t="shared" si="53"/>
        <v/>
      </c>
      <c r="AD547" t="s">
        <v>31</v>
      </c>
    </row>
    <row r="548" spans="1:30" x14ac:dyDescent="0.3">
      <c r="A548">
        <v>2021</v>
      </c>
      <c r="B548" s="9" t="s">
        <v>581</v>
      </c>
      <c r="C548">
        <v>3.1904762</v>
      </c>
      <c r="D548">
        <v>3.0952381</v>
      </c>
      <c r="E548">
        <v>3.0476190000000001</v>
      </c>
      <c r="F548">
        <v>3.1428571000000001</v>
      </c>
      <c r="G548">
        <v>3.1515152</v>
      </c>
      <c r="H548">
        <v>4</v>
      </c>
      <c r="I548">
        <v>80.52</v>
      </c>
      <c r="J548">
        <v>83</v>
      </c>
      <c r="K548">
        <v>78.31</v>
      </c>
      <c r="L548">
        <v>87.7</v>
      </c>
      <c r="M548">
        <v>89.39</v>
      </c>
      <c r="N548">
        <v>80.7</v>
      </c>
      <c r="O548">
        <v>73.099999999999994</v>
      </c>
      <c r="P548">
        <v>71.56</v>
      </c>
      <c r="Q548">
        <v>85.84</v>
      </c>
      <c r="R548">
        <v>79.12</v>
      </c>
      <c r="S548">
        <v>82.2</v>
      </c>
      <c r="T548">
        <v>77.72</v>
      </c>
      <c r="U548">
        <v>74.89</v>
      </c>
      <c r="V548">
        <v>72.41</v>
      </c>
      <c r="W548" s="6">
        <f t="shared" si="48"/>
        <v>0.99632835087436344</v>
      </c>
      <c r="X548" s="6">
        <v>0.99632835087436344</v>
      </c>
      <c r="Y548" t="str">
        <f t="shared" si="49"/>
        <v/>
      </c>
      <c r="Z548" t="str">
        <f t="shared" si="50"/>
        <v/>
      </c>
      <c r="AA548" t="str">
        <f t="shared" si="51"/>
        <v/>
      </c>
      <c r="AB548" t="str">
        <f t="shared" si="52"/>
        <v/>
      </c>
      <c r="AC548" t="str">
        <f t="shared" si="53"/>
        <v/>
      </c>
      <c r="AD548" t="s">
        <v>31</v>
      </c>
    </row>
    <row r="549" spans="1:30" x14ac:dyDescent="0.3">
      <c r="A549">
        <v>2021</v>
      </c>
      <c r="B549" s="9" t="s">
        <v>582</v>
      </c>
      <c r="C549">
        <v>3.0952381</v>
      </c>
      <c r="D549">
        <v>3.1904762</v>
      </c>
      <c r="E549">
        <v>3.2380952000000001</v>
      </c>
      <c r="F549">
        <v>2.8571428999999999</v>
      </c>
      <c r="G549">
        <v>3.4285714</v>
      </c>
      <c r="H549">
        <v>3.5151515</v>
      </c>
      <c r="I549">
        <v>75.11</v>
      </c>
      <c r="J549">
        <v>75</v>
      </c>
      <c r="K549">
        <v>73.25</v>
      </c>
      <c r="L549">
        <v>81.97</v>
      </c>
      <c r="M549">
        <v>89.39</v>
      </c>
      <c r="N549">
        <v>80.7</v>
      </c>
      <c r="O549">
        <v>80</v>
      </c>
      <c r="P549">
        <v>72.48</v>
      </c>
      <c r="Q549">
        <v>86.73</v>
      </c>
      <c r="R549">
        <v>85.52</v>
      </c>
      <c r="S549">
        <v>77.31</v>
      </c>
      <c r="T549">
        <v>73.91</v>
      </c>
      <c r="U549">
        <v>66.81</v>
      </c>
      <c r="V549">
        <v>68.97</v>
      </c>
      <c r="W549" s="6">
        <f t="shared" si="48"/>
        <v>0.97975425415153716</v>
      </c>
      <c r="X549" s="6">
        <v>0.97975425415153716</v>
      </c>
      <c r="Y549" t="str">
        <f t="shared" si="49"/>
        <v/>
      </c>
      <c r="Z549" t="str">
        <f t="shared" si="50"/>
        <v/>
      </c>
      <c r="AA549" t="str">
        <f t="shared" si="51"/>
        <v/>
      </c>
      <c r="AB549" t="str">
        <f t="shared" si="52"/>
        <v>At Risk</v>
      </c>
      <c r="AC549" t="str">
        <f t="shared" si="53"/>
        <v>At Risk</v>
      </c>
      <c r="AD549" t="s">
        <v>31</v>
      </c>
    </row>
    <row r="550" spans="1:30" x14ac:dyDescent="0.3">
      <c r="A550">
        <v>2021</v>
      </c>
      <c r="B550" s="9" t="s">
        <v>583</v>
      </c>
      <c r="C550">
        <v>3.5714286</v>
      </c>
      <c r="D550">
        <v>3.0952381</v>
      </c>
      <c r="E550">
        <v>3.5238095</v>
      </c>
      <c r="F550">
        <v>2.8571428999999999</v>
      </c>
      <c r="G550">
        <v>3.4285714</v>
      </c>
      <c r="H550">
        <v>3.5151515</v>
      </c>
      <c r="I550">
        <v>79.149999999999991</v>
      </c>
      <c r="J550">
        <v>79</v>
      </c>
      <c r="K550">
        <v>79.930000000000007</v>
      </c>
      <c r="L550">
        <v>84.43</v>
      </c>
      <c r="M550">
        <v>96.21</v>
      </c>
      <c r="N550">
        <v>85.96</v>
      </c>
      <c r="O550">
        <v>88.97</v>
      </c>
      <c r="P550">
        <v>77.06</v>
      </c>
      <c r="Q550">
        <v>92.92</v>
      </c>
      <c r="R550">
        <v>86.57</v>
      </c>
      <c r="S550">
        <v>77.7</v>
      </c>
      <c r="T550">
        <v>74.459999999999994</v>
      </c>
      <c r="U550">
        <v>68.72</v>
      </c>
      <c r="V550">
        <v>68.97</v>
      </c>
      <c r="W550" s="6">
        <f t="shared" si="48"/>
        <v>0.7974822577459334</v>
      </c>
      <c r="X550" s="6">
        <v>0.7974822577459334</v>
      </c>
      <c r="Y550" t="str">
        <f t="shared" si="49"/>
        <v>At Risk</v>
      </c>
      <c r="Z550" t="str">
        <f t="shared" si="50"/>
        <v>At Risk</v>
      </c>
      <c r="AA550" t="str">
        <f t="shared" si="51"/>
        <v>At Risk</v>
      </c>
      <c r="AB550" t="str">
        <f t="shared" si="52"/>
        <v>At Risk</v>
      </c>
      <c r="AC550" t="str">
        <f t="shared" si="53"/>
        <v>At Risk</v>
      </c>
      <c r="AD550" t="s">
        <v>31</v>
      </c>
    </row>
    <row r="551" spans="1:30" x14ac:dyDescent="0.3">
      <c r="A551">
        <v>2021</v>
      </c>
      <c r="B551" s="9" t="s">
        <v>584</v>
      </c>
      <c r="C551">
        <v>3.5238095</v>
      </c>
      <c r="D551">
        <v>3.4285714</v>
      </c>
      <c r="E551">
        <v>3.5238095</v>
      </c>
      <c r="F551">
        <v>3.5238095</v>
      </c>
      <c r="G551">
        <v>3.3103448000000002</v>
      </c>
      <c r="H551">
        <v>3.6923077000000002</v>
      </c>
      <c r="I551">
        <v>88.83</v>
      </c>
      <c r="J551">
        <v>93</v>
      </c>
      <c r="K551">
        <v>85.48</v>
      </c>
      <c r="L551">
        <v>80.33</v>
      </c>
      <c r="M551">
        <v>91.67</v>
      </c>
      <c r="N551">
        <v>87.72</v>
      </c>
      <c r="O551">
        <v>88.28</v>
      </c>
      <c r="P551">
        <v>87.16</v>
      </c>
      <c r="Q551">
        <v>89.38</v>
      </c>
      <c r="R551">
        <v>88.2</v>
      </c>
      <c r="S551">
        <v>88.28</v>
      </c>
      <c r="T551">
        <v>81.52</v>
      </c>
      <c r="U551">
        <v>83.83</v>
      </c>
      <c r="V551">
        <v>68.97</v>
      </c>
      <c r="W551" s="6">
        <f t="shared" si="48"/>
        <v>0.98909863699120859</v>
      </c>
      <c r="X551" s="6">
        <v>0.98909863699120859</v>
      </c>
      <c r="Y551" t="str">
        <f t="shared" si="49"/>
        <v/>
      </c>
      <c r="Z551" t="str">
        <f t="shared" si="50"/>
        <v/>
      </c>
      <c r="AA551" t="str">
        <f t="shared" si="51"/>
        <v/>
      </c>
      <c r="AB551" t="str">
        <f t="shared" si="52"/>
        <v>At Risk</v>
      </c>
      <c r="AC551" t="str">
        <f t="shared" si="53"/>
        <v>At Risk</v>
      </c>
      <c r="AD551" t="s">
        <v>32</v>
      </c>
    </row>
    <row r="552" spans="1:30" x14ac:dyDescent="0.3">
      <c r="A552">
        <v>2021</v>
      </c>
      <c r="B552" s="9" t="s">
        <v>585</v>
      </c>
      <c r="C552">
        <v>2.6190476</v>
      </c>
      <c r="D552">
        <v>2.7142857</v>
      </c>
      <c r="E552">
        <v>2.7619047999999999</v>
      </c>
      <c r="F552">
        <v>3.1428571000000001</v>
      </c>
      <c r="G552">
        <v>3.1515152</v>
      </c>
      <c r="H552">
        <v>3.3142857000000001</v>
      </c>
      <c r="I552">
        <v>80.31</v>
      </c>
      <c r="J552">
        <v>90</v>
      </c>
      <c r="K552">
        <v>66.760000000000005</v>
      </c>
      <c r="L552">
        <v>82.79</v>
      </c>
      <c r="M552">
        <v>83.33</v>
      </c>
      <c r="N552">
        <v>77.19</v>
      </c>
      <c r="O552">
        <v>84.14</v>
      </c>
      <c r="P552">
        <v>80.73</v>
      </c>
      <c r="Q552">
        <v>81.42</v>
      </c>
      <c r="R552">
        <v>82.09</v>
      </c>
      <c r="S552">
        <v>78.900000000000006</v>
      </c>
      <c r="T552">
        <v>73.64</v>
      </c>
      <c r="U552">
        <v>65.11</v>
      </c>
      <c r="V552">
        <v>86.21</v>
      </c>
      <c r="W552" s="6">
        <f t="shared" si="48"/>
        <v>0.97556662278972694</v>
      </c>
      <c r="X552" s="6">
        <v>0.97556662278972694</v>
      </c>
      <c r="Y552" t="str">
        <f t="shared" si="49"/>
        <v/>
      </c>
      <c r="Z552" t="str">
        <f t="shared" si="50"/>
        <v/>
      </c>
      <c r="AA552" t="str">
        <f t="shared" si="51"/>
        <v/>
      </c>
      <c r="AB552" t="str">
        <f t="shared" si="52"/>
        <v>At Risk</v>
      </c>
      <c r="AC552" t="str">
        <f t="shared" si="53"/>
        <v>At Risk</v>
      </c>
      <c r="AD552" t="s">
        <v>31</v>
      </c>
    </row>
    <row r="553" spans="1:30" x14ac:dyDescent="0.3">
      <c r="A553">
        <v>2021</v>
      </c>
      <c r="B553" s="9" t="s">
        <v>586</v>
      </c>
      <c r="C553">
        <v>3.5238095</v>
      </c>
      <c r="D553">
        <v>3.1428571000000001</v>
      </c>
      <c r="E553">
        <v>3.1428571000000001</v>
      </c>
      <c r="F553">
        <v>3.2380952000000001</v>
      </c>
      <c r="G553">
        <v>3.2727273000000001</v>
      </c>
      <c r="H553">
        <v>3.7714286000000001</v>
      </c>
      <c r="I553">
        <v>83.16</v>
      </c>
      <c r="J553">
        <v>85</v>
      </c>
      <c r="K553">
        <v>77.03</v>
      </c>
      <c r="L553">
        <v>90.16</v>
      </c>
      <c r="M553">
        <v>92.42</v>
      </c>
      <c r="N553">
        <v>87.72</v>
      </c>
      <c r="O553">
        <v>82.76</v>
      </c>
      <c r="P553">
        <v>82.57</v>
      </c>
      <c r="Q553">
        <v>95.58</v>
      </c>
      <c r="R553">
        <v>90.75</v>
      </c>
      <c r="S553">
        <v>81.88</v>
      </c>
      <c r="T553">
        <v>83.15</v>
      </c>
      <c r="U553">
        <v>76.17</v>
      </c>
      <c r="V553">
        <v>79.31</v>
      </c>
      <c r="W553" s="6">
        <f t="shared" si="48"/>
        <v>0.98116743158627528</v>
      </c>
      <c r="X553" s="6">
        <v>0.98116743158627528</v>
      </c>
      <c r="Y553" t="str">
        <f t="shared" si="49"/>
        <v/>
      </c>
      <c r="Z553" t="str">
        <f t="shared" si="50"/>
        <v/>
      </c>
      <c r="AA553" t="str">
        <f t="shared" si="51"/>
        <v/>
      </c>
      <c r="AB553" t="str">
        <f t="shared" si="52"/>
        <v>At Risk</v>
      </c>
      <c r="AC553" t="str">
        <f t="shared" si="53"/>
        <v>At Risk</v>
      </c>
      <c r="AD553" t="s">
        <v>31</v>
      </c>
    </row>
    <row r="554" spans="1:30" x14ac:dyDescent="0.3">
      <c r="A554">
        <v>2021</v>
      </c>
      <c r="B554" s="9" t="s">
        <v>587</v>
      </c>
      <c r="C554">
        <v>3.5238095</v>
      </c>
      <c r="D554">
        <v>3.6190476</v>
      </c>
      <c r="E554">
        <v>3.5238095</v>
      </c>
      <c r="F554">
        <v>3.6190476</v>
      </c>
      <c r="G554">
        <v>3.5151515</v>
      </c>
      <c r="H554">
        <v>3.5428571</v>
      </c>
      <c r="I554">
        <v>87.55</v>
      </c>
      <c r="J554">
        <v>91</v>
      </c>
      <c r="K554">
        <v>80.400000000000006</v>
      </c>
      <c r="L554">
        <v>93.44</v>
      </c>
      <c r="M554">
        <v>95.45</v>
      </c>
      <c r="N554">
        <v>92.98</v>
      </c>
      <c r="O554">
        <v>86.9</v>
      </c>
      <c r="P554">
        <v>80.73</v>
      </c>
      <c r="Q554">
        <v>92.04</v>
      </c>
      <c r="R554">
        <v>92.05</v>
      </c>
      <c r="S554">
        <v>85.41</v>
      </c>
      <c r="T554">
        <v>83.7</v>
      </c>
      <c r="U554">
        <v>77.23</v>
      </c>
      <c r="V554">
        <v>75.86</v>
      </c>
      <c r="W554" s="6">
        <f t="shared" si="48"/>
        <v>0.99692472658877729</v>
      </c>
      <c r="X554" s="6">
        <v>0.99692472658877729</v>
      </c>
      <c r="Y554" t="str">
        <f t="shared" si="49"/>
        <v/>
      </c>
      <c r="Z554" t="str">
        <f t="shared" si="50"/>
        <v/>
      </c>
      <c r="AA554" t="str">
        <f t="shared" si="51"/>
        <v/>
      </c>
      <c r="AB554" t="str">
        <f t="shared" si="52"/>
        <v/>
      </c>
      <c r="AC554" t="str">
        <f t="shared" si="53"/>
        <v/>
      </c>
      <c r="AD554" t="s">
        <v>31</v>
      </c>
    </row>
    <row r="555" spans="1:30" x14ac:dyDescent="0.3">
      <c r="A555">
        <v>2021</v>
      </c>
      <c r="B555" s="9" t="s">
        <v>588</v>
      </c>
      <c r="C555">
        <v>2.6666666999999999</v>
      </c>
      <c r="D555">
        <v>2.7142857</v>
      </c>
      <c r="E555">
        <v>2.7619047999999999</v>
      </c>
      <c r="F555">
        <v>2.7619047999999999</v>
      </c>
      <c r="G555">
        <v>3.030303</v>
      </c>
      <c r="H555">
        <v>3.5428571</v>
      </c>
      <c r="I555">
        <v>76.62</v>
      </c>
      <c r="J555">
        <v>85</v>
      </c>
      <c r="K555">
        <v>71.290000000000006</v>
      </c>
      <c r="L555">
        <v>85.25</v>
      </c>
      <c r="M555">
        <v>74.239999999999995</v>
      </c>
      <c r="N555">
        <v>63.16</v>
      </c>
      <c r="O555">
        <v>66.900000000000006</v>
      </c>
      <c r="P555">
        <v>80.73</v>
      </c>
      <c r="Q555">
        <v>79.650000000000006</v>
      </c>
      <c r="R555">
        <v>76.23</v>
      </c>
      <c r="S555">
        <v>82</v>
      </c>
      <c r="T555">
        <v>72.83</v>
      </c>
      <c r="U555">
        <v>59.36</v>
      </c>
      <c r="V555">
        <v>72.41</v>
      </c>
      <c r="W555" s="6">
        <f t="shared" si="48"/>
        <v>0.99676698964929278</v>
      </c>
      <c r="X555" s="6">
        <v>0.99676698964929278</v>
      </c>
      <c r="Y555" t="str">
        <f t="shared" si="49"/>
        <v/>
      </c>
      <c r="Z555" t="str">
        <f t="shared" si="50"/>
        <v/>
      </c>
      <c r="AA555" t="str">
        <f t="shared" si="51"/>
        <v/>
      </c>
      <c r="AB555" t="str">
        <f t="shared" si="52"/>
        <v/>
      </c>
      <c r="AC555" t="str">
        <f t="shared" si="53"/>
        <v/>
      </c>
      <c r="AD555" t="s">
        <v>31</v>
      </c>
    </row>
    <row r="556" spans="1:30" x14ac:dyDescent="0.3">
      <c r="A556">
        <v>2021</v>
      </c>
      <c r="B556" s="9" t="s">
        <v>589</v>
      </c>
      <c r="C556">
        <v>3.4761905</v>
      </c>
      <c r="D556">
        <v>3.3809524</v>
      </c>
      <c r="E556">
        <v>3.1428571000000001</v>
      </c>
      <c r="F556">
        <v>2.8571428999999999</v>
      </c>
      <c r="G556">
        <v>2.9714285999999999</v>
      </c>
      <c r="H556">
        <v>2.9090908999999998</v>
      </c>
      <c r="I556">
        <v>79.03</v>
      </c>
      <c r="J556">
        <v>87</v>
      </c>
      <c r="K556">
        <v>79.33</v>
      </c>
      <c r="L556">
        <v>80.33</v>
      </c>
      <c r="M556">
        <v>88.64</v>
      </c>
      <c r="N556">
        <v>75.44</v>
      </c>
      <c r="O556">
        <v>79.31</v>
      </c>
      <c r="P556">
        <v>82.57</v>
      </c>
      <c r="Q556">
        <v>83.19</v>
      </c>
      <c r="R556">
        <v>84.77</v>
      </c>
      <c r="S556">
        <v>79.650000000000006</v>
      </c>
      <c r="T556">
        <v>82.07</v>
      </c>
      <c r="U556">
        <v>70.849999999999994</v>
      </c>
      <c r="V556">
        <v>65.52</v>
      </c>
      <c r="W556" s="6">
        <f t="shared" si="48"/>
        <v>0.33466386690504724</v>
      </c>
      <c r="X556" s="6">
        <v>0.33466386690504724</v>
      </c>
      <c r="Y556" t="str">
        <f t="shared" si="49"/>
        <v>At Risk</v>
      </c>
      <c r="Z556" t="str">
        <f t="shared" si="50"/>
        <v>At Risk</v>
      </c>
      <c r="AA556" t="str">
        <f t="shared" si="51"/>
        <v>At Risk</v>
      </c>
      <c r="AB556" t="str">
        <f t="shared" si="52"/>
        <v>At Risk</v>
      </c>
      <c r="AC556" t="str">
        <f t="shared" si="53"/>
        <v>At Risk</v>
      </c>
      <c r="AD556" t="s">
        <v>32</v>
      </c>
    </row>
    <row r="557" spans="1:30" x14ac:dyDescent="0.3">
      <c r="A557">
        <v>2021</v>
      </c>
      <c r="B557" s="9" t="s">
        <v>590</v>
      </c>
      <c r="C557">
        <v>3.0952381</v>
      </c>
      <c r="D557">
        <v>3.5714286</v>
      </c>
      <c r="E557">
        <v>3.6190476</v>
      </c>
      <c r="F557">
        <v>3.2380952000000001</v>
      </c>
      <c r="G557">
        <v>3.5428571</v>
      </c>
      <c r="H557">
        <v>3.1515152</v>
      </c>
      <c r="I557">
        <v>80.03</v>
      </c>
      <c r="J557">
        <v>79</v>
      </c>
      <c r="K557">
        <v>74.87</v>
      </c>
      <c r="L557">
        <v>84.43</v>
      </c>
      <c r="M557">
        <v>90.91</v>
      </c>
      <c r="N557">
        <v>84.21</v>
      </c>
      <c r="O557">
        <v>78.62</v>
      </c>
      <c r="P557">
        <v>82.57</v>
      </c>
      <c r="Q557">
        <v>85.84</v>
      </c>
      <c r="R557">
        <v>84.27</v>
      </c>
      <c r="S557">
        <v>88.04</v>
      </c>
      <c r="T557">
        <v>81.52</v>
      </c>
      <c r="U557">
        <v>76.38</v>
      </c>
      <c r="V557">
        <v>72.41</v>
      </c>
      <c r="W557" s="6">
        <f t="shared" si="48"/>
        <v>0.99943313825705582</v>
      </c>
      <c r="X557" s="6">
        <v>0.99943313825705582</v>
      </c>
      <c r="Y557" t="str">
        <f t="shared" si="49"/>
        <v/>
      </c>
      <c r="Z557" t="str">
        <f t="shared" si="50"/>
        <v/>
      </c>
      <c r="AA557" t="str">
        <f t="shared" si="51"/>
        <v/>
      </c>
      <c r="AB557" t="str">
        <f t="shared" si="52"/>
        <v/>
      </c>
      <c r="AC557" t="str">
        <f t="shared" si="53"/>
        <v/>
      </c>
      <c r="AD557" t="s">
        <v>31</v>
      </c>
    </row>
    <row r="558" spans="1:30" x14ac:dyDescent="0.3">
      <c r="A558">
        <v>2021</v>
      </c>
      <c r="B558" s="9" t="s">
        <v>591</v>
      </c>
      <c r="C558">
        <v>3</v>
      </c>
      <c r="D558">
        <v>3.0476190000000001</v>
      </c>
      <c r="E558">
        <v>3.1428571000000001</v>
      </c>
      <c r="F558">
        <v>2.7619047999999999</v>
      </c>
      <c r="G558">
        <v>3.7714286000000001</v>
      </c>
      <c r="H558">
        <v>3.1515152</v>
      </c>
      <c r="I558">
        <v>76.83</v>
      </c>
      <c r="J558">
        <v>72</v>
      </c>
      <c r="K558">
        <v>78.5</v>
      </c>
      <c r="L558">
        <v>83.61</v>
      </c>
      <c r="M558">
        <v>79.55</v>
      </c>
      <c r="N558">
        <v>73.680000000000007</v>
      </c>
      <c r="O558">
        <v>76.55</v>
      </c>
      <c r="P558">
        <v>75.23</v>
      </c>
      <c r="Q558">
        <v>79.650000000000006</v>
      </c>
      <c r="R558">
        <v>82.93</v>
      </c>
      <c r="S558">
        <v>79.41</v>
      </c>
      <c r="T558">
        <v>76.63</v>
      </c>
      <c r="U558">
        <v>66.599999999999994</v>
      </c>
      <c r="V558">
        <v>75.86</v>
      </c>
      <c r="W558" s="6">
        <f t="shared" si="48"/>
        <v>0.99511374808239872</v>
      </c>
      <c r="X558" s="6">
        <v>0.99511374808239872</v>
      </c>
      <c r="Y558" t="str">
        <f t="shared" si="49"/>
        <v/>
      </c>
      <c r="Z558" t="str">
        <f t="shared" si="50"/>
        <v/>
      </c>
      <c r="AA558" t="str">
        <f t="shared" si="51"/>
        <v/>
      </c>
      <c r="AB558" t="str">
        <f t="shared" si="52"/>
        <v/>
      </c>
      <c r="AC558" t="str">
        <f t="shared" si="53"/>
        <v/>
      </c>
      <c r="AD558" t="s">
        <v>31</v>
      </c>
    </row>
    <row r="559" spans="1:30" x14ac:dyDescent="0.3">
      <c r="A559">
        <v>2021</v>
      </c>
      <c r="B559" s="9" t="s">
        <v>592</v>
      </c>
      <c r="C559">
        <v>3.4761905</v>
      </c>
      <c r="D559">
        <v>3.3809524</v>
      </c>
      <c r="E559">
        <v>3.5238095</v>
      </c>
      <c r="F559">
        <v>3.6190476</v>
      </c>
      <c r="G559">
        <v>3.5151515</v>
      </c>
      <c r="H559">
        <v>3.6571429000000002</v>
      </c>
      <c r="I559">
        <v>86.61999999999999</v>
      </c>
      <c r="J559">
        <v>83</v>
      </c>
      <c r="K559">
        <v>82.8</v>
      </c>
      <c r="L559">
        <v>89.34</v>
      </c>
      <c r="M559">
        <v>95.45</v>
      </c>
      <c r="N559">
        <v>92.98</v>
      </c>
      <c r="O559">
        <v>86.21</v>
      </c>
      <c r="P559">
        <v>83.49</v>
      </c>
      <c r="Q559">
        <v>92.04</v>
      </c>
      <c r="R559">
        <v>87.95</v>
      </c>
      <c r="S559">
        <v>86.65</v>
      </c>
      <c r="T559">
        <v>75.819999999999993</v>
      </c>
      <c r="U559">
        <v>81.06</v>
      </c>
      <c r="V559">
        <v>75.86</v>
      </c>
      <c r="W559" s="6">
        <f t="shared" si="48"/>
        <v>0.9976257540549851</v>
      </c>
      <c r="X559" s="6">
        <v>0.9976257540549851</v>
      </c>
      <c r="Y559" t="str">
        <f t="shared" si="49"/>
        <v/>
      </c>
      <c r="Z559" t="str">
        <f t="shared" si="50"/>
        <v/>
      </c>
      <c r="AA559" t="str">
        <f t="shared" si="51"/>
        <v/>
      </c>
      <c r="AB559" t="str">
        <f t="shared" si="52"/>
        <v/>
      </c>
      <c r="AC559" t="str">
        <f t="shared" si="53"/>
        <v/>
      </c>
      <c r="AD559" t="s">
        <v>31</v>
      </c>
    </row>
    <row r="560" spans="1:30" x14ac:dyDescent="0.3">
      <c r="A560">
        <v>2021</v>
      </c>
      <c r="B560" s="9" t="s">
        <v>593</v>
      </c>
      <c r="C560">
        <v>3.5238095</v>
      </c>
      <c r="D560">
        <v>3.1428571000000001</v>
      </c>
      <c r="E560">
        <v>3.1428571000000001</v>
      </c>
      <c r="F560">
        <v>3.1428571000000001</v>
      </c>
      <c r="G560">
        <v>3.7714286000000001</v>
      </c>
      <c r="H560">
        <v>3.2727273000000001</v>
      </c>
      <c r="I560">
        <v>83.37</v>
      </c>
      <c r="J560">
        <v>85</v>
      </c>
      <c r="K560">
        <v>81.53</v>
      </c>
      <c r="L560">
        <v>81.97</v>
      </c>
      <c r="M560">
        <v>90.91</v>
      </c>
      <c r="N560">
        <v>82.46</v>
      </c>
      <c r="O560">
        <v>77.930000000000007</v>
      </c>
      <c r="P560">
        <v>74.31</v>
      </c>
      <c r="Q560">
        <v>92.04</v>
      </c>
      <c r="R560">
        <v>86.03</v>
      </c>
      <c r="S560">
        <v>83.78</v>
      </c>
      <c r="T560">
        <v>79.349999999999994</v>
      </c>
      <c r="U560">
        <v>75.53</v>
      </c>
      <c r="V560">
        <v>72.41</v>
      </c>
      <c r="W560" s="6">
        <f t="shared" si="48"/>
        <v>0.98896063327767048</v>
      </c>
      <c r="X560" s="6">
        <v>0.98896063327767048</v>
      </c>
      <c r="Y560" t="str">
        <f t="shared" si="49"/>
        <v/>
      </c>
      <c r="Z560" t="str">
        <f t="shared" si="50"/>
        <v/>
      </c>
      <c r="AA560" t="str">
        <f t="shared" si="51"/>
        <v/>
      </c>
      <c r="AB560" t="str">
        <f t="shared" si="52"/>
        <v>At Risk</v>
      </c>
      <c r="AC560" t="str">
        <f t="shared" si="53"/>
        <v>At Risk</v>
      </c>
      <c r="AD560" t="s">
        <v>31</v>
      </c>
    </row>
    <row r="561" spans="1:30" x14ac:dyDescent="0.3">
      <c r="A561">
        <v>2021</v>
      </c>
      <c r="B561" s="9" t="s">
        <v>594</v>
      </c>
      <c r="C561">
        <v>3.4761905</v>
      </c>
      <c r="D561">
        <v>3.0952381</v>
      </c>
      <c r="E561">
        <v>3.1428571000000001</v>
      </c>
      <c r="F561">
        <v>3.1428571000000001</v>
      </c>
      <c r="G561">
        <v>3.2727273000000001</v>
      </c>
      <c r="H561">
        <v>3.3142857000000001</v>
      </c>
      <c r="I561">
        <v>83.02000000000001</v>
      </c>
      <c r="J561">
        <v>87</v>
      </c>
      <c r="K561">
        <v>78.44</v>
      </c>
      <c r="L561">
        <v>81.150000000000006</v>
      </c>
      <c r="M561">
        <v>85.61</v>
      </c>
      <c r="N561">
        <v>84.21</v>
      </c>
      <c r="O561">
        <v>78.62</v>
      </c>
      <c r="P561">
        <v>71.56</v>
      </c>
      <c r="Q561">
        <v>84.07</v>
      </c>
      <c r="R561">
        <v>81.97</v>
      </c>
      <c r="S561">
        <v>77.819999999999993</v>
      </c>
      <c r="T561">
        <v>73.099999999999994</v>
      </c>
      <c r="U561">
        <v>73.83</v>
      </c>
      <c r="V561">
        <v>68.97</v>
      </c>
      <c r="W561" s="6">
        <f t="shared" si="48"/>
        <v>0.86364464478451031</v>
      </c>
      <c r="X561" s="6">
        <v>0.86364464478451031</v>
      </c>
      <c r="Y561" t="str">
        <f t="shared" si="49"/>
        <v>At Risk</v>
      </c>
      <c r="Z561" t="str">
        <f t="shared" si="50"/>
        <v>At Risk</v>
      </c>
      <c r="AA561" t="str">
        <f t="shared" si="51"/>
        <v>At Risk</v>
      </c>
      <c r="AB561" t="str">
        <f t="shared" si="52"/>
        <v>At Risk</v>
      </c>
      <c r="AC561" t="str">
        <f t="shared" si="53"/>
        <v>At Risk</v>
      </c>
      <c r="AD561" t="s">
        <v>32</v>
      </c>
    </row>
    <row r="562" spans="1:30" x14ac:dyDescent="0.3">
      <c r="A562">
        <v>2021</v>
      </c>
      <c r="B562" s="9" t="s">
        <v>595</v>
      </c>
      <c r="C562">
        <v>4</v>
      </c>
      <c r="D562">
        <v>4</v>
      </c>
      <c r="E562">
        <v>4</v>
      </c>
      <c r="F562">
        <v>4</v>
      </c>
      <c r="G562">
        <v>3.7575758000000001</v>
      </c>
      <c r="H562">
        <v>4</v>
      </c>
      <c r="I562">
        <v>92.600000000000009</v>
      </c>
      <c r="J562">
        <v>93</v>
      </c>
      <c r="K562">
        <v>89.91</v>
      </c>
      <c r="L562">
        <v>90.98</v>
      </c>
      <c r="M562">
        <v>98.48</v>
      </c>
      <c r="N562">
        <v>92.98</v>
      </c>
      <c r="O562">
        <v>91.03</v>
      </c>
      <c r="P562">
        <v>96.33</v>
      </c>
      <c r="Q562">
        <v>93.81</v>
      </c>
      <c r="R562">
        <v>93.89</v>
      </c>
      <c r="S562">
        <v>91.93</v>
      </c>
      <c r="T562">
        <v>88.59</v>
      </c>
      <c r="U562">
        <v>85.53</v>
      </c>
      <c r="V562">
        <v>82.76</v>
      </c>
      <c r="W562" s="6">
        <f t="shared" si="48"/>
        <v>0.99977124460127587</v>
      </c>
      <c r="X562" s="6">
        <v>0.99977124460127587</v>
      </c>
      <c r="Y562" t="str">
        <f t="shared" si="49"/>
        <v/>
      </c>
      <c r="Z562" t="str">
        <f t="shared" si="50"/>
        <v/>
      </c>
      <c r="AA562" t="str">
        <f t="shared" si="51"/>
        <v/>
      </c>
      <c r="AB562" t="str">
        <f t="shared" si="52"/>
        <v/>
      </c>
      <c r="AC562" t="str">
        <f t="shared" si="53"/>
        <v/>
      </c>
      <c r="AD562" t="s">
        <v>31</v>
      </c>
    </row>
    <row r="563" spans="1:30" x14ac:dyDescent="0.3">
      <c r="A563">
        <v>2021</v>
      </c>
      <c r="B563" s="9" t="s">
        <v>596</v>
      </c>
      <c r="C563">
        <v>3.4761905</v>
      </c>
      <c r="D563">
        <v>3</v>
      </c>
      <c r="E563">
        <v>3.1428571000000001</v>
      </c>
      <c r="F563">
        <v>3.2380952000000001</v>
      </c>
      <c r="G563">
        <v>3.4285714</v>
      </c>
      <c r="H563">
        <v>3.3939393999999998</v>
      </c>
      <c r="I563">
        <v>82.46</v>
      </c>
      <c r="J563">
        <v>88</v>
      </c>
      <c r="K563">
        <v>83.24</v>
      </c>
      <c r="L563">
        <v>77.05</v>
      </c>
      <c r="M563">
        <v>84.85</v>
      </c>
      <c r="N563">
        <v>84.21</v>
      </c>
      <c r="O563">
        <v>69.66</v>
      </c>
      <c r="P563">
        <v>78.900000000000006</v>
      </c>
      <c r="Q563">
        <v>77.88</v>
      </c>
      <c r="R563">
        <v>88.66</v>
      </c>
      <c r="S563">
        <v>81.72</v>
      </c>
      <c r="T563">
        <v>70.11</v>
      </c>
      <c r="U563">
        <v>72.77</v>
      </c>
      <c r="V563">
        <v>79.31</v>
      </c>
      <c r="W563" s="6">
        <f t="shared" si="48"/>
        <v>0.9827201240158332</v>
      </c>
      <c r="X563" s="6">
        <v>0.9827201240158332</v>
      </c>
      <c r="Y563" t="str">
        <f t="shared" si="49"/>
        <v/>
      </c>
      <c r="Z563" t="str">
        <f t="shared" si="50"/>
        <v/>
      </c>
      <c r="AA563" t="str">
        <f t="shared" si="51"/>
        <v/>
      </c>
      <c r="AB563" t="str">
        <f t="shared" si="52"/>
        <v>At Risk</v>
      </c>
      <c r="AC563" t="str">
        <f t="shared" si="53"/>
        <v>At Risk</v>
      </c>
      <c r="AD563" t="s">
        <v>32</v>
      </c>
    </row>
    <row r="564" spans="1:30" x14ac:dyDescent="0.3">
      <c r="A564">
        <v>2021</v>
      </c>
      <c r="B564" s="9" t="s">
        <v>597</v>
      </c>
      <c r="C564">
        <v>3</v>
      </c>
      <c r="D564">
        <v>2.5714286</v>
      </c>
      <c r="E564">
        <v>2.6666666999999999</v>
      </c>
      <c r="F564">
        <v>3.2380952000000001</v>
      </c>
      <c r="G564">
        <v>2.6666666999999999</v>
      </c>
      <c r="H564">
        <v>3.2</v>
      </c>
      <c r="I564">
        <v>80.52</v>
      </c>
      <c r="J564">
        <v>92</v>
      </c>
      <c r="K564">
        <v>70.510000000000005</v>
      </c>
      <c r="L564">
        <v>80.33</v>
      </c>
      <c r="M564">
        <v>89.39</v>
      </c>
      <c r="N564">
        <v>68.42</v>
      </c>
      <c r="O564">
        <v>80.69</v>
      </c>
      <c r="P564">
        <v>79.819999999999993</v>
      </c>
      <c r="Q564">
        <v>76.989999999999995</v>
      </c>
      <c r="R564">
        <v>81.59</v>
      </c>
      <c r="S564">
        <v>78.14</v>
      </c>
      <c r="T564">
        <v>76.36</v>
      </c>
      <c r="U564">
        <v>70.209999999999994</v>
      </c>
      <c r="V564">
        <v>79.31</v>
      </c>
      <c r="W564" s="6">
        <f t="shared" si="48"/>
        <v>0.4139046550487136</v>
      </c>
      <c r="X564" s="6">
        <v>0.4139046550487136</v>
      </c>
      <c r="Y564" t="str">
        <f t="shared" si="49"/>
        <v>At Risk</v>
      </c>
      <c r="Z564" t="str">
        <f t="shared" si="50"/>
        <v>At Risk</v>
      </c>
      <c r="AA564" t="str">
        <f t="shared" si="51"/>
        <v>At Risk</v>
      </c>
      <c r="AB564" t="str">
        <f t="shared" si="52"/>
        <v>At Risk</v>
      </c>
      <c r="AC564" t="str">
        <f t="shared" si="53"/>
        <v>At Risk</v>
      </c>
      <c r="AD564" t="s">
        <v>31</v>
      </c>
    </row>
    <row r="565" spans="1:30" x14ac:dyDescent="0.3">
      <c r="A565">
        <v>2021</v>
      </c>
      <c r="B565" s="9" t="s">
        <v>598</v>
      </c>
      <c r="C565">
        <v>3.8095238</v>
      </c>
      <c r="D565">
        <v>4</v>
      </c>
      <c r="E565">
        <v>4</v>
      </c>
      <c r="F565">
        <v>4</v>
      </c>
      <c r="G565">
        <v>3.6129031999999999</v>
      </c>
      <c r="H565">
        <v>4</v>
      </c>
      <c r="I565">
        <v>92.64</v>
      </c>
      <c r="J565">
        <v>86</v>
      </c>
      <c r="K565">
        <v>93.22</v>
      </c>
      <c r="L565">
        <v>77.87</v>
      </c>
      <c r="M565">
        <v>94.7</v>
      </c>
      <c r="N565">
        <v>84.21</v>
      </c>
      <c r="O565">
        <v>91.72</v>
      </c>
      <c r="P565">
        <v>90.83</v>
      </c>
      <c r="Q565">
        <v>89.38</v>
      </c>
      <c r="R565">
        <v>96.65</v>
      </c>
      <c r="S565">
        <v>94.04</v>
      </c>
      <c r="T565">
        <v>86.68</v>
      </c>
      <c r="U565">
        <v>89.57</v>
      </c>
      <c r="V565">
        <v>86.21</v>
      </c>
      <c r="W565" s="6">
        <f t="shared" si="48"/>
        <v>0.99988990173484227</v>
      </c>
      <c r="X565" s="6">
        <v>0.99988990173484227</v>
      </c>
      <c r="Y565" t="str">
        <f t="shared" si="49"/>
        <v/>
      </c>
      <c r="Z565" t="str">
        <f t="shared" si="50"/>
        <v/>
      </c>
      <c r="AA565" t="str">
        <f t="shared" si="51"/>
        <v/>
      </c>
      <c r="AB565" t="str">
        <f t="shared" si="52"/>
        <v/>
      </c>
      <c r="AC565" t="str">
        <f t="shared" si="53"/>
        <v/>
      </c>
      <c r="AD565" t="s">
        <v>31</v>
      </c>
    </row>
    <row r="566" spans="1:30" x14ac:dyDescent="0.3">
      <c r="A566">
        <v>2021</v>
      </c>
      <c r="B566" s="9" t="s">
        <v>599</v>
      </c>
      <c r="C566">
        <v>3.5238095</v>
      </c>
      <c r="D566">
        <v>3.9523809999999999</v>
      </c>
      <c r="E566">
        <v>3.5238095</v>
      </c>
      <c r="F566">
        <v>3.6190476</v>
      </c>
      <c r="G566">
        <v>3.3103448000000002</v>
      </c>
      <c r="H566">
        <v>3.5897435999999998</v>
      </c>
      <c r="I566">
        <v>85.32</v>
      </c>
      <c r="J566">
        <v>85</v>
      </c>
      <c r="K566">
        <v>87.52</v>
      </c>
      <c r="L566">
        <v>88.52</v>
      </c>
      <c r="M566">
        <v>96.21</v>
      </c>
      <c r="N566">
        <v>78.95</v>
      </c>
      <c r="O566">
        <v>88.28</v>
      </c>
      <c r="P566">
        <v>87.16</v>
      </c>
      <c r="Q566">
        <v>89.38</v>
      </c>
      <c r="R566">
        <v>90.54</v>
      </c>
      <c r="S566">
        <v>88.04</v>
      </c>
      <c r="T566">
        <v>81.790000000000006</v>
      </c>
      <c r="U566">
        <v>74.260000000000005</v>
      </c>
      <c r="V566">
        <v>68.97</v>
      </c>
      <c r="W566" s="6">
        <f t="shared" si="48"/>
        <v>0.9946973382722224</v>
      </c>
      <c r="X566" s="6">
        <v>0.9946973382722224</v>
      </c>
      <c r="Y566" t="str">
        <f t="shared" si="49"/>
        <v/>
      </c>
      <c r="Z566" t="str">
        <f t="shared" si="50"/>
        <v/>
      </c>
      <c r="AA566" t="str">
        <f t="shared" si="51"/>
        <v/>
      </c>
      <c r="AB566" t="str">
        <f t="shared" si="52"/>
        <v/>
      </c>
      <c r="AC566" t="str">
        <f t="shared" si="53"/>
        <v>At Risk</v>
      </c>
      <c r="AD566" t="s">
        <v>31</v>
      </c>
    </row>
    <row r="567" spans="1:30" x14ac:dyDescent="0.3">
      <c r="A567">
        <v>2021</v>
      </c>
      <c r="B567" s="9" t="s">
        <v>600</v>
      </c>
      <c r="C567">
        <v>3.0952381</v>
      </c>
      <c r="D567">
        <v>3.1428571000000001</v>
      </c>
      <c r="E567">
        <v>3.1428571000000001</v>
      </c>
      <c r="F567">
        <v>2.8571428999999999</v>
      </c>
      <c r="G567">
        <v>3.5428571</v>
      </c>
      <c r="H567">
        <v>3.5151515</v>
      </c>
      <c r="I567">
        <v>79.41</v>
      </c>
      <c r="J567">
        <v>86</v>
      </c>
      <c r="K567">
        <v>75.34</v>
      </c>
      <c r="L567">
        <v>88.52</v>
      </c>
      <c r="M567">
        <v>96.21</v>
      </c>
      <c r="N567">
        <v>85.96</v>
      </c>
      <c r="O567">
        <v>75.86</v>
      </c>
      <c r="P567">
        <v>75.23</v>
      </c>
      <c r="Q567">
        <v>90.27</v>
      </c>
      <c r="R567">
        <v>86.82</v>
      </c>
      <c r="S567">
        <v>82</v>
      </c>
      <c r="T567">
        <v>75.540000000000006</v>
      </c>
      <c r="U567">
        <v>65.11</v>
      </c>
      <c r="V567">
        <v>72.41</v>
      </c>
      <c r="W567" s="6">
        <f t="shared" si="48"/>
        <v>0.99174838740574189</v>
      </c>
      <c r="X567" s="6">
        <v>0.99174838740574189</v>
      </c>
      <c r="Y567" t="str">
        <f t="shared" si="49"/>
        <v/>
      </c>
      <c r="Z567" t="str">
        <f t="shared" si="50"/>
        <v/>
      </c>
      <c r="AA567" t="str">
        <f t="shared" si="51"/>
        <v/>
      </c>
      <c r="AB567" t="str">
        <f t="shared" si="52"/>
        <v/>
      </c>
      <c r="AC567" t="str">
        <f t="shared" si="53"/>
        <v>At Risk</v>
      </c>
      <c r="AD567" t="s">
        <v>31</v>
      </c>
    </row>
    <row r="568" spans="1:30" x14ac:dyDescent="0.3">
      <c r="A568">
        <v>2021</v>
      </c>
      <c r="B568" s="9" t="s">
        <v>601</v>
      </c>
      <c r="C568">
        <v>2.7142857</v>
      </c>
      <c r="D568">
        <v>2.2380952000000001</v>
      </c>
      <c r="E568">
        <v>2.7619047999999999</v>
      </c>
      <c r="F568">
        <v>2.3809524</v>
      </c>
      <c r="G568">
        <v>2.8571428999999999</v>
      </c>
      <c r="H568">
        <v>3.2727273000000001</v>
      </c>
      <c r="I568">
        <v>71.930000000000007</v>
      </c>
      <c r="J568">
        <v>79</v>
      </c>
      <c r="K568">
        <v>66.790000000000006</v>
      </c>
      <c r="L568">
        <v>83.61</v>
      </c>
      <c r="M568">
        <v>81.819999999999993</v>
      </c>
      <c r="N568">
        <v>75.44</v>
      </c>
      <c r="O568">
        <v>62.76</v>
      </c>
      <c r="P568">
        <v>67.89</v>
      </c>
      <c r="Q568">
        <v>78.760000000000005</v>
      </c>
      <c r="R568">
        <v>70.42</v>
      </c>
      <c r="S568">
        <v>72.81</v>
      </c>
      <c r="T568">
        <v>71.739999999999995</v>
      </c>
      <c r="U568">
        <v>61.91</v>
      </c>
      <c r="V568">
        <v>75.86</v>
      </c>
      <c r="W568" s="6">
        <f t="shared" si="48"/>
        <v>0.80104038564042079</v>
      </c>
      <c r="X568" s="6">
        <v>0.80104038564042079</v>
      </c>
      <c r="Y568" t="str">
        <f t="shared" si="49"/>
        <v>At Risk</v>
      </c>
      <c r="Z568" t="str">
        <f t="shared" si="50"/>
        <v>At Risk</v>
      </c>
      <c r="AA568" t="str">
        <f t="shared" si="51"/>
        <v>At Risk</v>
      </c>
      <c r="AB568" t="str">
        <f t="shared" si="52"/>
        <v>At Risk</v>
      </c>
      <c r="AC568" t="str">
        <f t="shared" si="53"/>
        <v>At Risk</v>
      </c>
      <c r="AD568" t="s">
        <v>32</v>
      </c>
    </row>
    <row r="569" spans="1:30" x14ac:dyDescent="0.3">
      <c r="A569">
        <v>2021</v>
      </c>
      <c r="B569" s="9" t="s">
        <v>602</v>
      </c>
      <c r="C569">
        <v>2.6666666999999999</v>
      </c>
      <c r="D569">
        <v>2.2380952000000001</v>
      </c>
      <c r="E569">
        <v>2.7619047999999999</v>
      </c>
      <c r="F569">
        <v>2.3809524</v>
      </c>
      <c r="G569">
        <v>2.9090908999999998</v>
      </c>
      <c r="H569">
        <v>3.3142857000000001</v>
      </c>
      <c r="I569">
        <v>70.22</v>
      </c>
      <c r="J569">
        <v>76</v>
      </c>
      <c r="K569">
        <v>65.59</v>
      </c>
      <c r="L569">
        <v>84.43</v>
      </c>
      <c r="M569">
        <v>86.36</v>
      </c>
      <c r="N569">
        <v>70.180000000000007</v>
      </c>
      <c r="O569">
        <v>69.66</v>
      </c>
      <c r="P569">
        <v>68.81</v>
      </c>
      <c r="Q569">
        <v>77.88</v>
      </c>
      <c r="R569">
        <v>79.58</v>
      </c>
      <c r="S569">
        <v>73.53</v>
      </c>
      <c r="T569">
        <v>68.48</v>
      </c>
      <c r="U569">
        <v>61.91</v>
      </c>
      <c r="V569">
        <v>62.07</v>
      </c>
      <c r="W569" s="6">
        <f t="shared" si="48"/>
        <v>0.59670999001323388</v>
      </c>
      <c r="X569" s="6">
        <v>0.59670999001323388</v>
      </c>
      <c r="Y569" t="str">
        <f t="shared" si="49"/>
        <v>At Risk</v>
      </c>
      <c r="Z569" t="str">
        <f t="shared" si="50"/>
        <v>At Risk</v>
      </c>
      <c r="AA569" t="str">
        <f t="shared" si="51"/>
        <v>At Risk</v>
      </c>
      <c r="AB569" t="str">
        <f t="shared" si="52"/>
        <v>At Risk</v>
      </c>
      <c r="AC569" t="str">
        <f t="shared" si="53"/>
        <v>At Risk</v>
      </c>
      <c r="AD569" t="s">
        <v>32</v>
      </c>
    </row>
    <row r="570" spans="1:30" x14ac:dyDescent="0.3">
      <c r="A570">
        <v>2021</v>
      </c>
      <c r="B570" s="9" t="s">
        <v>603</v>
      </c>
      <c r="C570">
        <v>3.9047619</v>
      </c>
      <c r="D570">
        <v>3.6190476</v>
      </c>
      <c r="E570">
        <v>4</v>
      </c>
      <c r="F570">
        <v>4</v>
      </c>
      <c r="G570">
        <v>3.8787878999999998</v>
      </c>
      <c r="H570">
        <v>3.5428571</v>
      </c>
      <c r="I570">
        <v>90.53</v>
      </c>
      <c r="J570">
        <v>91</v>
      </c>
      <c r="K570">
        <v>90.07</v>
      </c>
      <c r="L570">
        <v>81.150000000000006</v>
      </c>
      <c r="M570">
        <v>93.18</v>
      </c>
      <c r="N570">
        <v>85.96</v>
      </c>
      <c r="O570">
        <v>87.59</v>
      </c>
      <c r="P570">
        <v>90.83</v>
      </c>
      <c r="Q570">
        <v>86.73</v>
      </c>
      <c r="R570">
        <v>90.54</v>
      </c>
      <c r="S570">
        <v>89.94</v>
      </c>
      <c r="T570">
        <v>81.52</v>
      </c>
      <c r="U570">
        <v>77.87</v>
      </c>
      <c r="V570">
        <v>86.21</v>
      </c>
      <c r="W570" s="6">
        <f t="shared" si="48"/>
        <v>0.99970279460769285</v>
      </c>
      <c r="X570" s="6">
        <v>0.99970279460769285</v>
      </c>
      <c r="Y570" t="str">
        <f t="shared" si="49"/>
        <v/>
      </c>
      <c r="Z570" t="str">
        <f t="shared" si="50"/>
        <v/>
      </c>
      <c r="AA570" t="str">
        <f t="shared" si="51"/>
        <v/>
      </c>
      <c r="AB570" t="str">
        <f t="shared" si="52"/>
        <v/>
      </c>
      <c r="AC570" t="str">
        <f t="shared" si="53"/>
        <v/>
      </c>
      <c r="AD570" t="s">
        <v>31</v>
      </c>
    </row>
    <row r="571" spans="1:30" x14ac:dyDescent="0.3">
      <c r="A571">
        <v>2021</v>
      </c>
      <c r="B571" s="9" t="s">
        <v>604</v>
      </c>
      <c r="C571">
        <v>4</v>
      </c>
      <c r="D571">
        <v>4</v>
      </c>
      <c r="E571">
        <v>3.6190476</v>
      </c>
      <c r="F571">
        <v>4</v>
      </c>
      <c r="G571">
        <v>3.8857143000000001</v>
      </c>
      <c r="H571">
        <v>4</v>
      </c>
      <c r="I571">
        <v>92.679999999999993</v>
      </c>
      <c r="J571">
        <v>98</v>
      </c>
      <c r="K571">
        <v>93.26</v>
      </c>
      <c r="L571">
        <v>77.05</v>
      </c>
      <c r="M571">
        <v>93.94</v>
      </c>
      <c r="N571">
        <v>84.21</v>
      </c>
      <c r="O571">
        <v>86.9</v>
      </c>
      <c r="P571">
        <v>80.73</v>
      </c>
      <c r="Q571">
        <v>82.3</v>
      </c>
      <c r="R571">
        <v>91.42</v>
      </c>
      <c r="S571">
        <v>89.83</v>
      </c>
      <c r="T571">
        <v>80.430000000000007</v>
      </c>
      <c r="U571">
        <v>82.34</v>
      </c>
      <c r="V571">
        <v>86.21</v>
      </c>
      <c r="W571" s="6">
        <f t="shared" si="48"/>
        <v>0.99974705655006291</v>
      </c>
      <c r="X571" s="6">
        <v>0.99974705655006291</v>
      </c>
      <c r="Y571" t="str">
        <f t="shared" si="49"/>
        <v/>
      </c>
      <c r="Z571" t="str">
        <f t="shared" si="50"/>
        <v/>
      </c>
      <c r="AA571" t="str">
        <f t="shared" si="51"/>
        <v/>
      </c>
      <c r="AB571" t="str">
        <f t="shared" si="52"/>
        <v/>
      </c>
      <c r="AC571" t="str">
        <f t="shared" si="53"/>
        <v/>
      </c>
      <c r="AD571" t="s">
        <v>31</v>
      </c>
    </row>
    <row r="572" spans="1:30" x14ac:dyDescent="0.3">
      <c r="A572">
        <v>2021</v>
      </c>
      <c r="B572" s="9" t="s">
        <v>605</v>
      </c>
      <c r="C572">
        <v>3.5238095</v>
      </c>
      <c r="D572">
        <v>4</v>
      </c>
      <c r="E572">
        <v>4</v>
      </c>
      <c r="F572">
        <v>4</v>
      </c>
      <c r="G572">
        <v>3.5151515</v>
      </c>
      <c r="H572">
        <v>3.7714286000000001</v>
      </c>
      <c r="I572">
        <v>90.06</v>
      </c>
      <c r="J572">
        <v>91</v>
      </c>
      <c r="K572">
        <v>88.7</v>
      </c>
      <c r="L572">
        <v>88.52</v>
      </c>
      <c r="M572">
        <v>93.18</v>
      </c>
      <c r="N572">
        <v>87.72</v>
      </c>
      <c r="O572">
        <v>84.83</v>
      </c>
      <c r="P572">
        <v>94.5</v>
      </c>
      <c r="Q572">
        <v>87.61</v>
      </c>
      <c r="R572">
        <v>87.36</v>
      </c>
      <c r="S572">
        <v>91.18</v>
      </c>
      <c r="T572">
        <v>84.24</v>
      </c>
      <c r="U572">
        <v>81.7</v>
      </c>
      <c r="V572">
        <v>79.31</v>
      </c>
      <c r="W572" s="6">
        <f t="shared" si="48"/>
        <v>0.99982500380131656</v>
      </c>
      <c r="X572" s="6">
        <v>0.99982500380131656</v>
      </c>
      <c r="Y572" t="str">
        <f t="shared" si="49"/>
        <v/>
      </c>
      <c r="Z572" t="str">
        <f t="shared" si="50"/>
        <v/>
      </c>
      <c r="AA572" t="str">
        <f t="shared" si="51"/>
        <v/>
      </c>
      <c r="AB572" t="str">
        <f t="shared" si="52"/>
        <v/>
      </c>
      <c r="AC572" t="str">
        <f t="shared" si="53"/>
        <v/>
      </c>
      <c r="AD572" t="s">
        <v>31</v>
      </c>
    </row>
    <row r="573" spans="1:30" x14ac:dyDescent="0.3">
      <c r="A573">
        <v>2021</v>
      </c>
      <c r="B573" s="9" t="s">
        <v>606</v>
      </c>
      <c r="C573">
        <v>3.4285714</v>
      </c>
      <c r="D573">
        <v>3.6190476</v>
      </c>
      <c r="E573">
        <v>3.6190476</v>
      </c>
      <c r="F573">
        <v>3.6190476</v>
      </c>
      <c r="G573">
        <v>3.5428571</v>
      </c>
      <c r="H573">
        <v>3.8787878999999998</v>
      </c>
      <c r="I573">
        <v>87.26</v>
      </c>
      <c r="J573">
        <v>88</v>
      </c>
      <c r="K573">
        <v>81.599999999999994</v>
      </c>
      <c r="L573">
        <v>87.7</v>
      </c>
      <c r="M573">
        <v>96.21</v>
      </c>
      <c r="N573">
        <v>87.72</v>
      </c>
      <c r="O573">
        <v>89.66</v>
      </c>
      <c r="P573">
        <v>88.07</v>
      </c>
      <c r="Q573">
        <v>92.04</v>
      </c>
      <c r="R573">
        <v>87.24</v>
      </c>
      <c r="S573">
        <v>88.83</v>
      </c>
      <c r="T573">
        <v>86.41</v>
      </c>
      <c r="U573">
        <v>86.6</v>
      </c>
      <c r="V573">
        <v>75.86</v>
      </c>
      <c r="W573" s="6">
        <f t="shared" si="48"/>
        <v>0.99890607372946505</v>
      </c>
      <c r="X573" s="6">
        <v>0.99890607372946505</v>
      </c>
      <c r="Y573" t="str">
        <f t="shared" si="49"/>
        <v/>
      </c>
      <c r="Z573" t="str">
        <f t="shared" si="50"/>
        <v/>
      </c>
      <c r="AA573" t="str">
        <f t="shared" si="51"/>
        <v/>
      </c>
      <c r="AB573" t="str">
        <f t="shared" si="52"/>
        <v/>
      </c>
      <c r="AC573" t="str">
        <f t="shared" si="53"/>
        <v/>
      </c>
      <c r="AD573" t="s">
        <v>31</v>
      </c>
    </row>
    <row r="574" spans="1:30" x14ac:dyDescent="0.3">
      <c r="A574">
        <v>2021</v>
      </c>
      <c r="B574" s="9" t="s">
        <v>607</v>
      </c>
      <c r="C574">
        <v>2.5714286</v>
      </c>
      <c r="D574">
        <v>2.5714286</v>
      </c>
      <c r="E574">
        <v>2.3809524</v>
      </c>
      <c r="F574">
        <v>2.4761905</v>
      </c>
      <c r="G574">
        <v>3.2</v>
      </c>
      <c r="H574">
        <v>3.1515152</v>
      </c>
      <c r="I574">
        <v>73.099999999999994</v>
      </c>
      <c r="J574">
        <v>79</v>
      </c>
      <c r="K574">
        <v>69.069999999999993</v>
      </c>
      <c r="L574">
        <v>86.07</v>
      </c>
      <c r="M574">
        <v>81.06</v>
      </c>
      <c r="N574">
        <v>61.4</v>
      </c>
      <c r="O574">
        <v>70.34</v>
      </c>
      <c r="P574">
        <v>70.64</v>
      </c>
      <c r="Q574">
        <v>77.88</v>
      </c>
      <c r="R574">
        <v>78.239999999999995</v>
      </c>
      <c r="S574">
        <v>72.73</v>
      </c>
      <c r="T574">
        <v>68.48</v>
      </c>
      <c r="U574">
        <v>62.13</v>
      </c>
      <c r="V574">
        <v>62.07</v>
      </c>
      <c r="W574" s="6">
        <f t="shared" si="48"/>
        <v>0.5173271442796129</v>
      </c>
      <c r="X574" s="6">
        <v>0.5173271442796129</v>
      </c>
      <c r="Y574" t="str">
        <f t="shared" si="49"/>
        <v>At Risk</v>
      </c>
      <c r="Z574" t="str">
        <f t="shared" si="50"/>
        <v>At Risk</v>
      </c>
      <c r="AA574" t="str">
        <f t="shared" si="51"/>
        <v>At Risk</v>
      </c>
      <c r="AB574" t="str">
        <f t="shared" si="52"/>
        <v>At Risk</v>
      </c>
      <c r="AC574" t="str">
        <f t="shared" si="53"/>
        <v>At Risk</v>
      </c>
      <c r="AD574" t="s">
        <v>32</v>
      </c>
    </row>
    <row r="575" spans="1:30" x14ac:dyDescent="0.3">
      <c r="A575">
        <v>2021</v>
      </c>
      <c r="B575" s="9" t="s">
        <v>608</v>
      </c>
      <c r="C575">
        <v>2.5714286</v>
      </c>
      <c r="D575">
        <v>2.1904762</v>
      </c>
      <c r="E575">
        <v>2.8571428999999999</v>
      </c>
      <c r="F575">
        <v>2.2857143</v>
      </c>
      <c r="G575">
        <v>2.8571428999999999</v>
      </c>
      <c r="H575">
        <v>3.1515152</v>
      </c>
      <c r="I575">
        <v>73.94</v>
      </c>
      <c r="J575">
        <v>80</v>
      </c>
      <c r="K575">
        <v>69.28</v>
      </c>
      <c r="L575">
        <v>78.69</v>
      </c>
      <c r="M575">
        <v>74.239999999999995</v>
      </c>
      <c r="N575">
        <v>52.63</v>
      </c>
      <c r="O575">
        <v>60.69</v>
      </c>
      <c r="P575">
        <v>72.48</v>
      </c>
      <c r="Q575">
        <v>74.34</v>
      </c>
      <c r="R575">
        <v>67.7</v>
      </c>
      <c r="S575">
        <v>74.8</v>
      </c>
      <c r="T575">
        <v>78.260000000000005</v>
      </c>
      <c r="U575">
        <v>62.55</v>
      </c>
      <c r="V575">
        <v>72.41</v>
      </c>
      <c r="W575" s="6">
        <f t="shared" si="48"/>
        <v>0.82189127876271761</v>
      </c>
      <c r="X575" s="6">
        <v>0.82189127876271761</v>
      </c>
      <c r="Y575" t="str">
        <f t="shared" si="49"/>
        <v>At Risk</v>
      </c>
      <c r="Z575" t="str">
        <f t="shared" si="50"/>
        <v>At Risk</v>
      </c>
      <c r="AA575" t="str">
        <f t="shared" si="51"/>
        <v>At Risk</v>
      </c>
      <c r="AB575" t="str">
        <f t="shared" si="52"/>
        <v>At Risk</v>
      </c>
      <c r="AC575" t="str">
        <f t="shared" si="53"/>
        <v>At Risk</v>
      </c>
      <c r="AD575" t="s">
        <v>32</v>
      </c>
    </row>
    <row r="576" spans="1:30" x14ac:dyDescent="0.3">
      <c r="A576">
        <v>2021</v>
      </c>
      <c r="B576" s="9" t="s">
        <v>609</v>
      </c>
      <c r="C576">
        <v>2.3333333000000001</v>
      </c>
      <c r="D576">
        <v>2.6190476</v>
      </c>
      <c r="E576">
        <v>2.7142857</v>
      </c>
      <c r="F576">
        <v>3.2380952000000001</v>
      </c>
      <c r="G576">
        <v>3.030303</v>
      </c>
      <c r="H576">
        <v>3.3142857000000001</v>
      </c>
      <c r="I576">
        <v>80.010000000000005</v>
      </c>
      <c r="J576">
        <v>88</v>
      </c>
      <c r="K576">
        <v>71.150000000000006</v>
      </c>
      <c r="L576">
        <v>79.510000000000005</v>
      </c>
      <c r="M576">
        <v>80.3</v>
      </c>
      <c r="N576">
        <v>80.7</v>
      </c>
      <c r="O576">
        <v>68.97</v>
      </c>
      <c r="P576">
        <v>69.72</v>
      </c>
      <c r="Q576">
        <v>81.42</v>
      </c>
      <c r="R576">
        <v>74.52</v>
      </c>
      <c r="S576">
        <v>78.819999999999993</v>
      </c>
      <c r="T576">
        <v>65.760000000000005</v>
      </c>
      <c r="U576">
        <v>68.510000000000005</v>
      </c>
      <c r="V576">
        <v>65.52</v>
      </c>
      <c r="W576" s="6">
        <f t="shared" si="48"/>
        <v>0.98277655740410486</v>
      </c>
      <c r="X576" s="6">
        <v>0.98277655740410486</v>
      </c>
      <c r="Y576" t="str">
        <f t="shared" si="49"/>
        <v/>
      </c>
      <c r="Z576" t="str">
        <f t="shared" si="50"/>
        <v/>
      </c>
      <c r="AA576" t="str">
        <f t="shared" si="51"/>
        <v/>
      </c>
      <c r="AB576" t="str">
        <f t="shared" si="52"/>
        <v>At Risk</v>
      </c>
      <c r="AC576" t="str">
        <f t="shared" si="53"/>
        <v>At Risk</v>
      </c>
      <c r="AD576" t="s">
        <v>31</v>
      </c>
    </row>
    <row r="577" spans="1:30" x14ac:dyDescent="0.3">
      <c r="A577">
        <v>2021</v>
      </c>
      <c r="B577" s="9" t="s">
        <v>610</v>
      </c>
      <c r="C577">
        <v>3.4761905</v>
      </c>
      <c r="D577">
        <v>3.2380952000000001</v>
      </c>
      <c r="E577">
        <v>3.6190476</v>
      </c>
      <c r="F577">
        <v>4</v>
      </c>
      <c r="G577">
        <v>3.8857143000000001</v>
      </c>
      <c r="H577">
        <v>3.8787878999999998</v>
      </c>
      <c r="I577">
        <v>91.39</v>
      </c>
      <c r="J577">
        <v>99</v>
      </c>
      <c r="K577">
        <v>85.58</v>
      </c>
      <c r="L577">
        <v>86.89</v>
      </c>
      <c r="M577">
        <v>91.67</v>
      </c>
      <c r="N577">
        <v>75.44</v>
      </c>
      <c r="O577">
        <v>85.52</v>
      </c>
      <c r="P577">
        <v>81.650000000000006</v>
      </c>
      <c r="Q577">
        <v>82.3</v>
      </c>
      <c r="R577">
        <v>88.91</v>
      </c>
      <c r="S577">
        <v>84.94</v>
      </c>
      <c r="T577">
        <v>78.8</v>
      </c>
      <c r="U577">
        <v>76.599999999999994</v>
      </c>
      <c r="V577">
        <v>75.86</v>
      </c>
      <c r="W577" s="6">
        <f t="shared" si="48"/>
        <v>0.9990554732097352</v>
      </c>
      <c r="X577" s="6">
        <v>0.9990554732097352</v>
      </c>
      <c r="Y577" t="str">
        <f t="shared" si="49"/>
        <v/>
      </c>
      <c r="Z577" t="str">
        <f t="shared" si="50"/>
        <v/>
      </c>
      <c r="AA577" t="str">
        <f t="shared" si="51"/>
        <v/>
      </c>
      <c r="AB577" t="str">
        <f t="shared" si="52"/>
        <v/>
      </c>
      <c r="AC577" t="str">
        <f t="shared" si="53"/>
        <v/>
      </c>
      <c r="AD577" t="s">
        <v>31</v>
      </c>
    </row>
    <row r="578" spans="1:30" x14ac:dyDescent="0.3">
      <c r="A578">
        <v>2021</v>
      </c>
      <c r="B578" s="9" t="s">
        <v>611</v>
      </c>
      <c r="C578">
        <v>2.7142857</v>
      </c>
      <c r="D578">
        <v>2.7142857</v>
      </c>
      <c r="E578">
        <v>3.1428571000000001</v>
      </c>
      <c r="F578">
        <v>2.7619047999999999</v>
      </c>
      <c r="G578">
        <v>3.3939393999999998</v>
      </c>
      <c r="H578">
        <v>3.4285714</v>
      </c>
      <c r="I578">
        <v>77.010000000000005</v>
      </c>
      <c r="J578">
        <v>82</v>
      </c>
      <c r="K578">
        <v>72.56</v>
      </c>
      <c r="L578">
        <v>81.150000000000006</v>
      </c>
      <c r="M578">
        <v>78.03</v>
      </c>
      <c r="N578">
        <v>77.19</v>
      </c>
      <c r="O578">
        <v>73.790000000000006</v>
      </c>
      <c r="P578">
        <v>66.06</v>
      </c>
      <c r="Q578">
        <v>78.760000000000005</v>
      </c>
      <c r="R578">
        <v>73.14</v>
      </c>
      <c r="S578">
        <v>79.81</v>
      </c>
      <c r="T578">
        <v>70.650000000000006</v>
      </c>
      <c r="U578">
        <v>63.4</v>
      </c>
      <c r="V578">
        <v>75.86</v>
      </c>
      <c r="W578" s="6">
        <f t="shared" si="48"/>
        <v>0.99826037134119716</v>
      </c>
      <c r="X578" s="6">
        <v>0.99826037134119716</v>
      </c>
      <c r="Y578" t="str">
        <f t="shared" si="49"/>
        <v/>
      </c>
      <c r="Z578" t="str">
        <f t="shared" si="50"/>
        <v/>
      </c>
      <c r="AA578" t="str">
        <f t="shared" si="51"/>
        <v/>
      </c>
      <c r="AB578" t="str">
        <f t="shared" si="52"/>
        <v/>
      </c>
      <c r="AC578" t="str">
        <f t="shared" si="53"/>
        <v/>
      </c>
      <c r="AD578" t="s">
        <v>31</v>
      </c>
    </row>
    <row r="579" spans="1:30" x14ac:dyDescent="0.3">
      <c r="A579">
        <v>2021</v>
      </c>
      <c r="B579" s="9" t="s">
        <v>612</v>
      </c>
      <c r="C579">
        <v>4</v>
      </c>
      <c r="D579">
        <v>4</v>
      </c>
      <c r="E579">
        <v>3.9047619</v>
      </c>
      <c r="F579">
        <v>4</v>
      </c>
      <c r="G579">
        <v>4</v>
      </c>
      <c r="H579">
        <v>4</v>
      </c>
      <c r="I579">
        <v>92.04</v>
      </c>
      <c r="J579">
        <v>95</v>
      </c>
      <c r="K579">
        <v>88.97</v>
      </c>
      <c r="L579">
        <v>86.89</v>
      </c>
      <c r="M579">
        <v>93.94</v>
      </c>
      <c r="N579">
        <v>87.72</v>
      </c>
      <c r="O579">
        <v>90.34</v>
      </c>
      <c r="P579">
        <v>83.49</v>
      </c>
      <c r="Q579">
        <v>84.07</v>
      </c>
      <c r="R579">
        <v>89.04</v>
      </c>
      <c r="S579">
        <v>91.38</v>
      </c>
      <c r="T579">
        <v>92.93</v>
      </c>
      <c r="U579">
        <v>83.19</v>
      </c>
      <c r="V579">
        <v>82.76</v>
      </c>
      <c r="W579" s="6">
        <f t="shared" ref="W579:W642" si="54">1/(1+EXP(-(-23.23184-1.08841*C579+0.75006*D579+1.3322*E579+2.01192*F579+2.6863*G579+2.63063*H579-0.06615*J579-0.09891*K579+0.01142*L579-0.0967*M579+0.02927*N579-0.06088*O579-0.05883*P579-0.0107*Q579-0.01691*R579+0.37517*S579+ 0.03179*T579-0.08437*U579+0.04221*V579)))</f>
        <v>0.99996351849307463</v>
      </c>
      <c r="X579" s="6">
        <v>0.99996351849307463</v>
      </c>
      <c r="Y579" t="str">
        <f t="shared" ref="Y579:Y642" si="55">IF(X579&gt;90%,"","At Risk")</f>
        <v/>
      </c>
      <c r="Z579" t="str">
        <f t="shared" ref="Z579:Z642" si="56">IF(X579&gt;95%,"","At Risk")</f>
        <v/>
      </c>
      <c r="AA579" t="str">
        <f t="shared" ref="AA579:AA642" si="57">IF(X579&gt;97%,"","At Risk")</f>
        <v/>
      </c>
      <c r="AB579" t="str">
        <f t="shared" ref="AB579:AB642" si="58">IF(X579&gt;99%,"","At Risk")</f>
        <v/>
      </c>
      <c r="AC579" t="str">
        <f t="shared" ref="AC579:AC642" si="59">IF(X579&gt;99.5%,"","At Risk")</f>
        <v/>
      </c>
      <c r="AD579" t="s">
        <v>31</v>
      </c>
    </row>
    <row r="580" spans="1:30" x14ac:dyDescent="0.3">
      <c r="A580">
        <v>2021</v>
      </c>
      <c r="B580" s="9" t="s">
        <v>613</v>
      </c>
      <c r="C580">
        <v>3.4761905</v>
      </c>
      <c r="D580">
        <v>3.5714286</v>
      </c>
      <c r="E580">
        <v>3.2380952000000001</v>
      </c>
      <c r="F580">
        <v>3.6190476</v>
      </c>
      <c r="G580">
        <v>3.030303</v>
      </c>
      <c r="H580">
        <v>3.6571429000000002</v>
      </c>
      <c r="I580">
        <v>85</v>
      </c>
      <c r="J580">
        <v>92</v>
      </c>
      <c r="K580">
        <v>83.28</v>
      </c>
      <c r="L580">
        <v>78.69</v>
      </c>
      <c r="M580">
        <v>90.91</v>
      </c>
      <c r="N580">
        <v>78.95</v>
      </c>
      <c r="O580">
        <v>75.17</v>
      </c>
      <c r="P580">
        <v>76.150000000000006</v>
      </c>
      <c r="Q580">
        <v>83.19</v>
      </c>
      <c r="R580">
        <v>85.52</v>
      </c>
      <c r="S580">
        <v>83.03</v>
      </c>
      <c r="T580">
        <v>77.72</v>
      </c>
      <c r="U580">
        <v>74.040000000000006</v>
      </c>
      <c r="V580">
        <v>75.86</v>
      </c>
      <c r="W580" s="6">
        <f t="shared" si="54"/>
        <v>0.98659559159713017</v>
      </c>
      <c r="X580" s="6">
        <v>0.98659559159713017</v>
      </c>
      <c r="Y580" t="str">
        <f t="shared" si="55"/>
        <v/>
      </c>
      <c r="Z580" t="str">
        <f t="shared" si="56"/>
        <v/>
      </c>
      <c r="AA580" t="str">
        <f t="shared" si="57"/>
        <v/>
      </c>
      <c r="AB580" t="str">
        <f t="shared" si="58"/>
        <v>At Risk</v>
      </c>
      <c r="AC580" t="str">
        <f t="shared" si="59"/>
        <v>At Risk</v>
      </c>
      <c r="AD580" t="s">
        <v>31</v>
      </c>
    </row>
    <row r="581" spans="1:30" x14ac:dyDescent="0.3">
      <c r="A581">
        <v>2021</v>
      </c>
      <c r="B581" s="9" t="s">
        <v>614</v>
      </c>
      <c r="C581">
        <v>3.9523809999999999</v>
      </c>
      <c r="D581">
        <v>3.5714286</v>
      </c>
      <c r="E581">
        <v>4</v>
      </c>
      <c r="F581">
        <v>3.6190476</v>
      </c>
      <c r="G581">
        <v>3.5428571</v>
      </c>
      <c r="H581">
        <v>4</v>
      </c>
      <c r="I581">
        <v>89.070000000000007</v>
      </c>
      <c r="J581">
        <v>93</v>
      </c>
      <c r="K581">
        <v>87.61</v>
      </c>
      <c r="L581">
        <v>79.510000000000005</v>
      </c>
      <c r="M581">
        <v>94.7</v>
      </c>
      <c r="N581">
        <v>82.46</v>
      </c>
      <c r="O581">
        <v>86.9</v>
      </c>
      <c r="P581">
        <v>85.32</v>
      </c>
      <c r="Q581">
        <v>85.84</v>
      </c>
      <c r="R581">
        <v>90.71</v>
      </c>
      <c r="S581">
        <v>89.86</v>
      </c>
      <c r="T581">
        <v>84.24</v>
      </c>
      <c r="U581">
        <v>82.77</v>
      </c>
      <c r="V581">
        <v>82.76</v>
      </c>
      <c r="W581" s="6">
        <f t="shared" si="54"/>
        <v>0.9993113221938732</v>
      </c>
      <c r="X581" s="6">
        <v>0.9993113221938732</v>
      </c>
      <c r="Y581" t="str">
        <f t="shared" si="55"/>
        <v/>
      </c>
      <c r="Z581" t="str">
        <f t="shared" si="56"/>
        <v/>
      </c>
      <c r="AA581" t="str">
        <f t="shared" si="57"/>
        <v/>
      </c>
      <c r="AB581" t="str">
        <f t="shared" si="58"/>
        <v/>
      </c>
      <c r="AC581" t="str">
        <f t="shared" si="59"/>
        <v/>
      </c>
      <c r="AD581" t="s">
        <v>31</v>
      </c>
    </row>
    <row r="582" spans="1:30" x14ac:dyDescent="0.3">
      <c r="A582">
        <v>2021</v>
      </c>
      <c r="B582" s="9" t="s">
        <v>615</v>
      </c>
      <c r="C582">
        <v>3.9047619</v>
      </c>
      <c r="D582">
        <v>3.4761905</v>
      </c>
      <c r="E582">
        <v>3.6190476</v>
      </c>
      <c r="F582">
        <v>3.5238095</v>
      </c>
      <c r="G582">
        <v>3.4857143000000002</v>
      </c>
      <c r="H582">
        <v>3.8787878999999998</v>
      </c>
      <c r="I582">
        <v>88.22</v>
      </c>
      <c r="J582">
        <v>92</v>
      </c>
      <c r="K582">
        <v>83.64</v>
      </c>
      <c r="L582">
        <v>86.89</v>
      </c>
      <c r="M582">
        <v>87.88</v>
      </c>
      <c r="N582">
        <v>85.96</v>
      </c>
      <c r="O582">
        <v>85.52</v>
      </c>
      <c r="P582">
        <v>88.99</v>
      </c>
      <c r="Q582">
        <v>89.38</v>
      </c>
      <c r="R582">
        <v>89.46</v>
      </c>
      <c r="S582">
        <v>88.99</v>
      </c>
      <c r="T582">
        <v>81.52</v>
      </c>
      <c r="U582">
        <v>78.72</v>
      </c>
      <c r="V582">
        <v>86.21</v>
      </c>
      <c r="W582" s="6">
        <f t="shared" si="54"/>
        <v>0.99933816035868372</v>
      </c>
      <c r="X582" s="6">
        <v>0.99933816035868372</v>
      </c>
      <c r="Y582" t="str">
        <f t="shared" si="55"/>
        <v/>
      </c>
      <c r="Z582" t="str">
        <f t="shared" si="56"/>
        <v/>
      </c>
      <c r="AA582" t="str">
        <f t="shared" si="57"/>
        <v/>
      </c>
      <c r="AB582" t="str">
        <f t="shared" si="58"/>
        <v/>
      </c>
      <c r="AC582" t="str">
        <f t="shared" si="59"/>
        <v/>
      </c>
      <c r="AD582" t="s">
        <v>31</v>
      </c>
    </row>
    <row r="583" spans="1:30" x14ac:dyDescent="0.3">
      <c r="A583">
        <v>2021</v>
      </c>
      <c r="B583" s="9" t="s">
        <v>616</v>
      </c>
      <c r="C583">
        <v>3.0952381</v>
      </c>
      <c r="D583">
        <v>3.5238095</v>
      </c>
      <c r="E583">
        <v>3.1428571000000001</v>
      </c>
      <c r="F583">
        <v>3.2380952000000001</v>
      </c>
      <c r="G583">
        <v>3.3939393999999998</v>
      </c>
      <c r="H583">
        <v>3.7714286000000001</v>
      </c>
      <c r="I583">
        <v>81.56</v>
      </c>
      <c r="J583">
        <v>87</v>
      </c>
      <c r="K583">
        <v>81.08</v>
      </c>
      <c r="L583">
        <v>74.59</v>
      </c>
      <c r="M583">
        <v>80.3</v>
      </c>
      <c r="N583">
        <v>73.680000000000007</v>
      </c>
      <c r="O583">
        <v>80</v>
      </c>
      <c r="P583">
        <v>76.150000000000006</v>
      </c>
      <c r="Q583">
        <v>76.989999999999995</v>
      </c>
      <c r="R583">
        <v>88.24</v>
      </c>
      <c r="S583">
        <v>81.2</v>
      </c>
      <c r="T583">
        <v>74.459999999999994</v>
      </c>
      <c r="U583">
        <v>74.680000000000007</v>
      </c>
      <c r="V583">
        <v>79.31</v>
      </c>
      <c r="W583" s="6">
        <f t="shared" si="54"/>
        <v>0.9957759983953608</v>
      </c>
      <c r="X583" s="6">
        <v>0.9957759983953608</v>
      </c>
      <c r="Y583" t="str">
        <f t="shared" si="55"/>
        <v/>
      </c>
      <c r="Z583" t="str">
        <f t="shared" si="56"/>
        <v/>
      </c>
      <c r="AA583" t="str">
        <f t="shared" si="57"/>
        <v/>
      </c>
      <c r="AB583" t="str">
        <f t="shared" si="58"/>
        <v/>
      </c>
      <c r="AC583" t="str">
        <f t="shared" si="59"/>
        <v/>
      </c>
      <c r="AD583" t="s">
        <v>31</v>
      </c>
    </row>
    <row r="584" spans="1:30" x14ac:dyDescent="0.3">
      <c r="A584">
        <v>2021</v>
      </c>
      <c r="B584" s="9" t="s">
        <v>617</v>
      </c>
      <c r="C584">
        <v>3.4761905</v>
      </c>
      <c r="D584">
        <v>3.4285714</v>
      </c>
      <c r="E584">
        <v>3.5238095</v>
      </c>
      <c r="F584">
        <v>3.6190476</v>
      </c>
      <c r="G584">
        <v>3.2727273000000001</v>
      </c>
      <c r="H584">
        <v>3.6571429000000002</v>
      </c>
      <c r="I584">
        <v>85.009999999999991</v>
      </c>
      <c r="J584">
        <v>93</v>
      </c>
      <c r="K584">
        <v>77.260000000000005</v>
      </c>
      <c r="L584">
        <v>91.8</v>
      </c>
      <c r="M584">
        <v>87.12</v>
      </c>
      <c r="N584">
        <v>82.46</v>
      </c>
      <c r="O584">
        <v>82.07</v>
      </c>
      <c r="P584">
        <v>85.32</v>
      </c>
      <c r="Q584">
        <v>84.07</v>
      </c>
      <c r="R584">
        <v>87.99</v>
      </c>
      <c r="S584">
        <v>87.16</v>
      </c>
      <c r="T584">
        <v>79.349999999999994</v>
      </c>
      <c r="U584">
        <v>73.400000000000006</v>
      </c>
      <c r="V584">
        <v>86.21</v>
      </c>
      <c r="W584" s="6">
        <f t="shared" si="54"/>
        <v>0.99942065129922264</v>
      </c>
      <c r="X584" s="6">
        <v>0.99942065129922264</v>
      </c>
      <c r="Y584" t="str">
        <f t="shared" si="55"/>
        <v/>
      </c>
      <c r="Z584" t="str">
        <f t="shared" si="56"/>
        <v/>
      </c>
      <c r="AA584" t="str">
        <f t="shared" si="57"/>
        <v/>
      </c>
      <c r="AB584" t="str">
        <f t="shared" si="58"/>
        <v/>
      </c>
      <c r="AC584" t="str">
        <f t="shared" si="59"/>
        <v/>
      </c>
      <c r="AD584" t="s">
        <v>31</v>
      </c>
    </row>
    <row r="585" spans="1:30" x14ac:dyDescent="0.3">
      <c r="A585">
        <v>2021</v>
      </c>
      <c r="B585" s="9" t="s">
        <v>618</v>
      </c>
      <c r="C585">
        <v>3.4761905</v>
      </c>
      <c r="D585">
        <v>3.1428571000000001</v>
      </c>
      <c r="E585">
        <v>3.0476190000000001</v>
      </c>
      <c r="F585">
        <v>2.7619047999999999</v>
      </c>
      <c r="G585">
        <v>3.1515152</v>
      </c>
      <c r="H585">
        <v>3.7714286000000001</v>
      </c>
      <c r="I585">
        <v>76.75</v>
      </c>
      <c r="J585">
        <v>82</v>
      </c>
      <c r="K585">
        <v>73.430000000000007</v>
      </c>
      <c r="L585">
        <v>84.43</v>
      </c>
      <c r="M585">
        <v>90.15</v>
      </c>
      <c r="N585">
        <v>84.21</v>
      </c>
      <c r="O585">
        <v>73.099999999999994</v>
      </c>
      <c r="P585">
        <v>70.64</v>
      </c>
      <c r="Q585">
        <v>91.15</v>
      </c>
      <c r="R585">
        <v>84.02</v>
      </c>
      <c r="S585">
        <v>77.98</v>
      </c>
      <c r="T585">
        <v>78.260000000000005</v>
      </c>
      <c r="U585">
        <v>72.13</v>
      </c>
      <c r="V585">
        <v>72.41</v>
      </c>
      <c r="W585" s="6">
        <f t="shared" si="54"/>
        <v>0.95616246935516691</v>
      </c>
      <c r="X585" s="6">
        <v>0.95616246935516691</v>
      </c>
      <c r="Y585" t="str">
        <f t="shared" si="55"/>
        <v/>
      </c>
      <c r="Z585" t="str">
        <f t="shared" si="56"/>
        <v/>
      </c>
      <c r="AA585" t="str">
        <f t="shared" si="57"/>
        <v>At Risk</v>
      </c>
      <c r="AB585" t="str">
        <f t="shared" si="58"/>
        <v>At Risk</v>
      </c>
      <c r="AC585" t="str">
        <f t="shared" si="59"/>
        <v>At Risk</v>
      </c>
      <c r="AD585" t="s">
        <v>31</v>
      </c>
    </row>
    <row r="586" spans="1:30" x14ac:dyDescent="0.3">
      <c r="A586">
        <v>2021</v>
      </c>
      <c r="B586" s="9" t="s">
        <v>619</v>
      </c>
      <c r="C586">
        <v>2.7142857</v>
      </c>
      <c r="D586">
        <v>3.0476190000000001</v>
      </c>
      <c r="E586">
        <v>3.1428571000000001</v>
      </c>
      <c r="F586">
        <v>3.1428571000000001</v>
      </c>
      <c r="G586">
        <v>3.6756757000000002</v>
      </c>
      <c r="H586">
        <v>3.3548387000000002</v>
      </c>
      <c r="I586">
        <v>80.489999999999995</v>
      </c>
      <c r="J586">
        <v>84</v>
      </c>
      <c r="K586">
        <v>77.47</v>
      </c>
      <c r="L586">
        <v>71.790000000000006</v>
      </c>
      <c r="M586">
        <v>85.83</v>
      </c>
      <c r="N586">
        <v>70.77</v>
      </c>
      <c r="O586">
        <v>75.36</v>
      </c>
      <c r="P586">
        <v>71.03</v>
      </c>
      <c r="Q586">
        <v>76.58</v>
      </c>
      <c r="R586">
        <v>76.849999999999994</v>
      </c>
      <c r="S586">
        <v>77.739999999999995</v>
      </c>
      <c r="T586">
        <v>80.25</v>
      </c>
      <c r="U586">
        <v>74.05</v>
      </c>
      <c r="V586">
        <v>68.37</v>
      </c>
      <c r="W586" s="6">
        <f t="shared" si="54"/>
        <v>0.98449813944872644</v>
      </c>
      <c r="X586" s="6">
        <v>0.98449813944872644</v>
      </c>
      <c r="Y586" t="str">
        <f t="shared" si="55"/>
        <v/>
      </c>
      <c r="Z586" t="str">
        <f t="shared" si="56"/>
        <v/>
      </c>
      <c r="AA586" t="str">
        <f t="shared" si="57"/>
        <v/>
      </c>
      <c r="AB586" t="str">
        <f t="shared" si="58"/>
        <v>At Risk</v>
      </c>
      <c r="AC586" t="str">
        <f t="shared" si="59"/>
        <v>At Risk</v>
      </c>
      <c r="AD586" t="s">
        <v>32</v>
      </c>
    </row>
    <row r="587" spans="1:30" x14ac:dyDescent="0.3">
      <c r="A587">
        <v>2021</v>
      </c>
      <c r="B587" s="9" t="s">
        <v>620</v>
      </c>
      <c r="C587">
        <v>3.5238095</v>
      </c>
      <c r="D587">
        <v>3.6190476</v>
      </c>
      <c r="E587">
        <v>4</v>
      </c>
      <c r="F587">
        <v>4</v>
      </c>
      <c r="G587">
        <v>3.7575758000000001</v>
      </c>
      <c r="H587">
        <v>4</v>
      </c>
      <c r="I587">
        <v>91.84</v>
      </c>
      <c r="J587">
        <v>87</v>
      </c>
      <c r="K587">
        <v>89.05</v>
      </c>
      <c r="L587">
        <v>83.61</v>
      </c>
      <c r="M587">
        <v>96.97</v>
      </c>
      <c r="N587">
        <v>78.95</v>
      </c>
      <c r="O587">
        <v>84.14</v>
      </c>
      <c r="P587">
        <v>85.32</v>
      </c>
      <c r="Q587">
        <v>87.61</v>
      </c>
      <c r="R587">
        <v>90.13</v>
      </c>
      <c r="S587">
        <v>89.43</v>
      </c>
      <c r="T587">
        <v>88.04</v>
      </c>
      <c r="U587">
        <v>82.13</v>
      </c>
      <c r="V587">
        <v>89.66</v>
      </c>
      <c r="W587" s="6">
        <f t="shared" si="54"/>
        <v>0.99993008346856549</v>
      </c>
      <c r="X587" s="6">
        <v>0.99993008346856549</v>
      </c>
      <c r="Y587" t="str">
        <f t="shared" si="55"/>
        <v/>
      </c>
      <c r="Z587" t="str">
        <f t="shared" si="56"/>
        <v/>
      </c>
      <c r="AA587" t="str">
        <f t="shared" si="57"/>
        <v/>
      </c>
      <c r="AB587" t="str">
        <f t="shared" si="58"/>
        <v/>
      </c>
      <c r="AC587" t="str">
        <f t="shared" si="59"/>
        <v/>
      </c>
      <c r="AD587" t="s">
        <v>31</v>
      </c>
    </row>
    <row r="588" spans="1:30" x14ac:dyDescent="0.3">
      <c r="A588">
        <v>2021</v>
      </c>
      <c r="B588" s="9" t="s">
        <v>621</v>
      </c>
      <c r="C588">
        <v>3.5238095</v>
      </c>
      <c r="D588">
        <v>3.6190476</v>
      </c>
      <c r="E588">
        <v>3.6190476</v>
      </c>
      <c r="F588">
        <v>3.6190476</v>
      </c>
      <c r="G588">
        <v>3.7575758000000001</v>
      </c>
      <c r="H588">
        <v>4</v>
      </c>
      <c r="I588">
        <v>84.98</v>
      </c>
      <c r="J588">
        <v>83</v>
      </c>
      <c r="K588">
        <v>83.35</v>
      </c>
      <c r="L588">
        <v>85.25</v>
      </c>
      <c r="M588">
        <v>94.7</v>
      </c>
      <c r="N588">
        <v>75.44</v>
      </c>
      <c r="O588">
        <v>84.83</v>
      </c>
      <c r="P588">
        <v>85.32</v>
      </c>
      <c r="Q588">
        <v>85.84</v>
      </c>
      <c r="R588">
        <v>91.34</v>
      </c>
      <c r="S588">
        <v>84.38</v>
      </c>
      <c r="T588">
        <v>84.78</v>
      </c>
      <c r="U588">
        <v>73.62</v>
      </c>
      <c r="V588">
        <v>75.86</v>
      </c>
      <c r="W588" s="6">
        <f t="shared" si="54"/>
        <v>0.99935896968730975</v>
      </c>
      <c r="X588" s="6">
        <v>0.99935896968730975</v>
      </c>
      <c r="Y588" t="str">
        <f t="shared" si="55"/>
        <v/>
      </c>
      <c r="Z588" t="str">
        <f t="shared" si="56"/>
        <v/>
      </c>
      <c r="AA588" t="str">
        <f t="shared" si="57"/>
        <v/>
      </c>
      <c r="AB588" t="str">
        <f t="shared" si="58"/>
        <v/>
      </c>
      <c r="AC588" t="str">
        <f t="shared" si="59"/>
        <v/>
      </c>
      <c r="AD588" t="s">
        <v>31</v>
      </c>
    </row>
    <row r="589" spans="1:30" x14ac:dyDescent="0.3">
      <c r="A589">
        <v>2021</v>
      </c>
      <c r="B589" s="9" t="s">
        <v>622</v>
      </c>
      <c r="C589">
        <v>2.7142857</v>
      </c>
      <c r="D589">
        <v>3</v>
      </c>
      <c r="E589">
        <v>2.8571428999999999</v>
      </c>
      <c r="F589">
        <v>2.8571428999999999</v>
      </c>
      <c r="G589">
        <v>3.2727273000000001</v>
      </c>
      <c r="H589">
        <v>3.4285714</v>
      </c>
      <c r="I589">
        <v>77.42</v>
      </c>
      <c r="J589">
        <v>87</v>
      </c>
      <c r="K589">
        <v>74.400000000000006</v>
      </c>
      <c r="L589">
        <v>85.25</v>
      </c>
      <c r="M589">
        <v>81.819999999999993</v>
      </c>
      <c r="N589">
        <v>80.7</v>
      </c>
      <c r="O589">
        <v>73.790000000000006</v>
      </c>
      <c r="P589">
        <v>72.48</v>
      </c>
      <c r="Q589">
        <v>73.45</v>
      </c>
      <c r="R589">
        <v>80.88</v>
      </c>
      <c r="S589">
        <v>78.58</v>
      </c>
      <c r="T589">
        <v>77.72</v>
      </c>
      <c r="U589">
        <v>62.34</v>
      </c>
      <c r="V589">
        <v>72.41</v>
      </c>
      <c r="W589" s="6">
        <f t="shared" si="54"/>
        <v>0.98982593675992847</v>
      </c>
      <c r="X589" s="6">
        <v>0.98982593675992847</v>
      </c>
      <c r="Y589" t="str">
        <f t="shared" si="55"/>
        <v/>
      </c>
      <c r="Z589" t="str">
        <f t="shared" si="56"/>
        <v/>
      </c>
      <c r="AA589" t="str">
        <f t="shared" si="57"/>
        <v/>
      </c>
      <c r="AB589" t="str">
        <f t="shared" si="58"/>
        <v>At Risk</v>
      </c>
      <c r="AC589" t="str">
        <f t="shared" si="59"/>
        <v>At Risk</v>
      </c>
      <c r="AD589" t="s">
        <v>31</v>
      </c>
    </row>
    <row r="590" spans="1:30" x14ac:dyDescent="0.3">
      <c r="A590">
        <v>2021</v>
      </c>
      <c r="B590" s="9" t="s">
        <v>623</v>
      </c>
      <c r="C590">
        <v>2.6666666999999999</v>
      </c>
      <c r="D590">
        <v>2.0952381</v>
      </c>
      <c r="E590">
        <v>2.2857143</v>
      </c>
      <c r="F590">
        <v>2.3809524</v>
      </c>
      <c r="G590">
        <v>3.3142857000000001</v>
      </c>
      <c r="H590">
        <v>2.4242423999999998</v>
      </c>
      <c r="I590">
        <v>73.09</v>
      </c>
      <c r="J590">
        <v>76</v>
      </c>
      <c r="K590">
        <v>64.180000000000007</v>
      </c>
      <c r="L590">
        <v>72.95</v>
      </c>
      <c r="M590">
        <v>75.760000000000005</v>
      </c>
      <c r="N590">
        <v>70.180000000000007</v>
      </c>
      <c r="O590">
        <v>59.31</v>
      </c>
      <c r="P590">
        <v>74.31</v>
      </c>
      <c r="Q590">
        <v>71.680000000000007</v>
      </c>
      <c r="R590">
        <v>71</v>
      </c>
      <c r="S590">
        <v>74.72</v>
      </c>
      <c r="T590">
        <v>71.739999999999995</v>
      </c>
      <c r="U590">
        <v>57.23</v>
      </c>
      <c r="V590">
        <v>68.97</v>
      </c>
      <c r="W590" s="6">
        <f t="shared" si="54"/>
        <v>0.76582476776101283</v>
      </c>
      <c r="X590" s="6">
        <v>0.76582476776101283</v>
      </c>
      <c r="Y590" t="str">
        <f t="shared" si="55"/>
        <v>At Risk</v>
      </c>
      <c r="Z590" t="str">
        <f t="shared" si="56"/>
        <v>At Risk</v>
      </c>
      <c r="AA590" t="str">
        <f t="shared" si="57"/>
        <v>At Risk</v>
      </c>
      <c r="AB590" t="str">
        <f t="shared" si="58"/>
        <v>At Risk</v>
      </c>
      <c r="AC590" t="str">
        <f t="shared" si="59"/>
        <v>At Risk</v>
      </c>
      <c r="AD590" t="s">
        <v>32</v>
      </c>
    </row>
    <row r="591" spans="1:30" x14ac:dyDescent="0.3">
      <c r="A591">
        <v>2021</v>
      </c>
      <c r="B591" s="9" t="s">
        <v>624</v>
      </c>
      <c r="C591">
        <v>3.0952381</v>
      </c>
      <c r="D591">
        <v>3.0952381</v>
      </c>
      <c r="E591">
        <v>3.5238095</v>
      </c>
      <c r="F591">
        <v>3.2380952000000001</v>
      </c>
      <c r="G591">
        <v>3.4285714</v>
      </c>
      <c r="H591">
        <v>3.6363636000000001</v>
      </c>
      <c r="I591">
        <v>81.96</v>
      </c>
      <c r="J591">
        <v>85</v>
      </c>
      <c r="K591">
        <v>79.959999999999994</v>
      </c>
      <c r="L591">
        <v>84.43</v>
      </c>
      <c r="M591">
        <v>96.97</v>
      </c>
      <c r="N591">
        <v>84.21</v>
      </c>
      <c r="O591">
        <v>75.17</v>
      </c>
      <c r="P591">
        <v>76.150000000000006</v>
      </c>
      <c r="Q591">
        <v>94.69</v>
      </c>
      <c r="R591">
        <v>83.93</v>
      </c>
      <c r="S591">
        <v>81.88</v>
      </c>
      <c r="T591">
        <v>78.53</v>
      </c>
      <c r="U591">
        <v>69.36</v>
      </c>
      <c r="V591">
        <v>75.86</v>
      </c>
      <c r="W591" s="6">
        <f t="shared" si="54"/>
        <v>0.99505026507269867</v>
      </c>
      <c r="X591" s="6">
        <v>0.99505026507269867</v>
      </c>
      <c r="Y591" t="str">
        <f t="shared" si="55"/>
        <v/>
      </c>
      <c r="Z591" t="str">
        <f t="shared" si="56"/>
        <v/>
      </c>
      <c r="AA591" t="str">
        <f t="shared" si="57"/>
        <v/>
      </c>
      <c r="AB591" t="str">
        <f t="shared" si="58"/>
        <v/>
      </c>
      <c r="AC591" t="str">
        <f t="shared" si="59"/>
        <v/>
      </c>
      <c r="AD591" t="s">
        <v>31</v>
      </c>
    </row>
    <row r="592" spans="1:30" x14ac:dyDescent="0.3">
      <c r="A592">
        <v>2021</v>
      </c>
      <c r="B592" s="9" t="s">
        <v>625</v>
      </c>
      <c r="C592">
        <v>3.0952381</v>
      </c>
      <c r="D592">
        <v>3.0952381</v>
      </c>
      <c r="E592">
        <v>3.2380952000000001</v>
      </c>
      <c r="F592">
        <v>2.8571428999999999</v>
      </c>
      <c r="G592">
        <v>3.3939393999999998</v>
      </c>
      <c r="H592">
        <v>4</v>
      </c>
      <c r="I592">
        <v>78.63</v>
      </c>
      <c r="J592">
        <v>80</v>
      </c>
      <c r="K592">
        <v>74.17</v>
      </c>
      <c r="L592">
        <v>83.61</v>
      </c>
      <c r="M592">
        <v>85.61</v>
      </c>
      <c r="N592">
        <v>71.930000000000007</v>
      </c>
      <c r="O592">
        <v>68.97</v>
      </c>
      <c r="P592">
        <v>74.31</v>
      </c>
      <c r="Q592">
        <v>84.07</v>
      </c>
      <c r="R592">
        <v>82.59</v>
      </c>
      <c r="S592">
        <v>82.95</v>
      </c>
      <c r="T592">
        <v>82.61</v>
      </c>
      <c r="U592">
        <v>65.53</v>
      </c>
      <c r="V592">
        <v>65.52</v>
      </c>
      <c r="W592" s="6">
        <f t="shared" si="54"/>
        <v>0.99954416069465846</v>
      </c>
      <c r="X592" s="6">
        <v>0.99954416069465846</v>
      </c>
      <c r="Y592" t="str">
        <f t="shared" si="55"/>
        <v/>
      </c>
      <c r="Z592" t="str">
        <f t="shared" si="56"/>
        <v/>
      </c>
      <c r="AA592" t="str">
        <f t="shared" si="57"/>
        <v/>
      </c>
      <c r="AB592" t="str">
        <f t="shared" si="58"/>
        <v/>
      </c>
      <c r="AC592" t="str">
        <f t="shared" si="59"/>
        <v/>
      </c>
      <c r="AD592" t="s">
        <v>31</v>
      </c>
    </row>
    <row r="593" spans="1:30" x14ac:dyDescent="0.3">
      <c r="A593">
        <v>2021</v>
      </c>
      <c r="B593" s="9" t="s">
        <v>626</v>
      </c>
      <c r="C593">
        <v>2.6666666999999999</v>
      </c>
      <c r="D593">
        <v>2.2380952000000001</v>
      </c>
      <c r="E593">
        <v>2.7619047999999999</v>
      </c>
      <c r="F593">
        <v>2.7619047999999999</v>
      </c>
      <c r="G593">
        <v>2.7428571000000002</v>
      </c>
      <c r="H593">
        <v>3.5151515</v>
      </c>
      <c r="I593">
        <v>74.960000000000008</v>
      </c>
      <c r="J593">
        <v>84</v>
      </c>
      <c r="K593">
        <v>67.8</v>
      </c>
      <c r="L593">
        <v>68.849999999999994</v>
      </c>
      <c r="M593">
        <v>75.760000000000005</v>
      </c>
      <c r="N593">
        <v>70.180000000000007</v>
      </c>
      <c r="O593">
        <v>75.17</v>
      </c>
      <c r="P593">
        <v>72.48</v>
      </c>
      <c r="Q593">
        <v>71.680000000000007</v>
      </c>
      <c r="R593">
        <v>78.58</v>
      </c>
      <c r="S593">
        <v>77.94</v>
      </c>
      <c r="T593">
        <v>76.900000000000006</v>
      </c>
      <c r="U593">
        <v>57.66</v>
      </c>
      <c r="V593">
        <v>68.97</v>
      </c>
      <c r="W593" s="6">
        <f t="shared" si="54"/>
        <v>0.96902962796934045</v>
      </c>
      <c r="X593" s="6">
        <v>0.96902962796934045</v>
      </c>
      <c r="Y593" t="str">
        <f t="shared" si="55"/>
        <v/>
      </c>
      <c r="Z593" t="str">
        <f t="shared" si="56"/>
        <v/>
      </c>
      <c r="AA593" t="str">
        <f t="shared" si="57"/>
        <v>At Risk</v>
      </c>
      <c r="AB593" t="str">
        <f t="shared" si="58"/>
        <v>At Risk</v>
      </c>
      <c r="AC593" t="str">
        <f t="shared" si="59"/>
        <v>At Risk</v>
      </c>
      <c r="AD593" t="s">
        <v>31</v>
      </c>
    </row>
    <row r="594" spans="1:30" x14ac:dyDescent="0.3">
      <c r="A594">
        <v>2021</v>
      </c>
      <c r="B594" s="9" t="s">
        <v>627</v>
      </c>
      <c r="C594">
        <v>3.5238095</v>
      </c>
      <c r="D594">
        <v>4</v>
      </c>
      <c r="E594">
        <v>3.1428571000000001</v>
      </c>
      <c r="F594">
        <v>3.5238095</v>
      </c>
      <c r="G594">
        <v>3.5151515</v>
      </c>
      <c r="H594">
        <v>3.8857143000000001</v>
      </c>
      <c r="I594">
        <v>87.31</v>
      </c>
      <c r="J594">
        <v>88</v>
      </c>
      <c r="K594">
        <v>82.86</v>
      </c>
      <c r="L594">
        <v>83.61</v>
      </c>
      <c r="M594">
        <v>97.73</v>
      </c>
      <c r="N594">
        <v>84.21</v>
      </c>
      <c r="O594">
        <v>89.66</v>
      </c>
      <c r="P594">
        <v>87.16</v>
      </c>
      <c r="Q594">
        <v>92.04</v>
      </c>
      <c r="R594">
        <v>85.77</v>
      </c>
      <c r="S594">
        <v>88.95</v>
      </c>
      <c r="T594">
        <v>84.24</v>
      </c>
      <c r="U594">
        <v>82.13</v>
      </c>
      <c r="V594">
        <v>72.41</v>
      </c>
      <c r="W594" s="6">
        <f t="shared" si="54"/>
        <v>0.99748170500229494</v>
      </c>
      <c r="X594" s="6">
        <v>0.99748170500229494</v>
      </c>
      <c r="Y594" t="str">
        <f t="shared" si="55"/>
        <v/>
      </c>
      <c r="Z594" t="str">
        <f t="shared" si="56"/>
        <v/>
      </c>
      <c r="AA594" t="str">
        <f t="shared" si="57"/>
        <v/>
      </c>
      <c r="AB594" t="str">
        <f t="shared" si="58"/>
        <v/>
      </c>
      <c r="AC594" t="str">
        <f t="shared" si="59"/>
        <v/>
      </c>
      <c r="AD594" t="s">
        <v>31</v>
      </c>
    </row>
    <row r="595" spans="1:30" x14ac:dyDescent="0.3">
      <c r="A595">
        <v>2021</v>
      </c>
      <c r="B595" s="9" t="s">
        <v>628</v>
      </c>
      <c r="C595">
        <v>3.5238095</v>
      </c>
      <c r="D595">
        <v>3.9047619</v>
      </c>
      <c r="E595">
        <v>4</v>
      </c>
      <c r="F595">
        <v>4</v>
      </c>
      <c r="G595">
        <v>3.5151515</v>
      </c>
      <c r="H595">
        <v>4</v>
      </c>
      <c r="I595">
        <v>93.65</v>
      </c>
      <c r="J595">
        <v>91</v>
      </c>
      <c r="K595">
        <v>87.59</v>
      </c>
      <c r="L595">
        <v>87.7</v>
      </c>
      <c r="M595">
        <v>96.21</v>
      </c>
      <c r="N595">
        <v>94.74</v>
      </c>
      <c r="O595">
        <v>92.41</v>
      </c>
      <c r="P595">
        <v>96.33</v>
      </c>
      <c r="Q595">
        <v>93.81</v>
      </c>
      <c r="R595">
        <v>97.28</v>
      </c>
      <c r="S595">
        <v>92.37</v>
      </c>
      <c r="T595">
        <v>84.24</v>
      </c>
      <c r="U595">
        <v>88.09</v>
      </c>
      <c r="V595">
        <v>82.76</v>
      </c>
      <c r="W595" s="6">
        <f t="shared" si="54"/>
        <v>0.99978465631131719</v>
      </c>
      <c r="X595" s="6">
        <v>0.99978465631131719</v>
      </c>
      <c r="Y595" t="str">
        <f t="shared" si="55"/>
        <v/>
      </c>
      <c r="Z595" t="str">
        <f t="shared" si="56"/>
        <v/>
      </c>
      <c r="AA595" t="str">
        <f t="shared" si="57"/>
        <v/>
      </c>
      <c r="AB595" t="str">
        <f t="shared" si="58"/>
        <v/>
      </c>
      <c r="AC595" t="str">
        <f t="shared" si="59"/>
        <v/>
      </c>
      <c r="AD595" t="s">
        <v>31</v>
      </c>
    </row>
    <row r="596" spans="1:30" x14ac:dyDescent="0.3">
      <c r="A596">
        <v>2021</v>
      </c>
      <c r="B596" s="9" t="s">
        <v>629</v>
      </c>
      <c r="C596">
        <v>3.0952381</v>
      </c>
      <c r="D596">
        <v>3</v>
      </c>
      <c r="E596">
        <v>2.7619047999999999</v>
      </c>
      <c r="F596">
        <v>2.8571428999999999</v>
      </c>
      <c r="G596">
        <v>3.0857142999999998</v>
      </c>
      <c r="H596">
        <v>3.1515152</v>
      </c>
      <c r="I596">
        <v>75.429999999999993</v>
      </c>
      <c r="J596">
        <v>82</v>
      </c>
      <c r="K596">
        <v>75.19</v>
      </c>
      <c r="L596">
        <v>74.59</v>
      </c>
      <c r="M596">
        <v>87.12</v>
      </c>
      <c r="N596">
        <v>77.19</v>
      </c>
      <c r="O596">
        <v>67.59</v>
      </c>
      <c r="P596">
        <v>73.39</v>
      </c>
      <c r="Q596">
        <v>80.53</v>
      </c>
      <c r="R596">
        <v>78.66</v>
      </c>
      <c r="S596">
        <v>76.790000000000006</v>
      </c>
      <c r="T596">
        <v>67.39</v>
      </c>
      <c r="U596">
        <v>63.83</v>
      </c>
      <c r="V596">
        <v>82.76</v>
      </c>
      <c r="W596" s="6">
        <f t="shared" si="54"/>
        <v>0.87186182413562607</v>
      </c>
      <c r="X596" s="6">
        <v>0.87186182413562607</v>
      </c>
      <c r="Y596" t="str">
        <f t="shared" si="55"/>
        <v>At Risk</v>
      </c>
      <c r="Z596" t="str">
        <f t="shared" si="56"/>
        <v>At Risk</v>
      </c>
      <c r="AA596" t="str">
        <f t="shared" si="57"/>
        <v>At Risk</v>
      </c>
      <c r="AB596" t="str">
        <f t="shared" si="58"/>
        <v>At Risk</v>
      </c>
      <c r="AC596" t="str">
        <f t="shared" si="59"/>
        <v>At Risk</v>
      </c>
      <c r="AD596" t="s">
        <v>32</v>
      </c>
    </row>
    <row r="597" spans="1:30" x14ac:dyDescent="0.3">
      <c r="A597">
        <v>2021</v>
      </c>
      <c r="B597" s="9" t="s">
        <v>630</v>
      </c>
      <c r="C597">
        <v>3.0952381</v>
      </c>
      <c r="D597">
        <v>3.0952381</v>
      </c>
      <c r="E597">
        <v>3.6190476</v>
      </c>
      <c r="F597">
        <v>3.6190476</v>
      </c>
      <c r="G597">
        <v>3.2727273000000001</v>
      </c>
      <c r="H597">
        <v>3.6571429000000002</v>
      </c>
      <c r="I597">
        <v>85.09</v>
      </c>
      <c r="J597">
        <v>93</v>
      </c>
      <c r="K597">
        <v>77.73</v>
      </c>
      <c r="L597">
        <v>77.87</v>
      </c>
      <c r="M597">
        <v>84.09</v>
      </c>
      <c r="N597">
        <v>71.930000000000007</v>
      </c>
      <c r="O597">
        <v>75.86</v>
      </c>
      <c r="P597">
        <v>78.900000000000006</v>
      </c>
      <c r="Q597">
        <v>80.53</v>
      </c>
      <c r="R597">
        <v>83.64</v>
      </c>
      <c r="S597">
        <v>83.82</v>
      </c>
      <c r="T597">
        <v>79.349999999999994</v>
      </c>
      <c r="U597">
        <v>74.47</v>
      </c>
      <c r="V597">
        <v>82.76</v>
      </c>
      <c r="W597" s="6">
        <f t="shared" si="54"/>
        <v>0.99899519494579581</v>
      </c>
      <c r="X597" s="6">
        <v>0.99899519494579581</v>
      </c>
      <c r="Y597" t="str">
        <f t="shared" si="55"/>
        <v/>
      </c>
      <c r="Z597" t="str">
        <f t="shared" si="56"/>
        <v/>
      </c>
      <c r="AA597" t="str">
        <f t="shared" si="57"/>
        <v/>
      </c>
      <c r="AB597" t="str">
        <f t="shared" si="58"/>
        <v/>
      </c>
      <c r="AC597" t="str">
        <f t="shared" si="59"/>
        <v/>
      </c>
      <c r="AD597" t="s">
        <v>31</v>
      </c>
    </row>
    <row r="598" spans="1:30" x14ac:dyDescent="0.3">
      <c r="A598">
        <v>2021</v>
      </c>
      <c r="B598" s="9" t="s">
        <v>631</v>
      </c>
      <c r="C598">
        <v>4</v>
      </c>
      <c r="D598">
        <v>3.0952381</v>
      </c>
      <c r="E598">
        <v>3.2380952000000001</v>
      </c>
      <c r="F598">
        <v>3.2380952000000001</v>
      </c>
      <c r="G598">
        <v>3.2</v>
      </c>
      <c r="H598">
        <v>3.3939393999999998</v>
      </c>
      <c r="I598">
        <v>80.83</v>
      </c>
      <c r="J598">
        <v>91</v>
      </c>
      <c r="K598">
        <v>76.3</v>
      </c>
      <c r="L598">
        <v>87.7</v>
      </c>
      <c r="M598">
        <v>91.67</v>
      </c>
      <c r="N598">
        <v>80.7</v>
      </c>
      <c r="O598">
        <v>89.66</v>
      </c>
      <c r="P598">
        <v>77.06</v>
      </c>
      <c r="Q598">
        <v>92.04</v>
      </c>
      <c r="R598">
        <v>84.48</v>
      </c>
      <c r="S598">
        <v>84.46</v>
      </c>
      <c r="T598">
        <v>84.24</v>
      </c>
      <c r="U598">
        <v>75.319999999999993</v>
      </c>
      <c r="V598">
        <v>62.07</v>
      </c>
      <c r="W598" s="6">
        <f t="shared" si="54"/>
        <v>0.90434575752369784</v>
      </c>
      <c r="X598" s="6">
        <v>0.90434575752369784</v>
      </c>
      <c r="Y598" t="str">
        <f t="shared" si="55"/>
        <v/>
      </c>
      <c r="Z598" t="str">
        <f t="shared" si="56"/>
        <v>At Risk</v>
      </c>
      <c r="AA598" t="str">
        <f t="shared" si="57"/>
        <v>At Risk</v>
      </c>
      <c r="AB598" t="str">
        <f t="shared" si="58"/>
        <v>At Risk</v>
      </c>
      <c r="AC598" t="str">
        <f t="shared" si="59"/>
        <v>At Risk</v>
      </c>
      <c r="AD598" t="s">
        <v>31</v>
      </c>
    </row>
    <row r="599" spans="1:30" x14ac:dyDescent="0.3">
      <c r="A599">
        <v>2021</v>
      </c>
      <c r="B599" s="9" t="s">
        <v>632</v>
      </c>
      <c r="C599">
        <v>3.7619047999999999</v>
      </c>
      <c r="D599">
        <v>3.4761905</v>
      </c>
      <c r="E599">
        <v>2.9523809999999999</v>
      </c>
      <c r="F599">
        <v>2.5714286</v>
      </c>
      <c r="G599">
        <v>3.0285714000000001</v>
      </c>
      <c r="H599">
        <v>3.2727273000000001</v>
      </c>
      <c r="I599">
        <v>78.73</v>
      </c>
      <c r="J599">
        <v>86</v>
      </c>
      <c r="K599">
        <v>80.709999999999994</v>
      </c>
      <c r="L599">
        <v>71.31</v>
      </c>
      <c r="M599">
        <v>84.09</v>
      </c>
      <c r="N599">
        <v>73.680000000000007</v>
      </c>
      <c r="O599">
        <v>82.07</v>
      </c>
      <c r="P599">
        <v>74.31</v>
      </c>
      <c r="Q599">
        <v>81.42</v>
      </c>
      <c r="R599">
        <v>82.97</v>
      </c>
      <c r="S599">
        <v>83.55</v>
      </c>
      <c r="T599">
        <v>76.63</v>
      </c>
      <c r="U599">
        <v>78.510000000000005</v>
      </c>
      <c r="V599">
        <v>68.97</v>
      </c>
      <c r="W599" s="6">
        <f t="shared" si="54"/>
        <v>0.67409794088877451</v>
      </c>
      <c r="X599" s="6">
        <v>0.67409794088877451</v>
      </c>
      <c r="Y599" t="str">
        <f t="shared" si="55"/>
        <v>At Risk</v>
      </c>
      <c r="Z599" t="str">
        <f t="shared" si="56"/>
        <v>At Risk</v>
      </c>
      <c r="AA599" t="str">
        <f t="shared" si="57"/>
        <v>At Risk</v>
      </c>
      <c r="AB599" t="str">
        <f t="shared" si="58"/>
        <v>At Risk</v>
      </c>
      <c r="AC599" t="str">
        <f t="shared" si="59"/>
        <v>At Risk</v>
      </c>
      <c r="AD599" t="s">
        <v>31</v>
      </c>
    </row>
    <row r="600" spans="1:30" x14ac:dyDescent="0.3">
      <c r="A600">
        <v>2021</v>
      </c>
      <c r="B600" s="9" t="s">
        <v>633</v>
      </c>
      <c r="C600">
        <v>3.4761905</v>
      </c>
      <c r="D600">
        <v>4</v>
      </c>
      <c r="E600">
        <v>3.5238095</v>
      </c>
      <c r="F600">
        <v>3.5238095</v>
      </c>
      <c r="G600">
        <v>3.2727273000000001</v>
      </c>
      <c r="H600">
        <v>4</v>
      </c>
      <c r="I600">
        <v>87.03</v>
      </c>
      <c r="J600">
        <v>88</v>
      </c>
      <c r="K600">
        <v>82.14</v>
      </c>
      <c r="L600">
        <v>87.7</v>
      </c>
      <c r="M600">
        <v>97.73</v>
      </c>
      <c r="N600">
        <v>87.72</v>
      </c>
      <c r="O600">
        <v>88.97</v>
      </c>
      <c r="P600">
        <v>90.83</v>
      </c>
      <c r="Q600">
        <v>85.84</v>
      </c>
      <c r="R600">
        <v>96.44</v>
      </c>
      <c r="S600">
        <v>86.37</v>
      </c>
      <c r="T600">
        <v>81.52</v>
      </c>
      <c r="U600">
        <v>78.510000000000005</v>
      </c>
      <c r="V600">
        <v>86.21</v>
      </c>
      <c r="W600" s="6">
        <f t="shared" si="54"/>
        <v>0.99741795163885394</v>
      </c>
      <c r="X600" s="6">
        <v>0.99741795163885394</v>
      </c>
      <c r="Y600" t="str">
        <f t="shared" si="55"/>
        <v/>
      </c>
      <c r="Z600" t="str">
        <f t="shared" si="56"/>
        <v/>
      </c>
      <c r="AA600" t="str">
        <f t="shared" si="57"/>
        <v/>
      </c>
      <c r="AB600" t="str">
        <f t="shared" si="58"/>
        <v/>
      </c>
      <c r="AC600" t="str">
        <f t="shared" si="59"/>
        <v/>
      </c>
      <c r="AD600" t="s">
        <v>31</v>
      </c>
    </row>
    <row r="601" spans="1:30" x14ac:dyDescent="0.3">
      <c r="A601">
        <v>2021</v>
      </c>
      <c r="B601" s="9" t="s">
        <v>634</v>
      </c>
      <c r="C601">
        <v>3.5238095</v>
      </c>
      <c r="D601">
        <v>3</v>
      </c>
      <c r="E601">
        <v>3.5238095</v>
      </c>
      <c r="F601">
        <v>3.1428571000000001</v>
      </c>
      <c r="G601">
        <v>3.1515152</v>
      </c>
      <c r="H601">
        <v>3.5428571</v>
      </c>
      <c r="I601">
        <v>83.09</v>
      </c>
      <c r="J601">
        <v>88</v>
      </c>
      <c r="K601">
        <v>79.81</v>
      </c>
      <c r="L601">
        <v>80.33</v>
      </c>
      <c r="M601">
        <v>84.85</v>
      </c>
      <c r="N601">
        <v>84.21</v>
      </c>
      <c r="O601">
        <v>86.21</v>
      </c>
      <c r="P601">
        <v>80.73</v>
      </c>
      <c r="Q601">
        <v>84.96</v>
      </c>
      <c r="R601">
        <v>88.62</v>
      </c>
      <c r="S601">
        <v>82.99</v>
      </c>
      <c r="T601">
        <v>70.38</v>
      </c>
      <c r="U601">
        <v>83.19</v>
      </c>
      <c r="V601">
        <v>68.97</v>
      </c>
      <c r="W601" s="6">
        <f t="shared" si="54"/>
        <v>0.90955522142396938</v>
      </c>
      <c r="X601" s="6">
        <v>0.90955522142396938</v>
      </c>
      <c r="Y601" t="str">
        <f t="shared" si="55"/>
        <v/>
      </c>
      <c r="Z601" t="str">
        <f t="shared" si="56"/>
        <v>At Risk</v>
      </c>
      <c r="AA601" t="str">
        <f t="shared" si="57"/>
        <v>At Risk</v>
      </c>
      <c r="AB601" t="str">
        <f t="shared" si="58"/>
        <v>At Risk</v>
      </c>
      <c r="AC601" t="str">
        <f t="shared" si="59"/>
        <v>At Risk</v>
      </c>
      <c r="AD601" t="s">
        <v>31</v>
      </c>
    </row>
    <row r="602" spans="1:30" x14ac:dyDescent="0.3">
      <c r="A602">
        <v>2021</v>
      </c>
      <c r="B602" s="9" t="s">
        <v>635</v>
      </c>
      <c r="C602">
        <v>3.4761905</v>
      </c>
      <c r="D602">
        <v>3.5238095</v>
      </c>
      <c r="E602">
        <v>3.5238095</v>
      </c>
      <c r="F602">
        <v>3.6190476</v>
      </c>
      <c r="G602">
        <v>3.2727273000000001</v>
      </c>
      <c r="H602">
        <v>3.6571429000000002</v>
      </c>
      <c r="I602">
        <v>89.41</v>
      </c>
      <c r="J602">
        <v>88</v>
      </c>
      <c r="K602">
        <v>85.62</v>
      </c>
      <c r="L602">
        <v>84.43</v>
      </c>
      <c r="M602">
        <v>95.45</v>
      </c>
      <c r="N602">
        <v>85.96</v>
      </c>
      <c r="O602">
        <v>84.83</v>
      </c>
      <c r="P602">
        <v>82.57</v>
      </c>
      <c r="Q602">
        <v>85.84</v>
      </c>
      <c r="R602">
        <v>89.54</v>
      </c>
      <c r="S602">
        <v>85.81</v>
      </c>
      <c r="T602">
        <v>79.89</v>
      </c>
      <c r="U602">
        <v>78.94</v>
      </c>
      <c r="V602">
        <v>82.76</v>
      </c>
      <c r="W602" s="6">
        <f t="shared" si="54"/>
        <v>0.99386352111139276</v>
      </c>
      <c r="X602" s="6">
        <v>0.99386352111139276</v>
      </c>
      <c r="Y602" t="str">
        <f t="shared" si="55"/>
        <v/>
      </c>
      <c r="Z602" t="str">
        <f t="shared" si="56"/>
        <v/>
      </c>
      <c r="AA602" t="str">
        <f t="shared" si="57"/>
        <v/>
      </c>
      <c r="AB602" t="str">
        <f t="shared" si="58"/>
        <v/>
      </c>
      <c r="AC602" t="str">
        <f t="shared" si="59"/>
        <v>At Risk</v>
      </c>
      <c r="AD602" t="s">
        <v>31</v>
      </c>
    </row>
    <row r="603" spans="1:30" x14ac:dyDescent="0.3">
      <c r="A603">
        <v>2021</v>
      </c>
      <c r="B603" s="9" t="s">
        <v>636</v>
      </c>
      <c r="C603">
        <v>2.9047619</v>
      </c>
      <c r="D603">
        <v>3.0952381</v>
      </c>
      <c r="E603">
        <v>3.1428571000000001</v>
      </c>
      <c r="F603">
        <v>3.9047619</v>
      </c>
      <c r="G603">
        <v>3.7714286000000001</v>
      </c>
      <c r="H603">
        <v>4</v>
      </c>
      <c r="I603">
        <v>90.4</v>
      </c>
      <c r="J603">
        <v>98</v>
      </c>
      <c r="K603">
        <v>78.989999999999995</v>
      </c>
      <c r="L603">
        <v>73.77</v>
      </c>
      <c r="M603">
        <v>91.67</v>
      </c>
      <c r="N603">
        <v>73.680000000000007</v>
      </c>
      <c r="O603">
        <v>86.21</v>
      </c>
      <c r="P603">
        <v>81.650000000000006</v>
      </c>
      <c r="Q603">
        <v>87.61</v>
      </c>
      <c r="R603">
        <v>84.64</v>
      </c>
      <c r="S603">
        <v>83.62</v>
      </c>
      <c r="T603">
        <v>75</v>
      </c>
      <c r="U603">
        <v>78.72</v>
      </c>
      <c r="V603">
        <v>65.52</v>
      </c>
      <c r="W603" s="6">
        <f t="shared" si="54"/>
        <v>0.99733053835867391</v>
      </c>
      <c r="X603" s="6">
        <v>0.99733053835867391</v>
      </c>
      <c r="Y603" t="str">
        <f t="shared" si="55"/>
        <v/>
      </c>
      <c r="Z603" t="str">
        <f t="shared" si="56"/>
        <v/>
      </c>
      <c r="AA603" t="str">
        <f t="shared" si="57"/>
        <v/>
      </c>
      <c r="AB603" t="str">
        <f t="shared" si="58"/>
        <v/>
      </c>
      <c r="AC603" t="str">
        <f t="shared" si="59"/>
        <v/>
      </c>
      <c r="AD603" t="s">
        <v>31</v>
      </c>
    </row>
    <row r="604" spans="1:30" x14ac:dyDescent="0.3">
      <c r="A604">
        <v>2021</v>
      </c>
      <c r="B604" s="9" t="s">
        <v>637</v>
      </c>
      <c r="C604">
        <v>3.5238095</v>
      </c>
      <c r="D604">
        <v>3.6190476</v>
      </c>
      <c r="E604">
        <v>3.6190476</v>
      </c>
      <c r="F604">
        <v>3.6190476</v>
      </c>
      <c r="G604">
        <v>3.5151515</v>
      </c>
      <c r="H604">
        <v>3.7714286000000001</v>
      </c>
      <c r="I604">
        <v>88.33</v>
      </c>
      <c r="J604">
        <v>92</v>
      </c>
      <c r="K604">
        <v>88.3</v>
      </c>
      <c r="L604">
        <v>85.25</v>
      </c>
      <c r="M604">
        <v>93.94</v>
      </c>
      <c r="N604">
        <v>80.7</v>
      </c>
      <c r="O604">
        <v>84.14</v>
      </c>
      <c r="P604">
        <v>78.900000000000006</v>
      </c>
      <c r="Q604">
        <v>82.3</v>
      </c>
      <c r="R604">
        <v>90.08</v>
      </c>
      <c r="S604">
        <v>86.17</v>
      </c>
      <c r="T604">
        <v>82.07</v>
      </c>
      <c r="U604">
        <v>76.81</v>
      </c>
      <c r="V604">
        <v>75.86</v>
      </c>
      <c r="W604" s="6">
        <f t="shared" si="54"/>
        <v>0.99761679402128223</v>
      </c>
      <c r="X604" s="6">
        <v>0.99761679402128223</v>
      </c>
      <c r="Y604" t="str">
        <f t="shared" si="55"/>
        <v/>
      </c>
      <c r="Z604" t="str">
        <f t="shared" si="56"/>
        <v/>
      </c>
      <c r="AA604" t="str">
        <f t="shared" si="57"/>
        <v/>
      </c>
      <c r="AB604" t="str">
        <f t="shared" si="58"/>
        <v/>
      </c>
      <c r="AC604" t="str">
        <f t="shared" si="59"/>
        <v/>
      </c>
      <c r="AD604" t="s">
        <v>31</v>
      </c>
    </row>
    <row r="605" spans="1:30" x14ac:dyDescent="0.3">
      <c r="A605">
        <v>2021</v>
      </c>
      <c r="B605" s="9" t="s">
        <v>638</v>
      </c>
      <c r="C605">
        <v>4</v>
      </c>
      <c r="D605">
        <v>4</v>
      </c>
      <c r="E605">
        <v>4</v>
      </c>
      <c r="F605">
        <v>4</v>
      </c>
      <c r="G605">
        <v>3.5151515</v>
      </c>
      <c r="H605">
        <v>3.7714286000000001</v>
      </c>
      <c r="I605">
        <v>90.210000000000008</v>
      </c>
      <c r="J605">
        <v>96</v>
      </c>
      <c r="K605">
        <v>88.54</v>
      </c>
      <c r="L605">
        <v>85.25</v>
      </c>
      <c r="M605">
        <v>87.88</v>
      </c>
      <c r="N605">
        <v>77.19</v>
      </c>
      <c r="O605">
        <v>86.9</v>
      </c>
      <c r="P605">
        <v>85.32</v>
      </c>
      <c r="Q605">
        <v>91.15</v>
      </c>
      <c r="R605">
        <v>91.84</v>
      </c>
      <c r="S605">
        <v>92.09</v>
      </c>
      <c r="T605">
        <v>80.98</v>
      </c>
      <c r="U605">
        <v>83.83</v>
      </c>
      <c r="V605">
        <v>86.21</v>
      </c>
      <c r="W605" s="6">
        <f t="shared" si="54"/>
        <v>0.99982208435490161</v>
      </c>
      <c r="X605" s="6">
        <v>0.99982208435490161</v>
      </c>
      <c r="Y605" t="str">
        <f t="shared" si="55"/>
        <v/>
      </c>
      <c r="Z605" t="str">
        <f t="shared" si="56"/>
        <v/>
      </c>
      <c r="AA605" t="str">
        <f t="shared" si="57"/>
        <v/>
      </c>
      <c r="AB605" t="str">
        <f t="shared" si="58"/>
        <v/>
      </c>
      <c r="AC605" t="str">
        <f t="shared" si="59"/>
        <v/>
      </c>
      <c r="AD605" t="s">
        <v>31</v>
      </c>
    </row>
    <row r="606" spans="1:30" x14ac:dyDescent="0.3">
      <c r="A606">
        <v>2021</v>
      </c>
      <c r="B606" s="9" t="s">
        <v>639</v>
      </c>
      <c r="C606">
        <v>2.7142857</v>
      </c>
      <c r="D606">
        <v>2.7142857</v>
      </c>
      <c r="E606">
        <v>3.1428571000000001</v>
      </c>
      <c r="F606">
        <v>2.7619047999999999</v>
      </c>
      <c r="G606">
        <v>3.3939393999999998</v>
      </c>
      <c r="H606">
        <v>3.5428571</v>
      </c>
      <c r="I606">
        <v>78.69</v>
      </c>
      <c r="J606">
        <v>87</v>
      </c>
      <c r="K606">
        <v>74.069999999999993</v>
      </c>
      <c r="L606">
        <v>81.150000000000006</v>
      </c>
      <c r="M606">
        <v>84.09</v>
      </c>
      <c r="N606">
        <v>66.67</v>
      </c>
      <c r="O606">
        <v>71.03</v>
      </c>
      <c r="P606">
        <v>73.39</v>
      </c>
      <c r="Q606">
        <v>71.680000000000007</v>
      </c>
      <c r="R606">
        <v>85.61</v>
      </c>
      <c r="S606">
        <v>76.709999999999994</v>
      </c>
      <c r="T606">
        <v>66.3</v>
      </c>
      <c r="U606">
        <v>63.83</v>
      </c>
      <c r="V606">
        <v>75.86</v>
      </c>
      <c r="W606" s="6">
        <f t="shared" si="54"/>
        <v>0.97188843469601616</v>
      </c>
      <c r="X606" s="6">
        <v>0.97188843469601616</v>
      </c>
      <c r="Y606" t="str">
        <f t="shared" si="55"/>
        <v/>
      </c>
      <c r="Z606" t="str">
        <f t="shared" si="56"/>
        <v/>
      </c>
      <c r="AA606" t="str">
        <f t="shared" si="57"/>
        <v/>
      </c>
      <c r="AB606" t="str">
        <f t="shared" si="58"/>
        <v>At Risk</v>
      </c>
      <c r="AC606" t="str">
        <f t="shared" si="59"/>
        <v>At Risk</v>
      </c>
      <c r="AD606" t="s">
        <v>32</v>
      </c>
    </row>
    <row r="607" spans="1:30" x14ac:dyDescent="0.3">
      <c r="A607">
        <v>2021</v>
      </c>
      <c r="B607" s="9" t="s">
        <v>640</v>
      </c>
      <c r="C607">
        <v>3.4761905</v>
      </c>
      <c r="D607">
        <v>3.5238095</v>
      </c>
      <c r="E607">
        <v>3.9047619</v>
      </c>
      <c r="F607">
        <v>3.6190476</v>
      </c>
      <c r="G607">
        <v>3.030303</v>
      </c>
      <c r="H607">
        <v>3.6571429000000002</v>
      </c>
      <c r="I607">
        <v>86.98</v>
      </c>
      <c r="J607">
        <v>93</v>
      </c>
      <c r="K607">
        <v>86.3</v>
      </c>
      <c r="L607">
        <v>78.69</v>
      </c>
      <c r="M607">
        <v>94.7</v>
      </c>
      <c r="N607">
        <v>89.47</v>
      </c>
      <c r="O607">
        <v>82.76</v>
      </c>
      <c r="P607">
        <v>81.650000000000006</v>
      </c>
      <c r="Q607">
        <v>84.07</v>
      </c>
      <c r="R607">
        <v>88.28</v>
      </c>
      <c r="S607">
        <v>86.49</v>
      </c>
      <c r="T607">
        <v>83.7</v>
      </c>
      <c r="U607">
        <v>75.53</v>
      </c>
      <c r="V607">
        <v>72.41</v>
      </c>
      <c r="W607" s="6">
        <f t="shared" si="54"/>
        <v>0.99395696041222803</v>
      </c>
      <c r="X607" s="6">
        <v>0.99395696041222803</v>
      </c>
      <c r="Y607" t="str">
        <f t="shared" si="55"/>
        <v/>
      </c>
      <c r="Z607" t="str">
        <f t="shared" si="56"/>
        <v/>
      </c>
      <c r="AA607" t="str">
        <f t="shared" si="57"/>
        <v/>
      </c>
      <c r="AB607" t="str">
        <f t="shared" si="58"/>
        <v/>
      </c>
      <c r="AC607" t="str">
        <f t="shared" si="59"/>
        <v>At Risk</v>
      </c>
      <c r="AD607" t="s">
        <v>32</v>
      </c>
    </row>
    <row r="608" spans="1:30" x14ac:dyDescent="0.3">
      <c r="A608">
        <v>2021</v>
      </c>
      <c r="B608" s="9" t="s">
        <v>641</v>
      </c>
      <c r="C608">
        <v>3.0952381</v>
      </c>
      <c r="D608">
        <v>3.5714286</v>
      </c>
      <c r="E608">
        <v>3.6190476</v>
      </c>
      <c r="F608">
        <v>3.6190476</v>
      </c>
      <c r="G608">
        <v>3.6363636000000001</v>
      </c>
      <c r="H608">
        <v>3.8857143000000001</v>
      </c>
      <c r="I608">
        <v>88.63</v>
      </c>
      <c r="J608">
        <v>91</v>
      </c>
      <c r="K608">
        <v>83.57</v>
      </c>
      <c r="L608">
        <v>90.98</v>
      </c>
      <c r="M608">
        <v>96.97</v>
      </c>
      <c r="N608">
        <v>92.98</v>
      </c>
      <c r="O608">
        <v>80.69</v>
      </c>
      <c r="P608">
        <v>78.900000000000006</v>
      </c>
      <c r="Q608">
        <v>84.96</v>
      </c>
      <c r="R608">
        <v>91.34</v>
      </c>
      <c r="S608">
        <v>83.9</v>
      </c>
      <c r="T608">
        <v>80.430000000000007</v>
      </c>
      <c r="U608">
        <v>70.64</v>
      </c>
      <c r="V608">
        <v>72.41</v>
      </c>
      <c r="W608" s="6">
        <f t="shared" si="54"/>
        <v>0.99938373814466031</v>
      </c>
      <c r="X608" s="6">
        <v>0.99938373814466031</v>
      </c>
      <c r="Y608" t="str">
        <f t="shared" si="55"/>
        <v/>
      </c>
      <c r="Z608" t="str">
        <f t="shared" si="56"/>
        <v/>
      </c>
      <c r="AA608" t="str">
        <f t="shared" si="57"/>
        <v/>
      </c>
      <c r="AB608" t="str">
        <f t="shared" si="58"/>
        <v/>
      </c>
      <c r="AC608" t="str">
        <f t="shared" si="59"/>
        <v/>
      </c>
      <c r="AD608" t="s">
        <v>31</v>
      </c>
    </row>
    <row r="609" spans="1:30" x14ac:dyDescent="0.3">
      <c r="A609">
        <v>2021</v>
      </c>
      <c r="B609" s="9" t="s">
        <v>642</v>
      </c>
      <c r="C609">
        <v>3.9047619</v>
      </c>
      <c r="D609">
        <v>3.6190476</v>
      </c>
      <c r="E609">
        <v>4</v>
      </c>
      <c r="F609">
        <v>3.5238095</v>
      </c>
      <c r="G609">
        <v>3.6571429000000002</v>
      </c>
      <c r="H609">
        <v>3.7575758000000001</v>
      </c>
      <c r="I609">
        <v>89.44</v>
      </c>
      <c r="J609">
        <v>92</v>
      </c>
      <c r="K609">
        <v>91.03</v>
      </c>
      <c r="L609">
        <v>76.23</v>
      </c>
      <c r="M609">
        <v>97.73</v>
      </c>
      <c r="N609">
        <v>82.46</v>
      </c>
      <c r="O609">
        <v>86.21</v>
      </c>
      <c r="P609">
        <v>82.57</v>
      </c>
      <c r="Q609">
        <v>82.3</v>
      </c>
      <c r="R609">
        <v>89.71</v>
      </c>
      <c r="S609">
        <v>86.72</v>
      </c>
      <c r="T609">
        <v>82.61</v>
      </c>
      <c r="U609">
        <v>78.510000000000005</v>
      </c>
      <c r="V609">
        <v>86.21</v>
      </c>
      <c r="W609" s="6">
        <f t="shared" si="54"/>
        <v>0.99690986799174175</v>
      </c>
      <c r="X609" s="6">
        <v>0.99690986799174175</v>
      </c>
      <c r="Y609" t="str">
        <f t="shared" si="55"/>
        <v/>
      </c>
      <c r="Z609" t="str">
        <f t="shared" si="56"/>
        <v/>
      </c>
      <c r="AA609" t="str">
        <f t="shared" si="57"/>
        <v/>
      </c>
      <c r="AB609" t="str">
        <f t="shared" si="58"/>
        <v/>
      </c>
      <c r="AC609" t="str">
        <f t="shared" si="59"/>
        <v/>
      </c>
      <c r="AD609" t="s">
        <v>31</v>
      </c>
    </row>
    <row r="610" spans="1:30" x14ac:dyDescent="0.3">
      <c r="A610">
        <v>2021</v>
      </c>
      <c r="B610" s="9" t="s">
        <v>643</v>
      </c>
      <c r="C610">
        <v>3.0952381</v>
      </c>
      <c r="D610">
        <v>3.4761905</v>
      </c>
      <c r="E610">
        <v>3.5238095</v>
      </c>
      <c r="F610">
        <v>3.2380952000000001</v>
      </c>
      <c r="G610">
        <v>3.2</v>
      </c>
      <c r="H610">
        <v>3.2727273000000001</v>
      </c>
      <c r="I610">
        <v>83.33</v>
      </c>
      <c r="J610">
        <v>79</v>
      </c>
      <c r="K610">
        <v>85.17</v>
      </c>
      <c r="L610">
        <v>78.69</v>
      </c>
      <c r="M610">
        <v>87.88</v>
      </c>
      <c r="N610">
        <v>78.95</v>
      </c>
      <c r="O610">
        <v>77.930000000000007</v>
      </c>
      <c r="P610">
        <v>71.56</v>
      </c>
      <c r="Q610">
        <v>84.96</v>
      </c>
      <c r="R610">
        <v>80.92</v>
      </c>
      <c r="S610">
        <v>82.23</v>
      </c>
      <c r="T610">
        <v>82.07</v>
      </c>
      <c r="U610">
        <v>73.62</v>
      </c>
      <c r="V610">
        <v>86.21</v>
      </c>
      <c r="W610" s="6">
        <f t="shared" si="54"/>
        <v>0.99416470327825501</v>
      </c>
      <c r="X610" s="6">
        <v>0.99416470327825501</v>
      </c>
      <c r="Y610" t="str">
        <f t="shared" si="55"/>
        <v/>
      </c>
      <c r="Z610" t="str">
        <f t="shared" si="56"/>
        <v/>
      </c>
      <c r="AA610" t="str">
        <f t="shared" si="57"/>
        <v/>
      </c>
      <c r="AB610" t="str">
        <f t="shared" si="58"/>
        <v/>
      </c>
      <c r="AC610" t="str">
        <f t="shared" si="59"/>
        <v>At Risk</v>
      </c>
      <c r="AD610" t="s">
        <v>32</v>
      </c>
    </row>
    <row r="611" spans="1:30" x14ac:dyDescent="0.3">
      <c r="A611">
        <v>2021</v>
      </c>
      <c r="B611" s="9" t="s">
        <v>644</v>
      </c>
      <c r="C611">
        <v>3.5238095</v>
      </c>
      <c r="D611">
        <v>3.5238095</v>
      </c>
      <c r="E611">
        <v>3.1428571000000001</v>
      </c>
      <c r="F611">
        <v>3.1428571000000001</v>
      </c>
      <c r="G611">
        <v>2.7878788000000001</v>
      </c>
      <c r="H611">
        <v>4</v>
      </c>
      <c r="I611">
        <v>83.69</v>
      </c>
      <c r="J611">
        <v>89</v>
      </c>
      <c r="K611">
        <v>78.959999999999994</v>
      </c>
      <c r="L611">
        <v>82.79</v>
      </c>
      <c r="M611">
        <v>90.15</v>
      </c>
      <c r="N611">
        <v>80.7</v>
      </c>
      <c r="O611">
        <v>84.14</v>
      </c>
      <c r="P611">
        <v>82.57</v>
      </c>
      <c r="Q611">
        <v>86.73</v>
      </c>
      <c r="R611">
        <v>89.29</v>
      </c>
      <c r="S611">
        <v>84.58</v>
      </c>
      <c r="T611">
        <v>78.260000000000005</v>
      </c>
      <c r="U611">
        <v>74.89</v>
      </c>
      <c r="V611">
        <v>72.41</v>
      </c>
      <c r="W611" s="6">
        <f t="shared" si="54"/>
        <v>0.97153248134221315</v>
      </c>
      <c r="X611" s="6">
        <v>0.97153248134221315</v>
      </c>
      <c r="Y611" t="str">
        <f t="shared" si="55"/>
        <v/>
      </c>
      <c r="Z611" t="str">
        <f t="shared" si="56"/>
        <v/>
      </c>
      <c r="AA611" t="str">
        <f t="shared" si="57"/>
        <v/>
      </c>
      <c r="AB611" t="str">
        <f t="shared" si="58"/>
        <v>At Risk</v>
      </c>
      <c r="AC611" t="str">
        <f t="shared" si="59"/>
        <v>At Risk</v>
      </c>
      <c r="AD611" t="s">
        <v>31</v>
      </c>
    </row>
    <row r="612" spans="1:30" x14ac:dyDescent="0.3">
      <c r="A612">
        <v>2021</v>
      </c>
      <c r="B612" s="9" t="s">
        <v>645</v>
      </c>
      <c r="C612">
        <v>3.9047619</v>
      </c>
      <c r="D612">
        <v>3.6190476</v>
      </c>
      <c r="E612">
        <v>4</v>
      </c>
      <c r="F612">
        <v>3.6190476</v>
      </c>
      <c r="G612">
        <v>3.6363636000000001</v>
      </c>
      <c r="H612">
        <v>3.7714286000000001</v>
      </c>
      <c r="I612">
        <v>87.58</v>
      </c>
      <c r="J612">
        <v>84</v>
      </c>
      <c r="K612">
        <v>88.41</v>
      </c>
      <c r="L612">
        <v>88.52</v>
      </c>
      <c r="M612">
        <v>97.73</v>
      </c>
      <c r="N612">
        <v>89.47</v>
      </c>
      <c r="O612">
        <v>93.79</v>
      </c>
      <c r="P612">
        <v>86.24</v>
      </c>
      <c r="Q612">
        <v>89.38</v>
      </c>
      <c r="R612">
        <v>90.59</v>
      </c>
      <c r="S612">
        <v>88.2</v>
      </c>
      <c r="T612">
        <v>81.52</v>
      </c>
      <c r="U612">
        <v>83.19</v>
      </c>
      <c r="V612">
        <v>79.31</v>
      </c>
      <c r="W612" s="6">
        <f t="shared" si="54"/>
        <v>0.99786903146139194</v>
      </c>
      <c r="X612" s="6">
        <v>0.99786903146139194</v>
      </c>
      <c r="Y612" t="str">
        <f t="shared" si="55"/>
        <v/>
      </c>
      <c r="Z612" t="str">
        <f t="shared" si="56"/>
        <v/>
      </c>
      <c r="AA612" t="str">
        <f t="shared" si="57"/>
        <v/>
      </c>
      <c r="AB612" t="str">
        <f t="shared" si="58"/>
        <v/>
      </c>
      <c r="AC612" t="str">
        <f t="shared" si="59"/>
        <v/>
      </c>
      <c r="AD612" t="s">
        <v>31</v>
      </c>
    </row>
    <row r="613" spans="1:30" x14ac:dyDescent="0.3">
      <c r="A613">
        <v>2021</v>
      </c>
      <c r="B613" s="9" t="s">
        <v>646</v>
      </c>
      <c r="C613">
        <v>4</v>
      </c>
      <c r="D613">
        <v>4</v>
      </c>
      <c r="E613">
        <v>4</v>
      </c>
      <c r="F613">
        <v>4</v>
      </c>
      <c r="G613">
        <v>3.8787878999999998</v>
      </c>
      <c r="H613">
        <v>4</v>
      </c>
      <c r="I613">
        <v>90.27</v>
      </c>
      <c r="J613">
        <v>90</v>
      </c>
      <c r="K613">
        <v>90.13</v>
      </c>
      <c r="L613">
        <v>90.98</v>
      </c>
      <c r="M613">
        <v>98.48</v>
      </c>
      <c r="N613">
        <v>92.98</v>
      </c>
      <c r="O613">
        <v>87.59</v>
      </c>
      <c r="P613">
        <v>88.07</v>
      </c>
      <c r="Q613">
        <v>88.5</v>
      </c>
      <c r="R613">
        <v>91</v>
      </c>
      <c r="S613">
        <v>89.27</v>
      </c>
      <c r="T613">
        <v>87.5</v>
      </c>
      <c r="U613">
        <v>82.34</v>
      </c>
      <c r="V613">
        <v>82.76</v>
      </c>
      <c r="W613" s="6">
        <f t="shared" si="54"/>
        <v>0.99986666563726245</v>
      </c>
      <c r="X613" s="6">
        <v>0.99986666563726245</v>
      </c>
      <c r="Y613" t="str">
        <f t="shared" si="55"/>
        <v/>
      </c>
      <c r="Z613" t="str">
        <f t="shared" si="56"/>
        <v/>
      </c>
      <c r="AA613" t="str">
        <f t="shared" si="57"/>
        <v/>
      </c>
      <c r="AB613" t="str">
        <f t="shared" si="58"/>
        <v/>
      </c>
      <c r="AC613" t="str">
        <f t="shared" si="59"/>
        <v/>
      </c>
      <c r="AD613" t="s">
        <v>31</v>
      </c>
    </row>
    <row r="614" spans="1:30" x14ac:dyDescent="0.3">
      <c r="A614">
        <v>2021</v>
      </c>
      <c r="B614" s="9" t="s">
        <v>647</v>
      </c>
      <c r="C614">
        <v>3.0952381</v>
      </c>
      <c r="D614">
        <v>3.0952381</v>
      </c>
      <c r="E614">
        <v>3.2380952000000001</v>
      </c>
      <c r="F614">
        <v>3.2380952000000001</v>
      </c>
      <c r="G614">
        <v>3.3939393999999998</v>
      </c>
      <c r="H614">
        <v>3.8857143000000001</v>
      </c>
      <c r="I614">
        <v>82.1</v>
      </c>
      <c r="J614">
        <v>92</v>
      </c>
      <c r="K614">
        <v>77.010000000000005</v>
      </c>
      <c r="L614">
        <v>81.150000000000006</v>
      </c>
      <c r="M614">
        <v>81.06</v>
      </c>
      <c r="N614">
        <v>71.930000000000007</v>
      </c>
      <c r="O614">
        <v>74.48</v>
      </c>
      <c r="P614">
        <v>78.900000000000006</v>
      </c>
      <c r="Q614">
        <v>84.96</v>
      </c>
      <c r="R614">
        <v>77.739999999999995</v>
      </c>
      <c r="S614">
        <v>80.09</v>
      </c>
      <c r="T614">
        <v>80.98</v>
      </c>
      <c r="U614">
        <v>68.72</v>
      </c>
      <c r="V614">
        <v>75.86</v>
      </c>
      <c r="W614" s="6">
        <f t="shared" si="54"/>
        <v>0.99754071676788802</v>
      </c>
      <c r="X614" s="6">
        <v>0.99754071676788802</v>
      </c>
      <c r="Y614" t="str">
        <f t="shared" si="55"/>
        <v/>
      </c>
      <c r="Z614" t="str">
        <f t="shared" si="56"/>
        <v/>
      </c>
      <c r="AA614" t="str">
        <f t="shared" si="57"/>
        <v/>
      </c>
      <c r="AB614" t="str">
        <f t="shared" si="58"/>
        <v/>
      </c>
      <c r="AC614" t="str">
        <f t="shared" si="59"/>
        <v/>
      </c>
      <c r="AD614" t="s">
        <v>31</v>
      </c>
    </row>
    <row r="615" spans="1:30" x14ac:dyDescent="0.3">
      <c r="A615">
        <v>2021</v>
      </c>
      <c r="B615" s="9" t="s">
        <v>648</v>
      </c>
      <c r="C615">
        <v>2.6666666999999999</v>
      </c>
      <c r="D615">
        <v>2.5714286</v>
      </c>
      <c r="E615">
        <v>3.5238095</v>
      </c>
      <c r="F615">
        <v>3.2380952000000001</v>
      </c>
      <c r="G615">
        <v>3.5151515</v>
      </c>
      <c r="H615">
        <v>3.4285714</v>
      </c>
      <c r="I615">
        <v>83.52000000000001</v>
      </c>
      <c r="J615">
        <v>81</v>
      </c>
      <c r="K615">
        <v>80.12</v>
      </c>
      <c r="L615">
        <v>83.61</v>
      </c>
      <c r="M615">
        <v>84.85</v>
      </c>
      <c r="N615">
        <v>68.42</v>
      </c>
      <c r="O615">
        <v>75.17</v>
      </c>
      <c r="P615">
        <v>84.4</v>
      </c>
      <c r="Q615">
        <v>77.88</v>
      </c>
      <c r="R615">
        <v>79.41</v>
      </c>
      <c r="S615">
        <v>83.43</v>
      </c>
      <c r="T615">
        <v>78.8</v>
      </c>
      <c r="U615">
        <v>66.81</v>
      </c>
      <c r="V615">
        <v>75.86</v>
      </c>
      <c r="W615" s="6">
        <f t="shared" si="54"/>
        <v>0.99862568075412717</v>
      </c>
      <c r="X615" s="6">
        <v>0.99862568075412717</v>
      </c>
      <c r="Y615" t="str">
        <f t="shared" si="55"/>
        <v/>
      </c>
      <c r="Z615" t="str">
        <f t="shared" si="56"/>
        <v/>
      </c>
      <c r="AA615" t="str">
        <f t="shared" si="57"/>
        <v/>
      </c>
      <c r="AB615" t="str">
        <f t="shared" si="58"/>
        <v/>
      </c>
      <c r="AC615" t="str">
        <f t="shared" si="59"/>
        <v/>
      </c>
      <c r="AD615" t="s">
        <v>31</v>
      </c>
    </row>
    <row r="616" spans="1:30" x14ac:dyDescent="0.3">
      <c r="A616">
        <v>2021</v>
      </c>
      <c r="B616" s="9" t="s">
        <v>649</v>
      </c>
      <c r="C616">
        <v>2.6666666999999999</v>
      </c>
      <c r="D616">
        <v>2.3333333000000001</v>
      </c>
      <c r="E616">
        <v>2.3809524</v>
      </c>
      <c r="F616">
        <v>2.7619047999999999</v>
      </c>
      <c r="G616">
        <v>3.1515152</v>
      </c>
      <c r="H616">
        <v>3.5428571</v>
      </c>
      <c r="I616">
        <v>77.89</v>
      </c>
      <c r="J616">
        <v>84</v>
      </c>
      <c r="K616">
        <v>67.150000000000006</v>
      </c>
      <c r="L616">
        <v>80.33</v>
      </c>
      <c r="M616">
        <v>84.85</v>
      </c>
      <c r="N616">
        <v>77.19</v>
      </c>
      <c r="O616">
        <v>62.07</v>
      </c>
      <c r="P616">
        <v>68.81</v>
      </c>
      <c r="Q616">
        <v>75.22</v>
      </c>
      <c r="R616">
        <v>84.06</v>
      </c>
      <c r="S616">
        <v>75.16</v>
      </c>
      <c r="T616">
        <v>74.459999999999994</v>
      </c>
      <c r="U616">
        <v>62.98</v>
      </c>
      <c r="V616">
        <v>79.31</v>
      </c>
      <c r="W616" s="6">
        <f t="shared" si="54"/>
        <v>0.96921264611336921</v>
      </c>
      <c r="X616" s="6">
        <v>0.96921264611336921</v>
      </c>
      <c r="Y616" t="str">
        <f t="shared" si="55"/>
        <v/>
      </c>
      <c r="Z616" t="str">
        <f t="shared" si="56"/>
        <v/>
      </c>
      <c r="AA616" t="str">
        <f t="shared" si="57"/>
        <v>At Risk</v>
      </c>
      <c r="AB616" t="str">
        <f t="shared" si="58"/>
        <v>At Risk</v>
      </c>
      <c r="AC616" t="str">
        <f t="shared" si="59"/>
        <v>At Risk</v>
      </c>
      <c r="AD616" t="s">
        <v>32</v>
      </c>
    </row>
    <row r="617" spans="1:30" x14ac:dyDescent="0.3">
      <c r="A617">
        <v>2021</v>
      </c>
      <c r="B617" s="9" t="s">
        <v>650</v>
      </c>
      <c r="C617">
        <v>2.7142857</v>
      </c>
      <c r="D617">
        <v>2.3333333000000001</v>
      </c>
      <c r="E617">
        <v>2.3809524</v>
      </c>
      <c r="F617">
        <v>2.3809524</v>
      </c>
      <c r="G617">
        <v>2.8571428999999999</v>
      </c>
      <c r="H617">
        <v>3.030303</v>
      </c>
      <c r="I617">
        <v>71.679999999999993</v>
      </c>
      <c r="J617">
        <v>72</v>
      </c>
      <c r="K617">
        <v>68.08</v>
      </c>
      <c r="L617">
        <v>86.07</v>
      </c>
      <c r="M617">
        <v>79.55</v>
      </c>
      <c r="N617">
        <v>68.42</v>
      </c>
      <c r="O617">
        <v>68.97</v>
      </c>
      <c r="P617">
        <v>66.06</v>
      </c>
      <c r="Q617">
        <v>79.650000000000006</v>
      </c>
      <c r="R617">
        <v>69.58</v>
      </c>
      <c r="S617">
        <v>75.760000000000005</v>
      </c>
      <c r="T617">
        <v>67.12</v>
      </c>
      <c r="U617">
        <v>55.53</v>
      </c>
      <c r="V617">
        <v>72.41</v>
      </c>
      <c r="W617" s="6">
        <f t="shared" si="54"/>
        <v>0.85611699871687741</v>
      </c>
      <c r="X617" s="6">
        <v>0.85611699871687741</v>
      </c>
      <c r="Y617" t="str">
        <f t="shared" si="55"/>
        <v>At Risk</v>
      </c>
      <c r="Z617" t="str">
        <f t="shared" si="56"/>
        <v>At Risk</v>
      </c>
      <c r="AA617" t="str">
        <f t="shared" si="57"/>
        <v>At Risk</v>
      </c>
      <c r="AB617" t="str">
        <f t="shared" si="58"/>
        <v>At Risk</v>
      </c>
      <c r="AC617" t="str">
        <f t="shared" si="59"/>
        <v>At Risk</v>
      </c>
      <c r="AD617" t="s">
        <v>32</v>
      </c>
    </row>
    <row r="618" spans="1:30" x14ac:dyDescent="0.3">
      <c r="A618">
        <v>2021</v>
      </c>
      <c r="B618" s="9" t="s">
        <v>651</v>
      </c>
      <c r="C618">
        <v>3.0952381</v>
      </c>
      <c r="D618">
        <v>3.5238095</v>
      </c>
      <c r="E618">
        <v>3.2380952000000001</v>
      </c>
      <c r="F618">
        <v>3.2380952000000001</v>
      </c>
      <c r="G618">
        <v>3.5428571</v>
      </c>
      <c r="H618">
        <v>3.3939393999999998</v>
      </c>
      <c r="I618">
        <v>82.410000000000011</v>
      </c>
      <c r="J618">
        <v>90</v>
      </c>
      <c r="K618">
        <v>79.2</v>
      </c>
      <c r="L618">
        <v>84.43</v>
      </c>
      <c r="M618">
        <v>92.42</v>
      </c>
      <c r="N618">
        <v>70.180000000000007</v>
      </c>
      <c r="O618">
        <v>76.55</v>
      </c>
      <c r="P618">
        <v>77.98</v>
      </c>
      <c r="Q618">
        <v>84.96</v>
      </c>
      <c r="R618">
        <v>89.08</v>
      </c>
      <c r="S618">
        <v>83.35</v>
      </c>
      <c r="T618">
        <v>77.17</v>
      </c>
      <c r="U618">
        <v>76.38</v>
      </c>
      <c r="V618">
        <v>72.41</v>
      </c>
      <c r="W618" s="6">
        <f t="shared" si="54"/>
        <v>0.9863870261964468</v>
      </c>
      <c r="X618" s="6">
        <v>0.9863870261964468</v>
      </c>
      <c r="Y618" t="str">
        <f t="shared" si="55"/>
        <v/>
      </c>
      <c r="Z618" t="str">
        <f t="shared" si="56"/>
        <v/>
      </c>
      <c r="AA618" t="str">
        <f t="shared" si="57"/>
        <v/>
      </c>
      <c r="AB618" t="str">
        <f t="shared" si="58"/>
        <v>At Risk</v>
      </c>
      <c r="AC618" t="str">
        <f t="shared" si="59"/>
        <v>At Risk</v>
      </c>
      <c r="AD618" t="s">
        <v>31</v>
      </c>
    </row>
    <row r="619" spans="1:30" x14ac:dyDescent="0.3">
      <c r="A619">
        <v>2021</v>
      </c>
      <c r="B619" s="9" t="s">
        <v>652</v>
      </c>
      <c r="C619">
        <v>3.9047619</v>
      </c>
      <c r="D619">
        <v>3.6190476</v>
      </c>
      <c r="E619">
        <v>4</v>
      </c>
      <c r="F619">
        <v>4</v>
      </c>
      <c r="G619">
        <v>3.7714286000000001</v>
      </c>
      <c r="H619">
        <v>3.8787878999999998</v>
      </c>
      <c r="I619">
        <v>92.01</v>
      </c>
      <c r="J619">
        <v>96</v>
      </c>
      <c r="K619">
        <v>86.27</v>
      </c>
      <c r="L619">
        <v>86.07</v>
      </c>
      <c r="M619">
        <v>92.42</v>
      </c>
      <c r="N619">
        <v>91.23</v>
      </c>
      <c r="O619">
        <v>89.66</v>
      </c>
      <c r="P619">
        <v>81.650000000000006</v>
      </c>
      <c r="Q619">
        <v>89.38</v>
      </c>
      <c r="R619">
        <v>90.84</v>
      </c>
      <c r="S619">
        <v>88.63</v>
      </c>
      <c r="T619">
        <v>82.07</v>
      </c>
      <c r="U619">
        <v>84.47</v>
      </c>
      <c r="V619">
        <v>65.52</v>
      </c>
      <c r="W619" s="6">
        <f t="shared" si="54"/>
        <v>0.99945902382958762</v>
      </c>
      <c r="X619" s="6">
        <v>0.99945902382958762</v>
      </c>
      <c r="Y619" t="str">
        <f t="shared" si="55"/>
        <v/>
      </c>
      <c r="Z619" t="str">
        <f t="shared" si="56"/>
        <v/>
      </c>
      <c r="AA619" t="str">
        <f t="shared" si="57"/>
        <v/>
      </c>
      <c r="AB619" t="str">
        <f t="shared" si="58"/>
        <v/>
      </c>
      <c r="AC619" t="str">
        <f t="shared" si="59"/>
        <v/>
      </c>
      <c r="AD619" t="s">
        <v>31</v>
      </c>
    </row>
    <row r="620" spans="1:30" x14ac:dyDescent="0.3">
      <c r="A620">
        <v>2021</v>
      </c>
      <c r="B620" s="9" t="s">
        <v>653</v>
      </c>
      <c r="C620">
        <v>3.9047619</v>
      </c>
      <c r="D620">
        <v>3.6190476</v>
      </c>
      <c r="E620">
        <v>3.6190476</v>
      </c>
      <c r="F620">
        <v>4</v>
      </c>
      <c r="G620">
        <v>3.7575758000000001</v>
      </c>
      <c r="H620">
        <v>3.8857143000000001</v>
      </c>
      <c r="I620">
        <v>90.84</v>
      </c>
      <c r="J620">
        <v>91</v>
      </c>
      <c r="K620">
        <v>88.51</v>
      </c>
      <c r="L620">
        <v>88.52</v>
      </c>
      <c r="M620">
        <v>92.42</v>
      </c>
      <c r="N620">
        <v>89.47</v>
      </c>
      <c r="O620">
        <v>86.21</v>
      </c>
      <c r="P620">
        <v>87.16</v>
      </c>
      <c r="Q620">
        <v>86.73</v>
      </c>
      <c r="R620">
        <v>88.49</v>
      </c>
      <c r="S620">
        <v>91.1</v>
      </c>
      <c r="T620">
        <v>83.7</v>
      </c>
      <c r="U620">
        <v>86.17</v>
      </c>
      <c r="V620">
        <v>82.76</v>
      </c>
      <c r="W620" s="6">
        <f t="shared" si="54"/>
        <v>0.99981546521734144</v>
      </c>
      <c r="X620" s="6">
        <v>0.99981546521734144</v>
      </c>
      <c r="Y620" t="str">
        <f t="shared" si="55"/>
        <v/>
      </c>
      <c r="Z620" t="str">
        <f t="shared" si="56"/>
        <v/>
      </c>
      <c r="AA620" t="str">
        <f t="shared" si="57"/>
        <v/>
      </c>
      <c r="AB620" t="str">
        <f t="shared" si="58"/>
        <v/>
      </c>
      <c r="AC620" t="str">
        <f t="shared" si="59"/>
        <v/>
      </c>
      <c r="AD620" t="s">
        <v>31</v>
      </c>
    </row>
    <row r="621" spans="1:30" x14ac:dyDescent="0.3">
      <c r="A621">
        <v>2021</v>
      </c>
      <c r="B621" s="9" t="s">
        <v>654</v>
      </c>
      <c r="C621">
        <v>3.4761905</v>
      </c>
      <c r="D621">
        <v>3.6190476</v>
      </c>
      <c r="E621">
        <v>3.5238095</v>
      </c>
      <c r="F621">
        <v>3.6190476</v>
      </c>
      <c r="G621">
        <v>3.8857143000000001</v>
      </c>
      <c r="H621">
        <v>3.8787878999999998</v>
      </c>
      <c r="I621">
        <v>89.46</v>
      </c>
      <c r="J621">
        <v>93</v>
      </c>
      <c r="K621">
        <v>84.47</v>
      </c>
      <c r="L621">
        <v>84.43</v>
      </c>
      <c r="M621">
        <v>89.39</v>
      </c>
      <c r="N621">
        <v>80.7</v>
      </c>
      <c r="O621">
        <v>88.97</v>
      </c>
      <c r="P621">
        <v>79.819999999999993</v>
      </c>
      <c r="Q621">
        <v>90.27</v>
      </c>
      <c r="R621">
        <v>92.8</v>
      </c>
      <c r="S621">
        <v>88.99</v>
      </c>
      <c r="T621">
        <v>83.15</v>
      </c>
      <c r="U621">
        <v>76.81</v>
      </c>
      <c r="V621">
        <v>86.21</v>
      </c>
      <c r="W621" s="6">
        <f t="shared" si="54"/>
        <v>0.99988058360621324</v>
      </c>
      <c r="X621" s="6">
        <v>0.99988058360621324</v>
      </c>
      <c r="Y621" t="str">
        <f t="shared" si="55"/>
        <v/>
      </c>
      <c r="Z621" t="str">
        <f t="shared" si="56"/>
        <v/>
      </c>
      <c r="AA621" t="str">
        <f t="shared" si="57"/>
        <v/>
      </c>
      <c r="AB621" t="str">
        <f t="shared" si="58"/>
        <v/>
      </c>
      <c r="AC621" t="str">
        <f t="shared" si="59"/>
        <v/>
      </c>
      <c r="AD621" t="s">
        <v>31</v>
      </c>
    </row>
    <row r="622" spans="1:30" x14ac:dyDescent="0.3">
      <c r="A622">
        <v>2021</v>
      </c>
      <c r="B622" s="9" t="s">
        <v>655</v>
      </c>
      <c r="C622">
        <v>3.4761905</v>
      </c>
      <c r="D622">
        <v>3.4761905</v>
      </c>
      <c r="E622">
        <v>3.5238095</v>
      </c>
      <c r="F622">
        <v>3.6190476</v>
      </c>
      <c r="G622">
        <v>3.6571429000000002</v>
      </c>
      <c r="H622">
        <v>3.7575758000000001</v>
      </c>
      <c r="I622">
        <v>85.72999999999999</v>
      </c>
      <c r="J622">
        <v>87</v>
      </c>
      <c r="K622">
        <v>84.5</v>
      </c>
      <c r="L622">
        <v>82.79</v>
      </c>
      <c r="M622">
        <v>90.91</v>
      </c>
      <c r="N622">
        <v>80.7</v>
      </c>
      <c r="O622">
        <v>80</v>
      </c>
      <c r="P622">
        <v>86.24</v>
      </c>
      <c r="Q622">
        <v>91.15</v>
      </c>
      <c r="R622">
        <v>85.94</v>
      </c>
      <c r="S622">
        <v>85.97</v>
      </c>
      <c r="T622">
        <v>75.540000000000006</v>
      </c>
      <c r="U622">
        <v>76.81</v>
      </c>
      <c r="V622">
        <v>82.76</v>
      </c>
      <c r="W622" s="6">
        <f t="shared" si="54"/>
        <v>0.99906627963831751</v>
      </c>
      <c r="X622" s="6">
        <v>0.99906627963831751</v>
      </c>
      <c r="Y622" t="str">
        <f t="shared" si="55"/>
        <v/>
      </c>
      <c r="Z622" t="str">
        <f t="shared" si="56"/>
        <v/>
      </c>
      <c r="AA622" t="str">
        <f t="shared" si="57"/>
        <v/>
      </c>
      <c r="AB622" t="str">
        <f t="shared" si="58"/>
        <v/>
      </c>
      <c r="AC622" t="str">
        <f t="shared" si="59"/>
        <v/>
      </c>
      <c r="AD622" t="s">
        <v>31</v>
      </c>
    </row>
    <row r="623" spans="1:30" x14ac:dyDescent="0.3">
      <c r="A623">
        <v>2021</v>
      </c>
      <c r="B623" s="9" t="s">
        <v>656</v>
      </c>
      <c r="C623">
        <v>3.1428571000000001</v>
      </c>
      <c r="D623">
        <v>3.5714286</v>
      </c>
      <c r="E623">
        <v>3.2380952000000001</v>
      </c>
      <c r="F623">
        <v>3.6190476</v>
      </c>
      <c r="G623">
        <v>3.8285714</v>
      </c>
      <c r="H623">
        <v>3.8787878999999998</v>
      </c>
      <c r="I623">
        <v>85.78</v>
      </c>
      <c r="J623">
        <v>88</v>
      </c>
      <c r="K623">
        <v>77.75</v>
      </c>
      <c r="L623">
        <v>94.26</v>
      </c>
      <c r="M623">
        <v>90.15</v>
      </c>
      <c r="N623">
        <v>89.47</v>
      </c>
      <c r="O623">
        <v>75.17</v>
      </c>
      <c r="P623">
        <v>75.23</v>
      </c>
      <c r="Q623">
        <v>89.38</v>
      </c>
      <c r="R623">
        <v>89.29</v>
      </c>
      <c r="S623">
        <v>87.72</v>
      </c>
      <c r="T623">
        <v>77.72</v>
      </c>
      <c r="U623">
        <v>72.34</v>
      </c>
      <c r="V623">
        <v>65.52</v>
      </c>
      <c r="W623" s="6">
        <f t="shared" si="54"/>
        <v>0.99996094080872777</v>
      </c>
      <c r="X623" s="6">
        <v>0.99996094080872777</v>
      </c>
      <c r="Y623" t="str">
        <f t="shared" si="55"/>
        <v/>
      </c>
      <c r="Z623" t="str">
        <f t="shared" si="56"/>
        <v/>
      </c>
      <c r="AA623" t="str">
        <f t="shared" si="57"/>
        <v/>
      </c>
      <c r="AB623" t="str">
        <f t="shared" si="58"/>
        <v/>
      </c>
      <c r="AC623" t="str">
        <f t="shared" si="59"/>
        <v/>
      </c>
      <c r="AD623" t="s">
        <v>31</v>
      </c>
    </row>
    <row r="624" spans="1:30" x14ac:dyDescent="0.3">
      <c r="A624">
        <v>2021</v>
      </c>
      <c r="B624" s="9" t="s">
        <v>657</v>
      </c>
      <c r="C624">
        <v>3.1428571000000001</v>
      </c>
      <c r="D624">
        <v>3.0952381</v>
      </c>
      <c r="E624">
        <v>3.1428571000000001</v>
      </c>
      <c r="F624">
        <v>2.7619047999999999</v>
      </c>
      <c r="G624">
        <v>3.4285714</v>
      </c>
      <c r="H624">
        <v>3.6363636000000001</v>
      </c>
      <c r="I624">
        <v>79.259999999999991</v>
      </c>
      <c r="J624">
        <v>83</v>
      </c>
      <c r="K624">
        <v>75.37</v>
      </c>
      <c r="L624">
        <v>82.79</v>
      </c>
      <c r="M624">
        <v>85.61</v>
      </c>
      <c r="N624">
        <v>82.46</v>
      </c>
      <c r="O624">
        <v>73.099999999999994</v>
      </c>
      <c r="P624">
        <v>70.64</v>
      </c>
      <c r="Q624">
        <v>84.07</v>
      </c>
      <c r="R624">
        <v>82.34</v>
      </c>
      <c r="S624">
        <v>80.760000000000005</v>
      </c>
      <c r="T624">
        <v>74.459999999999994</v>
      </c>
      <c r="U624">
        <v>71.7</v>
      </c>
      <c r="V624">
        <v>65.52</v>
      </c>
      <c r="W624" s="6">
        <f t="shared" si="54"/>
        <v>0.99190329923192022</v>
      </c>
      <c r="X624" s="6">
        <v>0.99190329923192022</v>
      </c>
      <c r="Y624" t="str">
        <f t="shared" si="55"/>
        <v/>
      </c>
      <c r="Z624" t="str">
        <f t="shared" si="56"/>
        <v/>
      </c>
      <c r="AA624" t="str">
        <f t="shared" si="57"/>
        <v/>
      </c>
      <c r="AB624" t="str">
        <f t="shared" si="58"/>
        <v/>
      </c>
      <c r="AC624" t="str">
        <f t="shared" si="59"/>
        <v>At Risk</v>
      </c>
      <c r="AD624" t="s">
        <v>31</v>
      </c>
    </row>
    <row r="625" spans="1:30" x14ac:dyDescent="0.3">
      <c r="A625">
        <v>2021</v>
      </c>
      <c r="B625" s="9" t="s">
        <v>658</v>
      </c>
      <c r="C625">
        <v>3.8571428999999999</v>
      </c>
      <c r="D625">
        <v>3.6190476</v>
      </c>
      <c r="E625">
        <v>3.6190476</v>
      </c>
      <c r="F625">
        <v>3.1428571000000001</v>
      </c>
      <c r="G625">
        <v>3.1515152</v>
      </c>
      <c r="H625">
        <v>3.8857143000000001</v>
      </c>
      <c r="I625">
        <v>83.8</v>
      </c>
      <c r="J625">
        <v>82</v>
      </c>
      <c r="K625">
        <v>80.37</v>
      </c>
      <c r="L625">
        <v>90.16</v>
      </c>
      <c r="M625">
        <v>92.42</v>
      </c>
      <c r="N625">
        <v>85.96</v>
      </c>
      <c r="O625">
        <v>87.59</v>
      </c>
      <c r="P625">
        <v>84.4</v>
      </c>
      <c r="Q625">
        <v>91.15</v>
      </c>
      <c r="R625">
        <v>88.49</v>
      </c>
      <c r="S625">
        <v>90.1</v>
      </c>
      <c r="T625">
        <v>83.15</v>
      </c>
      <c r="U625">
        <v>81.28</v>
      </c>
      <c r="V625">
        <v>82.76</v>
      </c>
      <c r="W625" s="6">
        <f t="shared" si="54"/>
        <v>0.99872584767413464</v>
      </c>
      <c r="X625" s="6">
        <v>0.99872584767413464</v>
      </c>
      <c r="Y625" t="str">
        <f t="shared" si="55"/>
        <v/>
      </c>
      <c r="Z625" t="str">
        <f t="shared" si="56"/>
        <v/>
      </c>
      <c r="AA625" t="str">
        <f t="shared" si="57"/>
        <v/>
      </c>
      <c r="AB625" t="str">
        <f t="shared" si="58"/>
        <v/>
      </c>
      <c r="AC625" t="str">
        <f t="shared" si="59"/>
        <v/>
      </c>
      <c r="AD625" t="s">
        <v>31</v>
      </c>
    </row>
    <row r="626" spans="1:30" x14ac:dyDescent="0.3">
      <c r="A626">
        <v>2021</v>
      </c>
      <c r="B626" s="9" t="s">
        <v>659</v>
      </c>
      <c r="C626">
        <v>2.6190476</v>
      </c>
      <c r="D626">
        <v>2.7142857</v>
      </c>
      <c r="E626">
        <v>3.1428571000000001</v>
      </c>
      <c r="F626">
        <v>3.1428571000000001</v>
      </c>
      <c r="G626">
        <v>3.6571429000000002</v>
      </c>
      <c r="H626">
        <v>2.9090908999999998</v>
      </c>
      <c r="I626">
        <v>83.36</v>
      </c>
      <c r="J626">
        <v>88</v>
      </c>
      <c r="K626">
        <v>71.53</v>
      </c>
      <c r="L626">
        <v>86.07</v>
      </c>
      <c r="M626">
        <v>87.12</v>
      </c>
      <c r="N626">
        <v>84.21</v>
      </c>
      <c r="O626">
        <v>82.76</v>
      </c>
      <c r="P626">
        <v>73.39</v>
      </c>
      <c r="Q626">
        <v>88.5</v>
      </c>
      <c r="R626">
        <v>85.15</v>
      </c>
      <c r="S626">
        <v>79.849999999999994</v>
      </c>
      <c r="T626">
        <v>73.64</v>
      </c>
      <c r="U626">
        <v>68.3</v>
      </c>
      <c r="V626">
        <v>62.07</v>
      </c>
      <c r="W626" s="6">
        <f t="shared" si="54"/>
        <v>0.97012810869846478</v>
      </c>
      <c r="X626" s="6">
        <v>0.97012810869846478</v>
      </c>
      <c r="Y626" t="str">
        <f t="shared" si="55"/>
        <v/>
      </c>
      <c r="Z626" t="str">
        <f t="shared" si="56"/>
        <v/>
      </c>
      <c r="AA626" t="str">
        <f t="shared" si="57"/>
        <v/>
      </c>
      <c r="AB626" t="str">
        <f t="shared" si="58"/>
        <v>At Risk</v>
      </c>
      <c r="AC626" t="str">
        <f t="shared" si="59"/>
        <v>At Risk</v>
      </c>
      <c r="AD626" t="s">
        <v>31</v>
      </c>
    </row>
    <row r="627" spans="1:30" x14ac:dyDescent="0.3">
      <c r="A627">
        <v>2021</v>
      </c>
      <c r="B627" s="9" t="s">
        <v>660</v>
      </c>
      <c r="C627">
        <v>3.3809524</v>
      </c>
      <c r="D627">
        <v>3.4761905</v>
      </c>
      <c r="E627">
        <v>3.6190476</v>
      </c>
      <c r="F627">
        <v>3.6190476</v>
      </c>
      <c r="G627">
        <v>3.4285714</v>
      </c>
      <c r="H627">
        <v>3.3939393999999998</v>
      </c>
      <c r="I627">
        <v>85.09</v>
      </c>
      <c r="J627">
        <v>90</v>
      </c>
      <c r="K627">
        <v>83.81</v>
      </c>
      <c r="L627">
        <v>82.79</v>
      </c>
      <c r="M627">
        <v>85.61</v>
      </c>
      <c r="N627">
        <v>68.42</v>
      </c>
      <c r="O627">
        <v>79.31</v>
      </c>
      <c r="P627">
        <v>78.900000000000006</v>
      </c>
      <c r="Q627">
        <v>84.07</v>
      </c>
      <c r="R627">
        <v>87.87</v>
      </c>
      <c r="S627">
        <v>84.38</v>
      </c>
      <c r="T627">
        <v>84.24</v>
      </c>
      <c r="U627">
        <v>70.64</v>
      </c>
      <c r="V627">
        <v>93.1</v>
      </c>
      <c r="W627" s="6">
        <f t="shared" si="54"/>
        <v>0.99890094803069795</v>
      </c>
      <c r="X627" s="6">
        <v>0.99890094803069795</v>
      </c>
      <c r="Y627" t="str">
        <f t="shared" si="55"/>
        <v/>
      </c>
      <c r="Z627" t="str">
        <f t="shared" si="56"/>
        <v/>
      </c>
      <c r="AA627" t="str">
        <f t="shared" si="57"/>
        <v/>
      </c>
      <c r="AB627" t="str">
        <f t="shared" si="58"/>
        <v/>
      </c>
      <c r="AC627" t="str">
        <f t="shared" si="59"/>
        <v/>
      </c>
      <c r="AD627" t="s">
        <v>31</v>
      </c>
    </row>
    <row r="628" spans="1:30" x14ac:dyDescent="0.3">
      <c r="A628">
        <v>2021</v>
      </c>
      <c r="B628" s="9" t="s">
        <v>661</v>
      </c>
      <c r="C628">
        <v>2.7142857</v>
      </c>
      <c r="D628">
        <v>2.8095238</v>
      </c>
      <c r="E628">
        <v>2.7619047999999999</v>
      </c>
      <c r="F628">
        <v>2.8571428999999999</v>
      </c>
      <c r="G628">
        <v>3.030303</v>
      </c>
      <c r="H628">
        <v>3.8857143000000001</v>
      </c>
      <c r="I628">
        <v>76.259999999999991</v>
      </c>
      <c r="J628">
        <v>81</v>
      </c>
      <c r="K628">
        <v>68.739999999999995</v>
      </c>
      <c r="L628">
        <v>81.150000000000006</v>
      </c>
      <c r="M628">
        <v>92.42</v>
      </c>
      <c r="N628">
        <v>84.21</v>
      </c>
      <c r="O628">
        <v>67.59</v>
      </c>
      <c r="P628">
        <v>77.06</v>
      </c>
      <c r="Q628">
        <v>89.38</v>
      </c>
      <c r="R628">
        <v>86.15</v>
      </c>
      <c r="S628">
        <v>76.510000000000005</v>
      </c>
      <c r="T628">
        <v>76.63</v>
      </c>
      <c r="U628">
        <v>66.81</v>
      </c>
      <c r="V628">
        <v>79.31</v>
      </c>
      <c r="W628" s="6">
        <f t="shared" si="54"/>
        <v>0.97808078026310119</v>
      </c>
      <c r="X628" s="6">
        <v>0.97808078026310119</v>
      </c>
      <c r="Y628" t="str">
        <f t="shared" si="55"/>
        <v/>
      </c>
      <c r="Z628" t="str">
        <f t="shared" si="56"/>
        <v/>
      </c>
      <c r="AA628" t="str">
        <f t="shared" si="57"/>
        <v/>
      </c>
      <c r="AB628" t="str">
        <f t="shared" si="58"/>
        <v>At Risk</v>
      </c>
      <c r="AC628" t="str">
        <f t="shared" si="59"/>
        <v>At Risk</v>
      </c>
      <c r="AD628" t="s">
        <v>32</v>
      </c>
    </row>
    <row r="629" spans="1:30" x14ac:dyDescent="0.3">
      <c r="A629">
        <v>2021</v>
      </c>
      <c r="B629" s="9" t="s">
        <v>662</v>
      </c>
      <c r="C629">
        <v>3.9047619</v>
      </c>
      <c r="D629">
        <v>3.9047619</v>
      </c>
      <c r="E629">
        <v>4</v>
      </c>
      <c r="F629">
        <v>3.6190476</v>
      </c>
      <c r="G629">
        <v>3.6363636000000001</v>
      </c>
      <c r="H629">
        <v>3.6571429000000002</v>
      </c>
      <c r="I629">
        <v>89.42</v>
      </c>
      <c r="J629">
        <v>88</v>
      </c>
      <c r="K629">
        <v>88.81</v>
      </c>
      <c r="L629">
        <v>86.89</v>
      </c>
      <c r="M629">
        <v>94.7</v>
      </c>
      <c r="N629">
        <v>84.21</v>
      </c>
      <c r="O629">
        <v>91.72</v>
      </c>
      <c r="P629">
        <v>90.83</v>
      </c>
      <c r="Q629">
        <v>92.92</v>
      </c>
      <c r="R629">
        <v>88.87</v>
      </c>
      <c r="S629">
        <v>87.84</v>
      </c>
      <c r="T629">
        <v>86.41</v>
      </c>
      <c r="U629">
        <v>87.87</v>
      </c>
      <c r="V629">
        <v>79.31</v>
      </c>
      <c r="W629" s="6">
        <f t="shared" si="54"/>
        <v>0.99528230704983367</v>
      </c>
      <c r="X629" s="6">
        <v>0.99528230704983367</v>
      </c>
      <c r="Y629" t="str">
        <f t="shared" si="55"/>
        <v/>
      </c>
      <c r="Z629" t="str">
        <f t="shared" si="56"/>
        <v/>
      </c>
      <c r="AA629" t="str">
        <f t="shared" si="57"/>
        <v/>
      </c>
      <c r="AB629" t="str">
        <f t="shared" si="58"/>
        <v/>
      </c>
      <c r="AC629" t="str">
        <f t="shared" si="59"/>
        <v/>
      </c>
      <c r="AD629" t="s">
        <v>31</v>
      </c>
    </row>
    <row r="630" spans="1:30" x14ac:dyDescent="0.3">
      <c r="A630">
        <v>2021</v>
      </c>
      <c r="B630" s="9" t="s">
        <v>663</v>
      </c>
      <c r="C630">
        <v>3.4761905</v>
      </c>
      <c r="D630">
        <v>3.6190476</v>
      </c>
      <c r="E630">
        <v>3.5238095</v>
      </c>
      <c r="F630">
        <v>3.6190476</v>
      </c>
      <c r="G630">
        <v>3.5151515</v>
      </c>
      <c r="H630">
        <v>3.8857143000000001</v>
      </c>
      <c r="I630">
        <v>87.88</v>
      </c>
      <c r="J630">
        <v>86</v>
      </c>
      <c r="K630">
        <v>85.6</v>
      </c>
      <c r="L630">
        <v>78.69</v>
      </c>
      <c r="M630">
        <v>94.7</v>
      </c>
      <c r="N630">
        <v>75.44</v>
      </c>
      <c r="O630">
        <v>82.76</v>
      </c>
      <c r="P630">
        <v>85.32</v>
      </c>
      <c r="Q630">
        <v>89.38</v>
      </c>
      <c r="R630">
        <v>91.21</v>
      </c>
      <c r="S630">
        <v>87.44</v>
      </c>
      <c r="T630">
        <v>83.7</v>
      </c>
      <c r="U630">
        <v>81.7</v>
      </c>
      <c r="V630">
        <v>86.21</v>
      </c>
      <c r="W630" s="6">
        <f t="shared" si="54"/>
        <v>0.99887422556793337</v>
      </c>
      <c r="X630" s="6">
        <v>0.99887422556793337</v>
      </c>
      <c r="Y630" t="str">
        <f t="shared" si="55"/>
        <v/>
      </c>
      <c r="Z630" t="str">
        <f t="shared" si="56"/>
        <v/>
      </c>
      <c r="AA630" t="str">
        <f t="shared" si="57"/>
        <v/>
      </c>
      <c r="AB630" t="str">
        <f t="shared" si="58"/>
        <v/>
      </c>
      <c r="AC630" t="str">
        <f t="shared" si="59"/>
        <v/>
      </c>
      <c r="AD630" t="s">
        <v>31</v>
      </c>
    </row>
    <row r="631" spans="1:30" x14ac:dyDescent="0.3">
      <c r="A631">
        <v>2021</v>
      </c>
      <c r="B631" s="9" t="s">
        <v>664</v>
      </c>
      <c r="C631">
        <v>2.5714286</v>
      </c>
      <c r="D631">
        <v>2.5714286</v>
      </c>
      <c r="E631">
        <v>2.7619047999999999</v>
      </c>
      <c r="F631">
        <v>2.6666666999999999</v>
      </c>
      <c r="G631">
        <v>3.3142857000000001</v>
      </c>
      <c r="H631">
        <v>3.5151515</v>
      </c>
      <c r="I631">
        <v>76.349999999999994</v>
      </c>
      <c r="J631">
        <v>87</v>
      </c>
      <c r="K631">
        <v>67.7</v>
      </c>
      <c r="L631">
        <v>82.79</v>
      </c>
      <c r="M631">
        <v>75.760000000000005</v>
      </c>
      <c r="N631">
        <v>68.42</v>
      </c>
      <c r="O631">
        <v>69.66</v>
      </c>
      <c r="P631">
        <v>75.23</v>
      </c>
      <c r="Q631">
        <v>76.11</v>
      </c>
      <c r="R631">
        <v>76.400000000000006</v>
      </c>
      <c r="S631">
        <v>79.650000000000006</v>
      </c>
      <c r="T631">
        <v>71.739999999999995</v>
      </c>
      <c r="U631">
        <v>60.21</v>
      </c>
      <c r="V631">
        <v>82.76</v>
      </c>
      <c r="W631" s="6">
        <f t="shared" si="54"/>
        <v>0.99768735010073151</v>
      </c>
      <c r="X631" s="6">
        <v>0.99768735010073151</v>
      </c>
      <c r="Y631" t="str">
        <f t="shared" si="55"/>
        <v/>
      </c>
      <c r="Z631" t="str">
        <f t="shared" si="56"/>
        <v/>
      </c>
      <c r="AA631" t="str">
        <f t="shared" si="57"/>
        <v/>
      </c>
      <c r="AB631" t="str">
        <f t="shared" si="58"/>
        <v/>
      </c>
      <c r="AC631" t="str">
        <f t="shared" si="59"/>
        <v/>
      </c>
      <c r="AD631" t="s">
        <v>31</v>
      </c>
    </row>
    <row r="632" spans="1:30" x14ac:dyDescent="0.3">
      <c r="A632">
        <v>2022</v>
      </c>
      <c r="B632" s="9" t="s">
        <v>665</v>
      </c>
      <c r="C632">
        <v>4</v>
      </c>
      <c r="D632">
        <v>4</v>
      </c>
      <c r="E632">
        <v>4</v>
      </c>
      <c r="F632">
        <v>3.6190476</v>
      </c>
      <c r="G632">
        <v>3.8787878999999998</v>
      </c>
      <c r="H632">
        <v>3.5428571</v>
      </c>
      <c r="I632">
        <v>88.33</v>
      </c>
      <c r="J632">
        <v>100</v>
      </c>
      <c r="K632">
        <v>84.48</v>
      </c>
      <c r="L632">
        <v>88.71</v>
      </c>
      <c r="M632">
        <v>91.41</v>
      </c>
      <c r="N632">
        <v>92.86</v>
      </c>
      <c r="O632">
        <v>97.71</v>
      </c>
      <c r="P632">
        <v>84.4</v>
      </c>
      <c r="Q632">
        <v>85.71</v>
      </c>
      <c r="R632">
        <v>89.06</v>
      </c>
      <c r="S632">
        <v>90.14</v>
      </c>
      <c r="T632">
        <v>84.52</v>
      </c>
      <c r="U632">
        <v>84.25</v>
      </c>
      <c r="V632">
        <v>89.74</v>
      </c>
      <c r="W632" s="6">
        <f t="shared" si="54"/>
        <v>0.99946498149229013</v>
      </c>
      <c r="X632" s="6">
        <v>0.99946498149229013</v>
      </c>
      <c r="Y632" t="str">
        <f t="shared" si="55"/>
        <v/>
      </c>
      <c r="Z632" t="str">
        <f t="shared" si="56"/>
        <v/>
      </c>
      <c r="AA632" t="str">
        <f t="shared" si="57"/>
        <v/>
      </c>
      <c r="AB632" t="str">
        <f t="shared" si="58"/>
        <v/>
      </c>
      <c r="AC632" t="str">
        <f t="shared" si="59"/>
        <v/>
      </c>
      <c r="AD632" t="s">
        <v>31</v>
      </c>
    </row>
    <row r="633" spans="1:30" x14ac:dyDescent="0.3">
      <c r="A633">
        <v>2022</v>
      </c>
      <c r="B633" s="9" t="s">
        <v>666</v>
      </c>
      <c r="C633">
        <v>3.9523809999999999</v>
      </c>
      <c r="D633">
        <v>4</v>
      </c>
      <c r="E633">
        <v>4</v>
      </c>
      <c r="F633">
        <v>4</v>
      </c>
      <c r="G633">
        <v>4</v>
      </c>
      <c r="H633">
        <v>3.8787878999999998</v>
      </c>
      <c r="I633">
        <v>90.8</v>
      </c>
      <c r="J633">
        <v>95</v>
      </c>
      <c r="K633">
        <v>85.71</v>
      </c>
      <c r="L633">
        <v>87.1</v>
      </c>
      <c r="M633">
        <v>100</v>
      </c>
      <c r="N633">
        <v>85.71</v>
      </c>
      <c r="O633">
        <v>92.37</v>
      </c>
      <c r="P633">
        <v>88.99</v>
      </c>
      <c r="Q633">
        <v>93.28</v>
      </c>
      <c r="R633">
        <v>96.35</v>
      </c>
      <c r="S633">
        <v>91.09</v>
      </c>
      <c r="T633">
        <v>87.5</v>
      </c>
      <c r="U633">
        <v>86.53</v>
      </c>
      <c r="V633">
        <v>87.18</v>
      </c>
      <c r="W633" s="6">
        <f t="shared" si="54"/>
        <v>0.99983552090892858</v>
      </c>
      <c r="X633" s="6">
        <v>0.99983552090892858</v>
      </c>
      <c r="Y633" t="str">
        <f t="shared" si="55"/>
        <v/>
      </c>
      <c r="Z633" t="str">
        <f t="shared" si="56"/>
        <v/>
      </c>
      <c r="AA633" t="str">
        <f t="shared" si="57"/>
        <v/>
      </c>
      <c r="AB633" t="str">
        <f t="shared" si="58"/>
        <v/>
      </c>
      <c r="AC633" t="str">
        <f t="shared" si="59"/>
        <v/>
      </c>
      <c r="AD633" t="s">
        <v>31</v>
      </c>
    </row>
    <row r="634" spans="1:30" x14ac:dyDescent="0.3">
      <c r="A634">
        <v>2022</v>
      </c>
      <c r="B634" s="9" t="s">
        <v>667</v>
      </c>
      <c r="C634">
        <v>3.9047619</v>
      </c>
      <c r="D634">
        <v>4</v>
      </c>
      <c r="E634">
        <v>4</v>
      </c>
      <c r="F634">
        <v>4</v>
      </c>
      <c r="G634">
        <v>4</v>
      </c>
      <c r="H634">
        <v>4</v>
      </c>
      <c r="I634">
        <v>91.600000000000009</v>
      </c>
      <c r="J634">
        <v>96</v>
      </c>
      <c r="K634">
        <v>90.28</v>
      </c>
      <c r="L634">
        <v>76.61</v>
      </c>
      <c r="M634">
        <v>93.75</v>
      </c>
      <c r="N634">
        <v>80.95</v>
      </c>
      <c r="O634">
        <v>90.08</v>
      </c>
      <c r="P634">
        <v>90.83</v>
      </c>
      <c r="Q634">
        <v>86.55</v>
      </c>
      <c r="R634">
        <v>95.71</v>
      </c>
      <c r="S634">
        <v>85.8</v>
      </c>
      <c r="T634">
        <v>89.88</v>
      </c>
      <c r="U634">
        <v>87.44</v>
      </c>
      <c r="V634">
        <v>71.790000000000006</v>
      </c>
      <c r="W634" s="6">
        <f t="shared" si="54"/>
        <v>0.99832282338403799</v>
      </c>
      <c r="X634" s="6">
        <v>0.99832282338403799</v>
      </c>
      <c r="Y634" t="str">
        <f t="shared" si="55"/>
        <v/>
      </c>
      <c r="Z634" t="str">
        <f t="shared" si="56"/>
        <v/>
      </c>
      <c r="AA634" t="str">
        <f t="shared" si="57"/>
        <v/>
      </c>
      <c r="AB634" t="str">
        <f t="shared" si="58"/>
        <v/>
      </c>
      <c r="AC634" t="str">
        <f t="shared" si="59"/>
        <v/>
      </c>
      <c r="AD634" t="s">
        <v>31</v>
      </c>
    </row>
    <row r="635" spans="1:30" x14ac:dyDescent="0.3">
      <c r="A635">
        <v>2022</v>
      </c>
      <c r="B635" s="9" t="s">
        <v>668</v>
      </c>
      <c r="C635">
        <v>4</v>
      </c>
      <c r="D635">
        <v>3.9047619</v>
      </c>
      <c r="E635">
        <v>4</v>
      </c>
      <c r="F635">
        <v>4</v>
      </c>
      <c r="G635">
        <v>3.8787878999999998</v>
      </c>
      <c r="H635">
        <v>4</v>
      </c>
      <c r="I635">
        <v>92.28</v>
      </c>
      <c r="J635">
        <v>97</v>
      </c>
      <c r="K635">
        <v>88.7</v>
      </c>
      <c r="L635">
        <v>83.87</v>
      </c>
      <c r="M635">
        <v>89.06</v>
      </c>
      <c r="N635">
        <v>97.62</v>
      </c>
      <c r="O635">
        <v>91.6</v>
      </c>
      <c r="P635">
        <v>93.58</v>
      </c>
      <c r="Q635">
        <v>88.24</v>
      </c>
      <c r="R635">
        <v>89.48</v>
      </c>
      <c r="S635">
        <v>91.17</v>
      </c>
      <c r="T635">
        <v>89.29</v>
      </c>
      <c r="U635">
        <v>89.5</v>
      </c>
      <c r="V635">
        <v>76.92</v>
      </c>
      <c r="W635" s="6">
        <f t="shared" si="54"/>
        <v>0.99986008554680461</v>
      </c>
      <c r="X635" s="6">
        <v>0.99986008554680461</v>
      </c>
      <c r="Y635" t="str">
        <f t="shared" si="55"/>
        <v/>
      </c>
      <c r="Z635" t="str">
        <f t="shared" si="56"/>
        <v/>
      </c>
      <c r="AA635" t="str">
        <f t="shared" si="57"/>
        <v/>
      </c>
      <c r="AB635" t="str">
        <f t="shared" si="58"/>
        <v/>
      </c>
      <c r="AC635" t="str">
        <f t="shared" si="59"/>
        <v/>
      </c>
      <c r="AD635" t="s">
        <v>31</v>
      </c>
    </row>
    <row r="636" spans="1:30" x14ac:dyDescent="0.3">
      <c r="A636">
        <v>2022</v>
      </c>
      <c r="B636" s="9" t="s">
        <v>669</v>
      </c>
      <c r="C636">
        <v>3.9047619</v>
      </c>
      <c r="D636">
        <v>4</v>
      </c>
      <c r="E636">
        <v>4</v>
      </c>
      <c r="F636">
        <v>4</v>
      </c>
      <c r="G636">
        <v>4</v>
      </c>
      <c r="H636">
        <v>4</v>
      </c>
      <c r="I636">
        <v>93.23</v>
      </c>
      <c r="J636">
        <v>100</v>
      </c>
      <c r="K636">
        <v>90.63</v>
      </c>
      <c r="L636">
        <v>84.68</v>
      </c>
      <c r="M636">
        <v>96.88</v>
      </c>
      <c r="N636">
        <v>88.1</v>
      </c>
      <c r="O636">
        <v>93.13</v>
      </c>
      <c r="P636">
        <v>91.74</v>
      </c>
      <c r="Q636">
        <v>88.24</v>
      </c>
      <c r="R636">
        <v>90.13</v>
      </c>
      <c r="S636">
        <v>90.58</v>
      </c>
      <c r="T636">
        <v>86.9</v>
      </c>
      <c r="U636">
        <v>86.3</v>
      </c>
      <c r="V636">
        <v>76.92</v>
      </c>
      <c r="W636" s="6">
        <f t="shared" si="54"/>
        <v>0.9996428038760965</v>
      </c>
      <c r="X636" s="6">
        <v>0.9996428038760965</v>
      </c>
      <c r="Y636" t="str">
        <f t="shared" si="55"/>
        <v/>
      </c>
      <c r="Z636" t="str">
        <f t="shared" si="56"/>
        <v/>
      </c>
      <c r="AA636" t="str">
        <f t="shared" si="57"/>
        <v/>
      </c>
      <c r="AB636" t="str">
        <f t="shared" si="58"/>
        <v/>
      </c>
      <c r="AC636" t="str">
        <f t="shared" si="59"/>
        <v/>
      </c>
      <c r="AD636" t="s">
        <v>31</v>
      </c>
    </row>
    <row r="637" spans="1:30" x14ac:dyDescent="0.3">
      <c r="A637">
        <v>2022</v>
      </c>
      <c r="B637" s="9" t="s">
        <v>670</v>
      </c>
      <c r="C637">
        <v>3.9523809999999999</v>
      </c>
      <c r="D637">
        <v>3.8571428999999999</v>
      </c>
      <c r="E637">
        <v>3.6190476</v>
      </c>
      <c r="F637">
        <v>3.6190476</v>
      </c>
      <c r="G637">
        <v>3.7419354999999999</v>
      </c>
      <c r="H637">
        <v>3.84</v>
      </c>
      <c r="I637">
        <v>88.63</v>
      </c>
      <c r="J637">
        <v>95</v>
      </c>
      <c r="K637">
        <v>84.92</v>
      </c>
      <c r="L637">
        <v>79.84</v>
      </c>
      <c r="M637">
        <v>87.5</v>
      </c>
      <c r="N637">
        <v>83.33</v>
      </c>
      <c r="O637">
        <v>82.44</v>
      </c>
      <c r="P637">
        <v>86.24</v>
      </c>
      <c r="Q637">
        <v>87.39</v>
      </c>
      <c r="R637">
        <v>93.99</v>
      </c>
      <c r="S637">
        <v>90.22</v>
      </c>
      <c r="T637">
        <v>87.5</v>
      </c>
      <c r="U637">
        <v>84.7</v>
      </c>
      <c r="V637">
        <v>76.92</v>
      </c>
      <c r="W637" s="6">
        <f t="shared" si="54"/>
        <v>0.99964202114446932</v>
      </c>
      <c r="X637" s="6">
        <v>0.99964202114446932</v>
      </c>
      <c r="Y637" t="str">
        <f t="shared" si="55"/>
        <v/>
      </c>
      <c r="Z637" t="str">
        <f t="shared" si="56"/>
        <v/>
      </c>
      <c r="AA637" t="str">
        <f t="shared" si="57"/>
        <v/>
      </c>
      <c r="AB637" t="str">
        <f t="shared" si="58"/>
        <v/>
      </c>
      <c r="AC637" t="str">
        <f t="shared" si="59"/>
        <v/>
      </c>
      <c r="AD637" t="s">
        <v>31</v>
      </c>
    </row>
    <row r="638" spans="1:30" x14ac:dyDescent="0.3">
      <c r="A638">
        <v>2022</v>
      </c>
      <c r="B638" s="9" t="s">
        <v>671</v>
      </c>
      <c r="C638">
        <v>3.8571428999999999</v>
      </c>
      <c r="D638">
        <v>3.9523809999999999</v>
      </c>
      <c r="E638">
        <v>4</v>
      </c>
      <c r="F638">
        <v>3.6190476</v>
      </c>
      <c r="G638">
        <v>3.8857143000000001</v>
      </c>
      <c r="H638">
        <v>3.7575758000000001</v>
      </c>
      <c r="I638">
        <v>89.35</v>
      </c>
      <c r="J638">
        <v>96</v>
      </c>
      <c r="K638">
        <v>88.37</v>
      </c>
      <c r="L638">
        <v>82.26</v>
      </c>
      <c r="M638">
        <v>92.97</v>
      </c>
      <c r="N638">
        <v>88.1</v>
      </c>
      <c r="O638">
        <v>86.26</v>
      </c>
      <c r="P638">
        <v>79.819999999999993</v>
      </c>
      <c r="Q638">
        <v>89.08</v>
      </c>
      <c r="R638">
        <v>91.42</v>
      </c>
      <c r="S638">
        <v>88.72</v>
      </c>
      <c r="T638">
        <v>88.69</v>
      </c>
      <c r="U638">
        <v>81.739999999999995</v>
      </c>
      <c r="V638">
        <v>79.489999999999995</v>
      </c>
      <c r="W638" s="6">
        <f t="shared" si="54"/>
        <v>0.99967174440394924</v>
      </c>
      <c r="X638" s="6">
        <v>0.99967174440394924</v>
      </c>
      <c r="Y638" t="str">
        <f t="shared" si="55"/>
        <v/>
      </c>
      <c r="Z638" t="str">
        <f t="shared" si="56"/>
        <v/>
      </c>
      <c r="AA638" t="str">
        <f t="shared" si="57"/>
        <v/>
      </c>
      <c r="AB638" t="str">
        <f t="shared" si="58"/>
        <v/>
      </c>
      <c r="AC638" t="str">
        <f t="shared" si="59"/>
        <v/>
      </c>
      <c r="AD638" t="s">
        <v>31</v>
      </c>
    </row>
    <row r="639" spans="1:30" x14ac:dyDescent="0.3">
      <c r="A639">
        <v>2022</v>
      </c>
      <c r="B639" s="9" t="s">
        <v>672</v>
      </c>
      <c r="C639">
        <v>4</v>
      </c>
      <c r="D639">
        <v>3.6190476</v>
      </c>
      <c r="E639">
        <v>4</v>
      </c>
      <c r="F639">
        <v>3.6190476</v>
      </c>
      <c r="G639">
        <v>3.6571429000000002</v>
      </c>
      <c r="H639">
        <v>4</v>
      </c>
      <c r="I639">
        <v>89.649999999999991</v>
      </c>
      <c r="J639">
        <v>96</v>
      </c>
      <c r="K639">
        <v>86.2</v>
      </c>
      <c r="L639">
        <v>80.650000000000006</v>
      </c>
      <c r="M639">
        <v>96.09</v>
      </c>
      <c r="N639">
        <v>90.48</v>
      </c>
      <c r="O639">
        <v>86.26</v>
      </c>
      <c r="P639">
        <v>82.57</v>
      </c>
      <c r="Q639">
        <v>90.76</v>
      </c>
      <c r="R639">
        <v>92.27</v>
      </c>
      <c r="S639">
        <v>90.42</v>
      </c>
      <c r="T639">
        <v>84.52</v>
      </c>
      <c r="U639">
        <v>81.96</v>
      </c>
      <c r="V639">
        <v>76.92</v>
      </c>
      <c r="W639" s="6">
        <f t="shared" si="54"/>
        <v>0.99958543174005221</v>
      </c>
      <c r="X639" s="6">
        <v>0.99958543174005221</v>
      </c>
      <c r="Y639" t="str">
        <f t="shared" si="55"/>
        <v/>
      </c>
      <c r="Z639" t="str">
        <f t="shared" si="56"/>
        <v/>
      </c>
      <c r="AA639" t="str">
        <f t="shared" si="57"/>
        <v/>
      </c>
      <c r="AB639" t="str">
        <f t="shared" si="58"/>
        <v/>
      </c>
      <c r="AC639" t="str">
        <f t="shared" si="59"/>
        <v/>
      </c>
      <c r="AD639" t="s">
        <v>31</v>
      </c>
    </row>
    <row r="640" spans="1:30" x14ac:dyDescent="0.3">
      <c r="A640">
        <v>2022</v>
      </c>
      <c r="B640" s="9" t="s">
        <v>673</v>
      </c>
      <c r="C640">
        <v>3.6190476</v>
      </c>
      <c r="D640">
        <v>4</v>
      </c>
      <c r="E640">
        <v>4</v>
      </c>
      <c r="F640">
        <v>4</v>
      </c>
      <c r="G640">
        <v>3.8787878999999998</v>
      </c>
      <c r="H640">
        <v>3.8857143000000001</v>
      </c>
      <c r="I640">
        <v>91.7</v>
      </c>
      <c r="J640">
        <v>97</v>
      </c>
      <c r="K640">
        <v>86.72</v>
      </c>
      <c r="L640">
        <v>79.03</v>
      </c>
      <c r="M640">
        <v>96.09</v>
      </c>
      <c r="N640">
        <v>80.95</v>
      </c>
      <c r="O640">
        <v>87.79</v>
      </c>
      <c r="P640">
        <v>83.49</v>
      </c>
      <c r="Q640">
        <v>88.24</v>
      </c>
      <c r="R640">
        <v>94.42</v>
      </c>
      <c r="S640">
        <v>90.38</v>
      </c>
      <c r="T640">
        <v>84.52</v>
      </c>
      <c r="U640">
        <v>85.62</v>
      </c>
      <c r="V640">
        <v>82.05</v>
      </c>
      <c r="W640" s="6">
        <f t="shared" si="54"/>
        <v>0.99985954490255724</v>
      </c>
      <c r="X640" s="6">
        <v>0.99985954490255724</v>
      </c>
      <c r="Y640" t="str">
        <f t="shared" si="55"/>
        <v/>
      </c>
      <c r="Z640" t="str">
        <f t="shared" si="56"/>
        <v/>
      </c>
      <c r="AA640" t="str">
        <f t="shared" si="57"/>
        <v/>
      </c>
      <c r="AB640" t="str">
        <f t="shared" si="58"/>
        <v/>
      </c>
      <c r="AC640" t="str">
        <f t="shared" si="59"/>
        <v/>
      </c>
      <c r="AD640" t="s">
        <v>31</v>
      </c>
    </row>
    <row r="641" spans="1:30" x14ac:dyDescent="0.3">
      <c r="A641">
        <v>2022</v>
      </c>
      <c r="B641" s="9" t="s">
        <v>674</v>
      </c>
      <c r="C641">
        <v>4</v>
      </c>
      <c r="D641">
        <v>3.6190476</v>
      </c>
      <c r="E641">
        <v>3.5238095</v>
      </c>
      <c r="F641">
        <v>4</v>
      </c>
      <c r="G641">
        <v>4</v>
      </c>
      <c r="H641">
        <v>4</v>
      </c>
      <c r="I641">
        <v>90.19</v>
      </c>
      <c r="J641">
        <v>96</v>
      </c>
      <c r="K641">
        <v>84.79</v>
      </c>
      <c r="L641">
        <v>85.48</v>
      </c>
      <c r="M641">
        <v>92.97</v>
      </c>
      <c r="N641">
        <v>95.24</v>
      </c>
      <c r="O641">
        <v>89.31</v>
      </c>
      <c r="P641">
        <v>81.650000000000006</v>
      </c>
      <c r="Q641">
        <v>88.24</v>
      </c>
      <c r="R641">
        <v>89.27</v>
      </c>
      <c r="S641">
        <v>89.47</v>
      </c>
      <c r="T641">
        <v>91.67</v>
      </c>
      <c r="U641">
        <v>84.7</v>
      </c>
      <c r="V641">
        <v>74.36</v>
      </c>
      <c r="W641" s="6">
        <f t="shared" si="54"/>
        <v>0.99987084654934044</v>
      </c>
      <c r="X641" s="6">
        <v>0.99987084654934044</v>
      </c>
      <c r="Y641" t="str">
        <f t="shared" si="55"/>
        <v/>
      </c>
      <c r="Z641" t="str">
        <f t="shared" si="56"/>
        <v/>
      </c>
      <c r="AA641" t="str">
        <f t="shared" si="57"/>
        <v/>
      </c>
      <c r="AB641" t="str">
        <f t="shared" si="58"/>
        <v/>
      </c>
      <c r="AC641" t="str">
        <f t="shared" si="59"/>
        <v/>
      </c>
      <c r="AD641" t="s">
        <v>31</v>
      </c>
    </row>
    <row r="642" spans="1:30" x14ac:dyDescent="0.3">
      <c r="A642">
        <v>2022</v>
      </c>
      <c r="B642" s="9" t="s">
        <v>675</v>
      </c>
      <c r="C642">
        <v>4</v>
      </c>
      <c r="D642">
        <v>3.6190476</v>
      </c>
      <c r="E642">
        <v>4</v>
      </c>
      <c r="F642">
        <v>4</v>
      </c>
      <c r="G642">
        <v>3.8787878999999998</v>
      </c>
      <c r="H642">
        <v>4</v>
      </c>
      <c r="I642">
        <v>92.44</v>
      </c>
      <c r="J642">
        <v>99</v>
      </c>
      <c r="K642">
        <v>87.15</v>
      </c>
      <c r="L642">
        <v>81.45</v>
      </c>
      <c r="M642">
        <v>93.75</v>
      </c>
      <c r="N642">
        <v>90.48</v>
      </c>
      <c r="O642">
        <v>90.84</v>
      </c>
      <c r="P642">
        <v>89.91</v>
      </c>
      <c r="Q642">
        <v>89.08</v>
      </c>
      <c r="R642">
        <v>92.7</v>
      </c>
      <c r="S642">
        <v>90.34</v>
      </c>
      <c r="T642">
        <v>91.07</v>
      </c>
      <c r="U642">
        <v>85.84</v>
      </c>
      <c r="V642">
        <v>79.489999999999995</v>
      </c>
      <c r="W642" s="6">
        <f t="shared" si="54"/>
        <v>0.99976415634471905</v>
      </c>
      <c r="X642" s="6">
        <v>0.99976415634471905</v>
      </c>
      <c r="Y642" t="str">
        <f t="shared" si="55"/>
        <v/>
      </c>
      <c r="Z642" t="str">
        <f t="shared" si="56"/>
        <v/>
      </c>
      <c r="AA642" t="str">
        <f t="shared" si="57"/>
        <v/>
      </c>
      <c r="AB642" t="str">
        <f t="shared" si="58"/>
        <v/>
      </c>
      <c r="AC642" t="str">
        <f t="shared" si="59"/>
        <v/>
      </c>
      <c r="AD642" t="s">
        <v>31</v>
      </c>
    </row>
    <row r="643" spans="1:30" x14ac:dyDescent="0.3">
      <c r="A643">
        <v>2022</v>
      </c>
      <c r="B643" s="9" t="s">
        <v>676</v>
      </c>
      <c r="C643">
        <v>3.9047619</v>
      </c>
      <c r="D643">
        <v>3.6190476</v>
      </c>
      <c r="E643">
        <v>4</v>
      </c>
      <c r="F643">
        <v>4</v>
      </c>
      <c r="G643">
        <v>4</v>
      </c>
      <c r="H643">
        <v>4</v>
      </c>
      <c r="I643">
        <v>92.27</v>
      </c>
      <c r="J643">
        <v>96</v>
      </c>
      <c r="K643">
        <v>89.11</v>
      </c>
      <c r="L643">
        <v>78.23</v>
      </c>
      <c r="M643">
        <v>97.66</v>
      </c>
      <c r="N643">
        <v>97.62</v>
      </c>
      <c r="O643">
        <v>90.08</v>
      </c>
      <c r="P643">
        <v>88.07</v>
      </c>
      <c r="Q643">
        <v>92.44</v>
      </c>
      <c r="R643">
        <v>94.85</v>
      </c>
      <c r="S643">
        <v>91.6</v>
      </c>
      <c r="T643">
        <v>86.9</v>
      </c>
      <c r="U643">
        <v>87.44</v>
      </c>
      <c r="V643">
        <v>79.489999999999995</v>
      </c>
      <c r="W643" s="6">
        <f t="shared" ref="W643:W706" si="60">1/(1+EXP(-(-23.23184-1.08841*C643+0.75006*D643+1.3322*E643+2.01192*F643+2.6863*G643+2.63063*H643-0.06615*J643-0.09891*K643+0.01142*L643-0.0967*M643+0.02927*N643-0.06088*O643-0.05883*P643-0.0107*Q643-0.01691*R643+0.37517*S643+ 0.03179*T643-0.08437*U643+0.04221*V643)))</f>
        <v>0.99985911785037673</v>
      </c>
      <c r="X643" s="6">
        <v>0.99985911785037673</v>
      </c>
      <c r="Y643" t="str">
        <f t="shared" ref="Y643:Y706" si="61">IF(X643&gt;90%,"","At Risk")</f>
        <v/>
      </c>
      <c r="Z643" t="str">
        <f t="shared" ref="Z643:Z706" si="62">IF(X643&gt;95%,"","At Risk")</f>
        <v/>
      </c>
      <c r="AA643" t="str">
        <f t="shared" ref="AA643:AA706" si="63">IF(X643&gt;97%,"","At Risk")</f>
        <v/>
      </c>
      <c r="AB643" t="str">
        <f t="shared" ref="AB643:AB706" si="64">IF(X643&gt;99%,"","At Risk")</f>
        <v/>
      </c>
      <c r="AC643" t="str">
        <f t="shared" ref="AC643:AC706" si="65">IF(X643&gt;99.5%,"","At Risk")</f>
        <v/>
      </c>
      <c r="AD643" t="s">
        <v>31</v>
      </c>
    </row>
    <row r="644" spans="1:30" x14ac:dyDescent="0.3">
      <c r="A644">
        <v>2022</v>
      </c>
      <c r="B644" s="9" t="s">
        <v>677</v>
      </c>
      <c r="C644">
        <v>3.5238095</v>
      </c>
      <c r="D644">
        <v>4</v>
      </c>
      <c r="E644">
        <v>4</v>
      </c>
      <c r="F644">
        <v>4</v>
      </c>
      <c r="G644">
        <v>4</v>
      </c>
      <c r="H644">
        <v>3.8857143000000001</v>
      </c>
      <c r="I644">
        <v>90.33</v>
      </c>
      <c r="J644">
        <v>93</v>
      </c>
      <c r="K644">
        <v>87.96</v>
      </c>
      <c r="L644">
        <v>79.84</v>
      </c>
      <c r="M644">
        <v>94.53</v>
      </c>
      <c r="N644">
        <v>97.62</v>
      </c>
      <c r="O644">
        <v>88.55</v>
      </c>
      <c r="P644">
        <v>86.24</v>
      </c>
      <c r="Q644">
        <v>88.24</v>
      </c>
      <c r="R644">
        <v>94.64</v>
      </c>
      <c r="S644">
        <v>93.26</v>
      </c>
      <c r="T644">
        <v>85.12</v>
      </c>
      <c r="U644">
        <v>81.05</v>
      </c>
      <c r="V644">
        <v>84.62</v>
      </c>
      <c r="W644" s="6">
        <f t="shared" si="60"/>
        <v>0.99998957798573973</v>
      </c>
      <c r="X644" s="6">
        <v>0.99998957798573973</v>
      </c>
      <c r="Y644" t="str">
        <f t="shared" si="61"/>
        <v/>
      </c>
      <c r="Z644" t="str">
        <f t="shared" si="62"/>
        <v/>
      </c>
      <c r="AA644" t="str">
        <f t="shared" si="63"/>
        <v/>
      </c>
      <c r="AB644" t="str">
        <f t="shared" si="64"/>
        <v/>
      </c>
      <c r="AC644" t="str">
        <f t="shared" si="65"/>
        <v/>
      </c>
      <c r="AD644" t="s">
        <v>31</v>
      </c>
    </row>
    <row r="645" spans="1:30" x14ac:dyDescent="0.3">
      <c r="A645">
        <v>2022</v>
      </c>
      <c r="B645" s="9" t="s">
        <v>678</v>
      </c>
      <c r="C645">
        <v>3.5238095</v>
      </c>
      <c r="D645">
        <v>4</v>
      </c>
      <c r="E645">
        <v>4</v>
      </c>
      <c r="F645">
        <v>4</v>
      </c>
      <c r="G645">
        <v>4</v>
      </c>
      <c r="H645">
        <v>3.7575758000000001</v>
      </c>
      <c r="I645">
        <v>93.2</v>
      </c>
      <c r="J645">
        <v>97</v>
      </c>
      <c r="K645">
        <v>86.97</v>
      </c>
      <c r="L645">
        <v>86.29</v>
      </c>
      <c r="M645">
        <v>92.97</v>
      </c>
      <c r="N645">
        <v>88.1</v>
      </c>
      <c r="O645">
        <v>93.89</v>
      </c>
      <c r="P645">
        <v>89.91</v>
      </c>
      <c r="Q645">
        <v>88.24</v>
      </c>
      <c r="R645">
        <v>96.35</v>
      </c>
      <c r="S645">
        <v>91.84</v>
      </c>
      <c r="T645">
        <v>93.45</v>
      </c>
      <c r="U645">
        <v>87.21</v>
      </c>
      <c r="V645">
        <v>76.92</v>
      </c>
      <c r="W645" s="6">
        <f t="shared" si="60"/>
        <v>0.99990206298310724</v>
      </c>
      <c r="X645" s="6">
        <v>0.99990206298310724</v>
      </c>
      <c r="Y645" t="str">
        <f t="shared" si="61"/>
        <v/>
      </c>
      <c r="Z645" t="str">
        <f t="shared" si="62"/>
        <v/>
      </c>
      <c r="AA645" t="str">
        <f t="shared" si="63"/>
        <v/>
      </c>
      <c r="AB645" t="str">
        <f t="shared" si="64"/>
        <v/>
      </c>
      <c r="AC645" t="str">
        <f t="shared" si="65"/>
        <v/>
      </c>
      <c r="AD645" t="s">
        <v>31</v>
      </c>
    </row>
    <row r="646" spans="1:30" x14ac:dyDescent="0.3">
      <c r="A646">
        <v>2022</v>
      </c>
      <c r="B646" s="9" t="s">
        <v>679</v>
      </c>
      <c r="C646">
        <v>3.5238095</v>
      </c>
      <c r="D646">
        <v>3.9523809999999999</v>
      </c>
      <c r="E646">
        <v>3.6190476</v>
      </c>
      <c r="F646">
        <v>4</v>
      </c>
      <c r="G646">
        <v>3.6363636000000001</v>
      </c>
      <c r="H646">
        <v>3.8857143000000001</v>
      </c>
      <c r="I646">
        <v>90.95</v>
      </c>
      <c r="J646">
        <v>95</v>
      </c>
      <c r="K646">
        <v>84.11</v>
      </c>
      <c r="L646">
        <v>77.42</v>
      </c>
      <c r="M646">
        <v>87.5</v>
      </c>
      <c r="N646">
        <v>92.86</v>
      </c>
      <c r="O646">
        <v>90.08</v>
      </c>
      <c r="P646">
        <v>82.57</v>
      </c>
      <c r="Q646">
        <v>85.71</v>
      </c>
      <c r="R646">
        <v>93.13</v>
      </c>
      <c r="S646">
        <v>88.72</v>
      </c>
      <c r="T646">
        <v>89.88</v>
      </c>
      <c r="U646">
        <v>84.25</v>
      </c>
      <c r="V646">
        <v>84.62</v>
      </c>
      <c r="W646" s="6">
        <f t="shared" si="60"/>
        <v>0.99988451954262103</v>
      </c>
      <c r="X646" s="6">
        <v>0.99988451954262103</v>
      </c>
      <c r="Y646" t="str">
        <f t="shared" si="61"/>
        <v/>
      </c>
      <c r="Z646" t="str">
        <f t="shared" si="62"/>
        <v/>
      </c>
      <c r="AA646" t="str">
        <f t="shared" si="63"/>
        <v/>
      </c>
      <c r="AB646" t="str">
        <f t="shared" si="64"/>
        <v/>
      </c>
      <c r="AC646" t="str">
        <f t="shared" si="65"/>
        <v/>
      </c>
      <c r="AD646" t="s">
        <v>31</v>
      </c>
    </row>
    <row r="647" spans="1:30" x14ac:dyDescent="0.3">
      <c r="A647">
        <v>2022</v>
      </c>
      <c r="B647" s="9" t="s">
        <v>680</v>
      </c>
      <c r="C647">
        <v>3.9523809999999999</v>
      </c>
      <c r="D647">
        <v>3.4761905</v>
      </c>
      <c r="E647">
        <v>3.6190476</v>
      </c>
      <c r="F647">
        <v>3.6190476</v>
      </c>
      <c r="G647">
        <v>3.8857143000000001</v>
      </c>
      <c r="H647">
        <v>3.5151515</v>
      </c>
      <c r="I647">
        <v>86.89</v>
      </c>
      <c r="J647">
        <v>90</v>
      </c>
      <c r="K647">
        <v>85.41</v>
      </c>
      <c r="L647">
        <v>84.68</v>
      </c>
      <c r="M647">
        <v>97.66</v>
      </c>
      <c r="N647">
        <v>92.86</v>
      </c>
      <c r="O647">
        <v>87.79</v>
      </c>
      <c r="P647">
        <v>80.73</v>
      </c>
      <c r="Q647">
        <v>90.76</v>
      </c>
      <c r="R647">
        <v>97</v>
      </c>
      <c r="S647">
        <v>90.77</v>
      </c>
      <c r="T647">
        <v>85.71</v>
      </c>
      <c r="U647">
        <v>79.22</v>
      </c>
      <c r="V647">
        <v>82.05</v>
      </c>
      <c r="W647" s="6">
        <f t="shared" si="60"/>
        <v>0.99947650409490052</v>
      </c>
      <c r="X647" s="6">
        <v>0.99947650409490052</v>
      </c>
      <c r="Y647" t="str">
        <f t="shared" si="61"/>
        <v/>
      </c>
      <c r="Z647" t="str">
        <f t="shared" si="62"/>
        <v/>
      </c>
      <c r="AA647" t="str">
        <f t="shared" si="63"/>
        <v/>
      </c>
      <c r="AB647" t="str">
        <f t="shared" si="64"/>
        <v/>
      </c>
      <c r="AC647" t="str">
        <f t="shared" si="65"/>
        <v/>
      </c>
      <c r="AD647" t="s">
        <v>31</v>
      </c>
    </row>
    <row r="648" spans="1:30" x14ac:dyDescent="0.3">
      <c r="A648">
        <v>2022</v>
      </c>
      <c r="B648" s="9" t="s">
        <v>681</v>
      </c>
      <c r="C648">
        <v>3.9047619</v>
      </c>
      <c r="D648">
        <v>3.5238095</v>
      </c>
      <c r="E648">
        <v>4</v>
      </c>
      <c r="F648">
        <v>4</v>
      </c>
      <c r="G648">
        <v>4</v>
      </c>
      <c r="H648">
        <v>4</v>
      </c>
      <c r="I648">
        <v>94.38</v>
      </c>
      <c r="J648">
        <v>98</v>
      </c>
      <c r="K648">
        <v>88.74</v>
      </c>
      <c r="L648">
        <v>89.52</v>
      </c>
      <c r="M648">
        <v>92.97</v>
      </c>
      <c r="N648">
        <v>88.1</v>
      </c>
      <c r="O648">
        <v>93.89</v>
      </c>
      <c r="P648">
        <v>84.4</v>
      </c>
      <c r="Q648">
        <v>91.6</v>
      </c>
      <c r="R648">
        <v>93.99</v>
      </c>
      <c r="S648">
        <v>91.36</v>
      </c>
      <c r="T648">
        <v>91.07</v>
      </c>
      <c r="U648">
        <v>86.99</v>
      </c>
      <c r="V648">
        <v>89.74</v>
      </c>
      <c r="W648" s="6">
        <f t="shared" si="60"/>
        <v>0.99992698255509771</v>
      </c>
      <c r="X648" s="6">
        <v>0.99992698255509771</v>
      </c>
      <c r="Y648" t="str">
        <f t="shared" si="61"/>
        <v/>
      </c>
      <c r="Z648" t="str">
        <f t="shared" si="62"/>
        <v/>
      </c>
      <c r="AA648" t="str">
        <f t="shared" si="63"/>
        <v/>
      </c>
      <c r="AB648" t="str">
        <f t="shared" si="64"/>
        <v/>
      </c>
      <c r="AC648" t="str">
        <f t="shared" si="65"/>
        <v/>
      </c>
      <c r="AD648" t="s">
        <v>31</v>
      </c>
    </row>
    <row r="649" spans="1:30" x14ac:dyDescent="0.3">
      <c r="A649">
        <v>2022</v>
      </c>
      <c r="B649" s="9" t="s">
        <v>682</v>
      </c>
      <c r="C649">
        <v>3.9523809999999999</v>
      </c>
      <c r="D649">
        <v>3.4761905</v>
      </c>
      <c r="E649">
        <v>4</v>
      </c>
      <c r="F649">
        <v>4</v>
      </c>
      <c r="G649">
        <v>4</v>
      </c>
      <c r="H649">
        <v>4</v>
      </c>
      <c r="I649">
        <v>90.149999999999991</v>
      </c>
      <c r="J649">
        <v>92</v>
      </c>
      <c r="K649">
        <v>83.29</v>
      </c>
      <c r="L649">
        <v>89.52</v>
      </c>
      <c r="M649">
        <v>90.63</v>
      </c>
      <c r="N649">
        <v>76.19</v>
      </c>
      <c r="O649">
        <v>90.84</v>
      </c>
      <c r="P649">
        <v>86.24</v>
      </c>
      <c r="Q649">
        <v>88.24</v>
      </c>
      <c r="R649">
        <v>86.7</v>
      </c>
      <c r="S649">
        <v>88.96</v>
      </c>
      <c r="T649">
        <v>91.07</v>
      </c>
      <c r="U649">
        <v>82.19</v>
      </c>
      <c r="V649">
        <v>79.489999999999995</v>
      </c>
      <c r="W649" s="6">
        <f t="shared" si="60"/>
        <v>0.99992947007531796</v>
      </c>
      <c r="X649" s="6">
        <v>0.99992947007531796</v>
      </c>
      <c r="Y649" t="str">
        <f t="shared" si="61"/>
        <v/>
      </c>
      <c r="Z649" t="str">
        <f t="shared" si="62"/>
        <v/>
      </c>
      <c r="AA649" t="str">
        <f t="shared" si="63"/>
        <v/>
      </c>
      <c r="AB649" t="str">
        <f t="shared" si="64"/>
        <v/>
      </c>
      <c r="AC649" t="str">
        <f t="shared" si="65"/>
        <v/>
      </c>
      <c r="AD649" t="s">
        <v>31</v>
      </c>
    </row>
    <row r="650" spans="1:30" x14ac:dyDescent="0.3">
      <c r="A650">
        <v>2022</v>
      </c>
      <c r="B650" s="9" t="s">
        <v>683</v>
      </c>
      <c r="C650">
        <v>3.4285714</v>
      </c>
      <c r="D650">
        <v>3.9047619</v>
      </c>
      <c r="E650">
        <v>3.9047619</v>
      </c>
      <c r="F650">
        <v>4</v>
      </c>
      <c r="G650">
        <v>3.7575758000000001</v>
      </c>
      <c r="H650">
        <v>3.8857143000000001</v>
      </c>
      <c r="I650">
        <v>91.14</v>
      </c>
      <c r="J650">
        <v>95</v>
      </c>
      <c r="K650">
        <v>85.35</v>
      </c>
      <c r="L650">
        <v>80.650000000000006</v>
      </c>
      <c r="M650">
        <v>93.75</v>
      </c>
      <c r="N650">
        <v>80.95</v>
      </c>
      <c r="O650">
        <v>95.42</v>
      </c>
      <c r="P650">
        <v>85.32</v>
      </c>
      <c r="Q650">
        <v>88.24</v>
      </c>
      <c r="R650">
        <v>94.42</v>
      </c>
      <c r="S650">
        <v>90.62</v>
      </c>
      <c r="T650">
        <v>90.48</v>
      </c>
      <c r="U650">
        <v>83.56</v>
      </c>
      <c r="V650">
        <v>87.18</v>
      </c>
      <c r="W650" s="6">
        <f t="shared" si="60"/>
        <v>0.99989528216599821</v>
      </c>
      <c r="X650" s="6">
        <v>0.99989528216599821</v>
      </c>
      <c r="Y650" t="str">
        <f t="shared" si="61"/>
        <v/>
      </c>
      <c r="Z650" t="str">
        <f t="shared" si="62"/>
        <v/>
      </c>
      <c r="AA650" t="str">
        <f t="shared" si="63"/>
        <v/>
      </c>
      <c r="AB650" t="str">
        <f t="shared" si="64"/>
        <v/>
      </c>
      <c r="AC650" t="str">
        <f t="shared" si="65"/>
        <v/>
      </c>
      <c r="AD650" t="s">
        <v>32</v>
      </c>
    </row>
    <row r="651" spans="1:30" x14ac:dyDescent="0.3">
      <c r="A651">
        <v>2022</v>
      </c>
      <c r="B651" s="9" t="s">
        <v>684</v>
      </c>
      <c r="C651">
        <v>3.5238095</v>
      </c>
      <c r="D651">
        <v>3.6190476</v>
      </c>
      <c r="E651">
        <v>4</v>
      </c>
      <c r="F651">
        <v>3.5238095</v>
      </c>
      <c r="G651">
        <v>3.7714286000000001</v>
      </c>
      <c r="H651">
        <v>4</v>
      </c>
      <c r="I651">
        <v>88.53</v>
      </c>
      <c r="J651">
        <v>96</v>
      </c>
      <c r="K651">
        <v>84.6</v>
      </c>
      <c r="L651">
        <v>81.45</v>
      </c>
      <c r="M651">
        <v>92.97</v>
      </c>
      <c r="N651">
        <v>92.86</v>
      </c>
      <c r="O651">
        <v>88.55</v>
      </c>
      <c r="P651">
        <v>88.07</v>
      </c>
      <c r="Q651">
        <v>88.24</v>
      </c>
      <c r="R651">
        <v>93.13</v>
      </c>
      <c r="S651">
        <v>88.49</v>
      </c>
      <c r="T651">
        <v>85.71</v>
      </c>
      <c r="U651">
        <v>84.25</v>
      </c>
      <c r="V651">
        <v>74.36</v>
      </c>
      <c r="W651" s="6">
        <f t="shared" si="60"/>
        <v>0.99945936743166508</v>
      </c>
      <c r="X651" s="6">
        <v>0.99945936743166508</v>
      </c>
      <c r="Y651" t="str">
        <f t="shared" si="61"/>
        <v/>
      </c>
      <c r="Z651" t="str">
        <f t="shared" si="62"/>
        <v/>
      </c>
      <c r="AA651" t="str">
        <f t="shared" si="63"/>
        <v/>
      </c>
      <c r="AB651" t="str">
        <f t="shared" si="64"/>
        <v/>
      </c>
      <c r="AC651" t="str">
        <f t="shared" si="65"/>
        <v/>
      </c>
      <c r="AD651" t="s">
        <v>31</v>
      </c>
    </row>
    <row r="652" spans="1:30" x14ac:dyDescent="0.3">
      <c r="A652">
        <v>2022</v>
      </c>
      <c r="B652" s="9" t="s">
        <v>685</v>
      </c>
      <c r="C652">
        <v>3.5714286</v>
      </c>
      <c r="D652">
        <v>3.5238095</v>
      </c>
      <c r="E652">
        <v>3.6190476</v>
      </c>
      <c r="F652">
        <v>3.6190476</v>
      </c>
      <c r="G652">
        <v>3.6363636000000001</v>
      </c>
      <c r="H652">
        <v>3.8709677</v>
      </c>
      <c r="I652">
        <v>88.449999999999989</v>
      </c>
      <c r="J652">
        <v>95</v>
      </c>
      <c r="K652">
        <v>85.11</v>
      </c>
      <c r="L652">
        <v>87.1</v>
      </c>
      <c r="M652">
        <v>92.19</v>
      </c>
      <c r="N652">
        <v>80.95</v>
      </c>
      <c r="O652">
        <v>87.79</v>
      </c>
      <c r="P652">
        <v>79.819999999999993</v>
      </c>
      <c r="Q652">
        <v>87.39</v>
      </c>
      <c r="R652">
        <v>88.41</v>
      </c>
      <c r="S652">
        <v>85.33</v>
      </c>
      <c r="T652">
        <v>86.31</v>
      </c>
      <c r="U652">
        <v>80.59</v>
      </c>
      <c r="V652">
        <v>82.05</v>
      </c>
      <c r="W652" s="6">
        <f t="shared" si="60"/>
        <v>0.9981213349655409</v>
      </c>
      <c r="X652" s="6">
        <v>0.9981213349655409</v>
      </c>
      <c r="Y652" t="str">
        <f t="shared" si="61"/>
        <v/>
      </c>
      <c r="Z652" t="str">
        <f t="shared" si="62"/>
        <v/>
      </c>
      <c r="AA652" t="str">
        <f t="shared" si="63"/>
        <v/>
      </c>
      <c r="AB652" t="str">
        <f t="shared" si="64"/>
        <v/>
      </c>
      <c r="AC652" t="str">
        <f t="shared" si="65"/>
        <v/>
      </c>
      <c r="AD652" t="s">
        <v>31</v>
      </c>
    </row>
    <row r="653" spans="1:30" x14ac:dyDescent="0.3">
      <c r="A653">
        <v>2022</v>
      </c>
      <c r="B653" s="9" t="s">
        <v>686</v>
      </c>
      <c r="C653">
        <v>3.5714286</v>
      </c>
      <c r="D653">
        <v>3.5238095</v>
      </c>
      <c r="E653">
        <v>3.6190476</v>
      </c>
      <c r="F653">
        <v>3.1428571000000001</v>
      </c>
      <c r="G653">
        <v>3.6363636000000001</v>
      </c>
      <c r="H653">
        <v>3.3142857000000001</v>
      </c>
      <c r="I653">
        <v>81.28</v>
      </c>
      <c r="J653">
        <v>86</v>
      </c>
      <c r="K653">
        <v>79.040000000000006</v>
      </c>
      <c r="L653">
        <v>79.03</v>
      </c>
      <c r="M653">
        <v>92.97</v>
      </c>
      <c r="N653">
        <v>90.48</v>
      </c>
      <c r="O653">
        <v>83.21</v>
      </c>
      <c r="P653">
        <v>77.98</v>
      </c>
      <c r="Q653">
        <v>86.55</v>
      </c>
      <c r="R653">
        <v>91.2</v>
      </c>
      <c r="S653">
        <v>86.7</v>
      </c>
      <c r="T653">
        <v>90.48</v>
      </c>
      <c r="U653">
        <v>74.430000000000007</v>
      </c>
      <c r="V653">
        <v>76.92</v>
      </c>
      <c r="W653" s="6">
        <f t="shared" si="60"/>
        <v>0.99843536843892877</v>
      </c>
      <c r="X653" s="6">
        <v>0.99843536843892877</v>
      </c>
      <c r="Y653" t="str">
        <f t="shared" si="61"/>
        <v/>
      </c>
      <c r="Z653" t="str">
        <f t="shared" si="62"/>
        <v/>
      </c>
      <c r="AA653" t="str">
        <f t="shared" si="63"/>
        <v/>
      </c>
      <c r="AB653" t="str">
        <f t="shared" si="64"/>
        <v/>
      </c>
      <c r="AC653" t="str">
        <f t="shared" si="65"/>
        <v/>
      </c>
      <c r="AD653" t="s">
        <v>31</v>
      </c>
    </row>
    <row r="654" spans="1:30" x14ac:dyDescent="0.3">
      <c r="A654">
        <v>2022</v>
      </c>
      <c r="B654" s="9" t="s">
        <v>687</v>
      </c>
      <c r="C654">
        <v>3.5238095</v>
      </c>
      <c r="D654">
        <v>3.5238095</v>
      </c>
      <c r="E654">
        <v>3.5238095</v>
      </c>
      <c r="F654">
        <v>3.6190476</v>
      </c>
      <c r="G654">
        <v>3.6571429000000002</v>
      </c>
      <c r="H654">
        <v>3.6363636000000001</v>
      </c>
      <c r="I654">
        <v>87.6</v>
      </c>
      <c r="J654">
        <v>92</v>
      </c>
      <c r="K654">
        <v>85.06</v>
      </c>
      <c r="L654">
        <v>83.87</v>
      </c>
      <c r="M654">
        <v>92.97</v>
      </c>
      <c r="N654">
        <v>85.71</v>
      </c>
      <c r="O654">
        <v>94.66</v>
      </c>
      <c r="P654">
        <v>87.16</v>
      </c>
      <c r="Q654">
        <v>88.24</v>
      </c>
      <c r="R654">
        <v>90.99</v>
      </c>
      <c r="S654">
        <v>86.71</v>
      </c>
      <c r="T654">
        <v>89.88</v>
      </c>
      <c r="U654">
        <v>84.25</v>
      </c>
      <c r="V654">
        <v>89.74</v>
      </c>
      <c r="W654" s="6">
        <f t="shared" si="60"/>
        <v>0.99636528148518211</v>
      </c>
      <c r="X654" s="6">
        <v>0.99636528148518211</v>
      </c>
      <c r="Y654" t="str">
        <f t="shared" si="61"/>
        <v/>
      </c>
      <c r="Z654" t="str">
        <f t="shared" si="62"/>
        <v/>
      </c>
      <c r="AA654" t="str">
        <f t="shared" si="63"/>
        <v/>
      </c>
      <c r="AB654" t="str">
        <f t="shared" si="64"/>
        <v/>
      </c>
      <c r="AC654" t="str">
        <f t="shared" si="65"/>
        <v/>
      </c>
      <c r="AD654" t="s">
        <v>31</v>
      </c>
    </row>
    <row r="655" spans="1:30" x14ac:dyDescent="0.3">
      <c r="A655">
        <v>2022</v>
      </c>
      <c r="B655" s="9" t="s">
        <v>688</v>
      </c>
      <c r="C655">
        <v>3.5714286</v>
      </c>
      <c r="D655">
        <v>3.4761905</v>
      </c>
      <c r="E655">
        <v>3.6190476</v>
      </c>
      <c r="F655">
        <v>3.6190476</v>
      </c>
      <c r="G655">
        <v>3.5428571</v>
      </c>
      <c r="H655">
        <v>3.3939393999999998</v>
      </c>
      <c r="I655">
        <v>85.850000000000009</v>
      </c>
      <c r="J655">
        <v>92</v>
      </c>
      <c r="K655">
        <v>83.96</v>
      </c>
      <c r="L655">
        <v>82.26</v>
      </c>
      <c r="M655">
        <v>88.28</v>
      </c>
      <c r="N655">
        <v>92.86</v>
      </c>
      <c r="O655">
        <v>86.26</v>
      </c>
      <c r="P655">
        <v>78.900000000000006</v>
      </c>
      <c r="Q655">
        <v>84.87</v>
      </c>
      <c r="R655">
        <v>90.99</v>
      </c>
      <c r="S655">
        <v>86.24</v>
      </c>
      <c r="T655">
        <v>81.55</v>
      </c>
      <c r="U655">
        <v>79.91</v>
      </c>
      <c r="V655">
        <v>74.36</v>
      </c>
      <c r="W655" s="6">
        <f t="shared" si="60"/>
        <v>0.99689186190067214</v>
      </c>
      <c r="X655" s="6">
        <v>0.99689186190067214</v>
      </c>
      <c r="Y655" t="str">
        <f t="shared" si="61"/>
        <v/>
      </c>
      <c r="Z655" t="str">
        <f t="shared" si="62"/>
        <v/>
      </c>
      <c r="AA655" t="str">
        <f t="shared" si="63"/>
        <v/>
      </c>
      <c r="AB655" t="str">
        <f t="shared" si="64"/>
        <v/>
      </c>
      <c r="AC655" t="str">
        <f t="shared" si="65"/>
        <v/>
      </c>
      <c r="AD655" t="s">
        <v>31</v>
      </c>
    </row>
    <row r="656" spans="1:30" x14ac:dyDescent="0.3">
      <c r="A656">
        <v>2022</v>
      </c>
      <c r="B656" s="9" t="s">
        <v>689</v>
      </c>
      <c r="C656">
        <v>3.5714286</v>
      </c>
      <c r="D656">
        <v>3.4761905</v>
      </c>
      <c r="E656">
        <v>4</v>
      </c>
      <c r="F656">
        <v>4</v>
      </c>
      <c r="G656">
        <v>4</v>
      </c>
      <c r="H656">
        <v>3.2727273000000001</v>
      </c>
      <c r="I656">
        <v>91.46</v>
      </c>
      <c r="J656">
        <v>99</v>
      </c>
      <c r="K656">
        <v>82.47</v>
      </c>
      <c r="L656">
        <v>84.68</v>
      </c>
      <c r="M656">
        <v>92.97</v>
      </c>
      <c r="N656">
        <v>92.86</v>
      </c>
      <c r="O656">
        <v>90.84</v>
      </c>
      <c r="P656">
        <v>88.99</v>
      </c>
      <c r="Q656">
        <v>90.76</v>
      </c>
      <c r="R656">
        <v>95.92</v>
      </c>
      <c r="S656">
        <v>90.73</v>
      </c>
      <c r="T656">
        <v>86.9</v>
      </c>
      <c r="U656">
        <v>84.47</v>
      </c>
      <c r="V656">
        <v>89.74</v>
      </c>
      <c r="W656" s="6">
        <f t="shared" si="60"/>
        <v>0.99975460722896048</v>
      </c>
      <c r="X656" s="6">
        <v>0.99975460722896048</v>
      </c>
      <c r="Y656" t="str">
        <f t="shared" si="61"/>
        <v/>
      </c>
      <c r="Z656" t="str">
        <f t="shared" si="62"/>
        <v/>
      </c>
      <c r="AA656" t="str">
        <f t="shared" si="63"/>
        <v/>
      </c>
      <c r="AB656" t="str">
        <f t="shared" si="64"/>
        <v/>
      </c>
      <c r="AC656" t="str">
        <f t="shared" si="65"/>
        <v/>
      </c>
      <c r="AD656" t="s">
        <v>31</v>
      </c>
    </row>
    <row r="657" spans="1:30" x14ac:dyDescent="0.3">
      <c r="A657">
        <v>2022</v>
      </c>
      <c r="B657" s="9" t="s">
        <v>690</v>
      </c>
      <c r="C657">
        <v>3.4761905</v>
      </c>
      <c r="D657">
        <v>3.5238095</v>
      </c>
      <c r="E657">
        <v>3.6190476</v>
      </c>
      <c r="F657">
        <v>3.6190476</v>
      </c>
      <c r="G657">
        <v>3.5428571</v>
      </c>
      <c r="H657">
        <v>3.6363636000000001</v>
      </c>
      <c r="I657">
        <v>85.22999999999999</v>
      </c>
      <c r="J657">
        <v>93</v>
      </c>
      <c r="K657">
        <v>79.69</v>
      </c>
      <c r="L657">
        <v>80.650000000000006</v>
      </c>
      <c r="M657">
        <v>94.53</v>
      </c>
      <c r="N657">
        <v>88.1</v>
      </c>
      <c r="O657">
        <v>86.26</v>
      </c>
      <c r="P657">
        <v>77.98</v>
      </c>
      <c r="Q657">
        <v>79.83</v>
      </c>
      <c r="R657">
        <v>86.05</v>
      </c>
      <c r="S657">
        <v>86.67</v>
      </c>
      <c r="T657">
        <v>83.93</v>
      </c>
      <c r="U657">
        <v>78.08</v>
      </c>
      <c r="V657">
        <v>87.18</v>
      </c>
      <c r="W657" s="6">
        <f t="shared" si="60"/>
        <v>0.99930153788788834</v>
      </c>
      <c r="X657" s="6">
        <v>0.99930153788788834</v>
      </c>
      <c r="Y657" t="str">
        <f t="shared" si="61"/>
        <v/>
      </c>
      <c r="Z657" t="str">
        <f t="shared" si="62"/>
        <v/>
      </c>
      <c r="AA657" t="str">
        <f t="shared" si="63"/>
        <v/>
      </c>
      <c r="AB657" t="str">
        <f t="shared" si="64"/>
        <v/>
      </c>
      <c r="AC657" t="str">
        <f t="shared" si="65"/>
        <v/>
      </c>
      <c r="AD657" t="s">
        <v>31</v>
      </c>
    </row>
    <row r="658" spans="1:30" x14ac:dyDescent="0.3">
      <c r="A658">
        <v>2022</v>
      </c>
      <c r="B658" s="9" t="s">
        <v>691</v>
      </c>
      <c r="C658">
        <v>3.5238095</v>
      </c>
      <c r="D658">
        <v>3.4761905</v>
      </c>
      <c r="E658">
        <v>3.1428571000000001</v>
      </c>
      <c r="F658">
        <v>3.0476190000000001</v>
      </c>
      <c r="G658">
        <v>3.5428571</v>
      </c>
      <c r="H658">
        <v>3.7575758000000001</v>
      </c>
      <c r="I658">
        <v>83.21</v>
      </c>
      <c r="J658">
        <v>91</v>
      </c>
      <c r="K658">
        <v>78.16</v>
      </c>
      <c r="L658">
        <v>79.84</v>
      </c>
      <c r="M658">
        <v>96.88</v>
      </c>
      <c r="N658">
        <v>90.48</v>
      </c>
      <c r="O658">
        <v>80.92</v>
      </c>
      <c r="P658">
        <v>80.73</v>
      </c>
      <c r="Q658">
        <v>82.35</v>
      </c>
      <c r="R658">
        <v>90.77</v>
      </c>
      <c r="S658">
        <v>85.73</v>
      </c>
      <c r="T658">
        <v>80.36</v>
      </c>
      <c r="U658">
        <v>78.08</v>
      </c>
      <c r="V658">
        <v>79.489999999999995</v>
      </c>
      <c r="W658" s="6">
        <f t="shared" si="60"/>
        <v>0.99391479972800567</v>
      </c>
      <c r="X658" s="6">
        <v>0.99391479972800567</v>
      </c>
      <c r="Y658" t="str">
        <f t="shared" si="61"/>
        <v/>
      </c>
      <c r="Z658" t="str">
        <f t="shared" si="62"/>
        <v/>
      </c>
      <c r="AA658" t="str">
        <f t="shared" si="63"/>
        <v/>
      </c>
      <c r="AB658" t="str">
        <f t="shared" si="64"/>
        <v/>
      </c>
      <c r="AC658" t="str">
        <f t="shared" si="65"/>
        <v>At Risk</v>
      </c>
      <c r="AD658" t="s">
        <v>31</v>
      </c>
    </row>
    <row r="659" spans="1:30" x14ac:dyDescent="0.3">
      <c r="A659">
        <v>2022</v>
      </c>
      <c r="B659" s="9" t="s">
        <v>692</v>
      </c>
      <c r="C659">
        <v>3.5238095</v>
      </c>
      <c r="D659">
        <v>3.4761905</v>
      </c>
      <c r="E659">
        <v>3.5238095</v>
      </c>
      <c r="F659">
        <v>3.6190476</v>
      </c>
      <c r="G659">
        <v>4</v>
      </c>
      <c r="H659">
        <v>3.6571429000000002</v>
      </c>
      <c r="I659">
        <v>88.7</v>
      </c>
      <c r="J659">
        <v>97</v>
      </c>
      <c r="K659">
        <v>85.39</v>
      </c>
      <c r="L659">
        <v>79.84</v>
      </c>
      <c r="M659">
        <v>86.72</v>
      </c>
      <c r="N659">
        <v>88.1</v>
      </c>
      <c r="O659">
        <v>84.73</v>
      </c>
      <c r="P659">
        <v>76.150000000000006</v>
      </c>
      <c r="Q659">
        <v>77.31</v>
      </c>
      <c r="R659">
        <v>90.13</v>
      </c>
      <c r="S659">
        <v>89.67</v>
      </c>
      <c r="T659">
        <v>86.9</v>
      </c>
      <c r="U659">
        <v>76.48</v>
      </c>
      <c r="V659">
        <v>74.36</v>
      </c>
      <c r="W659" s="6">
        <f t="shared" si="60"/>
        <v>0.99990140058635002</v>
      </c>
      <c r="X659" s="6">
        <v>0.99990140058635002</v>
      </c>
      <c r="Y659" t="str">
        <f t="shared" si="61"/>
        <v/>
      </c>
      <c r="Z659" t="str">
        <f t="shared" si="62"/>
        <v/>
      </c>
      <c r="AA659" t="str">
        <f t="shared" si="63"/>
        <v/>
      </c>
      <c r="AB659" t="str">
        <f t="shared" si="64"/>
        <v/>
      </c>
      <c r="AC659" t="str">
        <f t="shared" si="65"/>
        <v/>
      </c>
      <c r="AD659" t="s">
        <v>31</v>
      </c>
    </row>
    <row r="660" spans="1:30" x14ac:dyDescent="0.3">
      <c r="A660">
        <v>2022</v>
      </c>
      <c r="B660" s="9" t="s">
        <v>693</v>
      </c>
      <c r="C660">
        <v>3.4761905</v>
      </c>
      <c r="D660">
        <v>3.5238095</v>
      </c>
      <c r="E660">
        <v>3.6190476</v>
      </c>
      <c r="F660">
        <v>3.6190476</v>
      </c>
      <c r="G660">
        <v>3.8857143000000001</v>
      </c>
      <c r="H660">
        <v>4</v>
      </c>
      <c r="I660">
        <v>87.39</v>
      </c>
      <c r="J660">
        <v>98</v>
      </c>
      <c r="K660">
        <v>83.42</v>
      </c>
      <c r="L660">
        <v>79.03</v>
      </c>
      <c r="M660">
        <v>88.28</v>
      </c>
      <c r="N660">
        <v>76.19</v>
      </c>
      <c r="O660">
        <v>88.55</v>
      </c>
      <c r="P660">
        <v>82.57</v>
      </c>
      <c r="Q660">
        <v>78.150000000000006</v>
      </c>
      <c r="R660">
        <v>90.34</v>
      </c>
      <c r="S660">
        <v>88.84</v>
      </c>
      <c r="T660">
        <v>80.36</v>
      </c>
      <c r="U660">
        <v>76.94</v>
      </c>
      <c r="V660">
        <v>89.74</v>
      </c>
      <c r="W660" s="6">
        <f t="shared" si="60"/>
        <v>0.99989077385145531</v>
      </c>
      <c r="X660" s="6">
        <v>0.99989077385145531</v>
      </c>
      <c r="Y660" t="str">
        <f t="shared" si="61"/>
        <v/>
      </c>
      <c r="Z660" t="str">
        <f t="shared" si="62"/>
        <v/>
      </c>
      <c r="AA660" t="str">
        <f t="shared" si="63"/>
        <v/>
      </c>
      <c r="AB660" t="str">
        <f t="shared" si="64"/>
        <v/>
      </c>
      <c r="AC660" t="str">
        <f t="shared" si="65"/>
        <v/>
      </c>
      <c r="AD660" t="s">
        <v>31</v>
      </c>
    </row>
    <row r="661" spans="1:30" x14ac:dyDescent="0.3">
      <c r="A661">
        <v>2022</v>
      </c>
      <c r="B661" s="9" t="s">
        <v>694</v>
      </c>
      <c r="C661">
        <v>3.4761905</v>
      </c>
      <c r="D661">
        <v>3.4761905</v>
      </c>
      <c r="E661">
        <v>3.6190476</v>
      </c>
      <c r="F661">
        <v>3.6190476</v>
      </c>
      <c r="G661">
        <v>3.6571429000000002</v>
      </c>
      <c r="H661">
        <v>3.1515152</v>
      </c>
      <c r="I661">
        <v>88.14</v>
      </c>
      <c r="J661">
        <v>94</v>
      </c>
      <c r="K661">
        <v>80.150000000000006</v>
      </c>
      <c r="L661">
        <v>87.1</v>
      </c>
      <c r="M661">
        <v>92.19</v>
      </c>
      <c r="N661">
        <v>97.62</v>
      </c>
      <c r="O661">
        <v>84.73</v>
      </c>
      <c r="P661">
        <v>77.98</v>
      </c>
      <c r="Q661">
        <v>90.76</v>
      </c>
      <c r="R661">
        <v>87.34</v>
      </c>
      <c r="S661">
        <v>86.16</v>
      </c>
      <c r="T661">
        <v>91.07</v>
      </c>
      <c r="U661">
        <v>87.44</v>
      </c>
      <c r="V661">
        <v>82.05</v>
      </c>
      <c r="W661" s="6">
        <f t="shared" si="60"/>
        <v>0.99670643826227034</v>
      </c>
      <c r="X661" s="6">
        <v>0.99670643826227034</v>
      </c>
      <c r="Y661" t="str">
        <f t="shared" si="61"/>
        <v/>
      </c>
      <c r="Z661" t="str">
        <f t="shared" si="62"/>
        <v/>
      </c>
      <c r="AA661" t="str">
        <f t="shared" si="63"/>
        <v/>
      </c>
      <c r="AB661" t="str">
        <f t="shared" si="64"/>
        <v/>
      </c>
      <c r="AC661" t="str">
        <f t="shared" si="65"/>
        <v/>
      </c>
      <c r="AD661" t="s">
        <v>32</v>
      </c>
    </row>
    <row r="662" spans="1:30" x14ac:dyDescent="0.3">
      <c r="A662">
        <v>2022</v>
      </c>
      <c r="B662" s="9" t="s">
        <v>695</v>
      </c>
      <c r="C662">
        <v>3.4761905</v>
      </c>
      <c r="D662">
        <v>3.4761905</v>
      </c>
      <c r="E662">
        <v>3.6190476</v>
      </c>
      <c r="F662">
        <v>3.9047619</v>
      </c>
      <c r="G662">
        <v>3.6363636000000001</v>
      </c>
      <c r="H662">
        <v>3.6571429000000002</v>
      </c>
      <c r="I662">
        <v>93.07</v>
      </c>
      <c r="J662">
        <v>98</v>
      </c>
      <c r="K662">
        <v>85.97</v>
      </c>
      <c r="L662">
        <v>82.26</v>
      </c>
      <c r="M662">
        <v>91.41</v>
      </c>
      <c r="N662">
        <v>97.62</v>
      </c>
      <c r="O662">
        <v>89.31</v>
      </c>
      <c r="P662">
        <v>85.32</v>
      </c>
      <c r="Q662">
        <v>90.76</v>
      </c>
      <c r="R662">
        <v>93.13</v>
      </c>
      <c r="S662">
        <v>89.04</v>
      </c>
      <c r="T662">
        <v>89.88</v>
      </c>
      <c r="U662">
        <v>86.3</v>
      </c>
      <c r="V662">
        <v>84.62</v>
      </c>
      <c r="W662" s="6">
        <f t="shared" si="60"/>
        <v>0.99923913045743284</v>
      </c>
      <c r="X662" s="6">
        <v>0.99923913045743284</v>
      </c>
      <c r="Y662" t="str">
        <f t="shared" si="61"/>
        <v/>
      </c>
      <c r="Z662" t="str">
        <f t="shared" si="62"/>
        <v/>
      </c>
      <c r="AA662" t="str">
        <f t="shared" si="63"/>
        <v/>
      </c>
      <c r="AB662" t="str">
        <f t="shared" si="64"/>
        <v/>
      </c>
      <c r="AC662" t="str">
        <f t="shared" si="65"/>
        <v/>
      </c>
      <c r="AD662" t="s">
        <v>31</v>
      </c>
    </row>
    <row r="663" spans="1:30" x14ac:dyDescent="0.3">
      <c r="A663">
        <v>2022</v>
      </c>
      <c r="B663" s="9" t="s">
        <v>696</v>
      </c>
      <c r="C663">
        <v>3.4761905</v>
      </c>
      <c r="D663">
        <v>3.4761905</v>
      </c>
      <c r="E663">
        <v>3.5238095</v>
      </c>
      <c r="F663">
        <v>3.2380952000000001</v>
      </c>
      <c r="G663">
        <v>3.5151515</v>
      </c>
      <c r="H663">
        <v>3.8857143000000001</v>
      </c>
      <c r="I663">
        <v>84.28</v>
      </c>
      <c r="J663">
        <v>94</v>
      </c>
      <c r="K663">
        <v>79.03</v>
      </c>
      <c r="L663">
        <v>85.48</v>
      </c>
      <c r="M663">
        <v>95.31</v>
      </c>
      <c r="N663">
        <v>88.1</v>
      </c>
      <c r="O663">
        <v>84.73</v>
      </c>
      <c r="P663">
        <v>81.650000000000006</v>
      </c>
      <c r="Q663">
        <v>85.71</v>
      </c>
      <c r="R663">
        <v>85.19</v>
      </c>
      <c r="S663">
        <v>85.96</v>
      </c>
      <c r="T663">
        <v>85.12</v>
      </c>
      <c r="U663">
        <v>75.569999999999993</v>
      </c>
      <c r="V663">
        <v>87.18</v>
      </c>
      <c r="W663" s="6">
        <f t="shared" si="60"/>
        <v>0.99878205786970065</v>
      </c>
      <c r="X663" s="6">
        <v>0.99878205786970065</v>
      </c>
      <c r="Y663" t="str">
        <f t="shared" si="61"/>
        <v/>
      </c>
      <c r="Z663" t="str">
        <f t="shared" si="62"/>
        <v/>
      </c>
      <c r="AA663" t="str">
        <f t="shared" si="63"/>
        <v/>
      </c>
      <c r="AB663" t="str">
        <f t="shared" si="64"/>
        <v/>
      </c>
      <c r="AC663" t="str">
        <f t="shared" si="65"/>
        <v/>
      </c>
      <c r="AD663" t="s">
        <v>31</v>
      </c>
    </row>
    <row r="664" spans="1:30" x14ac:dyDescent="0.3">
      <c r="A664">
        <v>2022</v>
      </c>
      <c r="B664" s="9" t="s">
        <v>697</v>
      </c>
      <c r="C664">
        <v>3.4761905</v>
      </c>
      <c r="D664">
        <v>3.4761905</v>
      </c>
      <c r="E664">
        <v>3.6190476</v>
      </c>
      <c r="F664">
        <v>3.6190476</v>
      </c>
      <c r="G664">
        <v>3.7575758000000001</v>
      </c>
      <c r="H664">
        <v>3.8857143000000001</v>
      </c>
      <c r="I664">
        <v>88.78</v>
      </c>
      <c r="J664">
        <v>95</v>
      </c>
      <c r="K664">
        <v>87.64</v>
      </c>
      <c r="L664">
        <v>78.23</v>
      </c>
      <c r="M664">
        <v>84.38</v>
      </c>
      <c r="N664">
        <v>71.430000000000007</v>
      </c>
      <c r="O664">
        <v>81.680000000000007</v>
      </c>
      <c r="P664">
        <v>80.73</v>
      </c>
      <c r="Q664">
        <v>82.35</v>
      </c>
      <c r="R664">
        <v>93.99</v>
      </c>
      <c r="S664">
        <v>88.21</v>
      </c>
      <c r="T664">
        <v>90.48</v>
      </c>
      <c r="U664">
        <v>73.290000000000006</v>
      </c>
      <c r="V664">
        <v>79.489999999999995</v>
      </c>
      <c r="W664" s="6">
        <f t="shared" si="60"/>
        <v>0.99985397803722598</v>
      </c>
      <c r="X664" s="6">
        <v>0.99985397803722598</v>
      </c>
      <c r="Y664" t="str">
        <f t="shared" si="61"/>
        <v/>
      </c>
      <c r="Z664" t="str">
        <f t="shared" si="62"/>
        <v/>
      </c>
      <c r="AA664" t="str">
        <f t="shared" si="63"/>
        <v/>
      </c>
      <c r="AB664" t="str">
        <f t="shared" si="64"/>
        <v/>
      </c>
      <c r="AC664" t="str">
        <f t="shared" si="65"/>
        <v/>
      </c>
      <c r="AD664" t="s">
        <v>31</v>
      </c>
    </row>
    <row r="665" spans="1:30" x14ac:dyDescent="0.3">
      <c r="A665">
        <v>2022</v>
      </c>
      <c r="B665" s="9" t="s">
        <v>698</v>
      </c>
      <c r="C665">
        <v>3.4761905</v>
      </c>
      <c r="D665">
        <v>3.4285714</v>
      </c>
      <c r="E665">
        <v>3.5238095</v>
      </c>
      <c r="F665">
        <v>3.6190476</v>
      </c>
      <c r="G665">
        <v>3.6363636000000001</v>
      </c>
      <c r="H665">
        <v>3.4871794999999999</v>
      </c>
      <c r="I665">
        <v>86.550000000000011</v>
      </c>
      <c r="J665">
        <v>91</v>
      </c>
      <c r="K665">
        <v>79.25</v>
      </c>
      <c r="L665">
        <v>82.26</v>
      </c>
      <c r="M665">
        <v>89.06</v>
      </c>
      <c r="N665">
        <v>92.86</v>
      </c>
      <c r="O665">
        <v>83.97</v>
      </c>
      <c r="P665">
        <v>79.819999999999993</v>
      </c>
      <c r="Q665">
        <v>90.76</v>
      </c>
      <c r="R665">
        <v>90.77</v>
      </c>
      <c r="S665">
        <v>86.51</v>
      </c>
      <c r="T665">
        <v>87.5</v>
      </c>
      <c r="U665">
        <v>82.19</v>
      </c>
      <c r="V665">
        <v>74.36</v>
      </c>
      <c r="W665" s="6">
        <f t="shared" si="60"/>
        <v>0.9988749606261289</v>
      </c>
      <c r="X665" s="6">
        <v>0.9988749606261289</v>
      </c>
      <c r="Y665" t="str">
        <f t="shared" si="61"/>
        <v/>
      </c>
      <c r="Z665" t="str">
        <f t="shared" si="62"/>
        <v/>
      </c>
      <c r="AA665" t="str">
        <f t="shared" si="63"/>
        <v/>
      </c>
      <c r="AB665" t="str">
        <f t="shared" si="64"/>
        <v/>
      </c>
      <c r="AC665" t="str">
        <f t="shared" si="65"/>
        <v/>
      </c>
      <c r="AD665" t="s">
        <v>31</v>
      </c>
    </row>
    <row r="666" spans="1:30" x14ac:dyDescent="0.3">
      <c r="A666">
        <v>2022</v>
      </c>
      <c r="B666" s="9" t="s">
        <v>699</v>
      </c>
      <c r="C666">
        <v>3.3809524</v>
      </c>
      <c r="D666">
        <v>3.4761905</v>
      </c>
      <c r="E666">
        <v>3.6190476</v>
      </c>
      <c r="F666">
        <v>3.2380952000000001</v>
      </c>
      <c r="G666">
        <v>3.6571429000000002</v>
      </c>
      <c r="H666">
        <v>3.6363636000000001</v>
      </c>
      <c r="I666">
        <v>83.93</v>
      </c>
      <c r="J666">
        <v>85</v>
      </c>
      <c r="K666">
        <v>82.05</v>
      </c>
      <c r="L666">
        <v>82.26</v>
      </c>
      <c r="M666">
        <v>86.72</v>
      </c>
      <c r="N666">
        <v>85.71</v>
      </c>
      <c r="O666">
        <v>83.21</v>
      </c>
      <c r="P666">
        <v>78.900000000000006</v>
      </c>
      <c r="Q666">
        <v>89.08</v>
      </c>
      <c r="R666">
        <v>87.12</v>
      </c>
      <c r="S666">
        <v>85.68</v>
      </c>
      <c r="T666">
        <v>80.95</v>
      </c>
      <c r="U666">
        <v>78.540000000000006</v>
      </c>
      <c r="V666">
        <v>69.23</v>
      </c>
      <c r="W666" s="6">
        <f t="shared" si="60"/>
        <v>0.99867593250733389</v>
      </c>
      <c r="X666" s="6">
        <v>0.99867593250733389</v>
      </c>
      <c r="Y666" t="str">
        <f t="shared" si="61"/>
        <v/>
      </c>
      <c r="Z666" t="str">
        <f t="shared" si="62"/>
        <v/>
      </c>
      <c r="AA666" t="str">
        <f t="shared" si="63"/>
        <v/>
      </c>
      <c r="AB666" t="str">
        <f t="shared" si="64"/>
        <v/>
      </c>
      <c r="AC666" t="str">
        <f t="shared" si="65"/>
        <v/>
      </c>
      <c r="AD666" t="s">
        <v>31</v>
      </c>
    </row>
    <row r="667" spans="1:30" x14ac:dyDescent="0.3">
      <c r="A667">
        <v>2022</v>
      </c>
      <c r="B667" s="9" t="s">
        <v>700</v>
      </c>
      <c r="C667">
        <v>3.7619047999999999</v>
      </c>
      <c r="D667">
        <v>3.0952381</v>
      </c>
      <c r="E667">
        <v>3.5238095</v>
      </c>
      <c r="F667">
        <v>3.5238095</v>
      </c>
      <c r="G667">
        <v>3.6571429000000002</v>
      </c>
      <c r="H667">
        <v>3.8787878999999998</v>
      </c>
      <c r="I667">
        <v>86.509999999999991</v>
      </c>
      <c r="J667">
        <v>92</v>
      </c>
      <c r="K667">
        <v>82.38</v>
      </c>
      <c r="L667">
        <v>77.42</v>
      </c>
      <c r="M667">
        <v>93.75</v>
      </c>
      <c r="N667">
        <v>80.95</v>
      </c>
      <c r="O667">
        <v>86.26</v>
      </c>
      <c r="P667">
        <v>76.150000000000006</v>
      </c>
      <c r="Q667">
        <v>88.24</v>
      </c>
      <c r="R667">
        <v>90.56</v>
      </c>
      <c r="S667">
        <v>84.46</v>
      </c>
      <c r="T667">
        <v>87.5</v>
      </c>
      <c r="U667">
        <v>76.48</v>
      </c>
      <c r="V667">
        <v>79.489999999999995</v>
      </c>
      <c r="W667" s="6">
        <f t="shared" si="60"/>
        <v>0.99733600219237917</v>
      </c>
      <c r="X667" s="6">
        <v>0.99733600219237917</v>
      </c>
      <c r="Y667" t="str">
        <f t="shared" si="61"/>
        <v/>
      </c>
      <c r="Z667" t="str">
        <f t="shared" si="62"/>
        <v/>
      </c>
      <c r="AA667" t="str">
        <f t="shared" si="63"/>
        <v/>
      </c>
      <c r="AB667" t="str">
        <f t="shared" si="64"/>
        <v/>
      </c>
      <c r="AC667" t="str">
        <f t="shared" si="65"/>
        <v/>
      </c>
      <c r="AD667" t="s">
        <v>31</v>
      </c>
    </row>
    <row r="668" spans="1:30" x14ac:dyDescent="0.3">
      <c r="A668">
        <v>2022</v>
      </c>
      <c r="B668" s="9" t="s">
        <v>701</v>
      </c>
      <c r="C668">
        <v>3.1904762</v>
      </c>
      <c r="D668">
        <v>3.5238095</v>
      </c>
      <c r="E668">
        <v>3.6190476</v>
      </c>
      <c r="F668">
        <v>3.9047619</v>
      </c>
      <c r="G668">
        <v>3.7575758000000001</v>
      </c>
      <c r="H668">
        <v>3.6571429000000002</v>
      </c>
      <c r="I668">
        <v>89.929999999999993</v>
      </c>
      <c r="J668">
        <v>99</v>
      </c>
      <c r="K668">
        <v>81.78</v>
      </c>
      <c r="L668">
        <v>85.48</v>
      </c>
      <c r="M668">
        <v>89.06</v>
      </c>
      <c r="N668">
        <v>80.95</v>
      </c>
      <c r="O668">
        <v>82.44</v>
      </c>
      <c r="P668">
        <v>77.98</v>
      </c>
      <c r="Q668">
        <v>78.150000000000006</v>
      </c>
      <c r="R668">
        <v>92.49</v>
      </c>
      <c r="S668">
        <v>85.06</v>
      </c>
      <c r="T668">
        <v>77.98</v>
      </c>
      <c r="U668">
        <v>79.91</v>
      </c>
      <c r="V668">
        <v>69.23</v>
      </c>
      <c r="W668" s="6">
        <f t="shared" si="60"/>
        <v>0.99908053861477997</v>
      </c>
      <c r="X668" s="6">
        <v>0.99908053861477997</v>
      </c>
      <c r="Y668" t="str">
        <f t="shared" si="61"/>
        <v/>
      </c>
      <c r="Z668" t="str">
        <f t="shared" si="62"/>
        <v/>
      </c>
      <c r="AA668" t="str">
        <f t="shared" si="63"/>
        <v/>
      </c>
      <c r="AB668" t="str">
        <f t="shared" si="64"/>
        <v/>
      </c>
      <c r="AC668" t="str">
        <f t="shared" si="65"/>
        <v/>
      </c>
      <c r="AD668" t="s">
        <v>31</v>
      </c>
    </row>
    <row r="669" spans="1:30" x14ac:dyDescent="0.3">
      <c r="A669">
        <v>2022</v>
      </c>
      <c r="B669" s="9" t="s">
        <v>702</v>
      </c>
      <c r="C669">
        <v>3.5714286</v>
      </c>
      <c r="D669">
        <v>3.1428571000000001</v>
      </c>
      <c r="E669">
        <v>3.5238095</v>
      </c>
      <c r="F669">
        <v>3.6190476</v>
      </c>
      <c r="G669">
        <v>3.8787878999999998</v>
      </c>
      <c r="H669">
        <v>3.7714286000000001</v>
      </c>
      <c r="I669">
        <v>87.42</v>
      </c>
      <c r="J669">
        <v>97</v>
      </c>
      <c r="K669">
        <v>81.62</v>
      </c>
      <c r="L669">
        <v>81.45</v>
      </c>
      <c r="M669">
        <v>95.31</v>
      </c>
      <c r="N669">
        <v>88.1</v>
      </c>
      <c r="O669">
        <v>88.55</v>
      </c>
      <c r="P669">
        <v>77.06</v>
      </c>
      <c r="Q669">
        <v>89.92</v>
      </c>
      <c r="R669">
        <v>87.55</v>
      </c>
      <c r="S669">
        <v>86.36</v>
      </c>
      <c r="T669">
        <v>91.67</v>
      </c>
      <c r="U669">
        <v>72.37</v>
      </c>
      <c r="V669">
        <v>84.62</v>
      </c>
      <c r="W669" s="6">
        <f t="shared" si="60"/>
        <v>0.9995781410151825</v>
      </c>
      <c r="X669" s="6">
        <v>0.9995781410151825</v>
      </c>
      <c r="Y669" t="str">
        <f t="shared" si="61"/>
        <v/>
      </c>
      <c r="Z669" t="str">
        <f t="shared" si="62"/>
        <v/>
      </c>
      <c r="AA669" t="str">
        <f t="shared" si="63"/>
        <v/>
      </c>
      <c r="AB669" t="str">
        <f t="shared" si="64"/>
        <v/>
      </c>
      <c r="AC669" t="str">
        <f t="shared" si="65"/>
        <v/>
      </c>
      <c r="AD669" t="s">
        <v>31</v>
      </c>
    </row>
    <row r="670" spans="1:30" x14ac:dyDescent="0.3">
      <c r="A670">
        <v>2022</v>
      </c>
      <c r="B670" s="9" t="s">
        <v>703</v>
      </c>
      <c r="C670">
        <v>3.1904762</v>
      </c>
      <c r="D670">
        <v>3.4761905</v>
      </c>
      <c r="E670">
        <v>3.5238095</v>
      </c>
      <c r="F670">
        <v>3.6190476</v>
      </c>
      <c r="G670">
        <v>3.3939393999999998</v>
      </c>
      <c r="H670">
        <v>4</v>
      </c>
      <c r="I670">
        <v>89.039999999999992</v>
      </c>
      <c r="J670">
        <v>99</v>
      </c>
      <c r="K670">
        <v>82.36</v>
      </c>
      <c r="L670">
        <v>76.61</v>
      </c>
      <c r="M670">
        <v>93.75</v>
      </c>
      <c r="N670">
        <v>83.33</v>
      </c>
      <c r="O670">
        <v>76.34</v>
      </c>
      <c r="P670">
        <v>72.48</v>
      </c>
      <c r="Q670">
        <v>82.35</v>
      </c>
      <c r="R670">
        <v>93.99</v>
      </c>
      <c r="S670">
        <v>87.74</v>
      </c>
      <c r="T670">
        <v>87.5</v>
      </c>
      <c r="U670">
        <v>80.819999999999993</v>
      </c>
      <c r="V670">
        <v>79.489999999999995</v>
      </c>
      <c r="W670" s="6">
        <f t="shared" si="60"/>
        <v>0.99963852907753026</v>
      </c>
      <c r="X670" s="6">
        <v>0.99963852907753026</v>
      </c>
      <c r="Y670" t="str">
        <f t="shared" si="61"/>
        <v/>
      </c>
      <c r="Z670" t="str">
        <f t="shared" si="62"/>
        <v/>
      </c>
      <c r="AA670" t="str">
        <f t="shared" si="63"/>
        <v/>
      </c>
      <c r="AB670" t="str">
        <f t="shared" si="64"/>
        <v/>
      </c>
      <c r="AC670" t="str">
        <f t="shared" si="65"/>
        <v/>
      </c>
      <c r="AD670" t="s">
        <v>31</v>
      </c>
    </row>
    <row r="671" spans="1:30" x14ac:dyDescent="0.3">
      <c r="A671">
        <v>2022</v>
      </c>
      <c r="B671" s="9" t="s">
        <v>704</v>
      </c>
      <c r="C671">
        <v>3.1428571000000001</v>
      </c>
      <c r="D671">
        <v>3.5238095</v>
      </c>
      <c r="E671">
        <v>3.6190476</v>
      </c>
      <c r="F671">
        <v>3.6190476</v>
      </c>
      <c r="G671">
        <v>3.862069</v>
      </c>
      <c r="H671">
        <v>3.4285714</v>
      </c>
      <c r="I671">
        <v>87.81</v>
      </c>
      <c r="J671">
        <v>98</v>
      </c>
      <c r="K671">
        <v>81.98</v>
      </c>
      <c r="L671">
        <v>73.39</v>
      </c>
      <c r="M671">
        <v>79.69</v>
      </c>
      <c r="N671">
        <v>73.81</v>
      </c>
      <c r="O671">
        <v>78.63</v>
      </c>
      <c r="P671">
        <v>85.32</v>
      </c>
      <c r="Q671">
        <v>69.75</v>
      </c>
      <c r="R671">
        <v>88.41</v>
      </c>
      <c r="S671">
        <v>86.04</v>
      </c>
      <c r="T671">
        <v>86.31</v>
      </c>
      <c r="U671">
        <v>76.94</v>
      </c>
      <c r="V671">
        <v>87.18</v>
      </c>
      <c r="W671" s="6">
        <f t="shared" si="60"/>
        <v>0.99976421183692354</v>
      </c>
      <c r="X671" s="6">
        <v>0.99976421183692354</v>
      </c>
      <c r="Y671" t="str">
        <f t="shared" si="61"/>
        <v/>
      </c>
      <c r="Z671" t="str">
        <f t="shared" si="62"/>
        <v/>
      </c>
      <c r="AA671" t="str">
        <f t="shared" si="63"/>
        <v/>
      </c>
      <c r="AB671" t="str">
        <f t="shared" si="64"/>
        <v/>
      </c>
      <c r="AC671" t="str">
        <f t="shared" si="65"/>
        <v/>
      </c>
      <c r="AD671" t="s">
        <v>31</v>
      </c>
    </row>
    <row r="672" spans="1:30" x14ac:dyDescent="0.3">
      <c r="A672">
        <v>2022</v>
      </c>
      <c r="B672" s="9" t="s">
        <v>705</v>
      </c>
      <c r="C672">
        <v>3.5714286</v>
      </c>
      <c r="D672">
        <v>3.0952381</v>
      </c>
      <c r="E672">
        <v>3.6190476</v>
      </c>
      <c r="F672">
        <v>3.6190476</v>
      </c>
      <c r="G672">
        <v>4</v>
      </c>
      <c r="H672">
        <v>3.8787878999999998</v>
      </c>
      <c r="I672">
        <v>85.92</v>
      </c>
      <c r="J672">
        <v>93</v>
      </c>
      <c r="K672">
        <v>78.790000000000006</v>
      </c>
      <c r="L672">
        <v>85.48</v>
      </c>
      <c r="M672">
        <v>90.63</v>
      </c>
      <c r="N672">
        <v>88.1</v>
      </c>
      <c r="O672">
        <v>77.86</v>
      </c>
      <c r="P672">
        <v>77.98</v>
      </c>
      <c r="Q672">
        <v>83.19</v>
      </c>
      <c r="R672">
        <v>87.34</v>
      </c>
      <c r="S672">
        <v>86.83</v>
      </c>
      <c r="T672">
        <v>80.95</v>
      </c>
      <c r="U672">
        <v>78.08</v>
      </c>
      <c r="V672">
        <v>76.92</v>
      </c>
      <c r="W672" s="6">
        <f t="shared" si="60"/>
        <v>0.99990034754921364</v>
      </c>
      <c r="X672" s="6">
        <v>0.99990034754921364</v>
      </c>
      <c r="Y672" t="str">
        <f t="shared" si="61"/>
        <v/>
      </c>
      <c r="Z672" t="str">
        <f t="shared" si="62"/>
        <v/>
      </c>
      <c r="AA672" t="str">
        <f t="shared" si="63"/>
        <v/>
      </c>
      <c r="AB672" t="str">
        <f t="shared" si="64"/>
        <v/>
      </c>
      <c r="AC672" t="str">
        <f t="shared" si="65"/>
        <v/>
      </c>
      <c r="AD672" t="s">
        <v>31</v>
      </c>
    </row>
    <row r="673" spans="1:30" x14ac:dyDescent="0.3">
      <c r="A673">
        <v>2022</v>
      </c>
      <c r="B673" s="9" t="s">
        <v>706</v>
      </c>
      <c r="C673">
        <v>3.5238095</v>
      </c>
      <c r="D673">
        <v>3.1428571000000001</v>
      </c>
      <c r="E673">
        <v>3.2380952000000001</v>
      </c>
      <c r="F673">
        <v>3.5238095</v>
      </c>
      <c r="G673">
        <v>3.5428571</v>
      </c>
      <c r="H673">
        <v>3.8787878999999998</v>
      </c>
      <c r="I673">
        <v>86.86</v>
      </c>
      <c r="J673">
        <v>93</v>
      </c>
      <c r="K673">
        <v>79.34</v>
      </c>
      <c r="L673">
        <v>79.84</v>
      </c>
      <c r="M673">
        <v>94.53</v>
      </c>
      <c r="N673">
        <v>95.24</v>
      </c>
      <c r="O673">
        <v>81.680000000000007</v>
      </c>
      <c r="P673">
        <v>82.57</v>
      </c>
      <c r="Q673">
        <v>79.83</v>
      </c>
      <c r="R673">
        <v>89.48</v>
      </c>
      <c r="S673">
        <v>83.32</v>
      </c>
      <c r="T673">
        <v>86.31</v>
      </c>
      <c r="U673">
        <v>75.8</v>
      </c>
      <c r="V673">
        <v>76.92</v>
      </c>
      <c r="W673" s="6">
        <f t="shared" si="60"/>
        <v>0.99642519120438788</v>
      </c>
      <c r="X673" s="6">
        <v>0.99642519120438788</v>
      </c>
      <c r="Y673" t="str">
        <f t="shared" si="61"/>
        <v/>
      </c>
      <c r="Z673" t="str">
        <f t="shared" si="62"/>
        <v/>
      </c>
      <c r="AA673" t="str">
        <f t="shared" si="63"/>
        <v/>
      </c>
      <c r="AB673" t="str">
        <f t="shared" si="64"/>
        <v/>
      </c>
      <c r="AC673" t="str">
        <f t="shared" si="65"/>
        <v/>
      </c>
      <c r="AD673" t="s">
        <v>31</v>
      </c>
    </row>
    <row r="674" spans="1:30" x14ac:dyDescent="0.3">
      <c r="A674">
        <v>2022</v>
      </c>
      <c r="B674" s="9" t="s">
        <v>707</v>
      </c>
      <c r="C674">
        <v>3.5238095</v>
      </c>
      <c r="D674">
        <v>3.0952381</v>
      </c>
      <c r="E674">
        <v>3.9047619</v>
      </c>
      <c r="F674">
        <v>3.6190476</v>
      </c>
      <c r="G674">
        <v>4</v>
      </c>
      <c r="H674">
        <v>4</v>
      </c>
      <c r="I674">
        <v>88.44</v>
      </c>
      <c r="J674">
        <v>90</v>
      </c>
      <c r="K674">
        <v>87.8</v>
      </c>
      <c r="L674">
        <v>83.87</v>
      </c>
      <c r="M674">
        <v>95.31</v>
      </c>
      <c r="N674">
        <v>95.24</v>
      </c>
      <c r="O674">
        <v>86.26</v>
      </c>
      <c r="P674">
        <v>80.73</v>
      </c>
      <c r="Q674">
        <v>86.55</v>
      </c>
      <c r="R674">
        <v>89.7</v>
      </c>
      <c r="S674">
        <v>86.12</v>
      </c>
      <c r="T674">
        <v>89.29</v>
      </c>
      <c r="U674">
        <v>84.7</v>
      </c>
      <c r="V674">
        <v>76.92</v>
      </c>
      <c r="W674" s="6">
        <f t="shared" si="60"/>
        <v>0.99954808075850354</v>
      </c>
      <c r="X674" s="6">
        <v>0.99954808075850354</v>
      </c>
      <c r="Y674" t="str">
        <f t="shared" si="61"/>
        <v/>
      </c>
      <c r="Z674" t="str">
        <f t="shared" si="62"/>
        <v/>
      </c>
      <c r="AA674" t="str">
        <f t="shared" si="63"/>
        <v/>
      </c>
      <c r="AB674" t="str">
        <f t="shared" si="64"/>
        <v/>
      </c>
      <c r="AC674" t="str">
        <f t="shared" si="65"/>
        <v/>
      </c>
      <c r="AD674" t="s">
        <v>31</v>
      </c>
    </row>
    <row r="675" spans="1:30" x14ac:dyDescent="0.3">
      <c r="A675">
        <v>2022</v>
      </c>
      <c r="B675" s="9" t="s">
        <v>708</v>
      </c>
      <c r="C675">
        <v>3.5238095</v>
      </c>
      <c r="D675">
        <v>3.0952381</v>
      </c>
      <c r="E675">
        <v>3.1428571000000001</v>
      </c>
      <c r="F675">
        <v>3.2380952000000001</v>
      </c>
      <c r="G675">
        <v>3.6571429000000002</v>
      </c>
      <c r="H675">
        <v>3.6363636000000001</v>
      </c>
      <c r="I675">
        <v>82.88</v>
      </c>
      <c r="J675">
        <v>97</v>
      </c>
      <c r="K675">
        <v>75.59</v>
      </c>
      <c r="L675">
        <v>83.06</v>
      </c>
      <c r="M675">
        <v>89.06</v>
      </c>
      <c r="N675">
        <v>92.86</v>
      </c>
      <c r="O675">
        <v>81.680000000000007</v>
      </c>
      <c r="P675">
        <v>73.39</v>
      </c>
      <c r="Q675">
        <v>82.35</v>
      </c>
      <c r="R675">
        <v>89.27</v>
      </c>
      <c r="S675">
        <v>84.5</v>
      </c>
      <c r="T675">
        <v>79.17</v>
      </c>
      <c r="U675">
        <v>77.63</v>
      </c>
      <c r="V675">
        <v>76.92</v>
      </c>
      <c r="W675" s="6">
        <f t="shared" si="60"/>
        <v>0.99680335841790457</v>
      </c>
      <c r="X675" s="6">
        <v>0.99680335841790457</v>
      </c>
      <c r="Y675" t="str">
        <f t="shared" si="61"/>
        <v/>
      </c>
      <c r="Z675" t="str">
        <f t="shared" si="62"/>
        <v/>
      </c>
      <c r="AA675" t="str">
        <f t="shared" si="63"/>
        <v/>
      </c>
      <c r="AB675" t="str">
        <f t="shared" si="64"/>
        <v/>
      </c>
      <c r="AC675" t="str">
        <f t="shared" si="65"/>
        <v/>
      </c>
      <c r="AD675" t="s">
        <v>31</v>
      </c>
    </row>
    <row r="676" spans="1:30" x14ac:dyDescent="0.3">
      <c r="A676">
        <v>2022</v>
      </c>
      <c r="B676" s="9" t="s">
        <v>709</v>
      </c>
      <c r="C676">
        <v>3.4761905</v>
      </c>
      <c r="D676">
        <v>3.1428571000000001</v>
      </c>
      <c r="E676">
        <v>3.5238095</v>
      </c>
      <c r="F676">
        <v>3.6190476</v>
      </c>
      <c r="G676">
        <v>3.3939393999999998</v>
      </c>
      <c r="H676">
        <v>3.7714286000000001</v>
      </c>
      <c r="I676">
        <v>85.02</v>
      </c>
      <c r="J676">
        <v>100</v>
      </c>
      <c r="K676">
        <v>81.11</v>
      </c>
      <c r="L676">
        <v>75.81</v>
      </c>
      <c r="M676">
        <v>80.47</v>
      </c>
      <c r="N676">
        <v>85.71</v>
      </c>
      <c r="O676">
        <v>80.150000000000006</v>
      </c>
      <c r="P676">
        <v>75.23</v>
      </c>
      <c r="Q676">
        <v>82.35</v>
      </c>
      <c r="R676">
        <v>88.41</v>
      </c>
      <c r="S676">
        <v>83.32</v>
      </c>
      <c r="T676">
        <v>79.760000000000005</v>
      </c>
      <c r="U676">
        <v>74.66</v>
      </c>
      <c r="V676">
        <v>82.05</v>
      </c>
      <c r="W676" s="6">
        <f t="shared" si="60"/>
        <v>0.99862643289565345</v>
      </c>
      <c r="X676" s="6">
        <v>0.99862643289565345</v>
      </c>
      <c r="Y676" t="str">
        <f t="shared" si="61"/>
        <v/>
      </c>
      <c r="Z676" t="str">
        <f t="shared" si="62"/>
        <v/>
      </c>
      <c r="AA676" t="str">
        <f t="shared" si="63"/>
        <v/>
      </c>
      <c r="AB676" t="str">
        <f t="shared" si="64"/>
        <v/>
      </c>
      <c r="AC676" t="str">
        <f t="shared" si="65"/>
        <v/>
      </c>
      <c r="AD676" t="s">
        <v>31</v>
      </c>
    </row>
    <row r="677" spans="1:30" x14ac:dyDescent="0.3">
      <c r="A677">
        <v>2022</v>
      </c>
      <c r="B677" s="9" t="s">
        <v>710</v>
      </c>
      <c r="C677">
        <v>3.3809524</v>
      </c>
      <c r="D677">
        <v>3.1904762</v>
      </c>
      <c r="E677">
        <v>3.6190476</v>
      </c>
      <c r="F677">
        <v>4</v>
      </c>
      <c r="G677">
        <v>4</v>
      </c>
      <c r="H677">
        <v>4</v>
      </c>
      <c r="I677">
        <v>90.36</v>
      </c>
      <c r="J677">
        <v>93</v>
      </c>
      <c r="K677">
        <v>86.17</v>
      </c>
      <c r="L677">
        <v>75</v>
      </c>
      <c r="M677">
        <v>90.63</v>
      </c>
      <c r="N677">
        <v>95.24</v>
      </c>
      <c r="O677">
        <v>80.92</v>
      </c>
      <c r="P677">
        <v>77.06</v>
      </c>
      <c r="Q677">
        <v>81.510000000000005</v>
      </c>
      <c r="R677">
        <v>92.27</v>
      </c>
      <c r="S677">
        <v>88.96</v>
      </c>
      <c r="T677">
        <v>84.52</v>
      </c>
      <c r="U677">
        <v>81.96</v>
      </c>
      <c r="V677">
        <v>71.790000000000006</v>
      </c>
      <c r="W677" s="6">
        <f t="shared" si="60"/>
        <v>0.99995926096480581</v>
      </c>
      <c r="X677" s="6">
        <v>0.99995926096480581</v>
      </c>
      <c r="Y677" t="str">
        <f t="shared" si="61"/>
        <v/>
      </c>
      <c r="Z677" t="str">
        <f t="shared" si="62"/>
        <v/>
      </c>
      <c r="AA677" t="str">
        <f t="shared" si="63"/>
        <v/>
      </c>
      <c r="AB677" t="str">
        <f t="shared" si="64"/>
        <v/>
      </c>
      <c r="AC677" t="str">
        <f t="shared" si="65"/>
        <v/>
      </c>
      <c r="AD677" t="s">
        <v>31</v>
      </c>
    </row>
    <row r="678" spans="1:30" x14ac:dyDescent="0.3">
      <c r="A678">
        <v>2022</v>
      </c>
      <c r="B678" s="9" t="s">
        <v>711</v>
      </c>
      <c r="C678">
        <v>3.4761905</v>
      </c>
      <c r="D678">
        <v>3.0952381</v>
      </c>
      <c r="E678">
        <v>3.2380952000000001</v>
      </c>
      <c r="F678">
        <v>3.2380952000000001</v>
      </c>
      <c r="G678">
        <v>3.3939393999999998</v>
      </c>
      <c r="H678">
        <v>3.6571429000000002</v>
      </c>
      <c r="I678">
        <v>83.04</v>
      </c>
      <c r="J678">
        <v>98</v>
      </c>
      <c r="K678">
        <v>73.34</v>
      </c>
      <c r="L678">
        <v>81.45</v>
      </c>
      <c r="M678">
        <v>87.5</v>
      </c>
      <c r="N678">
        <v>90.48</v>
      </c>
      <c r="O678">
        <v>83.21</v>
      </c>
      <c r="P678">
        <v>83.49</v>
      </c>
      <c r="Q678">
        <v>93.28</v>
      </c>
      <c r="R678">
        <v>81.12</v>
      </c>
      <c r="S678">
        <v>83.24</v>
      </c>
      <c r="T678">
        <v>79.17</v>
      </c>
      <c r="U678">
        <v>74.430000000000007</v>
      </c>
      <c r="V678">
        <v>79.489999999999995</v>
      </c>
      <c r="W678" s="6">
        <f t="shared" si="60"/>
        <v>0.9912269878094111</v>
      </c>
      <c r="X678" s="6">
        <v>0.9912269878094111</v>
      </c>
      <c r="Y678" t="str">
        <f t="shared" si="61"/>
        <v/>
      </c>
      <c r="Z678" t="str">
        <f t="shared" si="62"/>
        <v/>
      </c>
      <c r="AA678" t="str">
        <f t="shared" si="63"/>
        <v/>
      </c>
      <c r="AB678" t="str">
        <f t="shared" si="64"/>
        <v/>
      </c>
      <c r="AC678" t="str">
        <f t="shared" si="65"/>
        <v>At Risk</v>
      </c>
      <c r="AD678" t="s">
        <v>31</v>
      </c>
    </row>
    <row r="679" spans="1:30" x14ac:dyDescent="0.3">
      <c r="A679">
        <v>2022</v>
      </c>
      <c r="B679" s="9" t="s">
        <v>712</v>
      </c>
      <c r="C679">
        <v>3.4761905</v>
      </c>
      <c r="D679">
        <v>3.0952381</v>
      </c>
      <c r="E679">
        <v>3.6190476</v>
      </c>
      <c r="F679">
        <v>3.6190476</v>
      </c>
      <c r="G679">
        <v>3.3939393999999998</v>
      </c>
      <c r="H679">
        <v>4</v>
      </c>
      <c r="I679">
        <v>86.5</v>
      </c>
      <c r="J679">
        <v>95</v>
      </c>
      <c r="K679">
        <v>85.5</v>
      </c>
      <c r="L679">
        <v>83.06</v>
      </c>
      <c r="M679">
        <v>88.28</v>
      </c>
      <c r="N679">
        <v>83.33</v>
      </c>
      <c r="O679">
        <v>77.86</v>
      </c>
      <c r="P679">
        <v>82.57</v>
      </c>
      <c r="Q679">
        <v>85.71</v>
      </c>
      <c r="R679">
        <v>90.99</v>
      </c>
      <c r="S679">
        <v>85.73</v>
      </c>
      <c r="T679">
        <v>84.52</v>
      </c>
      <c r="U679">
        <v>78.08</v>
      </c>
      <c r="V679">
        <v>71.790000000000006</v>
      </c>
      <c r="W679" s="6">
        <f t="shared" si="60"/>
        <v>0.99833745096331361</v>
      </c>
      <c r="X679" s="6">
        <v>0.99833745096331361</v>
      </c>
      <c r="Y679" t="str">
        <f t="shared" si="61"/>
        <v/>
      </c>
      <c r="Z679" t="str">
        <f t="shared" si="62"/>
        <v/>
      </c>
      <c r="AA679" t="str">
        <f t="shared" si="63"/>
        <v/>
      </c>
      <c r="AB679" t="str">
        <f t="shared" si="64"/>
        <v/>
      </c>
      <c r="AC679" t="str">
        <f t="shared" si="65"/>
        <v/>
      </c>
      <c r="AD679" t="s">
        <v>31</v>
      </c>
    </row>
    <row r="680" spans="1:30" x14ac:dyDescent="0.3">
      <c r="A680">
        <v>2022</v>
      </c>
      <c r="B680" s="9" t="s">
        <v>713</v>
      </c>
      <c r="C680">
        <v>3.4761905</v>
      </c>
      <c r="D680">
        <v>3.0952381</v>
      </c>
      <c r="E680">
        <v>3.6190476</v>
      </c>
      <c r="F680">
        <v>3.6190476</v>
      </c>
      <c r="G680">
        <v>3.5428571</v>
      </c>
      <c r="H680">
        <v>3.6363636000000001</v>
      </c>
      <c r="I680">
        <v>85.240000000000009</v>
      </c>
      <c r="J680">
        <v>93</v>
      </c>
      <c r="K680">
        <v>82.61</v>
      </c>
      <c r="L680">
        <v>90.32</v>
      </c>
      <c r="M680">
        <v>87.5</v>
      </c>
      <c r="N680">
        <v>78.569999999999993</v>
      </c>
      <c r="O680">
        <v>77.099999999999994</v>
      </c>
      <c r="P680">
        <v>72.48</v>
      </c>
      <c r="Q680">
        <v>75.63</v>
      </c>
      <c r="R680">
        <v>89.48</v>
      </c>
      <c r="S680">
        <v>85.84</v>
      </c>
      <c r="T680">
        <v>83.93</v>
      </c>
      <c r="U680">
        <v>73.06</v>
      </c>
      <c r="V680">
        <v>76.92</v>
      </c>
      <c r="W680" s="6">
        <f t="shared" si="60"/>
        <v>0.99955375003426561</v>
      </c>
      <c r="X680" s="6">
        <v>0.99955375003426561</v>
      </c>
      <c r="Y680" t="str">
        <f t="shared" si="61"/>
        <v/>
      </c>
      <c r="Z680" t="str">
        <f t="shared" si="62"/>
        <v/>
      </c>
      <c r="AA680" t="str">
        <f t="shared" si="63"/>
        <v/>
      </c>
      <c r="AB680" t="str">
        <f t="shared" si="64"/>
        <v/>
      </c>
      <c r="AC680" t="str">
        <f t="shared" si="65"/>
        <v/>
      </c>
      <c r="AD680" t="s">
        <v>31</v>
      </c>
    </row>
    <row r="681" spans="1:30" x14ac:dyDescent="0.3">
      <c r="A681">
        <v>2022</v>
      </c>
      <c r="B681" s="9" t="s">
        <v>714</v>
      </c>
      <c r="C681">
        <v>3.4761905</v>
      </c>
      <c r="D681">
        <v>3.0952381</v>
      </c>
      <c r="E681">
        <v>3.5238095</v>
      </c>
      <c r="F681">
        <v>3.5238095</v>
      </c>
      <c r="G681">
        <v>3.7419354999999999</v>
      </c>
      <c r="H681">
        <v>4</v>
      </c>
      <c r="I681">
        <v>87.87</v>
      </c>
      <c r="J681">
        <v>94</v>
      </c>
      <c r="K681">
        <v>79.28</v>
      </c>
      <c r="L681">
        <v>79.03</v>
      </c>
      <c r="M681">
        <v>91.41</v>
      </c>
      <c r="N681">
        <v>100</v>
      </c>
      <c r="O681">
        <v>84.73</v>
      </c>
      <c r="P681">
        <v>83.49</v>
      </c>
      <c r="Q681">
        <v>83.19</v>
      </c>
      <c r="R681">
        <v>91.63</v>
      </c>
      <c r="S681">
        <v>86.36</v>
      </c>
      <c r="T681">
        <v>89.29</v>
      </c>
      <c r="U681">
        <v>82.65</v>
      </c>
      <c r="V681">
        <v>82.05</v>
      </c>
      <c r="W681" s="6">
        <f t="shared" si="60"/>
        <v>0.99959610540687482</v>
      </c>
      <c r="X681" s="6">
        <v>0.99959610540687482</v>
      </c>
      <c r="Y681" t="str">
        <f t="shared" si="61"/>
        <v/>
      </c>
      <c r="Z681" t="str">
        <f t="shared" si="62"/>
        <v/>
      </c>
      <c r="AA681" t="str">
        <f t="shared" si="63"/>
        <v/>
      </c>
      <c r="AB681" t="str">
        <f t="shared" si="64"/>
        <v/>
      </c>
      <c r="AC681" t="str">
        <f t="shared" si="65"/>
        <v/>
      </c>
      <c r="AD681" t="s">
        <v>31</v>
      </c>
    </row>
    <row r="682" spans="1:30" x14ac:dyDescent="0.3">
      <c r="A682">
        <v>2022</v>
      </c>
      <c r="B682" s="9" t="s">
        <v>715</v>
      </c>
      <c r="C682">
        <v>3.4761905</v>
      </c>
      <c r="D682">
        <v>3.0952381</v>
      </c>
      <c r="E682">
        <v>3.6190476</v>
      </c>
      <c r="F682">
        <v>3.6190476</v>
      </c>
      <c r="G682">
        <v>3.5151515</v>
      </c>
      <c r="H682">
        <v>3.4285714</v>
      </c>
      <c r="I682">
        <v>85.3</v>
      </c>
      <c r="J682">
        <v>94</v>
      </c>
      <c r="K682">
        <v>80.2</v>
      </c>
      <c r="L682">
        <v>79.03</v>
      </c>
      <c r="M682">
        <v>95.31</v>
      </c>
      <c r="N682">
        <v>78.569999999999993</v>
      </c>
      <c r="O682">
        <v>86.26</v>
      </c>
      <c r="P682">
        <v>87.16</v>
      </c>
      <c r="Q682">
        <v>78.989999999999995</v>
      </c>
      <c r="R682">
        <v>92.7</v>
      </c>
      <c r="S682">
        <v>85.37</v>
      </c>
      <c r="T682">
        <v>82.14</v>
      </c>
      <c r="U682">
        <v>79</v>
      </c>
      <c r="V682">
        <v>71.790000000000006</v>
      </c>
      <c r="W682" s="6">
        <f t="shared" si="60"/>
        <v>0.98051786174791777</v>
      </c>
      <c r="X682" s="6">
        <v>0.98051786174791777</v>
      </c>
      <c r="Y682" t="str">
        <f t="shared" si="61"/>
        <v/>
      </c>
      <c r="Z682" t="str">
        <f t="shared" si="62"/>
        <v/>
      </c>
      <c r="AA682" t="str">
        <f t="shared" si="63"/>
        <v/>
      </c>
      <c r="AB682" t="str">
        <f t="shared" si="64"/>
        <v>At Risk</v>
      </c>
      <c r="AC682" t="str">
        <f t="shared" si="65"/>
        <v>At Risk</v>
      </c>
      <c r="AD682" t="s">
        <v>31</v>
      </c>
    </row>
    <row r="683" spans="1:30" x14ac:dyDescent="0.3">
      <c r="A683">
        <v>2022</v>
      </c>
      <c r="B683" s="9" t="s">
        <v>716</v>
      </c>
      <c r="C683">
        <v>3.4761905</v>
      </c>
      <c r="D683">
        <v>3.0952381</v>
      </c>
      <c r="E683">
        <v>3.5238095</v>
      </c>
      <c r="F683">
        <v>3.6190476</v>
      </c>
      <c r="G683">
        <v>3.7714286000000001</v>
      </c>
      <c r="H683">
        <v>2.9090908999999998</v>
      </c>
      <c r="I683">
        <v>87.08</v>
      </c>
      <c r="J683">
        <v>92</v>
      </c>
      <c r="K683">
        <v>83.07</v>
      </c>
      <c r="L683">
        <v>90.32</v>
      </c>
      <c r="M683">
        <v>90.63</v>
      </c>
      <c r="N683">
        <v>83.33</v>
      </c>
      <c r="O683">
        <v>89.31</v>
      </c>
      <c r="P683">
        <v>78.900000000000006</v>
      </c>
      <c r="Q683">
        <v>90.76</v>
      </c>
      <c r="R683">
        <v>89.06</v>
      </c>
      <c r="S683">
        <v>83.29</v>
      </c>
      <c r="T683">
        <v>84.52</v>
      </c>
      <c r="U683">
        <v>79.22</v>
      </c>
      <c r="V683">
        <v>84.62</v>
      </c>
      <c r="W683" s="6">
        <f t="shared" si="60"/>
        <v>0.97672871609063672</v>
      </c>
      <c r="X683" s="6">
        <v>0.97672871609063672</v>
      </c>
      <c r="Y683" t="str">
        <f t="shared" si="61"/>
        <v/>
      </c>
      <c r="Z683" t="str">
        <f t="shared" si="62"/>
        <v/>
      </c>
      <c r="AA683" t="str">
        <f t="shared" si="63"/>
        <v/>
      </c>
      <c r="AB683" t="str">
        <f t="shared" si="64"/>
        <v>At Risk</v>
      </c>
      <c r="AC683" t="str">
        <f t="shared" si="65"/>
        <v>At Risk</v>
      </c>
      <c r="AD683" t="s">
        <v>31</v>
      </c>
    </row>
    <row r="684" spans="1:30" x14ac:dyDescent="0.3">
      <c r="A684">
        <v>2022</v>
      </c>
      <c r="B684" s="9" t="s">
        <v>717</v>
      </c>
      <c r="C684">
        <v>3.4285714</v>
      </c>
      <c r="D684">
        <v>3.0952381</v>
      </c>
      <c r="E684">
        <v>3.5238095</v>
      </c>
      <c r="F684">
        <v>3.6190476</v>
      </c>
      <c r="G684">
        <v>3.6363636000000001</v>
      </c>
      <c r="H684">
        <v>3.4285714</v>
      </c>
      <c r="I684">
        <v>85.99</v>
      </c>
      <c r="J684">
        <v>86</v>
      </c>
      <c r="K684">
        <v>83.53</v>
      </c>
      <c r="L684">
        <v>85.48</v>
      </c>
      <c r="M684">
        <v>86.72</v>
      </c>
      <c r="N684">
        <v>88.1</v>
      </c>
      <c r="O684">
        <v>81.680000000000007</v>
      </c>
      <c r="P684">
        <v>77.06</v>
      </c>
      <c r="Q684">
        <v>84.03</v>
      </c>
      <c r="R684">
        <v>91.2</v>
      </c>
      <c r="S684">
        <v>84.07</v>
      </c>
      <c r="T684">
        <v>83.33</v>
      </c>
      <c r="U684">
        <v>78.77</v>
      </c>
      <c r="V684">
        <v>79.489999999999995</v>
      </c>
      <c r="W684" s="6">
        <f t="shared" si="60"/>
        <v>0.99815091613618268</v>
      </c>
      <c r="X684" s="6">
        <v>0.99815091613618268</v>
      </c>
      <c r="Y684" t="str">
        <f t="shared" si="61"/>
        <v/>
      </c>
      <c r="Z684" t="str">
        <f t="shared" si="62"/>
        <v/>
      </c>
      <c r="AA684" t="str">
        <f t="shared" si="63"/>
        <v/>
      </c>
      <c r="AB684" t="str">
        <f t="shared" si="64"/>
        <v/>
      </c>
      <c r="AC684" t="str">
        <f t="shared" si="65"/>
        <v/>
      </c>
      <c r="AD684" t="s">
        <v>31</v>
      </c>
    </row>
    <row r="685" spans="1:30" x14ac:dyDescent="0.3">
      <c r="A685">
        <v>2022</v>
      </c>
      <c r="B685" s="9" t="s">
        <v>718</v>
      </c>
      <c r="C685">
        <v>3.4285714</v>
      </c>
      <c r="D685">
        <v>3.0952381</v>
      </c>
      <c r="E685">
        <v>3.5238095</v>
      </c>
      <c r="F685">
        <v>3.6190476</v>
      </c>
      <c r="G685">
        <v>3.7575758000000001</v>
      </c>
      <c r="H685">
        <v>3.6571429000000002</v>
      </c>
      <c r="I685">
        <v>87.22999999999999</v>
      </c>
      <c r="J685">
        <v>93</v>
      </c>
      <c r="K685">
        <v>83.43</v>
      </c>
      <c r="L685">
        <v>83.06</v>
      </c>
      <c r="M685">
        <v>86.72</v>
      </c>
      <c r="N685">
        <v>80.95</v>
      </c>
      <c r="O685">
        <v>86.26</v>
      </c>
      <c r="P685">
        <v>82.57</v>
      </c>
      <c r="Q685">
        <v>84.03</v>
      </c>
      <c r="R685">
        <v>87.98</v>
      </c>
      <c r="S685">
        <v>86.83</v>
      </c>
      <c r="T685">
        <v>83.33</v>
      </c>
      <c r="U685">
        <v>76.94</v>
      </c>
      <c r="V685">
        <v>76.92</v>
      </c>
      <c r="W685" s="6">
        <f t="shared" si="60"/>
        <v>0.99914272208117716</v>
      </c>
      <c r="X685" s="6">
        <v>0.99914272208117716</v>
      </c>
      <c r="Y685" t="str">
        <f t="shared" si="61"/>
        <v/>
      </c>
      <c r="Z685" t="str">
        <f t="shared" si="62"/>
        <v/>
      </c>
      <c r="AA685" t="str">
        <f t="shared" si="63"/>
        <v/>
      </c>
      <c r="AB685" t="str">
        <f t="shared" si="64"/>
        <v/>
      </c>
      <c r="AC685" t="str">
        <f t="shared" si="65"/>
        <v/>
      </c>
      <c r="AD685" t="s">
        <v>31</v>
      </c>
    </row>
    <row r="686" spans="1:30" x14ac:dyDescent="0.3">
      <c r="A686">
        <v>2022</v>
      </c>
      <c r="B686" s="9" t="s">
        <v>719</v>
      </c>
      <c r="C686">
        <v>3</v>
      </c>
      <c r="D686">
        <v>3.4761905</v>
      </c>
      <c r="E686">
        <v>3.6190476</v>
      </c>
      <c r="F686">
        <v>3.6190476</v>
      </c>
      <c r="G686">
        <v>4</v>
      </c>
      <c r="H686">
        <v>3.7575758000000001</v>
      </c>
      <c r="I686">
        <v>87.29</v>
      </c>
      <c r="J686">
        <v>97</v>
      </c>
      <c r="K686">
        <v>77.760000000000005</v>
      </c>
      <c r="L686">
        <v>85.48</v>
      </c>
      <c r="M686">
        <v>88.28</v>
      </c>
      <c r="N686">
        <v>88.1</v>
      </c>
      <c r="O686">
        <v>83.97</v>
      </c>
      <c r="P686">
        <v>79.819999999999993</v>
      </c>
      <c r="Q686">
        <v>80.67</v>
      </c>
      <c r="R686">
        <v>89.7</v>
      </c>
      <c r="S686">
        <v>83.37</v>
      </c>
      <c r="T686">
        <v>79.17</v>
      </c>
      <c r="U686">
        <v>77.17</v>
      </c>
      <c r="V686">
        <v>84.62</v>
      </c>
      <c r="W686" s="6">
        <f t="shared" si="60"/>
        <v>0.99977985805155645</v>
      </c>
      <c r="X686" s="6">
        <v>0.99977985805155645</v>
      </c>
      <c r="Y686" t="str">
        <f t="shared" si="61"/>
        <v/>
      </c>
      <c r="Z686" t="str">
        <f t="shared" si="62"/>
        <v/>
      </c>
      <c r="AA686" t="str">
        <f t="shared" si="63"/>
        <v/>
      </c>
      <c r="AB686" t="str">
        <f t="shared" si="64"/>
        <v/>
      </c>
      <c r="AC686" t="str">
        <f t="shared" si="65"/>
        <v/>
      </c>
      <c r="AD686" t="s">
        <v>31</v>
      </c>
    </row>
    <row r="687" spans="1:30" x14ac:dyDescent="0.3">
      <c r="A687">
        <v>2022</v>
      </c>
      <c r="B687" s="9" t="s">
        <v>720</v>
      </c>
      <c r="C687">
        <v>3.1904762</v>
      </c>
      <c r="D687">
        <v>3.1904762</v>
      </c>
      <c r="E687">
        <v>3.1428571000000001</v>
      </c>
      <c r="F687">
        <v>3.6190476</v>
      </c>
      <c r="G687">
        <v>3.6363636000000001</v>
      </c>
      <c r="H687">
        <v>3.5428571</v>
      </c>
      <c r="I687">
        <v>88.84</v>
      </c>
      <c r="J687">
        <v>95</v>
      </c>
      <c r="K687">
        <v>78.819999999999993</v>
      </c>
      <c r="L687">
        <v>82.26</v>
      </c>
      <c r="M687">
        <v>89.84</v>
      </c>
      <c r="N687">
        <v>85.71</v>
      </c>
      <c r="O687">
        <v>79.39</v>
      </c>
      <c r="P687">
        <v>74.31</v>
      </c>
      <c r="Q687">
        <v>78.150000000000006</v>
      </c>
      <c r="R687">
        <v>87.34</v>
      </c>
      <c r="S687">
        <v>84.54</v>
      </c>
      <c r="T687">
        <v>85.71</v>
      </c>
      <c r="U687">
        <v>77.17</v>
      </c>
      <c r="V687">
        <v>82.05</v>
      </c>
      <c r="W687" s="6">
        <f t="shared" si="60"/>
        <v>0.99888906604539762</v>
      </c>
      <c r="X687" s="6">
        <v>0.99888906604539762</v>
      </c>
      <c r="Y687" t="str">
        <f t="shared" si="61"/>
        <v/>
      </c>
      <c r="Z687" t="str">
        <f t="shared" si="62"/>
        <v/>
      </c>
      <c r="AA687" t="str">
        <f t="shared" si="63"/>
        <v/>
      </c>
      <c r="AB687" t="str">
        <f t="shared" si="64"/>
        <v/>
      </c>
      <c r="AC687" t="str">
        <f t="shared" si="65"/>
        <v/>
      </c>
      <c r="AD687" t="s">
        <v>31</v>
      </c>
    </row>
    <row r="688" spans="1:30" x14ac:dyDescent="0.3">
      <c r="A688">
        <v>2022</v>
      </c>
      <c r="B688" s="9" t="s">
        <v>721</v>
      </c>
      <c r="C688">
        <v>3.0952381</v>
      </c>
      <c r="D688">
        <v>3.1904762</v>
      </c>
      <c r="E688">
        <v>3.2380952000000001</v>
      </c>
      <c r="F688">
        <v>3.2380952000000001</v>
      </c>
      <c r="G688">
        <v>3.5151515</v>
      </c>
      <c r="H688">
        <v>3.4285714</v>
      </c>
      <c r="I688">
        <v>83.42</v>
      </c>
      <c r="J688">
        <v>90</v>
      </c>
      <c r="K688">
        <v>78.63</v>
      </c>
      <c r="L688">
        <v>87.1</v>
      </c>
      <c r="M688">
        <v>85.16</v>
      </c>
      <c r="N688">
        <v>80.95</v>
      </c>
      <c r="O688">
        <v>88.55</v>
      </c>
      <c r="P688">
        <v>77.06</v>
      </c>
      <c r="Q688">
        <v>73.11</v>
      </c>
      <c r="R688">
        <v>91.42</v>
      </c>
      <c r="S688">
        <v>86.87</v>
      </c>
      <c r="T688">
        <v>73.209999999999994</v>
      </c>
      <c r="U688">
        <v>69.41</v>
      </c>
      <c r="V688">
        <v>66.67</v>
      </c>
      <c r="W688" s="6">
        <f t="shared" si="60"/>
        <v>0.99777352488989424</v>
      </c>
      <c r="X688" s="6">
        <v>0.99777352488989424</v>
      </c>
      <c r="Y688" t="str">
        <f t="shared" si="61"/>
        <v/>
      </c>
      <c r="Z688" t="str">
        <f t="shared" si="62"/>
        <v/>
      </c>
      <c r="AA688" t="str">
        <f t="shared" si="63"/>
        <v/>
      </c>
      <c r="AB688" t="str">
        <f t="shared" si="64"/>
        <v/>
      </c>
      <c r="AC688" t="str">
        <f t="shared" si="65"/>
        <v/>
      </c>
      <c r="AD688" t="s">
        <v>31</v>
      </c>
    </row>
    <row r="689" spans="1:30" x14ac:dyDescent="0.3">
      <c r="A689">
        <v>2022</v>
      </c>
      <c r="B689" s="9" t="s">
        <v>722</v>
      </c>
      <c r="C689">
        <v>3.0952381</v>
      </c>
      <c r="D689">
        <v>3.1904762</v>
      </c>
      <c r="E689">
        <v>3.2380952000000001</v>
      </c>
      <c r="F689">
        <v>3.2380952000000001</v>
      </c>
      <c r="G689">
        <v>3.6363636000000001</v>
      </c>
      <c r="H689">
        <v>3.8857143000000001</v>
      </c>
      <c r="I689">
        <v>83.36</v>
      </c>
      <c r="J689">
        <v>93</v>
      </c>
      <c r="K689">
        <v>75.87</v>
      </c>
      <c r="L689">
        <v>81.45</v>
      </c>
      <c r="M689">
        <v>94.53</v>
      </c>
      <c r="N689">
        <v>88.1</v>
      </c>
      <c r="O689">
        <v>80.92</v>
      </c>
      <c r="P689">
        <v>79.819999999999993</v>
      </c>
      <c r="Q689">
        <v>94.12</v>
      </c>
      <c r="R689">
        <v>82.62</v>
      </c>
      <c r="S689">
        <v>84.78</v>
      </c>
      <c r="T689">
        <v>83.33</v>
      </c>
      <c r="U689">
        <v>78.540000000000006</v>
      </c>
      <c r="V689">
        <v>84.62</v>
      </c>
      <c r="W689" s="6">
        <f t="shared" si="60"/>
        <v>0.99876769786945374</v>
      </c>
      <c r="X689" s="6">
        <v>0.99876769786945374</v>
      </c>
      <c r="Y689" t="str">
        <f t="shared" si="61"/>
        <v/>
      </c>
      <c r="Z689" t="str">
        <f t="shared" si="62"/>
        <v/>
      </c>
      <c r="AA689" t="str">
        <f t="shared" si="63"/>
        <v/>
      </c>
      <c r="AB689" t="str">
        <f t="shared" si="64"/>
        <v/>
      </c>
      <c r="AC689" t="str">
        <f t="shared" si="65"/>
        <v/>
      </c>
      <c r="AD689" t="s">
        <v>31</v>
      </c>
    </row>
    <row r="690" spans="1:30" x14ac:dyDescent="0.3">
      <c r="A690">
        <v>2022</v>
      </c>
      <c r="B690" s="9" t="s">
        <v>723</v>
      </c>
      <c r="C690">
        <v>3.0952381</v>
      </c>
      <c r="D690">
        <v>3.1904762</v>
      </c>
      <c r="E690">
        <v>3.2380952000000001</v>
      </c>
      <c r="F690">
        <v>2.7619047999999999</v>
      </c>
      <c r="G690">
        <v>3.5428571</v>
      </c>
      <c r="H690">
        <v>3.8787878999999998</v>
      </c>
      <c r="I690">
        <v>78.430000000000007</v>
      </c>
      <c r="J690">
        <v>94</v>
      </c>
      <c r="K690">
        <v>68.53</v>
      </c>
      <c r="L690">
        <v>83.06</v>
      </c>
      <c r="M690">
        <v>94.53</v>
      </c>
      <c r="N690">
        <v>83.33</v>
      </c>
      <c r="O690">
        <v>83.21</v>
      </c>
      <c r="P690">
        <v>79.819999999999993</v>
      </c>
      <c r="Q690">
        <v>86.55</v>
      </c>
      <c r="R690">
        <v>85.19</v>
      </c>
      <c r="S690">
        <v>81.23</v>
      </c>
      <c r="T690">
        <v>79.760000000000005</v>
      </c>
      <c r="U690">
        <v>72.83</v>
      </c>
      <c r="V690">
        <v>89.74</v>
      </c>
      <c r="W690" s="6">
        <f t="shared" si="60"/>
        <v>0.99428790385780419</v>
      </c>
      <c r="X690" s="6">
        <v>0.99428790385780419</v>
      </c>
      <c r="Y690" t="str">
        <f t="shared" si="61"/>
        <v/>
      </c>
      <c r="Z690" t="str">
        <f t="shared" si="62"/>
        <v/>
      </c>
      <c r="AA690" t="str">
        <f t="shared" si="63"/>
        <v/>
      </c>
      <c r="AB690" t="str">
        <f t="shared" si="64"/>
        <v/>
      </c>
      <c r="AC690" t="str">
        <f t="shared" si="65"/>
        <v>At Risk</v>
      </c>
      <c r="AD690" t="s">
        <v>31</v>
      </c>
    </row>
    <row r="691" spans="1:30" x14ac:dyDescent="0.3">
      <c r="A691">
        <v>2022</v>
      </c>
      <c r="B691" s="9" t="s">
        <v>724</v>
      </c>
      <c r="C691">
        <v>3.0952381</v>
      </c>
      <c r="D691">
        <v>3.1428571000000001</v>
      </c>
      <c r="E691">
        <v>3.1428571000000001</v>
      </c>
      <c r="F691">
        <v>3.1428571000000001</v>
      </c>
      <c r="G691">
        <v>3.6571429000000002</v>
      </c>
      <c r="H691">
        <v>3.6363636000000001</v>
      </c>
      <c r="I691">
        <v>80.81</v>
      </c>
      <c r="J691">
        <v>88</v>
      </c>
      <c r="K691">
        <v>78.5</v>
      </c>
      <c r="L691">
        <v>79.03</v>
      </c>
      <c r="M691">
        <v>88.28</v>
      </c>
      <c r="N691">
        <v>90.48</v>
      </c>
      <c r="O691">
        <v>87.79</v>
      </c>
      <c r="P691">
        <v>72.48</v>
      </c>
      <c r="Q691">
        <v>86.55</v>
      </c>
      <c r="R691">
        <v>82.83</v>
      </c>
      <c r="S691">
        <v>81.900000000000006</v>
      </c>
      <c r="T691">
        <v>79.760000000000005</v>
      </c>
      <c r="U691">
        <v>76.03</v>
      </c>
      <c r="V691">
        <v>69.23</v>
      </c>
      <c r="W691" s="6">
        <f t="shared" si="60"/>
        <v>0.99275025355736457</v>
      </c>
      <c r="X691" s="6">
        <v>0.99275025355736457</v>
      </c>
      <c r="Y691" t="str">
        <f t="shared" si="61"/>
        <v/>
      </c>
      <c r="Z691" t="str">
        <f t="shared" si="62"/>
        <v/>
      </c>
      <c r="AA691" t="str">
        <f t="shared" si="63"/>
        <v/>
      </c>
      <c r="AB691" t="str">
        <f t="shared" si="64"/>
        <v/>
      </c>
      <c r="AC691" t="str">
        <f t="shared" si="65"/>
        <v>At Risk</v>
      </c>
      <c r="AD691" t="s">
        <v>31</v>
      </c>
    </row>
    <row r="692" spans="1:30" x14ac:dyDescent="0.3">
      <c r="A692">
        <v>2022</v>
      </c>
      <c r="B692" s="9" t="s">
        <v>725</v>
      </c>
      <c r="C692">
        <v>3.0952381</v>
      </c>
      <c r="D692">
        <v>3.0952381</v>
      </c>
      <c r="E692">
        <v>3.1428571000000001</v>
      </c>
      <c r="F692">
        <v>3.6190476</v>
      </c>
      <c r="G692">
        <v>4</v>
      </c>
      <c r="H692">
        <v>3.5151515</v>
      </c>
      <c r="I692">
        <v>86.429999999999993</v>
      </c>
      <c r="J692">
        <v>97</v>
      </c>
      <c r="K692">
        <v>80.41</v>
      </c>
      <c r="L692">
        <v>78.23</v>
      </c>
      <c r="M692">
        <v>85.94</v>
      </c>
      <c r="N692">
        <v>71.430000000000007</v>
      </c>
      <c r="O692">
        <v>81.680000000000007</v>
      </c>
      <c r="P692">
        <v>80.73</v>
      </c>
      <c r="Q692">
        <v>69.75</v>
      </c>
      <c r="R692">
        <v>89.91</v>
      </c>
      <c r="S692">
        <v>81.040000000000006</v>
      </c>
      <c r="T692">
        <v>76.790000000000006</v>
      </c>
      <c r="U692">
        <v>73.97</v>
      </c>
      <c r="V692">
        <v>76.92</v>
      </c>
      <c r="W692" s="6">
        <f t="shared" si="60"/>
        <v>0.99526151022697529</v>
      </c>
      <c r="X692" s="6">
        <v>0.99526151022697529</v>
      </c>
      <c r="Y692" t="str">
        <f t="shared" si="61"/>
        <v/>
      </c>
      <c r="Z692" t="str">
        <f t="shared" si="62"/>
        <v/>
      </c>
      <c r="AA692" t="str">
        <f t="shared" si="63"/>
        <v/>
      </c>
      <c r="AB692" t="str">
        <f t="shared" si="64"/>
        <v/>
      </c>
      <c r="AC692" t="str">
        <f t="shared" si="65"/>
        <v/>
      </c>
      <c r="AD692" t="s">
        <v>31</v>
      </c>
    </row>
    <row r="693" spans="1:30" x14ac:dyDescent="0.3">
      <c r="A693">
        <v>2022</v>
      </c>
      <c r="B693" s="9" t="s">
        <v>726</v>
      </c>
      <c r="C693">
        <v>3.0952381</v>
      </c>
      <c r="D693">
        <v>3.0952381</v>
      </c>
      <c r="E693">
        <v>3.1428571000000001</v>
      </c>
      <c r="F693">
        <v>3.5238095</v>
      </c>
      <c r="G693">
        <v>3.7714286000000001</v>
      </c>
      <c r="H693">
        <v>3.1515152</v>
      </c>
      <c r="I693">
        <v>85.28</v>
      </c>
      <c r="J693">
        <v>91</v>
      </c>
      <c r="K693">
        <v>79.02</v>
      </c>
      <c r="L693">
        <v>79.03</v>
      </c>
      <c r="M693">
        <v>89.06</v>
      </c>
      <c r="N693">
        <v>88.1</v>
      </c>
      <c r="O693">
        <v>91.6</v>
      </c>
      <c r="P693">
        <v>77.06</v>
      </c>
      <c r="Q693">
        <v>76.47</v>
      </c>
      <c r="R693">
        <v>83.69</v>
      </c>
      <c r="S693">
        <v>84.78</v>
      </c>
      <c r="T693">
        <v>83.33</v>
      </c>
      <c r="U693">
        <v>78.77</v>
      </c>
      <c r="V693">
        <v>74.36</v>
      </c>
      <c r="W693" s="6">
        <f t="shared" si="60"/>
        <v>0.99368241730244411</v>
      </c>
      <c r="X693" s="6">
        <v>0.99368241730244411</v>
      </c>
      <c r="Y693" t="str">
        <f t="shared" si="61"/>
        <v/>
      </c>
      <c r="Z693" t="str">
        <f t="shared" si="62"/>
        <v/>
      </c>
      <c r="AA693" t="str">
        <f t="shared" si="63"/>
        <v/>
      </c>
      <c r="AB693" t="str">
        <f t="shared" si="64"/>
        <v/>
      </c>
      <c r="AC693" t="str">
        <f t="shared" si="65"/>
        <v>At Risk</v>
      </c>
      <c r="AD693" t="s">
        <v>31</v>
      </c>
    </row>
    <row r="694" spans="1:30" x14ac:dyDescent="0.3">
      <c r="A694">
        <v>2022</v>
      </c>
      <c r="B694" s="9" t="s">
        <v>727</v>
      </c>
      <c r="C694">
        <v>3.4761905</v>
      </c>
      <c r="D694">
        <v>2.7142857</v>
      </c>
      <c r="E694">
        <v>3.1428571000000001</v>
      </c>
      <c r="F694">
        <v>3.5238095</v>
      </c>
      <c r="G694">
        <v>3.4285714</v>
      </c>
      <c r="H694">
        <v>3.7575758000000001</v>
      </c>
      <c r="I694">
        <v>84.95</v>
      </c>
      <c r="J694">
        <v>95</v>
      </c>
      <c r="K694">
        <v>75.34</v>
      </c>
      <c r="L694">
        <v>84.68</v>
      </c>
      <c r="M694">
        <v>89.84</v>
      </c>
      <c r="N694">
        <v>88.1</v>
      </c>
      <c r="O694">
        <v>86.26</v>
      </c>
      <c r="P694">
        <v>76.150000000000006</v>
      </c>
      <c r="Q694">
        <v>80.67</v>
      </c>
      <c r="R694">
        <v>83.05</v>
      </c>
      <c r="S694">
        <v>84.11</v>
      </c>
      <c r="T694">
        <v>80.36</v>
      </c>
      <c r="U694">
        <v>73.97</v>
      </c>
      <c r="V694">
        <v>76.92</v>
      </c>
      <c r="W694" s="6">
        <f t="shared" si="60"/>
        <v>0.99642878374928834</v>
      </c>
      <c r="X694" s="6">
        <v>0.99642878374928834</v>
      </c>
      <c r="Y694" t="str">
        <f t="shared" si="61"/>
        <v/>
      </c>
      <c r="Z694" t="str">
        <f t="shared" si="62"/>
        <v/>
      </c>
      <c r="AA694" t="str">
        <f t="shared" si="63"/>
        <v/>
      </c>
      <c r="AB694" t="str">
        <f t="shared" si="64"/>
        <v/>
      </c>
      <c r="AC694" t="str">
        <f t="shared" si="65"/>
        <v/>
      </c>
      <c r="AD694" t="s">
        <v>31</v>
      </c>
    </row>
    <row r="695" spans="1:30" x14ac:dyDescent="0.3">
      <c r="A695">
        <v>2022</v>
      </c>
      <c r="B695" s="9" t="s">
        <v>728</v>
      </c>
      <c r="C695">
        <v>3.0952381</v>
      </c>
      <c r="D695">
        <v>3.0952381</v>
      </c>
      <c r="E695">
        <v>3.2380952000000001</v>
      </c>
      <c r="F695">
        <v>3.2380952000000001</v>
      </c>
      <c r="G695">
        <v>3.030303</v>
      </c>
      <c r="H695">
        <v>3.7714286000000001</v>
      </c>
      <c r="I695">
        <v>83.99</v>
      </c>
      <c r="J695">
        <v>92</v>
      </c>
      <c r="K695">
        <v>80.13</v>
      </c>
      <c r="L695">
        <v>81.45</v>
      </c>
      <c r="M695">
        <v>86.72</v>
      </c>
      <c r="N695">
        <v>88.1</v>
      </c>
      <c r="O695">
        <v>77.86</v>
      </c>
      <c r="P695">
        <v>75.23</v>
      </c>
      <c r="Q695">
        <v>78.150000000000006</v>
      </c>
      <c r="R695">
        <v>81.97</v>
      </c>
      <c r="S695">
        <v>79.650000000000006</v>
      </c>
      <c r="T695">
        <v>82.14</v>
      </c>
      <c r="U695">
        <v>78.540000000000006</v>
      </c>
      <c r="V695">
        <v>71.790000000000006</v>
      </c>
      <c r="W695" s="6">
        <f t="shared" si="60"/>
        <v>0.9620101789904385</v>
      </c>
      <c r="X695" s="6">
        <v>0.9620101789904385</v>
      </c>
      <c r="Y695" t="str">
        <f t="shared" si="61"/>
        <v/>
      </c>
      <c r="Z695" t="str">
        <f t="shared" si="62"/>
        <v/>
      </c>
      <c r="AA695" t="str">
        <f t="shared" si="63"/>
        <v>At Risk</v>
      </c>
      <c r="AB695" t="str">
        <f t="shared" si="64"/>
        <v>At Risk</v>
      </c>
      <c r="AC695" t="str">
        <f t="shared" si="65"/>
        <v>At Risk</v>
      </c>
      <c r="AD695" t="s">
        <v>32</v>
      </c>
    </row>
    <row r="696" spans="1:30" x14ac:dyDescent="0.3">
      <c r="A696">
        <v>2022</v>
      </c>
      <c r="B696" s="9" t="s">
        <v>729</v>
      </c>
      <c r="C696">
        <v>3.0952381</v>
      </c>
      <c r="D696">
        <v>3.0952381</v>
      </c>
      <c r="E696">
        <v>3.1428571000000001</v>
      </c>
      <c r="F696">
        <v>3.2380952000000001</v>
      </c>
      <c r="G696">
        <v>3.7714286000000001</v>
      </c>
      <c r="H696">
        <v>3.6363636000000001</v>
      </c>
      <c r="I696">
        <v>82.11</v>
      </c>
      <c r="J696">
        <v>94</v>
      </c>
      <c r="K696">
        <v>75.069999999999993</v>
      </c>
      <c r="L696">
        <v>79.03</v>
      </c>
      <c r="M696">
        <v>85.16</v>
      </c>
      <c r="N696">
        <v>83.33</v>
      </c>
      <c r="O696">
        <v>74.05</v>
      </c>
      <c r="P696">
        <v>79.819999999999993</v>
      </c>
      <c r="Q696">
        <v>77.31</v>
      </c>
      <c r="R696">
        <v>84.98</v>
      </c>
      <c r="S696">
        <v>82.89</v>
      </c>
      <c r="T696">
        <v>75.599999999999994</v>
      </c>
      <c r="U696">
        <v>72.599999999999994</v>
      </c>
      <c r="V696">
        <v>84.62</v>
      </c>
      <c r="W696" s="6">
        <f t="shared" si="60"/>
        <v>0.99914415138797696</v>
      </c>
      <c r="X696" s="6">
        <v>0.99914415138797696</v>
      </c>
      <c r="Y696" t="str">
        <f t="shared" si="61"/>
        <v/>
      </c>
      <c r="Z696" t="str">
        <f t="shared" si="62"/>
        <v/>
      </c>
      <c r="AA696" t="str">
        <f t="shared" si="63"/>
        <v/>
      </c>
      <c r="AB696" t="str">
        <f t="shared" si="64"/>
        <v/>
      </c>
      <c r="AC696" t="str">
        <f t="shared" si="65"/>
        <v/>
      </c>
      <c r="AD696" t="s">
        <v>31</v>
      </c>
    </row>
    <row r="697" spans="1:30" x14ac:dyDescent="0.3">
      <c r="A697">
        <v>2022</v>
      </c>
      <c r="B697" s="9" t="s">
        <v>730</v>
      </c>
      <c r="C697">
        <v>3.0952381</v>
      </c>
      <c r="D697">
        <v>3.0952381</v>
      </c>
      <c r="E697">
        <v>3.2380952000000001</v>
      </c>
      <c r="F697">
        <v>2.8571428999999999</v>
      </c>
      <c r="G697">
        <v>3.5428571</v>
      </c>
      <c r="H697">
        <v>3.8787878999999998</v>
      </c>
      <c r="I697">
        <v>77.929999999999993</v>
      </c>
      <c r="J697">
        <v>83</v>
      </c>
      <c r="K697">
        <v>77.73</v>
      </c>
      <c r="L697">
        <v>75.81</v>
      </c>
      <c r="M697">
        <v>82.03</v>
      </c>
      <c r="N697">
        <v>83.33</v>
      </c>
      <c r="O697">
        <v>74.81</v>
      </c>
      <c r="P697">
        <v>68.81</v>
      </c>
      <c r="Q697">
        <v>75.63</v>
      </c>
      <c r="R697">
        <v>86.48</v>
      </c>
      <c r="S697">
        <v>80.05</v>
      </c>
      <c r="T697">
        <v>76.19</v>
      </c>
      <c r="U697">
        <v>74.89</v>
      </c>
      <c r="V697">
        <v>61.54</v>
      </c>
      <c r="W697" s="6">
        <f t="shared" si="60"/>
        <v>0.99615479673953033</v>
      </c>
      <c r="X697" s="6">
        <v>0.99615479673953033</v>
      </c>
      <c r="Y697" t="str">
        <f t="shared" si="61"/>
        <v/>
      </c>
      <c r="Z697" t="str">
        <f t="shared" si="62"/>
        <v/>
      </c>
      <c r="AA697" t="str">
        <f t="shared" si="63"/>
        <v/>
      </c>
      <c r="AB697" t="str">
        <f t="shared" si="64"/>
        <v/>
      </c>
      <c r="AC697" t="str">
        <f t="shared" si="65"/>
        <v/>
      </c>
      <c r="AD697" t="s">
        <v>32</v>
      </c>
    </row>
    <row r="698" spans="1:30" x14ac:dyDescent="0.3">
      <c r="A698">
        <v>2022</v>
      </c>
      <c r="B698" s="9" t="s">
        <v>731</v>
      </c>
      <c r="C698">
        <v>3.0952381</v>
      </c>
      <c r="D698">
        <v>3.0952381</v>
      </c>
      <c r="E698">
        <v>3.5238095</v>
      </c>
      <c r="F698">
        <v>3.5238095</v>
      </c>
      <c r="G698">
        <v>3.6363636000000001</v>
      </c>
      <c r="H698">
        <v>2.9714285999999999</v>
      </c>
      <c r="I698">
        <v>88.05</v>
      </c>
      <c r="J698">
        <v>99</v>
      </c>
      <c r="K698">
        <v>80.180000000000007</v>
      </c>
      <c r="L698">
        <v>85.48</v>
      </c>
      <c r="M698">
        <v>93.75</v>
      </c>
      <c r="N698">
        <v>90.48</v>
      </c>
      <c r="O698">
        <v>82.44</v>
      </c>
      <c r="P698">
        <v>67.89</v>
      </c>
      <c r="Q698">
        <v>85.71</v>
      </c>
      <c r="R698">
        <v>84.55</v>
      </c>
      <c r="S698">
        <v>83.44</v>
      </c>
      <c r="T698">
        <v>76.790000000000006</v>
      </c>
      <c r="U698">
        <v>81.28</v>
      </c>
      <c r="V698">
        <v>74.36</v>
      </c>
      <c r="W698" s="6">
        <f t="shared" si="60"/>
        <v>0.9788802495036939</v>
      </c>
      <c r="X698" s="6">
        <v>0.9788802495036939</v>
      </c>
      <c r="Y698" t="str">
        <f t="shared" si="61"/>
        <v/>
      </c>
      <c r="Z698" t="str">
        <f t="shared" si="62"/>
        <v/>
      </c>
      <c r="AA698" t="str">
        <f t="shared" si="63"/>
        <v/>
      </c>
      <c r="AB698" t="str">
        <f t="shared" si="64"/>
        <v>At Risk</v>
      </c>
      <c r="AC698" t="str">
        <f t="shared" si="65"/>
        <v>At Risk</v>
      </c>
      <c r="AD698" t="s">
        <v>32</v>
      </c>
    </row>
    <row r="699" spans="1:30" x14ac:dyDescent="0.3">
      <c r="A699">
        <v>2022</v>
      </c>
      <c r="B699" s="9" t="s">
        <v>732</v>
      </c>
      <c r="C699">
        <v>3.0476190000000001</v>
      </c>
      <c r="D699">
        <v>3.0952381</v>
      </c>
      <c r="E699">
        <v>3.1428571000000001</v>
      </c>
      <c r="F699">
        <v>3.1428571000000001</v>
      </c>
      <c r="G699">
        <v>3.5428571</v>
      </c>
      <c r="H699">
        <v>3.8787878999999998</v>
      </c>
      <c r="I699">
        <v>81.14</v>
      </c>
      <c r="J699">
        <v>83</v>
      </c>
      <c r="K699">
        <v>77.180000000000007</v>
      </c>
      <c r="L699">
        <v>74.19</v>
      </c>
      <c r="M699">
        <v>81.25</v>
      </c>
      <c r="N699">
        <v>71.430000000000007</v>
      </c>
      <c r="O699">
        <v>71.760000000000005</v>
      </c>
      <c r="P699">
        <v>72.48</v>
      </c>
      <c r="Q699">
        <v>79.83</v>
      </c>
      <c r="R699">
        <v>92.7</v>
      </c>
      <c r="S699">
        <v>83.76</v>
      </c>
      <c r="T699">
        <v>85.71</v>
      </c>
      <c r="U699">
        <v>71.92</v>
      </c>
      <c r="V699">
        <v>87.18</v>
      </c>
      <c r="W699" s="6">
        <f t="shared" si="60"/>
        <v>0.99982783736874115</v>
      </c>
      <c r="X699" s="6">
        <v>0.99982783736874115</v>
      </c>
      <c r="Y699" t="str">
        <f t="shared" si="61"/>
        <v/>
      </c>
      <c r="Z699" t="str">
        <f t="shared" si="62"/>
        <v/>
      </c>
      <c r="AA699" t="str">
        <f t="shared" si="63"/>
        <v/>
      </c>
      <c r="AB699" t="str">
        <f t="shared" si="64"/>
        <v/>
      </c>
      <c r="AC699" t="str">
        <f t="shared" si="65"/>
        <v/>
      </c>
      <c r="AD699" t="s">
        <v>31</v>
      </c>
    </row>
    <row r="700" spans="1:30" x14ac:dyDescent="0.3">
      <c r="A700">
        <v>2022</v>
      </c>
      <c r="B700" s="9" t="s">
        <v>733</v>
      </c>
      <c r="C700">
        <v>3.0952381</v>
      </c>
      <c r="D700">
        <v>3.0476190000000001</v>
      </c>
      <c r="E700">
        <v>3.1428571000000001</v>
      </c>
      <c r="F700">
        <v>3.1428571000000001</v>
      </c>
      <c r="G700">
        <v>3.8857143000000001</v>
      </c>
      <c r="H700">
        <v>2.9090908999999998</v>
      </c>
      <c r="I700">
        <v>83.41</v>
      </c>
      <c r="J700">
        <v>92</v>
      </c>
      <c r="K700">
        <v>80.02</v>
      </c>
      <c r="L700">
        <v>70.16</v>
      </c>
      <c r="M700">
        <v>82.03</v>
      </c>
      <c r="N700">
        <v>85.71</v>
      </c>
      <c r="O700">
        <v>73.28</v>
      </c>
      <c r="P700">
        <v>74.31</v>
      </c>
      <c r="Q700">
        <v>75.63</v>
      </c>
      <c r="R700">
        <v>83.05</v>
      </c>
      <c r="S700">
        <v>81.86</v>
      </c>
      <c r="T700">
        <v>79.17</v>
      </c>
      <c r="U700">
        <v>73.290000000000006</v>
      </c>
      <c r="V700">
        <v>69.23</v>
      </c>
      <c r="W700" s="6">
        <f t="shared" si="60"/>
        <v>0.98988598225926727</v>
      </c>
      <c r="X700" s="6">
        <v>0.98988598225926727</v>
      </c>
      <c r="Y700" t="str">
        <f t="shared" si="61"/>
        <v/>
      </c>
      <c r="Z700" t="str">
        <f t="shared" si="62"/>
        <v/>
      </c>
      <c r="AA700" t="str">
        <f t="shared" si="63"/>
        <v/>
      </c>
      <c r="AB700" t="str">
        <f t="shared" si="64"/>
        <v>At Risk</v>
      </c>
      <c r="AC700" t="str">
        <f t="shared" si="65"/>
        <v>At Risk</v>
      </c>
      <c r="AD700" t="s">
        <v>31</v>
      </c>
    </row>
    <row r="701" spans="1:30" x14ac:dyDescent="0.3">
      <c r="A701">
        <v>2022</v>
      </c>
      <c r="B701" s="9" t="s">
        <v>734</v>
      </c>
      <c r="C701">
        <v>3</v>
      </c>
      <c r="D701">
        <v>3.0952381</v>
      </c>
      <c r="E701">
        <v>3.5238095</v>
      </c>
      <c r="F701">
        <v>3.5238095</v>
      </c>
      <c r="G701">
        <v>3.3939393999999998</v>
      </c>
      <c r="H701">
        <v>3.5428571</v>
      </c>
      <c r="I701">
        <v>85.22</v>
      </c>
      <c r="J701">
        <v>97</v>
      </c>
      <c r="K701">
        <v>80</v>
      </c>
      <c r="L701">
        <v>83.87</v>
      </c>
      <c r="M701">
        <v>85.94</v>
      </c>
      <c r="N701">
        <v>83.33</v>
      </c>
      <c r="O701">
        <v>85.5</v>
      </c>
      <c r="P701">
        <v>72.48</v>
      </c>
      <c r="Q701">
        <v>77.31</v>
      </c>
      <c r="R701">
        <v>80.040000000000006</v>
      </c>
      <c r="S701">
        <v>81.27</v>
      </c>
      <c r="T701">
        <v>84.52</v>
      </c>
      <c r="U701">
        <v>77.400000000000006</v>
      </c>
      <c r="V701">
        <v>69.23</v>
      </c>
      <c r="W701" s="6">
        <f t="shared" si="60"/>
        <v>0.99117911799945846</v>
      </c>
      <c r="X701" s="6">
        <v>0.99117911799945846</v>
      </c>
      <c r="Y701" t="str">
        <f t="shared" si="61"/>
        <v/>
      </c>
      <c r="Z701" t="str">
        <f t="shared" si="62"/>
        <v/>
      </c>
      <c r="AA701" t="str">
        <f t="shared" si="63"/>
        <v/>
      </c>
      <c r="AB701" t="str">
        <f t="shared" si="64"/>
        <v/>
      </c>
      <c r="AC701" t="str">
        <f t="shared" si="65"/>
        <v>At Risk</v>
      </c>
      <c r="AD701" t="s">
        <v>31</v>
      </c>
    </row>
    <row r="702" spans="1:30" x14ac:dyDescent="0.3">
      <c r="A702">
        <v>2022</v>
      </c>
      <c r="B702" s="9" t="s">
        <v>735</v>
      </c>
      <c r="C702">
        <v>2.7142857</v>
      </c>
      <c r="D702">
        <v>3.1904762</v>
      </c>
      <c r="E702">
        <v>2.8571428999999999</v>
      </c>
      <c r="F702">
        <v>3.2380952000000001</v>
      </c>
      <c r="G702">
        <v>3.4285714</v>
      </c>
      <c r="H702">
        <v>3.2727273000000001</v>
      </c>
      <c r="I702">
        <v>82.88</v>
      </c>
      <c r="J702">
        <v>92</v>
      </c>
      <c r="K702">
        <v>70.22</v>
      </c>
      <c r="L702">
        <v>89.52</v>
      </c>
      <c r="M702">
        <v>93.75</v>
      </c>
      <c r="N702">
        <v>80.95</v>
      </c>
      <c r="O702">
        <v>78.63</v>
      </c>
      <c r="P702">
        <v>69.72</v>
      </c>
      <c r="Q702">
        <v>85.71</v>
      </c>
      <c r="R702">
        <v>84.98</v>
      </c>
      <c r="S702">
        <v>82.89</v>
      </c>
      <c r="T702">
        <v>77.98</v>
      </c>
      <c r="U702">
        <v>75.34</v>
      </c>
      <c r="V702">
        <v>69.23</v>
      </c>
      <c r="W702" s="6">
        <f t="shared" si="60"/>
        <v>0.98946258833208811</v>
      </c>
      <c r="X702" s="6">
        <v>0.98946258833208811</v>
      </c>
      <c r="Y702" t="str">
        <f t="shared" si="61"/>
        <v/>
      </c>
      <c r="Z702" t="str">
        <f t="shared" si="62"/>
        <v/>
      </c>
      <c r="AA702" t="str">
        <f t="shared" si="63"/>
        <v/>
      </c>
      <c r="AB702" t="str">
        <f t="shared" si="64"/>
        <v>At Risk</v>
      </c>
      <c r="AC702" t="str">
        <f t="shared" si="65"/>
        <v>At Risk</v>
      </c>
      <c r="AD702" t="s">
        <v>31</v>
      </c>
    </row>
    <row r="703" spans="1:30" x14ac:dyDescent="0.3">
      <c r="A703">
        <v>2022</v>
      </c>
      <c r="B703" s="9" t="s">
        <v>736</v>
      </c>
      <c r="C703">
        <v>3.0952381</v>
      </c>
      <c r="D703">
        <v>2.8095238</v>
      </c>
      <c r="E703">
        <v>3.5238095</v>
      </c>
      <c r="F703">
        <v>3.6190476</v>
      </c>
      <c r="G703">
        <v>3.3939393999999998</v>
      </c>
      <c r="H703">
        <v>3.8857143000000001</v>
      </c>
      <c r="I703">
        <v>88.75</v>
      </c>
      <c r="J703">
        <v>98</v>
      </c>
      <c r="K703">
        <v>77.55</v>
      </c>
      <c r="L703">
        <v>83.87</v>
      </c>
      <c r="M703">
        <v>88.28</v>
      </c>
      <c r="N703">
        <v>78.569999999999993</v>
      </c>
      <c r="O703">
        <v>78.63</v>
      </c>
      <c r="P703">
        <v>75.23</v>
      </c>
      <c r="Q703">
        <v>84.87</v>
      </c>
      <c r="R703">
        <v>89.91</v>
      </c>
      <c r="S703">
        <v>85.57</v>
      </c>
      <c r="T703">
        <v>81.55</v>
      </c>
      <c r="U703">
        <v>78.77</v>
      </c>
      <c r="V703">
        <v>87.18</v>
      </c>
      <c r="W703" s="6">
        <f t="shared" si="60"/>
        <v>0.99943464845397056</v>
      </c>
      <c r="X703" s="6">
        <v>0.99943464845397056</v>
      </c>
      <c r="Y703" t="str">
        <f t="shared" si="61"/>
        <v/>
      </c>
      <c r="Z703" t="str">
        <f t="shared" si="62"/>
        <v/>
      </c>
      <c r="AA703" t="str">
        <f t="shared" si="63"/>
        <v/>
      </c>
      <c r="AB703" t="str">
        <f t="shared" si="64"/>
        <v/>
      </c>
      <c r="AC703" t="str">
        <f t="shared" si="65"/>
        <v/>
      </c>
      <c r="AD703" t="s">
        <v>31</v>
      </c>
    </row>
    <row r="704" spans="1:30" x14ac:dyDescent="0.3">
      <c r="A704">
        <v>2022</v>
      </c>
      <c r="B704" s="9" t="s">
        <v>737</v>
      </c>
      <c r="C704">
        <v>3.1428571000000001</v>
      </c>
      <c r="D704">
        <v>2.7142857</v>
      </c>
      <c r="E704">
        <v>2.7619047999999999</v>
      </c>
      <c r="F704">
        <v>2.8571428999999999</v>
      </c>
      <c r="G704">
        <v>3.5151515</v>
      </c>
      <c r="H704">
        <v>3.5428571</v>
      </c>
      <c r="I704">
        <v>78.91</v>
      </c>
      <c r="J704">
        <v>93</v>
      </c>
      <c r="K704">
        <v>65.13</v>
      </c>
      <c r="L704">
        <v>79.03</v>
      </c>
      <c r="M704">
        <v>83.59</v>
      </c>
      <c r="N704">
        <v>88.1</v>
      </c>
      <c r="O704">
        <v>80.92</v>
      </c>
      <c r="P704">
        <v>74.31</v>
      </c>
      <c r="Q704">
        <v>81.510000000000005</v>
      </c>
      <c r="R704">
        <v>84.12</v>
      </c>
      <c r="S704">
        <v>84.19</v>
      </c>
      <c r="T704">
        <v>84.52</v>
      </c>
      <c r="U704">
        <v>73.52</v>
      </c>
      <c r="V704">
        <v>74.36</v>
      </c>
      <c r="W704" s="6">
        <f t="shared" si="60"/>
        <v>0.99751124714700101</v>
      </c>
      <c r="X704" s="6">
        <v>0.99751124714700101</v>
      </c>
      <c r="Y704" t="str">
        <f t="shared" si="61"/>
        <v/>
      </c>
      <c r="Z704" t="str">
        <f t="shared" si="62"/>
        <v/>
      </c>
      <c r="AA704" t="str">
        <f t="shared" si="63"/>
        <v/>
      </c>
      <c r="AB704" t="str">
        <f t="shared" si="64"/>
        <v/>
      </c>
      <c r="AC704" t="str">
        <f t="shared" si="65"/>
        <v/>
      </c>
      <c r="AD704" t="s">
        <v>31</v>
      </c>
    </row>
    <row r="705" spans="1:30" x14ac:dyDescent="0.3">
      <c r="A705">
        <v>2022</v>
      </c>
      <c r="B705" s="9" t="s">
        <v>738</v>
      </c>
      <c r="C705">
        <v>2.7142857</v>
      </c>
      <c r="D705">
        <v>3.0952381</v>
      </c>
      <c r="E705">
        <v>3.1428571000000001</v>
      </c>
      <c r="F705">
        <v>3.0476190000000001</v>
      </c>
      <c r="G705">
        <v>3.2727273000000001</v>
      </c>
      <c r="H705">
        <v>3.0857142999999998</v>
      </c>
      <c r="I705">
        <v>83.48</v>
      </c>
      <c r="J705">
        <v>97</v>
      </c>
      <c r="K705">
        <v>78.44</v>
      </c>
      <c r="L705">
        <v>70.97</v>
      </c>
      <c r="M705">
        <v>88.28</v>
      </c>
      <c r="N705">
        <v>69.05</v>
      </c>
      <c r="O705">
        <v>74.05</v>
      </c>
      <c r="P705">
        <v>69.72</v>
      </c>
      <c r="Q705">
        <v>69.75</v>
      </c>
      <c r="R705">
        <v>81.12</v>
      </c>
      <c r="S705">
        <v>84.39</v>
      </c>
      <c r="T705">
        <v>73.209999999999994</v>
      </c>
      <c r="U705">
        <v>71.459999999999994</v>
      </c>
      <c r="V705">
        <v>71.790000000000006</v>
      </c>
      <c r="W705" s="6">
        <f t="shared" si="60"/>
        <v>0.9768876601330243</v>
      </c>
      <c r="X705" s="6">
        <v>0.9768876601330243</v>
      </c>
      <c r="Y705" t="str">
        <f t="shared" si="61"/>
        <v/>
      </c>
      <c r="Z705" t="str">
        <f t="shared" si="62"/>
        <v/>
      </c>
      <c r="AA705" t="str">
        <f t="shared" si="63"/>
        <v/>
      </c>
      <c r="AB705" t="str">
        <f t="shared" si="64"/>
        <v>At Risk</v>
      </c>
      <c r="AC705" t="str">
        <f t="shared" si="65"/>
        <v>At Risk</v>
      </c>
      <c r="AD705" t="s">
        <v>32</v>
      </c>
    </row>
    <row r="706" spans="1:30" x14ac:dyDescent="0.3">
      <c r="A706">
        <v>2022</v>
      </c>
      <c r="B706" s="9" t="s">
        <v>739</v>
      </c>
      <c r="C706">
        <v>2.7142857</v>
      </c>
      <c r="D706">
        <v>3.0952381</v>
      </c>
      <c r="E706">
        <v>3.1428571000000001</v>
      </c>
      <c r="F706">
        <v>3.1428571000000001</v>
      </c>
      <c r="G706">
        <v>3.1515152</v>
      </c>
      <c r="H706">
        <v>4</v>
      </c>
      <c r="I706">
        <v>80.33</v>
      </c>
      <c r="J706">
        <v>90</v>
      </c>
      <c r="K706">
        <v>72.150000000000006</v>
      </c>
      <c r="L706">
        <v>76.61</v>
      </c>
      <c r="M706">
        <v>78.13</v>
      </c>
      <c r="N706">
        <v>90.48</v>
      </c>
      <c r="O706">
        <v>74.81</v>
      </c>
      <c r="P706">
        <v>66.06</v>
      </c>
      <c r="Q706">
        <v>75.63</v>
      </c>
      <c r="R706">
        <v>85.41</v>
      </c>
      <c r="S706">
        <v>84.9</v>
      </c>
      <c r="T706">
        <v>81.55</v>
      </c>
      <c r="U706">
        <v>73.52</v>
      </c>
      <c r="V706">
        <v>89.74</v>
      </c>
      <c r="W706" s="6">
        <f t="shared" si="60"/>
        <v>0.99994712025256938</v>
      </c>
      <c r="X706" s="6">
        <v>0.99994712025256938</v>
      </c>
      <c r="Y706" t="str">
        <f t="shared" si="61"/>
        <v/>
      </c>
      <c r="Z706" t="str">
        <f t="shared" si="62"/>
        <v/>
      </c>
      <c r="AA706" t="str">
        <f t="shared" si="63"/>
        <v/>
      </c>
      <c r="AB706" t="str">
        <f t="shared" si="64"/>
        <v/>
      </c>
      <c r="AC706" t="str">
        <f t="shared" si="65"/>
        <v/>
      </c>
      <c r="AD706" t="s">
        <v>32</v>
      </c>
    </row>
    <row r="707" spans="1:30" x14ac:dyDescent="0.3">
      <c r="A707">
        <v>2022</v>
      </c>
      <c r="B707" s="9" t="s">
        <v>740</v>
      </c>
      <c r="C707">
        <v>2.7142857</v>
      </c>
      <c r="D707">
        <v>3.0952381</v>
      </c>
      <c r="E707">
        <v>3.2380952000000001</v>
      </c>
      <c r="F707">
        <v>3.2380952000000001</v>
      </c>
      <c r="G707">
        <v>3.2727273000000001</v>
      </c>
      <c r="H707">
        <v>3.5428571</v>
      </c>
      <c r="I707">
        <v>81.410000000000011</v>
      </c>
      <c r="J707">
        <v>100</v>
      </c>
      <c r="K707">
        <v>74.849999999999994</v>
      </c>
      <c r="L707">
        <v>77.42</v>
      </c>
      <c r="M707">
        <v>89.06</v>
      </c>
      <c r="N707">
        <v>71.430000000000007</v>
      </c>
      <c r="O707">
        <v>77.86</v>
      </c>
      <c r="P707">
        <v>77.98</v>
      </c>
      <c r="Q707">
        <v>72.27</v>
      </c>
      <c r="R707">
        <v>83.05</v>
      </c>
      <c r="S707">
        <v>78.11</v>
      </c>
      <c r="T707">
        <v>76.790000000000006</v>
      </c>
      <c r="U707">
        <v>70.78</v>
      </c>
      <c r="V707">
        <v>61.54</v>
      </c>
      <c r="W707" s="6">
        <f t="shared" ref="W707:W770" si="66">1/(1+EXP(-(-23.23184-1.08841*C707+0.75006*D707+1.3322*E707+2.01192*F707+2.6863*G707+2.63063*H707-0.06615*J707-0.09891*K707+0.01142*L707-0.0967*M707+0.02927*N707-0.06088*O707-0.05883*P707-0.0107*Q707-0.01691*R707+0.37517*S707+ 0.03179*T707-0.08437*U707+0.04221*V707)))</f>
        <v>0.90772606453454019</v>
      </c>
      <c r="X707" s="6">
        <v>0.90772606453454019</v>
      </c>
      <c r="Y707" t="str">
        <f t="shared" ref="Y707:Y770" si="67">IF(X707&gt;90%,"","At Risk")</f>
        <v/>
      </c>
      <c r="Z707" t="str">
        <f t="shared" ref="Z707:Z770" si="68">IF(X707&gt;95%,"","At Risk")</f>
        <v>At Risk</v>
      </c>
      <c r="AA707" t="str">
        <f t="shared" ref="AA707:AA770" si="69">IF(X707&gt;97%,"","At Risk")</f>
        <v>At Risk</v>
      </c>
      <c r="AB707" t="str">
        <f t="shared" ref="AB707:AB770" si="70">IF(X707&gt;99%,"","At Risk")</f>
        <v>At Risk</v>
      </c>
      <c r="AC707" t="str">
        <f t="shared" ref="AC707:AC770" si="71">IF(X707&gt;99.5%,"","At Risk")</f>
        <v>At Risk</v>
      </c>
      <c r="AD707" t="s">
        <v>32</v>
      </c>
    </row>
    <row r="708" spans="1:30" x14ac:dyDescent="0.3">
      <c r="A708">
        <v>2022</v>
      </c>
      <c r="B708" s="9" t="s">
        <v>741</v>
      </c>
      <c r="C708">
        <v>3.0952381</v>
      </c>
      <c r="D708">
        <v>2.7142857</v>
      </c>
      <c r="E708">
        <v>3.1428571000000001</v>
      </c>
      <c r="F708">
        <v>3.6190476</v>
      </c>
      <c r="G708">
        <v>3.6363636000000001</v>
      </c>
      <c r="H708">
        <v>3.4285714</v>
      </c>
      <c r="I708">
        <v>85.91</v>
      </c>
      <c r="J708">
        <v>94</v>
      </c>
      <c r="K708">
        <v>77.11</v>
      </c>
      <c r="L708">
        <v>81.45</v>
      </c>
      <c r="M708">
        <v>87.5</v>
      </c>
      <c r="N708">
        <v>90.48</v>
      </c>
      <c r="O708">
        <v>74.05</v>
      </c>
      <c r="P708">
        <v>74.31</v>
      </c>
      <c r="Q708">
        <v>78.150000000000006</v>
      </c>
      <c r="R708">
        <v>83.26</v>
      </c>
      <c r="S708">
        <v>80.84</v>
      </c>
      <c r="T708">
        <v>81.55</v>
      </c>
      <c r="U708">
        <v>71.92</v>
      </c>
      <c r="V708">
        <v>76.92</v>
      </c>
      <c r="W708" s="6">
        <f t="shared" si="66"/>
        <v>0.99737314990923875</v>
      </c>
      <c r="X708" s="6">
        <v>0.99737314990923875</v>
      </c>
      <c r="Y708" t="str">
        <f t="shared" si="67"/>
        <v/>
      </c>
      <c r="Z708" t="str">
        <f t="shared" si="68"/>
        <v/>
      </c>
      <c r="AA708" t="str">
        <f t="shared" si="69"/>
        <v/>
      </c>
      <c r="AB708" t="str">
        <f t="shared" si="70"/>
        <v/>
      </c>
      <c r="AC708" t="str">
        <f t="shared" si="71"/>
        <v/>
      </c>
      <c r="AD708" t="s">
        <v>31</v>
      </c>
    </row>
    <row r="709" spans="1:30" x14ac:dyDescent="0.3">
      <c r="A709">
        <v>2022</v>
      </c>
      <c r="B709" s="9" t="s">
        <v>742</v>
      </c>
      <c r="C709">
        <v>3</v>
      </c>
      <c r="D709">
        <v>2.7142857</v>
      </c>
      <c r="E709">
        <v>3.1428571000000001</v>
      </c>
      <c r="F709">
        <v>3.2380952000000001</v>
      </c>
      <c r="G709">
        <v>3.3939393999999998</v>
      </c>
      <c r="H709">
        <v>3.3142857000000001</v>
      </c>
      <c r="I709">
        <v>83.289999999999992</v>
      </c>
      <c r="J709">
        <v>99</v>
      </c>
      <c r="K709">
        <v>73.180000000000007</v>
      </c>
      <c r="L709">
        <v>80.650000000000006</v>
      </c>
      <c r="M709">
        <v>90.63</v>
      </c>
      <c r="N709">
        <v>88.1</v>
      </c>
      <c r="O709">
        <v>78.63</v>
      </c>
      <c r="P709">
        <v>73.39</v>
      </c>
      <c r="Q709">
        <v>85.71</v>
      </c>
      <c r="R709">
        <v>87.55</v>
      </c>
      <c r="S709">
        <v>79.89</v>
      </c>
      <c r="T709">
        <v>84.52</v>
      </c>
      <c r="U709">
        <v>75.8</v>
      </c>
      <c r="V709">
        <v>74.36</v>
      </c>
      <c r="W709" s="6">
        <f t="shared" si="66"/>
        <v>0.94909897164099388</v>
      </c>
      <c r="X709" s="6">
        <v>0.94909897164099388</v>
      </c>
      <c r="Y709" t="str">
        <f t="shared" si="67"/>
        <v/>
      </c>
      <c r="Z709" t="str">
        <f t="shared" si="68"/>
        <v>At Risk</v>
      </c>
      <c r="AA709" t="str">
        <f t="shared" si="69"/>
        <v>At Risk</v>
      </c>
      <c r="AB709" t="str">
        <f t="shared" si="70"/>
        <v>At Risk</v>
      </c>
      <c r="AC709" t="str">
        <f t="shared" si="71"/>
        <v>At Risk</v>
      </c>
      <c r="AD709" t="s">
        <v>32</v>
      </c>
    </row>
    <row r="710" spans="1:30" x14ac:dyDescent="0.3">
      <c r="A710">
        <v>2022</v>
      </c>
      <c r="B710" s="9" t="s">
        <v>743</v>
      </c>
      <c r="C710">
        <v>2.7142857</v>
      </c>
      <c r="D710">
        <v>2.7142857</v>
      </c>
      <c r="E710">
        <v>3.2380952000000001</v>
      </c>
      <c r="F710">
        <v>2.8571428999999999</v>
      </c>
      <c r="G710">
        <v>3.7575758000000001</v>
      </c>
      <c r="H710">
        <v>3.5428571</v>
      </c>
      <c r="I710">
        <v>79.320000000000007</v>
      </c>
      <c r="J710">
        <v>75</v>
      </c>
      <c r="K710">
        <v>77.78</v>
      </c>
      <c r="L710">
        <v>75</v>
      </c>
      <c r="M710">
        <v>75</v>
      </c>
      <c r="N710">
        <v>71.430000000000007</v>
      </c>
      <c r="O710">
        <v>74.05</v>
      </c>
      <c r="P710">
        <v>65.14</v>
      </c>
      <c r="Q710">
        <v>75.63</v>
      </c>
      <c r="R710">
        <v>81.55</v>
      </c>
      <c r="S710">
        <v>81.59</v>
      </c>
      <c r="T710">
        <v>76.790000000000006</v>
      </c>
      <c r="U710">
        <v>72.599999999999994</v>
      </c>
      <c r="V710">
        <v>69.23</v>
      </c>
      <c r="W710" s="6">
        <f t="shared" si="66"/>
        <v>0.99954087652512169</v>
      </c>
      <c r="X710" s="6">
        <v>0.99954087652512169</v>
      </c>
      <c r="Y710" t="str">
        <f t="shared" si="67"/>
        <v/>
      </c>
      <c r="Z710" t="str">
        <f t="shared" si="68"/>
        <v/>
      </c>
      <c r="AA710" t="str">
        <f t="shared" si="69"/>
        <v/>
      </c>
      <c r="AB710" t="str">
        <f t="shared" si="70"/>
        <v/>
      </c>
      <c r="AC710" t="str">
        <f t="shared" si="71"/>
        <v/>
      </c>
      <c r="AD710" t="s">
        <v>31</v>
      </c>
    </row>
    <row r="711" spans="1:30" x14ac:dyDescent="0.3">
      <c r="A711">
        <v>2022</v>
      </c>
      <c r="B711" s="9" t="s">
        <v>744</v>
      </c>
      <c r="C711">
        <v>2.7142857</v>
      </c>
      <c r="D711">
        <v>2.7142857</v>
      </c>
      <c r="E711">
        <v>2.7619047999999999</v>
      </c>
      <c r="F711">
        <v>2.8571428999999999</v>
      </c>
      <c r="G711">
        <v>3.5862069000000001</v>
      </c>
      <c r="H711">
        <v>3.4285714</v>
      </c>
      <c r="I711">
        <v>78.930000000000007</v>
      </c>
      <c r="J711">
        <v>92</v>
      </c>
      <c r="K711">
        <v>66.87</v>
      </c>
      <c r="L711">
        <v>79.03</v>
      </c>
      <c r="M711">
        <v>85.16</v>
      </c>
      <c r="N711">
        <v>76.19</v>
      </c>
      <c r="O711">
        <v>82.44</v>
      </c>
      <c r="P711">
        <v>74.31</v>
      </c>
      <c r="Q711">
        <v>70.59</v>
      </c>
      <c r="R711">
        <v>78.11</v>
      </c>
      <c r="S711">
        <v>80.44</v>
      </c>
      <c r="T711">
        <v>80.36</v>
      </c>
      <c r="U711">
        <v>75.569999999999993</v>
      </c>
      <c r="V711">
        <v>69.23</v>
      </c>
      <c r="W711" s="6">
        <f t="shared" si="66"/>
        <v>0.98094344234763464</v>
      </c>
      <c r="X711" s="6">
        <v>0.98094344234763464</v>
      </c>
      <c r="Y711" t="str">
        <f t="shared" si="67"/>
        <v/>
      </c>
      <c r="Z711" t="str">
        <f t="shared" si="68"/>
        <v/>
      </c>
      <c r="AA711" t="str">
        <f t="shared" si="69"/>
        <v/>
      </c>
      <c r="AB711" t="str">
        <f t="shared" si="70"/>
        <v>At Risk</v>
      </c>
      <c r="AC711" t="str">
        <f t="shared" si="71"/>
        <v>At Risk</v>
      </c>
      <c r="AD711" t="s">
        <v>32</v>
      </c>
    </row>
    <row r="712" spans="1:30" x14ac:dyDescent="0.3">
      <c r="A712">
        <v>2022</v>
      </c>
      <c r="B712" s="9" t="s">
        <v>745</v>
      </c>
      <c r="C712">
        <v>2.7142857</v>
      </c>
      <c r="D712">
        <v>2.7142857</v>
      </c>
      <c r="E712">
        <v>3.1428571000000001</v>
      </c>
      <c r="F712">
        <v>2.7619047999999999</v>
      </c>
      <c r="G712">
        <v>3.3142857000000001</v>
      </c>
      <c r="H712">
        <v>3.8787878999999998</v>
      </c>
      <c r="I712">
        <v>78.23</v>
      </c>
      <c r="J712">
        <v>88</v>
      </c>
      <c r="K712">
        <v>72.81</v>
      </c>
      <c r="L712">
        <v>80.650000000000006</v>
      </c>
      <c r="M712">
        <v>84.38</v>
      </c>
      <c r="N712">
        <v>73.81</v>
      </c>
      <c r="O712">
        <v>79.39</v>
      </c>
      <c r="P712">
        <v>69.72</v>
      </c>
      <c r="Q712">
        <v>78.989999999999995</v>
      </c>
      <c r="R712">
        <v>81.55</v>
      </c>
      <c r="S712">
        <v>75.349999999999994</v>
      </c>
      <c r="T712">
        <v>80.36</v>
      </c>
      <c r="U712">
        <v>67.349999999999994</v>
      </c>
      <c r="V712">
        <v>76.92</v>
      </c>
      <c r="W712" s="6">
        <f t="shared" si="66"/>
        <v>0.9787181801611996</v>
      </c>
      <c r="X712" s="6">
        <v>0.9787181801611996</v>
      </c>
      <c r="Y712" t="str">
        <f t="shared" si="67"/>
        <v/>
      </c>
      <c r="Z712" t="str">
        <f t="shared" si="68"/>
        <v/>
      </c>
      <c r="AA712" t="str">
        <f t="shared" si="69"/>
        <v/>
      </c>
      <c r="AB712" t="str">
        <f t="shared" si="70"/>
        <v>At Risk</v>
      </c>
      <c r="AC712" t="str">
        <f t="shared" si="71"/>
        <v>At Risk</v>
      </c>
      <c r="AD712" t="s">
        <v>31</v>
      </c>
    </row>
    <row r="713" spans="1:30" x14ac:dyDescent="0.3">
      <c r="A713">
        <v>2022</v>
      </c>
      <c r="B713" s="9" t="s">
        <v>746</v>
      </c>
      <c r="C713">
        <v>2.6666666999999999</v>
      </c>
      <c r="D713">
        <v>2.7142857</v>
      </c>
      <c r="E713">
        <v>3.6190476</v>
      </c>
      <c r="F713">
        <v>3.1428571000000001</v>
      </c>
      <c r="G713">
        <v>3.6571429000000002</v>
      </c>
      <c r="H713">
        <v>3.7575758000000001</v>
      </c>
      <c r="I713">
        <v>80.87</v>
      </c>
      <c r="J713">
        <v>89</v>
      </c>
      <c r="K713">
        <v>77.05</v>
      </c>
      <c r="L713">
        <v>85.48</v>
      </c>
      <c r="M713">
        <v>88.28</v>
      </c>
      <c r="N713">
        <v>73.81</v>
      </c>
      <c r="O713">
        <v>67.180000000000007</v>
      </c>
      <c r="P713">
        <v>66.06</v>
      </c>
      <c r="Q713">
        <v>69.75</v>
      </c>
      <c r="R713">
        <v>89.48</v>
      </c>
      <c r="S713">
        <v>81.62</v>
      </c>
      <c r="T713">
        <v>80.95</v>
      </c>
      <c r="U713">
        <v>67.349999999999994</v>
      </c>
      <c r="V713">
        <v>76.92</v>
      </c>
      <c r="W713" s="6">
        <f t="shared" si="66"/>
        <v>0.99976838576226956</v>
      </c>
      <c r="X713" s="6">
        <v>0.99976838576226956</v>
      </c>
      <c r="Y713" t="str">
        <f t="shared" si="67"/>
        <v/>
      </c>
      <c r="Z713" t="str">
        <f t="shared" si="68"/>
        <v/>
      </c>
      <c r="AA713" t="str">
        <f t="shared" si="69"/>
        <v/>
      </c>
      <c r="AB713" t="str">
        <f t="shared" si="70"/>
        <v/>
      </c>
      <c r="AC713" t="str">
        <f t="shared" si="71"/>
        <v/>
      </c>
      <c r="AD713" t="s">
        <v>31</v>
      </c>
    </row>
    <row r="714" spans="1:30" x14ac:dyDescent="0.3">
      <c r="A714">
        <v>2022</v>
      </c>
      <c r="B714" s="9" t="s">
        <v>747</v>
      </c>
      <c r="C714">
        <v>2.7142857</v>
      </c>
      <c r="D714">
        <v>2.6666666999999999</v>
      </c>
      <c r="E714">
        <v>3.2380952000000001</v>
      </c>
      <c r="F714">
        <v>3.1428571000000001</v>
      </c>
      <c r="G714">
        <v>3.3142857000000001</v>
      </c>
      <c r="H714">
        <v>3.6363636000000001</v>
      </c>
      <c r="I714">
        <v>82.02000000000001</v>
      </c>
      <c r="J714">
        <v>95</v>
      </c>
      <c r="K714">
        <v>76.09</v>
      </c>
      <c r="L714">
        <v>80.650000000000006</v>
      </c>
      <c r="M714">
        <v>85.94</v>
      </c>
      <c r="N714">
        <v>73.81</v>
      </c>
      <c r="O714">
        <v>67.94</v>
      </c>
      <c r="P714">
        <v>73.39</v>
      </c>
      <c r="Q714">
        <v>76.47</v>
      </c>
      <c r="R714">
        <v>80.900000000000006</v>
      </c>
      <c r="S714">
        <v>79.89</v>
      </c>
      <c r="T714">
        <v>83.93</v>
      </c>
      <c r="U714">
        <v>69.86</v>
      </c>
      <c r="V714">
        <v>66.67</v>
      </c>
      <c r="W714" s="6">
        <f t="shared" si="66"/>
        <v>0.99184880437126521</v>
      </c>
      <c r="X714" s="6">
        <v>0.99184880437126521</v>
      </c>
      <c r="Y714" t="str">
        <f t="shared" si="67"/>
        <v/>
      </c>
      <c r="Z714" t="str">
        <f t="shared" si="68"/>
        <v/>
      </c>
      <c r="AA714" t="str">
        <f t="shared" si="69"/>
        <v/>
      </c>
      <c r="AB714" t="str">
        <f t="shared" si="70"/>
        <v/>
      </c>
      <c r="AC714" t="str">
        <f t="shared" si="71"/>
        <v>At Risk</v>
      </c>
      <c r="AD714" t="s">
        <v>31</v>
      </c>
    </row>
    <row r="715" spans="1:30" x14ac:dyDescent="0.3">
      <c r="A715">
        <v>2022</v>
      </c>
      <c r="B715" s="9" t="s">
        <v>748</v>
      </c>
      <c r="C715">
        <v>2.7142857</v>
      </c>
      <c r="D715">
        <v>2.6666666999999999</v>
      </c>
      <c r="E715">
        <v>3.2380952000000001</v>
      </c>
      <c r="F715">
        <v>3.2380952000000001</v>
      </c>
      <c r="G715">
        <v>3.3939393999999998</v>
      </c>
      <c r="H715">
        <v>3.5428571</v>
      </c>
      <c r="I715">
        <v>79.990000000000009</v>
      </c>
      <c r="J715">
        <v>85</v>
      </c>
      <c r="K715">
        <v>72.06</v>
      </c>
      <c r="L715">
        <v>86.29</v>
      </c>
      <c r="M715">
        <v>85.94</v>
      </c>
      <c r="N715">
        <v>76.19</v>
      </c>
      <c r="O715">
        <v>70.989999999999995</v>
      </c>
      <c r="P715">
        <v>62.39</v>
      </c>
      <c r="Q715">
        <v>76.47</v>
      </c>
      <c r="R715">
        <v>90.34</v>
      </c>
      <c r="S715">
        <v>81.150000000000006</v>
      </c>
      <c r="T715">
        <v>71.430000000000007</v>
      </c>
      <c r="U715">
        <v>64.38</v>
      </c>
      <c r="V715">
        <v>76.92</v>
      </c>
      <c r="W715" s="6">
        <f t="shared" si="66"/>
        <v>0.99940558832202475</v>
      </c>
      <c r="X715" s="6">
        <v>0.99940558832202475</v>
      </c>
      <c r="Y715" t="str">
        <f t="shared" si="67"/>
        <v/>
      </c>
      <c r="Z715" t="str">
        <f t="shared" si="68"/>
        <v/>
      </c>
      <c r="AA715" t="str">
        <f t="shared" si="69"/>
        <v/>
      </c>
      <c r="AB715" t="str">
        <f t="shared" si="70"/>
        <v/>
      </c>
      <c r="AC715" t="str">
        <f t="shared" si="71"/>
        <v/>
      </c>
      <c r="AD715" t="s">
        <v>31</v>
      </c>
    </row>
    <row r="716" spans="1:30" x14ac:dyDescent="0.3">
      <c r="A716">
        <v>2022</v>
      </c>
      <c r="B716" s="9" t="s">
        <v>749</v>
      </c>
      <c r="C716">
        <v>2.6190476</v>
      </c>
      <c r="D716">
        <v>2.7142857</v>
      </c>
      <c r="E716">
        <v>2.7619047999999999</v>
      </c>
      <c r="F716">
        <v>2.7619047999999999</v>
      </c>
      <c r="G716">
        <v>2.9090908999999998</v>
      </c>
      <c r="H716">
        <v>3.8857143000000001</v>
      </c>
      <c r="I716">
        <v>76.990000000000009</v>
      </c>
      <c r="J716">
        <v>82</v>
      </c>
      <c r="K716">
        <v>69.69</v>
      </c>
      <c r="L716">
        <v>83.87</v>
      </c>
      <c r="M716">
        <v>78.91</v>
      </c>
      <c r="N716">
        <v>69.05</v>
      </c>
      <c r="O716">
        <v>70.23</v>
      </c>
      <c r="P716">
        <v>66.97</v>
      </c>
      <c r="Q716">
        <v>75.63</v>
      </c>
      <c r="R716">
        <v>83.05</v>
      </c>
      <c r="S716">
        <v>79.5</v>
      </c>
      <c r="T716">
        <v>67.86</v>
      </c>
      <c r="U716">
        <v>67.12</v>
      </c>
      <c r="V716">
        <v>87.18</v>
      </c>
      <c r="W716" s="6">
        <f t="shared" si="66"/>
        <v>0.99706548982784393</v>
      </c>
      <c r="X716" s="6">
        <v>0.99706548982784393</v>
      </c>
      <c r="Y716" t="str">
        <f t="shared" si="67"/>
        <v/>
      </c>
      <c r="Z716" t="str">
        <f t="shared" si="68"/>
        <v/>
      </c>
      <c r="AA716" t="str">
        <f t="shared" si="69"/>
        <v/>
      </c>
      <c r="AB716" t="str">
        <f t="shared" si="70"/>
        <v/>
      </c>
      <c r="AC716" t="str">
        <f t="shared" si="71"/>
        <v/>
      </c>
      <c r="AD716" t="s">
        <v>31</v>
      </c>
    </row>
    <row r="717" spans="1:30" x14ac:dyDescent="0.3">
      <c r="A717">
        <v>2022</v>
      </c>
      <c r="B717" s="9" t="s">
        <v>750</v>
      </c>
      <c r="C717">
        <v>2.7142857</v>
      </c>
      <c r="D717">
        <v>2.6190476</v>
      </c>
      <c r="E717">
        <v>3.1428571000000001</v>
      </c>
      <c r="F717">
        <v>3.1428571000000001</v>
      </c>
      <c r="G717">
        <v>3.2727273000000001</v>
      </c>
      <c r="H717">
        <v>3.3142857000000001</v>
      </c>
      <c r="I717">
        <v>80.800000000000011</v>
      </c>
      <c r="J717">
        <v>90</v>
      </c>
      <c r="K717">
        <v>69.02</v>
      </c>
      <c r="L717">
        <v>74.19</v>
      </c>
      <c r="M717">
        <v>80.47</v>
      </c>
      <c r="N717">
        <v>88.1</v>
      </c>
      <c r="O717">
        <v>82.44</v>
      </c>
      <c r="P717">
        <v>78.900000000000006</v>
      </c>
      <c r="Q717">
        <v>74.790000000000006</v>
      </c>
      <c r="R717">
        <v>85.41</v>
      </c>
      <c r="S717">
        <v>79.38</v>
      </c>
      <c r="T717">
        <v>78.569999999999993</v>
      </c>
      <c r="U717">
        <v>70.78</v>
      </c>
      <c r="V717">
        <v>82.05</v>
      </c>
      <c r="W717" s="6">
        <f t="shared" si="66"/>
        <v>0.9893135133288834</v>
      </c>
      <c r="X717" s="6">
        <v>0.9893135133288834</v>
      </c>
      <c r="Y717" t="str">
        <f t="shared" si="67"/>
        <v/>
      </c>
      <c r="Z717" t="str">
        <f t="shared" si="68"/>
        <v/>
      </c>
      <c r="AA717" t="str">
        <f t="shared" si="69"/>
        <v/>
      </c>
      <c r="AB717" t="str">
        <f t="shared" si="70"/>
        <v>At Risk</v>
      </c>
      <c r="AC717" t="str">
        <f t="shared" si="71"/>
        <v>At Risk</v>
      </c>
      <c r="AD717" t="s">
        <v>31</v>
      </c>
    </row>
    <row r="718" spans="1:30" x14ac:dyDescent="0.3">
      <c r="A718">
        <v>2022</v>
      </c>
      <c r="B718" s="9" t="s">
        <v>751</v>
      </c>
      <c r="C718">
        <v>2.6666666999999999</v>
      </c>
      <c r="D718">
        <v>2.5714286</v>
      </c>
      <c r="E718">
        <v>3.0952381</v>
      </c>
      <c r="F718">
        <v>2.7619047999999999</v>
      </c>
      <c r="G718">
        <v>3.4838710000000002</v>
      </c>
      <c r="H718">
        <v>3.2432432000000002</v>
      </c>
      <c r="I718">
        <v>78.63</v>
      </c>
      <c r="J718">
        <v>88</v>
      </c>
      <c r="K718">
        <v>66.81</v>
      </c>
      <c r="L718">
        <v>79.84</v>
      </c>
      <c r="M718">
        <v>83.59</v>
      </c>
      <c r="N718">
        <v>80.95</v>
      </c>
      <c r="O718">
        <v>80.150000000000006</v>
      </c>
      <c r="P718">
        <v>74.31</v>
      </c>
      <c r="Q718">
        <v>84.87</v>
      </c>
      <c r="R718">
        <v>82.4</v>
      </c>
      <c r="S718">
        <v>81.069999999999993</v>
      </c>
      <c r="T718">
        <v>89.29</v>
      </c>
      <c r="U718">
        <v>74.430000000000007</v>
      </c>
      <c r="V718">
        <v>66.67</v>
      </c>
      <c r="W718" s="6">
        <f t="shared" si="66"/>
        <v>0.9874965915411783</v>
      </c>
      <c r="X718" s="6">
        <v>0.9874965915411783</v>
      </c>
      <c r="Y718" t="str">
        <f t="shared" si="67"/>
        <v/>
      </c>
      <c r="Z718" t="str">
        <f t="shared" si="68"/>
        <v/>
      </c>
      <c r="AA718" t="str">
        <f t="shared" si="69"/>
        <v/>
      </c>
      <c r="AB718" t="str">
        <f t="shared" si="70"/>
        <v>At Risk</v>
      </c>
      <c r="AC718" t="str">
        <f t="shared" si="71"/>
        <v>At Risk</v>
      </c>
      <c r="AD718" t="s">
        <v>32</v>
      </c>
    </row>
    <row r="719" spans="1:30" x14ac:dyDescent="0.3">
      <c r="A719">
        <v>2022</v>
      </c>
      <c r="B719" s="9" t="s">
        <v>752</v>
      </c>
      <c r="C719">
        <v>2.5238095</v>
      </c>
      <c r="D719">
        <v>2.6190476</v>
      </c>
      <c r="E719">
        <v>3.1428571000000001</v>
      </c>
      <c r="F719">
        <v>2.7619047999999999</v>
      </c>
      <c r="G719">
        <v>3.5151515</v>
      </c>
      <c r="H719">
        <v>3.5428571</v>
      </c>
      <c r="I719">
        <v>79.42</v>
      </c>
      <c r="J719">
        <v>83</v>
      </c>
      <c r="K719">
        <v>75.91</v>
      </c>
      <c r="L719">
        <v>67.739999999999995</v>
      </c>
      <c r="M719">
        <v>84.38</v>
      </c>
      <c r="N719">
        <v>85.71</v>
      </c>
      <c r="O719">
        <v>70.23</v>
      </c>
      <c r="P719">
        <v>74.31</v>
      </c>
      <c r="Q719">
        <v>73.11</v>
      </c>
      <c r="R719">
        <v>85.84</v>
      </c>
      <c r="S719">
        <v>78.599999999999994</v>
      </c>
      <c r="T719">
        <v>82.14</v>
      </c>
      <c r="U719">
        <v>74.2</v>
      </c>
      <c r="V719">
        <v>69.23</v>
      </c>
      <c r="W719" s="6">
        <f t="shared" si="66"/>
        <v>0.98897518856602074</v>
      </c>
      <c r="X719" s="6">
        <v>0.98897518856602074</v>
      </c>
      <c r="Y719" t="str">
        <f t="shared" si="67"/>
        <v/>
      </c>
      <c r="Z719" t="str">
        <f t="shared" si="68"/>
        <v/>
      </c>
      <c r="AA719" t="str">
        <f t="shared" si="69"/>
        <v/>
      </c>
      <c r="AB719" t="str">
        <f t="shared" si="70"/>
        <v>At Risk</v>
      </c>
      <c r="AC719" t="str">
        <f t="shared" si="71"/>
        <v>At Risk</v>
      </c>
      <c r="AD719" t="s">
        <v>32</v>
      </c>
    </row>
    <row r="720" spans="1:30" x14ac:dyDescent="0.3">
      <c r="A720">
        <v>2022</v>
      </c>
      <c r="B720" s="9" t="s">
        <v>753</v>
      </c>
      <c r="C720">
        <v>2.7142857</v>
      </c>
      <c r="D720">
        <v>2.3333333000000001</v>
      </c>
      <c r="E720">
        <v>2.7619047999999999</v>
      </c>
      <c r="F720">
        <v>3.2380952000000001</v>
      </c>
      <c r="G720">
        <v>3.4285714</v>
      </c>
      <c r="H720">
        <v>3.3939393999999998</v>
      </c>
      <c r="I720">
        <v>80.77</v>
      </c>
      <c r="J720">
        <v>93</v>
      </c>
      <c r="K720">
        <v>75.819999999999993</v>
      </c>
      <c r="L720">
        <v>78.23</v>
      </c>
      <c r="M720">
        <v>77.34</v>
      </c>
      <c r="N720">
        <v>71.430000000000007</v>
      </c>
      <c r="O720">
        <v>64.89</v>
      </c>
      <c r="P720">
        <v>73.39</v>
      </c>
      <c r="Q720">
        <v>71.430000000000007</v>
      </c>
      <c r="R720">
        <v>80.900000000000006</v>
      </c>
      <c r="S720">
        <v>76.930000000000007</v>
      </c>
      <c r="T720">
        <v>75.599999999999994</v>
      </c>
      <c r="U720">
        <v>70.09</v>
      </c>
      <c r="V720">
        <v>66.67</v>
      </c>
      <c r="W720" s="6">
        <f t="shared" si="66"/>
        <v>0.971142788998408</v>
      </c>
      <c r="X720" s="6">
        <v>0.971142788998408</v>
      </c>
      <c r="Y720" t="str">
        <f t="shared" si="67"/>
        <v/>
      </c>
      <c r="Z720" t="str">
        <f t="shared" si="68"/>
        <v/>
      </c>
      <c r="AA720" t="str">
        <f t="shared" si="69"/>
        <v/>
      </c>
      <c r="AB720" t="str">
        <f t="shared" si="70"/>
        <v>At Risk</v>
      </c>
      <c r="AC720" t="str">
        <f t="shared" si="71"/>
        <v>At Risk</v>
      </c>
      <c r="AD720" t="s">
        <v>32</v>
      </c>
    </row>
    <row r="721" spans="1:30" x14ac:dyDescent="0.3">
      <c r="A721">
        <v>2022</v>
      </c>
      <c r="B721" s="9" t="s">
        <v>754</v>
      </c>
      <c r="C721">
        <v>2.6666666999999999</v>
      </c>
      <c r="D721">
        <v>2.2857143</v>
      </c>
      <c r="E721">
        <v>2.7619047999999999</v>
      </c>
      <c r="F721">
        <v>2.8571428999999999</v>
      </c>
      <c r="G721">
        <v>2.7878788000000001</v>
      </c>
      <c r="H721">
        <v>3.8857143000000001</v>
      </c>
      <c r="I721">
        <v>76.22</v>
      </c>
      <c r="J721">
        <v>91</v>
      </c>
      <c r="K721">
        <v>68.31</v>
      </c>
      <c r="L721">
        <v>69.349999999999994</v>
      </c>
      <c r="M721">
        <v>79.69</v>
      </c>
      <c r="N721">
        <v>73.81</v>
      </c>
      <c r="O721">
        <v>68.7</v>
      </c>
      <c r="P721">
        <v>65.14</v>
      </c>
      <c r="Q721">
        <v>70.59</v>
      </c>
      <c r="R721">
        <v>77.25</v>
      </c>
      <c r="S721">
        <v>74.92</v>
      </c>
      <c r="T721">
        <v>75.599999999999994</v>
      </c>
      <c r="U721">
        <v>63.93</v>
      </c>
      <c r="V721">
        <v>79.489999999999995</v>
      </c>
      <c r="W721" s="6">
        <f t="shared" si="66"/>
        <v>0.97302111375122025</v>
      </c>
      <c r="X721" s="6">
        <v>0.97302111375122025</v>
      </c>
      <c r="Y721" t="str">
        <f t="shared" si="67"/>
        <v/>
      </c>
      <c r="Z721" t="str">
        <f t="shared" si="68"/>
        <v/>
      </c>
      <c r="AA721" t="str">
        <f t="shared" si="69"/>
        <v/>
      </c>
      <c r="AB721" t="str">
        <f t="shared" si="70"/>
        <v>At Risk</v>
      </c>
      <c r="AC721" t="str">
        <f t="shared" si="71"/>
        <v>At Risk</v>
      </c>
      <c r="AD721" t="s">
        <v>31</v>
      </c>
    </row>
    <row r="722" spans="1:30" x14ac:dyDescent="0.3">
      <c r="A722">
        <v>2022</v>
      </c>
      <c r="B722" s="9" t="s">
        <v>755</v>
      </c>
      <c r="C722">
        <v>2.7142857</v>
      </c>
      <c r="D722">
        <v>2.2380952000000001</v>
      </c>
      <c r="E722">
        <v>2.6666666999999999</v>
      </c>
      <c r="F722">
        <v>2.2857143</v>
      </c>
      <c r="G722">
        <v>3.5151515</v>
      </c>
      <c r="H722">
        <v>3.2</v>
      </c>
      <c r="I722">
        <v>72.03</v>
      </c>
      <c r="J722">
        <v>87</v>
      </c>
      <c r="K722">
        <v>63.76</v>
      </c>
      <c r="L722">
        <v>81.45</v>
      </c>
      <c r="M722">
        <v>77.34</v>
      </c>
      <c r="N722">
        <v>90.48</v>
      </c>
      <c r="O722">
        <v>77.86</v>
      </c>
      <c r="P722">
        <v>80.73</v>
      </c>
      <c r="Q722">
        <v>76.47</v>
      </c>
      <c r="R722">
        <v>75.540000000000006</v>
      </c>
      <c r="S722">
        <v>73.5</v>
      </c>
      <c r="T722">
        <v>76.19</v>
      </c>
      <c r="U722">
        <v>68.489999999999995</v>
      </c>
      <c r="V722">
        <v>74.36</v>
      </c>
      <c r="W722" s="6">
        <f t="shared" si="66"/>
        <v>0.78834870969705106</v>
      </c>
      <c r="X722" s="6">
        <v>0.78834870969705106</v>
      </c>
      <c r="Y722" t="str">
        <f t="shared" si="67"/>
        <v>At Risk</v>
      </c>
      <c r="Z722" t="str">
        <f t="shared" si="68"/>
        <v>At Risk</v>
      </c>
      <c r="AA722" t="str">
        <f t="shared" si="69"/>
        <v>At Risk</v>
      </c>
      <c r="AB722" t="str">
        <f t="shared" si="70"/>
        <v>At Risk</v>
      </c>
      <c r="AC722" t="str">
        <f t="shared" si="71"/>
        <v>At Risk</v>
      </c>
      <c r="AD722" t="s">
        <v>31</v>
      </c>
    </row>
    <row r="723" spans="1:30" x14ac:dyDescent="0.3">
      <c r="A723">
        <v>2022</v>
      </c>
      <c r="B723" s="9" t="s">
        <v>756</v>
      </c>
      <c r="C723">
        <v>2.2380952000000001</v>
      </c>
      <c r="D723">
        <v>2.6190476</v>
      </c>
      <c r="E723">
        <v>2.3333333000000001</v>
      </c>
      <c r="F723">
        <v>2.8571428999999999</v>
      </c>
      <c r="G723">
        <v>3.6363636000000001</v>
      </c>
      <c r="H723">
        <v>3.5428571</v>
      </c>
      <c r="I723">
        <v>76.72</v>
      </c>
      <c r="J723">
        <v>90</v>
      </c>
      <c r="K723">
        <v>63.43</v>
      </c>
      <c r="L723">
        <v>70.97</v>
      </c>
      <c r="M723">
        <v>78.13</v>
      </c>
      <c r="N723">
        <v>78.569999999999993</v>
      </c>
      <c r="O723">
        <v>82.44</v>
      </c>
      <c r="P723">
        <v>68.81</v>
      </c>
      <c r="Q723">
        <v>72.27</v>
      </c>
      <c r="R723">
        <v>80.040000000000006</v>
      </c>
      <c r="S723">
        <v>77.760000000000005</v>
      </c>
      <c r="T723">
        <v>77.98</v>
      </c>
      <c r="U723">
        <v>71</v>
      </c>
      <c r="V723">
        <v>71.790000000000006</v>
      </c>
      <c r="W723" s="6">
        <f t="shared" si="66"/>
        <v>0.99374332666867382</v>
      </c>
      <c r="X723" s="6">
        <v>0.99374332666867382</v>
      </c>
      <c r="Y723" t="str">
        <f t="shared" si="67"/>
        <v/>
      </c>
      <c r="Z723" t="str">
        <f t="shared" si="68"/>
        <v/>
      </c>
      <c r="AA723" t="str">
        <f t="shared" si="69"/>
        <v/>
      </c>
      <c r="AB723" t="str">
        <f t="shared" si="70"/>
        <v/>
      </c>
      <c r="AC723" t="str">
        <f t="shared" si="71"/>
        <v>At Risk</v>
      </c>
      <c r="AD723" t="s">
        <v>32</v>
      </c>
    </row>
    <row r="724" spans="1:30" x14ac:dyDescent="0.3">
      <c r="A724">
        <v>2022</v>
      </c>
      <c r="B724" s="9" t="s">
        <v>757</v>
      </c>
      <c r="C724">
        <v>2.6666666999999999</v>
      </c>
      <c r="D724">
        <v>2.1904762</v>
      </c>
      <c r="E724">
        <v>2.7619047999999999</v>
      </c>
      <c r="F724">
        <v>2.7619047999999999</v>
      </c>
      <c r="G724">
        <v>3.3142857000000001</v>
      </c>
      <c r="H724">
        <v>3.3939393999999998</v>
      </c>
      <c r="I724">
        <v>75.27000000000001</v>
      </c>
      <c r="J724">
        <v>88</v>
      </c>
      <c r="K724">
        <v>63.82</v>
      </c>
      <c r="L724">
        <v>87.1</v>
      </c>
      <c r="M724">
        <v>76.56</v>
      </c>
      <c r="N724">
        <v>88.1</v>
      </c>
      <c r="O724">
        <v>74.05</v>
      </c>
      <c r="P724">
        <v>67.89</v>
      </c>
      <c r="Q724">
        <v>77.31</v>
      </c>
      <c r="R724">
        <v>80.900000000000006</v>
      </c>
      <c r="S724">
        <v>78.150000000000006</v>
      </c>
      <c r="T724">
        <v>73.81</v>
      </c>
      <c r="U724">
        <v>60.96</v>
      </c>
      <c r="V724">
        <v>66.67</v>
      </c>
      <c r="W724" s="6">
        <f t="shared" si="66"/>
        <v>0.9947909775575603</v>
      </c>
      <c r="X724" s="6">
        <v>0.9947909775575603</v>
      </c>
      <c r="Y724" t="str">
        <f t="shared" si="67"/>
        <v/>
      </c>
      <c r="Z724" t="str">
        <f t="shared" si="68"/>
        <v/>
      </c>
      <c r="AA724" t="str">
        <f t="shared" si="69"/>
        <v/>
      </c>
      <c r="AB724" t="str">
        <f t="shared" si="70"/>
        <v/>
      </c>
      <c r="AC724" t="str">
        <f t="shared" si="71"/>
        <v>At Risk</v>
      </c>
      <c r="AD724" t="s">
        <v>32</v>
      </c>
    </row>
    <row r="725" spans="1:30" x14ac:dyDescent="0.3">
      <c r="A725">
        <v>2022</v>
      </c>
      <c r="B725" s="9" t="s">
        <v>758</v>
      </c>
      <c r="C725">
        <v>2.5714286</v>
      </c>
      <c r="D725">
        <v>2.2380952000000001</v>
      </c>
      <c r="E725">
        <v>2.6190476</v>
      </c>
      <c r="F725">
        <v>2.7619047999999999</v>
      </c>
      <c r="G725">
        <v>3.030303</v>
      </c>
      <c r="H725">
        <v>3.8857143000000001</v>
      </c>
      <c r="I725">
        <v>78.55</v>
      </c>
      <c r="J725">
        <v>90</v>
      </c>
      <c r="K725">
        <v>64.39</v>
      </c>
      <c r="L725">
        <v>83.06</v>
      </c>
      <c r="M725">
        <v>85.16</v>
      </c>
      <c r="N725">
        <v>88.1</v>
      </c>
      <c r="O725">
        <v>76.34</v>
      </c>
      <c r="P725">
        <v>77.06</v>
      </c>
      <c r="Q725">
        <v>76.47</v>
      </c>
      <c r="R725">
        <v>78.33</v>
      </c>
      <c r="S725">
        <v>77.64</v>
      </c>
      <c r="T725">
        <v>84.52</v>
      </c>
      <c r="U725">
        <v>68.260000000000005</v>
      </c>
      <c r="V725">
        <v>79.489999999999995</v>
      </c>
      <c r="W725" s="6">
        <f t="shared" si="66"/>
        <v>0.98391269408424442</v>
      </c>
      <c r="X725" s="6">
        <v>0.98391269408424442</v>
      </c>
      <c r="Y725" t="str">
        <f t="shared" si="67"/>
        <v/>
      </c>
      <c r="Z725" t="str">
        <f t="shared" si="68"/>
        <v/>
      </c>
      <c r="AA725" t="str">
        <f t="shared" si="69"/>
        <v/>
      </c>
      <c r="AB725" t="str">
        <f t="shared" si="70"/>
        <v>At Risk</v>
      </c>
      <c r="AC725" t="str">
        <f t="shared" si="71"/>
        <v>At Risk</v>
      </c>
      <c r="AD725" t="s">
        <v>32</v>
      </c>
    </row>
    <row r="726" spans="1:30" x14ac:dyDescent="0.3">
      <c r="A726">
        <v>2022</v>
      </c>
      <c r="B726" s="9" t="s">
        <v>759</v>
      </c>
      <c r="C726">
        <v>2.3333333000000001</v>
      </c>
      <c r="D726">
        <v>2.3333333000000001</v>
      </c>
      <c r="E726">
        <v>2.7619047999999999</v>
      </c>
      <c r="F726">
        <v>2.4761905</v>
      </c>
      <c r="G726">
        <v>3.8787878999999998</v>
      </c>
      <c r="H726">
        <v>3.5428571</v>
      </c>
      <c r="I726">
        <v>72.45</v>
      </c>
      <c r="J726">
        <v>70</v>
      </c>
      <c r="K726">
        <v>65.87</v>
      </c>
      <c r="L726">
        <v>83.87</v>
      </c>
      <c r="M726">
        <v>85.16</v>
      </c>
      <c r="N726">
        <v>85.71</v>
      </c>
      <c r="O726">
        <v>74.05</v>
      </c>
      <c r="P726">
        <v>66.06</v>
      </c>
      <c r="Q726">
        <v>64.709999999999994</v>
      </c>
      <c r="R726">
        <v>74.459999999999994</v>
      </c>
      <c r="S726">
        <v>75.989999999999995</v>
      </c>
      <c r="T726">
        <v>69.05</v>
      </c>
      <c r="U726">
        <v>67.12</v>
      </c>
      <c r="V726">
        <v>76.92</v>
      </c>
      <c r="W726" s="6">
        <f t="shared" si="66"/>
        <v>0.9983536192572362</v>
      </c>
      <c r="X726" s="6">
        <v>0.9983536192572362</v>
      </c>
      <c r="Y726" t="str">
        <f t="shared" si="67"/>
        <v/>
      </c>
      <c r="Z726" t="str">
        <f t="shared" si="68"/>
        <v/>
      </c>
      <c r="AA726" t="str">
        <f t="shared" si="69"/>
        <v/>
      </c>
      <c r="AB726" t="str">
        <f t="shared" si="70"/>
        <v/>
      </c>
      <c r="AC726" t="str">
        <f t="shared" si="71"/>
        <v/>
      </c>
      <c r="AD726" t="s">
        <v>32</v>
      </c>
    </row>
    <row r="727" spans="1:30" x14ac:dyDescent="0.3">
      <c r="A727">
        <v>2022</v>
      </c>
      <c r="B727" s="9" t="s">
        <v>760</v>
      </c>
      <c r="C727">
        <v>2.2857143</v>
      </c>
      <c r="D727">
        <v>2.3333333000000001</v>
      </c>
      <c r="E727">
        <v>2.8571428999999999</v>
      </c>
      <c r="F727">
        <v>2.8571428999999999</v>
      </c>
      <c r="G727">
        <v>3.5428571</v>
      </c>
      <c r="H727">
        <v>3.2727273000000001</v>
      </c>
      <c r="I727">
        <v>78.67</v>
      </c>
      <c r="J727">
        <v>87</v>
      </c>
      <c r="K727">
        <v>74.05</v>
      </c>
      <c r="L727">
        <v>80.650000000000006</v>
      </c>
      <c r="M727">
        <v>81.25</v>
      </c>
      <c r="N727">
        <v>73.81</v>
      </c>
      <c r="O727">
        <v>67.180000000000007</v>
      </c>
      <c r="P727">
        <v>62.39</v>
      </c>
      <c r="Q727">
        <v>71.430000000000007</v>
      </c>
      <c r="R727">
        <v>81.97</v>
      </c>
      <c r="S727">
        <v>72.989999999999995</v>
      </c>
      <c r="T727">
        <v>67.260000000000005</v>
      </c>
      <c r="U727">
        <v>60.73</v>
      </c>
      <c r="V727">
        <v>64.099999999999994</v>
      </c>
      <c r="W727" s="6">
        <f t="shared" si="66"/>
        <v>0.95477674244443489</v>
      </c>
      <c r="X727" s="6">
        <v>0.95477674244443489</v>
      </c>
      <c r="Y727" t="str">
        <f t="shared" si="67"/>
        <v/>
      </c>
      <c r="Z727" t="str">
        <f t="shared" si="68"/>
        <v/>
      </c>
      <c r="AA727" t="str">
        <f t="shared" si="69"/>
        <v>At Risk</v>
      </c>
      <c r="AB727" t="str">
        <f t="shared" si="70"/>
        <v>At Risk</v>
      </c>
      <c r="AC727" t="str">
        <f t="shared" si="71"/>
        <v>At Risk</v>
      </c>
      <c r="AD727" t="s">
        <v>32</v>
      </c>
    </row>
    <row r="728" spans="1:30" x14ac:dyDescent="0.3">
      <c r="A728">
        <v>2022</v>
      </c>
      <c r="B728" s="9" t="s">
        <v>761</v>
      </c>
      <c r="C728">
        <v>2.1904762</v>
      </c>
      <c r="D728">
        <v>2.3333333000000001</v>
      </c>
      <c r="E728">
        <v>2.2857143</v>
      </c>
      <c r="F728">
        <v>2.7619047999999999</v>
      </c>
      <c r="G728">
        <v>3.5428571</v>
      </c>
      <c r="H728">
        <v>3.1515152</v>
      </c>
      <c r="I728">
        <v>76.58</v>
      </c>
      <c r="J728">
        <v>67</v>
      </c>
      <c r="K728">
        <v>60.66</v>
      </c>
      <c r="L728">
        <v>78.69</v>
      </c>
      <c r="M728">
        <v>81.819999999999993</v>
      </c>
      <c r="N728">
        <v>64.91</v>
      </c>
      <c r="O728">
        <v>64.83</v>
      </c>
      <c r="P728">
        <v>65.14</v>
      </c>
      <c r="Q728">
        <v>77.88</v>
      </c>
      <c r="R728">
        <v>73.010000000000005</v>
      </c>
      <c r="S728">
        <v>66.53</v>
      </c>
      <c r="T728">
        <v>71.739999999999995</v>
      </c>
      <c r="U728">
        <v>55.32</v>
      </c>
      <c r="V728">
        <v>72.41</v>
      </c>
      <c r="W728" s="6">
        <f t="shared" si="66"/>
        <v>0.94164058338269319</v>
      </c>
      <c r="X728" s="6">
        <v>0.94164058338269319</v>
      </c>
      <c r="Y728" t="str">
        <f t="shared" si="67"/>
        <v/>
      </c>
      <c r="Z728" t="str">
        <f t="shared" si="68"/>
        <v>At Risk</v>
      </c>
      <c r="AA728" t="str">
        <f t="shared" si="69"/>
        <v>At Risk</v>
      </c>
      <c r="AB728" t="str">
        <f t="shared" si="70"/>
        <v>At Risk</v>
      </c>
      <c r="AC728" t="str">
        <f t="shared" si="71"/>
        <v>At Risk</v>
      </c>
      <c r="AD728" t="s">
        <v>31</v>
      </c>
    </row>
    <row r="729" spans="1:30" x14ac:dyDescent="0.3">
      <c r="A729">
        <v>2022</v>
      </c>
      <c r="B729" s="9" t="s">
        <v>762</v>
      </c>
      <c r="C729">
        <v>2.2857143</v>
      </c>
      <c r="D729">
        <v>2.1904762</v>
      </c>
      <c r="E729">
        <v>2.7619047999999999</v>
      </c>
      <c r="F729">
        <v>2.3809524</v>
      </c>
      <c r="G729">
        <v>3.030303</v>
      </c>
      <c r="H729">
        <v>3.2</v>
      </c>
      <c r="I729">
        <v>73.88</v>
      </c>
      <c r="J729">
        <v>91</v>
      </c>
      <c r="K729">
        <v>65.760000000000005</v>
      </c>
      <c r="L729">
        <v>75.81</v>
      </c>
      <c r="M729">
        <v>73.44</v>
      </c>
      <c r="N729">
        <v>69.05</v>
      </c>
      <c r="O729">
        <v>64.12</v>
      </c>
      <c r="P729">
        <v>60.55</v>
      </c>
      <c r="Q729">
        <v>73.11</v>
      </c>
      <c r="R729">
        <v>75.75</v>
      </c>
      <c r="S729">
        <v>74.680000000000007</v>
      </c>
      <c r="T729">
        <v>72.02</v>
      </c>
      <c r="U729">
        <v>64.84</v>
      </c>
      <c r="V729">
        <v>61.54</v>
      </c>
      <c r="W729" s="6">
        <f t="shared" si="66"/>
        <v>0.89262747986609992</v>
      </c>
      <c r="X729" s="6">
        <v>0.89262747986609992</v>
      </c>
      <c r="Y729" t="str">
        <f t="shared" si="67"/>
        <v>At Risk</v>
      </c>
      <c r="Z729" t="str">
        <f t="shared" si="68"/>
        <v>At Risk</v>
      </c>
      <c r="AA729" t="str">
        <f t="shared" si="69"/>
        <v>At Risk</v>
      </c>
      <c r="AB729" t="str">
        <f t="shared" si="70"/>
        <v>At Risk</v>
      </c>
      <c r="AC729" t="str">
        <f t="shared" si="71"/>
        <v>At Risk</v>
      </c>
      <c r="AD729" t="s">
        <v>32</v>
      </c>
    </row>
    <row r="730" spans="1:30" x14ac:dyDescent="0.3">
      <c r="A730">
        <v>2022</v>
      </c>
      <c r="B730" s="9" t="s">
        <v>763</v>
      </c>
      <c r="C730">
        <v>2.1904762</v>
      </c>
      <c r="D730">
        <v>2.2857143</v>
      </c>
      <c r="E730">
        <v>2.3809524</v>
      </c>
      <c r="F730">
        <v>2.3809524</v>
      </c>
      <c r="G730">
        <v>3.2</v>
      </c>
      <c r="H730">
        <v>3.5151515</v>
      </c>
      <c r="I730">
        <v>74.290000000000006</v>
      </c>
      <c r="J730">
        <v>85</v>
      </c>
      <c r="K730">
        <v>69.94</v>
      </c>
      <c r="L730">
        <v>67.739999999999995</v>
      </c>
      <c r="M730">
        <v>89.84</v>
      </c>
      <c r="N730">
        <v>76.19</v>
      </c>
      <c r="O730">
        <v>64.89</v>
      </c>
      <c r="P730">
        <v>55.05</v>
      </c>
      <c r="Q730">
        <v>73.11</v>
      </c>
      <c r="R730">
        <v>84.98</v>
      </c>
      <c r="S730">
        <v>69.64</v>
      </c>
      <c r="T730">
        <v>67.260000000000005</v>
      </c>
      <c r="U730">
        <v>60.27</v>
      </c>
      <c r="V730">
        <v>64.099999999999994</v>
      </c>
      <c r="W730" s="6">
        <f t="shared" si="66"/>
        <v>0.53912502458237965</v>
      </c>
      <c r="X730" s="6">
        <v>0.53912502458237965</v>
      </c>
      <c r="Y730" t="str">
        <f t="shared" si="67"/>
        <v>At Risk</v>
      </c>
      <c r="Z730" t="str">
        <f t="shared" si="68"/>
        <v>At Risk</v>
      </c>
      <c r="AA730" t="str">
        <f t="shared" si="69"/>
        <v>At Risk</v>
      </c>
      <c r="AB730" t="str">
        <f t="shared" si="70"/>
        <v>At Risk</v>
      </c>
      <c r="AC730" t="str">
        <f t="shared" si="71"/>
        <v>At Risk</v>
      </c>
      <c r="AD730" t="s">
        <v>32</v>
      </c>
    </row>
    <row r="731" spans="1:30" x14ac:dyDescent="0.3">
      <c r="A731">
        <v>2022</v>
      </c>
      <c r="B731" s="9" t="s">
        <v>764</v>
      </c>
      <c r="C731">
        <v>2.6190476</v>
      </c>
      <c r="D731">
        <v>2.7142857</v>
      </c>
      <c r="E731">
        <v>3.0476190000000001</v>
      </c>
      <c r="F731">
        <v>2.7619047999999999</v>
      </c>
      <c r="G731">
        <v>3.5151515</v>
      </c>
      <c r="H731">
        <v>3.2</v>
      </c>
      <c r="I731">
        <v>79.349999999999994</v>
      </c>
      <c r="J731">
        <v>90</v>
      </c>
      <c r="K731">
        <v>67.39</v>
      </c>
      <c r="L731">
        <v>70.97</v>
      </c>
      <c r="M731">
        <v>76.56</v>
      </c>
      <c r="N731">
        <v>83.33</v>
      </c>
      <c r="O731">
        <v>74.05</v>
      </c>
      <c r="P731">
        <v>76.150000000000006</v>
      </c>
      <c r="Q731">
        <v>77.31</v>
      </c>
      <c r="R731">
        <v>83.26</v>
      </c>
      <c r="S731">
        <v>80.13</v>
      </c>
      <c r="T731">
        <v>77.98</v>
      </c>
      <c r="U731">
        <v>71.459999999999994</v>
      </c>
      <c r="V731">
        <v>69.23</v>
      </c>
      <c r="W731" s="6">
        <f t="shared" si="66"/>
        <v>0.99238044399785785</v>
      </c>
      <c r="X731" s="6">
        <v>0.99238044399785785</v>
      </c>
      <c r="Y731" t="str">
        <f t="shared" si="67"/>
        <v/>
      </c>
      <c r="Z731" t="str">
        <f t="shared" si="68"/>
        <v/>
      </c>
      <c r="AA731" t="str">
        <f t="shared" si="69"/>
        <v/>
      </c>
      <c r="AB731" t="str">
        <f t="shared" si="70"/>
        <v/>
      </c>
      <c r="AC731" t="str">
        <f t="shared" si="71"/>
        <v>At Risk</v>
      </c>
      <c r="AD731" t="s">
        <v>31</v>
      </c>
    </row>
    <row r="732" spans="1:30" x14ac:dyDescent="0.3">
      <c r="A732">
        <v>2022</v>
      </c>
      <c r="B732" s="9" t="s">
        <v>765</v>
      </c>
      <c r="C732">
        <v>3.0952381</v>
      </c>
      <c r="D732">
        <v>2.7142857</v>
      </c>
      <c r="E732">
        <v>3.2380952000000001</v>
      </c>
      <c r="F732">
        <v>2.7619047999999999</v>
      </c>
      <c r="G732">
        <v>3.2</v>
      </c>
      <c r="H732">
        <v>3.4482759000000001</v>
      </c>
      <c r="I732">
        <v>77.319999999999993</v>
      </c>
      <c r="J732">
        <v>80</v>
      </c>
      <c r="K732">
        <v>76.13</v>
      </c>
      <c r="L732">
        <v>78.23</v>
      </c>
      <c r="M732">
        <v>72.66</v>
      </c>
      <c r="N732">
        <v>90.48</v>
      </c>
      <c r="O732">
        <v>87.79</v>
      </c>
      <c r="P732">
        <v>76.150000000000006</v>
      </c>
      <c r="Q732">
        <v>85.71</v>
      </c>
      <c r="R732">
        <v>81.760000000000005</v>
      </c>
      <c r="S732">
        <v>78.55</v>
      </c>
      <c r="T732">
        <v>82.74</v>
      </c>
      <c r="U732">
        <v>74.89</v>
      </c>
      <c r="V732">
        <v>82.05</v>
      </c>
      <c r="W732" s="6">
        <f t="shared" si="66"/>
        <v>0.97783910500342874</v>
      </c>
      <c r="X732" s="6">
        <v>0.97783910500342874</v>
      </c>
      <c r="Y732" t="str">
        <f t="shared" si="67"/>
        <v/>
      </c>
      <c r="Z732" t="str">
        <f t="shared" si="68"/>
        <v/>
      </c>
      <c r="AA732" t="str">
        <f t="shared" si="69"/>
        <v/>
      </c>
      <c r="AB732" t="str">
        <f t="shared" si="70"/>
        <v>At Risk</v>
      </c>
      <c r="AC732" t="str">
        <f t="shared" si="71"/>
        <v>At Risk</v>
      </c>
      <c r="AD732" t="s">
        <v>32</v>
      </c>
    </row>
    <row r="733" spans="1:30" x14ac:dyDescent="0.3">
      <c r="A733">
        <v>2022</v>
      </c>
      <c r="B733" s="9" t="s">
        <v>766</v>
      </c>
      <c r="C733">
        <v>2.2857143</v>
      </c>
      <c r="D733">
        <v>2.2857143</v>
      </c>
      <c r="E733">
        <v>2.7142857</v>
      </c>
      <c r="F733">
        <v>2.3809524</v>
      </c>
      <c r="G733">
        <v>3.3548387000000002</v>
      </c>
      <c r="H733">
        <v>3.030303</v>
      </c>
      <c r="I733">
        <v>72.680000000000007</v>
      </c>
      <c r="J733">
        <v>89</v>
      </c>
      <c r="K733">
        <v>54.800000000000004</v>
      </c>
      <c r="L733">
        <v>81.36</v>
      </c>
      <c r="M733">
        <v>89.52</v>
      </c>
      <c r="N733">
        <v>72.5</v>
      </c>
      <c r="O733">
        <v>63.160000000000004</v>
      </c>
      <c r="P733">
        <v>65</v>
      </c>
      <c r="Q733">
        <v>78.95</v>
      </c>
      <c r="R733">
        <v>78.45</v>
      </c>
      <c r="S733">
        <v>74.63</v>
      </c>
      <c r="T733">
        <v>80.92</v>
      </c>
      <c r="U733">
        <v>59.77</v>
      </c>
      <c r="V733">
        <v>76</v>
      </c>
      <c r="W733" s="6">
        <f t="shared" si="66"/>
        <v>0.96668364294055975</v>
      </c>
      <c r="X733" s="6">
        <v>0.96668364294055975</v>
      </c>
      <c r="Y733" t="str">
        <f t="shared" si="67"/>
        <v/>
      </c>
      <c r="Z733" t="str">
        <f t="shared" si="68"/>
        <v/>
      </c>
      <c r="AA733" t="str">
        <f t="shared" si="69"/>
        <v>At Risk</v>
      </c>
      <c r="AB733" t="str">
        <f t="shared" si="70"/>
        <v>At Risk</v>
      </c>
      <c r="AC733" t="str">
        <f t="shared" si="71"/>
        <v>At Risk</v>
      </c>
      <c r="AD733" t="s">
        <v>32</v>
      </c>
    </row>
    <row r="734" spans="1:30" x14ac:dyDescent="0.3">
      <c r="A734">
        <v>2022</v>
      </c>
      <c r="B734" s="9" t="s">
        <v>767</v>
      </c>
      <c r="C734">
        <v>3.8571428999999999</v>
      </c>
      <c r="D734">
        <v>3.5238095</v>
      </c>
      <c r="E734">
        <v>4</v>
      </c>
      <c r="F734">
        <v>3.6190476</v>
      </c>
      <c r="G734">
        <v>3.6153846000000001</v>
      </c>
      <c r="H734">
        <v>3.5555555999999999</v>
      </c>
      <c r="I734">
        <v>87.55</v>
      </c>
      <c r="J734">
        <v>99</v>
      </c>
      <c r="K734">
        <v>87.25</v>
      </c>
      <c r="L734">
        <v>73.39</v>
      </c>
      <c r="M734">
        <v>85.16</v>
      </c>
      <c r="N734">
        <v>85.71</v>
      </c>
      <c r="O734">
        <v>87.79</v>
      </c>
      <c r="P734">
        <v>88.990000000000009</v>
      </c>
      <c r="Q734">
        <v>84.03</v>
      </c>
      <c r="R734">
        <v>90.56</v>
      </c>
      <c r="S734">
        <v>88.25</v>
      </c>
      <c r="T734">
        <v>88.69</v>
      </c>
      <c r="U734">
        <v>81.739999999999995</v>
      </c>
      <c r="V734">
        <v>89.74</v>
      </c>
      <c r="W734" s="6">
        <f t="shared" si="66"/>
        <v>0.99868275729535494</v>
      </c>
      <c r="X734" s="6">
        <v>0.99868275729535494</v>
      </c>
      <c r="Y734" t="str">
        <f t="shared" si="67"/>
        <v/>
      </c>
      <c r="Z734" t="str">
        <f t="shared" si="68"/>
        <v/>
      </c>
      <c r="AA734" t="str">
        <f t="shared" si="69"/>
        <v/>
      </c>
      <c r="AB734" t="str">
        <f t="shared" si="70"/>
        <v/>
      </c>
      <c r="AC734" t="str">
        <f t="shared" si="71"/>
        <v/>
      </c>
      <c r="AD734" t="s">
        <v>31</v>
      </c>
    </row>
    <row r="735" spans="1:30" x14ac:dyDescent="0.3">
      <c r="A735">
        <v>2022</v>
      </c>
      <c r="B735" s="9" t="s">
        <v>768</v>
      </c>
      <c r="C735">
        <v>2.3333333000000001</v>
      </c>
      <c r="D735">
        <v>2.2857143</v>
      </c>
      <c r="E735">
        <v>2.3809524</v>
      </c>
      <c r="F735">
        <v>2.3809524</v>
      </c>
      <c r="G735">
        <v>3.2727273000000001</v>
      </c>
      <c r="H735">
        <v>2.9714285999999999</v>
      </c>
      <c r="I735">
        <v>70.319999999999993</v>
      </c>
      <c r="J735">
        <v>77</v>
      </c>
      <c r="K735">
        <v>64.61</v>
      </c>
      <c r="L735">
        <v>75.81</v>
      </c>
      <c r="M735">
        <v>80.47</v>
      </c>
      <c r="N735">
        <v>76.19</v>
      </c>
      <c r="O735">
        <v>56.489999999999995</v>
      </c>
      <c r="P735">
        <v>52.290000000000006</v>
      </c>
      <c r="Q735">
        <v>68.910000000000011</v>
      </c>
      <c r="R735">
        <v>76.61</v>
      </c>
      <c r="S735">
        <v>69.199999999999989</v>
      </c>
      <c r="T735">
        <v>63.690000000000005</v>
      </c>
      <c r="U735">
        <v>58.220000000000006</v>
      </c>
      <c r="V735">
        <v>56.410000000000004</v>
      </c>
      <c r="W735" s="6">
        <f t="shared" si="66"/>
        <v>0.77747877852423997</v>
      </c>
      <c r="X735" s="6">
        <v>0.77747877852423997</v>
      </c>
      <c r="Y735" t="str">
        <f t="shared" si="67"/>
        <v>At Risk</v>
      </c>
      <c r="Z735" t="str">
        <f t="shared" si="68"/>
        <v>At Risk</v>
      </c>
      <c r="AA735" t="str">
        <f t="shared" si="69"/>
        <v>At Risk</v>
      </c>
      <c r="AB735" t="str">
        <f t="shared" si="70"/>
        <v>At Risk</v>
      </c>
      <c r="AC735" t="str">
        <f t="shared" si="71"/>
        <v>At Risk</v>
      </c>
      <c r="AD735" t="s">
        <v>33</v>
      </c>
    </row>
    <row r="736" spans="1:30" x14ac:dyDescent="0.3">
      <c r="A736">
        <v>2023</v>
      </c>
      <c r="B736" s="9" t="s">
        <v>769</v>
      </c>
      <c r="C736">
        <v>2.09</v>
      </c>
      <c r="D736" s="7">
        <v>2.8</v>
      </c>
      <c r="E736">
        <v>2.2857142857142798</v>
      </c>
      <c r="F736">
        <v>2.2857142857142798</v>
      </c>
      <c r="G736">
        <v>3.3103448275862002</v>
      </c>
      <c r="H736">
        <v>2.3589743589743501</v>
      </c>
      <c r="J736" t="s">
        <v>30</v>
      </c>
      <c r="W736" s="6" t="e">
        <f t="shared" si="66"/>
        <v>#VALUE!</v>
      </c>
      <c r="X736" s="6" t="e">
        <v>#VALUE!</v>
      </c>
      <c r="Y736" t="e">
        <f t="shared" si="67"/>
        <v>#VALUE!</v>
      </c>
      <c r="Z736" t="e">
        <f t="shared" si="68"/>
        <v>#VALUE!</v>
      </c>
      <c r="AA736" t="e">
        <f t="shared" si="69"/>
        <v>#VALUE!</v>
      </c>
      <c r="AB736" t="e">
        <f t="shared" si="70"/>
        <v>#VALUE!</v>
      </c>
      <c r="AC736" t="e">
        <f t="shared" si="71"/>
        <v>#VALUE!</v>
      </c>
      <c r="AD736" t="s">
        <v>33</v>
      </c>
    </row>
    <row r="737" spans="1:30" x14ac:dyDescent="0.3">
      <c r="A737">
        <v>2023</v>
      </c>
      <c r="B737" s="9" t="s">
        <v>770</v>
      </c>
      <c r="C737">
        <v>2.61</v>
      </c>
      <c r="D737" s="7">
        <v>3.09</v>
      </c>
      <c r="E737">
        <v>2.6666666666666599</v>
      </c>
      <c r="F737">
        <v>2.6666666666666599</v>
      </c>
      <c r="G737">
        <v>3.5151515151515098</v>
      </c>
      <c r="H737">
        <v>2.87179487179487</v>
      </c>
      <c r="J737" t="s">
        <v>30</v>
      </c>
      <c r="W737" s="6" t="e">
        <f t="shared" si="66"/>
        <v>#VALUE!</v>
      </c>
      <c r="X737" s="6" t="e">
        <v>#VALUE!</v>
      </c>
      <c r="Y737" t="e">
        <f t="shared" si="67"/>
        <v>#VALUE!</v>
      </c>
      <c r="Z737" t="e">
        <f t="shared" si="68"/>
        <v>#VALUE!</v>
      </c>
      <c r="AA737" t="e">
        <f t="shared" si="69"/>
        <v>#VALUE!</v>
      </c>
      <c r="AB737" t="e">
        <f t="shared" si="70"/>
        <v>#VALUE!</v>
      </c>
      <c r="AC737" t="e">
        <f t="shared" si="71"/>
        <v>#VALUE!</v>
      </c>
      <c r="AD737" t="s">
        <v>33</v>
      </c>
    </row>
    <row r="738" spans="1:30" x14ac:dyDescent="0.3">
      <c r="A738">
        <v>2023</v>
      </c>
      <c r="B738" s="9" t="s">
        <v>771</v>
      </c>
      <c r="C738">
        <v>3.09523809523809</v>
      </c>
      <c r="D738">
        <v>3.09523809523809</v>
      </c>
      <c r="E738">
        <v>3.2380952380952301</v>
      </c>
      <c r="F738">
        <v>3.2380952380952301</v>
      </c>
      <c r="G738">
        <v>3.52</v>
      </c>
      <c r="H738">
        <v>3.4418604651162701</v>
      </c>
      <c r="J738" s="8">
        <v>96.5</v>
      </c>
      <c r="K738">
        <v>79.77</v>
      </c>
      <c r="L738">
        <v>79.55</v>
      </c>
      <c r="M738">
        <v>76.150000000000006</v>
      </c>
      <c r="N738">
        <v>75</v>
      </c>
      <c r="O738">
        <v>78.040000000000006</v>
      </c>
      <c r="P738">
        <v>76.73</v>
      </c>
      <c r="Q738">
        <v>83.87</v>
      </c>
      <c r="R738">
        <v>84.42</v>
      </c>
      <c r="S738">
        <v>81.849999999999994</v>
      </c>
      <c r="T738">
        <v>72.02</v>
      </c>
      <c r="U738">
        <v>82.57</v>
      </c>
      <c r="V738">
        <v>66.739999999999995</v>
      </c>
      <c r="W738" s="6">
        <f t="shared" si="66"/>
        <v>0.97776877608497059</v>
      </c>
      <c r="X738" s="6">
        <v>0.97776877608497059</v>
      </c>
      <c r="Y738" t="str">
        <f t="shared" si="67"/>
        <v/>
      </c>
      <c r="Z738" t="str">
        <f t="shared" si="68"/>
        <v/>
      </c>
      <c r="AA738" t="str">
        <f t="shared" si="69"/>
        <v/>
      </c>
      <c r="AB738" t="str">
        <f t="shared" si="70"/>
        <v>At Risk</v>
      </c>
      <c r="AC738" t="str">
        <f t="shared" si="71"/>
        <v>At Risk</v>
      </c>
      <c r="AD738" t="s">
        <v>31</v>
      </c>
    </row>
    <row r="739" spans="1:30" x14ac:dyDescent="0.3">
      <c r="A739">
        <v>2023</v>
      </c>
      <c r="B739" s="9" t="s">
        <v>772</v>
      </c>
      <c r="C739">
        <v>2.6666666666666599</v>
      </c>
      <c r="D739">
        <v>2.5714285714285698</v>
      </c>
      <c r="E739">
        <v>2.2857142857142798</v>
      </c>
      <c r="F739">
        <v>2.38095238095238</v>
      </c>
      <c r="G739">
        <v>2.9090909090908998</v>
      </c>
      <c r="H739">
        <v>3.3142857142857101</v>
      </c>
      <c r="J739" s="8">
        <v>83</v>
      </c>
      <c r="K739">
        <v>64.67</v>
      </c>
      <c r="L739">
        <v>85.23</v>
      </c>
      <c r="M739">
        <v>80.73</v>
      </c>
      <c r="N739">
        <v>86.11</v>
      </c>
      <c r="O739">
        <v>66.75</v>
      </c>
      <c r="P739">
        <v>81.94</v>
      </c>
      <c r="Q739">
        <v>88.17</v>
      </c>
      <c r="R739">
        <v>75.11</v>
      </c>
      <c r="S739">
        <v>74.22</v>
      </c>
      <c r="T739">
        <v>71.430000000000007</v>
      </c>
      <c r="U739">
        <v>68.209999999999994</v>
      </c>
      <c r="V739">
        <v>72.459999999999994</v>
      </c>
      <c r="W739" s="6">
        <f t="shared" si="66"/>
        <v>0.57079022403339341</v>
      </c>
      <c r="X739" s="6">
        <v>0.57079022403339341</v>
      </c>
      <c r="Y739" t="str">
        <f t="shared" si="67"/>
        <v>At Risk</v>
      </c>
      <c r="Z739" t="str">
        <f t="shared" si="68"/>
        <v>At Risk</v>
      </c>
      <c r="AA739" t="str">
        <f t="shared" si="69"/>
        <v>At Risk</v>
      </c>
      <c r="AB739" t="str">
        <f t="shared" si="70"/>
        <v>At Risk</v>
      </c>
      <c r="AC739" t="str">
        <f t="shared" si="71"/>
        <v>At Risk</v>
      </c>
      <c r="AD739" t="s">
        <v>32</v>
      </c>
    </row>
    <row r="740" spans="1:30" x14ac:dyDescent="0.3">
      <c r="A740">
        <v>2023</v>
      </c>
      <c r="B740" s="9" t="s">
        <v>773</v>
      </c>
      <c r="C740">
        <v>3.1428571428571401</v>
      </c>
      <c r="D740">
        <v>3.09523809523809</v>
      </c>
      <c r="E740">
        <v>3.1428571428571401</v>
      </c>
      <c r="F740">
        <v>3.5238095238095202</v>
      </c>
      <c r="G740">
        <v>3.63636363636363</v>
      </c>
      <c r="H740">
        <v>3.6923076923076898</v>
      </c>
      <c r="J740" s="8">
        <v>92.5</v>
      </c>
      <c r="K740">
        <v>80.5</v>
      </c>
      <c r="L740">
        <v>80.680000000000007</v>
      </c>
      <c r="M740">
        <v>81.650000000000006</v>
      </c>
      <c r="N740">
        <v>80.56</v>
      </c>
      <c r="O740">
        <v>78.849999999999994</v>
      </c>
      <c r="P740">
        <v>82.98</v>
      </c>
      <c r="Q740">
        <v>89.25</v>
      </c>
      <c r="R740">
        <v>90.91</v>
      </c>
      <c r="S740">
        <v>83.8</v>
      </c>
      <c r="T740">
        <v>73.81</v>
      </c>
      <c r="U740">
        <v>78.849999999999994</v>
      </c>
      <c r="V740">
        <v>81.03</v>
      </c>
      <c r="W740" s="6">
        <f t="shared" si="66"/>
        <v>0.99778155596755169</v>
      </c>
      <c r="X740" s="6">
        <v>0.99778155596755169</v>
      </c>
      <c r="Y740" t="str">
        <f t="shared" si="67"/>
        <v/>
      </c>
      <c r="Z740" t="str">
        <f t="shared" si="68"/>
        <v/>
      </c>
      <c r="AA740" t="str">
        <f t="shared" si="69"/>
        <v/>
      </c>
      <c r="AB740" t="str">
        <f t="shared" si="70"/>
        <v/>
      </c>
      <c r="AC740" t="str">
        <f t="shared" si="71"/>
        <v/>
      </c>
      <c r="AD740" t="s">
        <v>31</v>
      </c>
    </row>
    <row r="741" spans="1:30" x14ac:dyDescent="0.3">
      <c r="A741">
        <v>2023</v>
      </c>
      <c r="B741" s="9" t="s">
        <v>774</v>
      </c>
      <c r="C741">
        <v>3.1904761904761898</v>
      </c>
      <c r="D741">
        <v>3.4285714285714199</v>
      </c>
      <c r="E741">
        <v>3.6190476190476102</v>
      </c>
      <c r="F741">
        <v>3.9047619047619002</v>
      </c>
      <c r="G741">
        <v>3.7575757575757498</v>
      </c>
      <c r="H741">
        <v>3.8857142857142799</v>
      </c>
      <c r="J741" s="8">
        <v>96</v>
      </c>
      <c r="K741">
        <v>82.39</v>
      </c>
      <c r="L741">
        <v>84.09</v>
      </c>
      <c r="M741">
        <v>86.24</v>
      </c>
      <c r="N741">
        <v>83.33</v>
      </c>
      <c r="O741">
        <v>86.1</v>
      </c>
      <c r="P741">
        <v>85.06</v>
      </c>
      <c r="Q741">
        <v>86.02</v>
      </c>
      <c r="R741">
        <v>96.1</v>
      </c>
      <c r="S741">
        <v>90.19</v>
      </c>
      <c r="T741">
        <v>86.31</v>
      </c>
      <c r="U741">
        <v>85.29</v>
      </c>
      <c r="V741">
        <v>86.74</v>
      </c>
      <c r="W741" s="6">
        <f t="shared" si="66"/>
        <v>0.99993718668904374</v>
      </c>
      <c r="X741" s="6">
        <v>0.99993718668904374</v>
      </c>
      <c r="Y741" t="str">
        <f t="shared" si="67"/>
        <v/>
      </c>
      <c r="Z741" t="str">
        <f t="shared" si="68"/>
        <v/>
      </c>
      <c r="AA741" t="str">
        <f t="shared" si="69"/>
        <v/>
      </c>
      <c r="AB741" t="str">
        <f t="shared" si="70"/>
        <v/>
      </c>
      <c r="AC741" t="str">
        <f t="shared" si="71"/>
        <v/>
      </c>
      <c r="AD741" t="s">
        <v>31</v>
      </c>
    </row>
    <row r="742" spans="1:30" x14ac:dyDescent="0.3">
      <c r="A742">
        <v>2023</v>
      </c>
      <c r="B742" s="9" t="s">
        <v>775</v>
      </c>
      <c r="C742">
        <v>3.0476190476190399</v>
      </c>
      <c r="D742">
        <v>3.09523809523809</v>
      </c>
      <c r="E742">
        <v>2.8571428571428501</v>
      </c>
      <c r="F742">
        <v>3.1428571428571401</v>
      </c>
      <c r="G742">
        <v>3.3142857142857101</v>
      </c>
      <c r="H742">
        <v>3.15151515151515</v>
      </c>
      <c r="J742" s="8">
        <v>91.5</v>
      </c>
      <c r="K742">
        <v>77.569999999999993</v>
      </c>
      <c r="L742">
        <v>81.819999999999993</v>
      </c>
      <c r="M742">
        <v>85.32</v>
      </c>
      <c r="N742">
        <v>86.11</v>
      </c>
      <c r="O742">
        <v>78.040000000000006</v>
      </c>
      <c r="P742">
        <v>75.69</v>
      </c>
      <c r="Q742">
        <v>78.489999999999995</v>
      </c>
      <c r="R742">
        <v>87.23</v>
      </c>
      <c r="S742">
        <v>82.99</v>
      </c>
      <c r="T742">
        <v>74.400000000000006</v>
      </c>
      <c r="U742">
        <v>75.39</v>
      </c>
      <c r="V742">
        <v>72.459999999999994</v>
      </c>
      <c r="W742" s="6">
        <f t="shared" si="66"/>
        <v>0.96283866097710291</v>
      </c>
      <c r="X742" s="6">
        <v>0.96283866097710291</v>
      </c>
      <c r="Y742" t="str">
        <f t="shared" si="67"/>
        <v/>
      </c>
      <c r="Z742" t="str">
        <f t="shared" si="68"/>
        <v/>
      </c>
      <c r="AA742" t="str">
        <f t="shared" si="69"/>
        <v>At Risk</v>
      </c>
      <c r="AB742" t="str">
        <f t="shared" si="70"/>
        <v>At Risk</v>
      </c>
      <c r="AC742" t="str">
        <f t="shared" si="71"/>
        <v>At Risk</v>
      </c>
      <c r="AD742" t="s">
        <v>32</v>
      </c>
    </row>
    <row r="743" spans="1:30" x14ac:dyDescent="0.3">
      <c r="A743">
        <v>2023</v>
      </c>
      <c r="B743" s="9" t="s">
        <v>776</v>
      </c>
      <c r="C743">
        <v>3.5714285714285698</v>
      </c>
      <c r="D743">
        <v>3.9523809523809499</v>
      </c>
      <c r="E743">
        <v>4</v>
      </c>
      <c r="F743">
        <v>3.9047619047619002</v>
      </c>
      <c r="G743">
        <v>3.7575757575757498</v>
      </c>
      <c r="H743">
        <v>3.8974358974358898</v>
      </c>
      <c r="J743" s="8">
        <v>95.5</v>
      </c>
      <c r="K743">
        <v>89.53</v>
      </c>
      <c r="L743">
        <v>77.27</v>
      </c>
      <c r="M743">
        <v>94.5</v>
      </c>
      <c r="N743">
        <v>91.67</v>
      </c>
      <c r="O743">
        <v>85.3</v>
      </c>
      <c r="P743">
        <v>86.11</v>
      </c>
      <c r="Q743">
        <v>87.1</v>
      </c>
      <c r="R743">
        <v>93.94</v>
      </c>
      <c r="S743">
        <v>92.17</v>
      </c>
      <c r="T743">
        <v>82.74</v>
      </c>
      <c r="U743">
        <v>82.81</v>
      </c>
      <c r="V743">
        <v>89.6</v>
      </c>
      <c r="W743" s="6">
        <f t="shared" si="66"/>
        <v>0.99994764582463247</v>
      </c>
      <c r="X743" s="6">
        <v>0.99994764582463247</v>
      </c>
      <c r="Y743" t="str">
        <f t="shared" si="67"/>
        <v/>
      </c>
      <c r="Z743" t="str">
        <f t="shared" si="68"/>
        <v/>
      </c>
      <c r="AA743" t="str">
        <f t="shared" si="69"/>
        <v/>
      </c>
      <c r="AB743" t="str">
        <f t="shared" si="70"/>
        <v/>
      </c>
      <c r="AC743" t="str">
        <f t="shared" si="71"/>
        <v/>
      </c>
      <c r="AD743" t="s">
        <v>31</v>
      </c>
    </row>
    <row r="744" spans="1:30" x14ac:dyDescent="0.3">
      <c r="A744">
        <v>2023</v>
      </c>
      <c r="B744" s="9" t="s">
        <v>777</v>
      </c>
      <c r="C744">
        <v>3.9523809523809499</v>
      </c>
      <c r="D744">
        <v>3.9523809523809499</v>
      </c>
      <c r="E744">
        <v>4</v>
      </c>
      <c r="F744">
        <v>4</v>
      </c>
      <c r="G744">
        <v>4</v>
      </c>
      <c r="H744">
        <v>3.7575757575757498</v>
      </c>
      <c r="J744" s="8">
        <v>98.5</v>
      </c>
      <c r="K744">
        <v>89.42</v>
      </c>
      <c r="L744">
        <v>94.32</v>
      </c>
      <c r="M744">
        <v>84.4</v>
      </c>
      <c r="N744">
        <v>91.67</v>
      </c>
      <c r="O744">
        <v>91.75</v>
      </c>
      <c r="P744">
        <v>92.36</v>
      </c>
      <c r="Q744">
        <v>91.4</v>
      </c>
      <c r="R744">
        <v>96.97</v>
      </c>
      <c r="S744">
        <v>93.76</v>
      </c>
      <c r="T744">
        <v>89.29</v>
      </c>
      <c r="U744">
        <v>84.3</v>
      </c>
      <c r="V744">
        <v>89.6</v>
      </c>
      <c r="W744" s="6">
        <f t="shared" si="66"/>
        <v>0.9999779669146166</v>
      </c>
      <c r="X744" s="6">
        <v>0.9999779669146166</v>
      </c>
      <c r="Y744" t="str">
        <f t="shared" si="67"/>
        <v/>
      </c>
      <c r="Z744" t="str">
        <f t="shared" si="68"/>
        <v/>
      </c>
      <c r="AA744" t="str">
        <f t="shared" si="69"/>
        <v/>
      </c>
      <c r="AB744" t="str">
        <f t="shared" si="70"/>
        <v/>
      </c>
      <c r="AC744" t="str">
        <f t="shared" si="71"/>
        <v/>
      </c>
      <c r="AD744" t="s">
        <v>31</v>
      </c>
    </row>
    <row r="745" spans="1:30" x14ac:dyDescent="0.3">
      <c r="A745">
        <v>2023</v>
      </c>
      <c r="B745" s="9" t="s">
        <v>778</v>
      </c>
      <c r="C745">
        <v>2.7619047619047601</v>
      </c>
      <c r="D745">
        <v>3.1428571428571401</v>
      </c>
      <c r="E745">
        <v>3.1428571428571401</v>
      </c>
      <c r="F745">
        <v>3.1428571428571401</v>
      </c>
      <c r="G745">
        <v>3.6571428571428499</v>
      </c>
      <c r="H745">
        <v>3.6756756756756701</v>
      </c>
      <c r="J745" s="8">
        <v>90.5</v>
      </c>
      <c r="K745">
        <v>77.14</v>
      </c>
      <c r="L745">
        <v>77.27</v>
      </c>
      <c r="M745">
        <v>79.819999999999993</v>
      </c>
      <c r="N745">
        <v>72.22</v>
      </c>
      <c r="O745">
        <v>74.81</v>
      </c>
      <c r="P745">
        <v>75.69</v>
      </c>
      <c r="Q745">
        <v>88.17</v>
      </c>
      <c r="R745">
        <v>87.45</v>
      </c>
      <c r="S745">
        <v>80.010000000000005</v>
      </c>
      <c r="T745">
        <v>76.790000000000006</v>
      </c>
      <c r="U745">
        <v>74.64</v>
      </c>
      <c r="V745">
        <v>81.03</v>
      </c>
      <c r="W745" s="6">
        <f t="shared" si="66"/>
        <v>0.99736483636112672</v>
      </c>
      <c r="X745" s="6">
        <v>0.99736483636112672</v>
      </c>
      <c r="Y745" t="str">
        <f t="shared" si="67"/>
        <v/>
      </c>
      <c r="Z745" t="str">
        <f t="shared" si="68"/>
        <v/>
      </c>
      <c r="AA745" t="str">
        <f t="shared" si="69"/>
        <v/>
      </c>
      <c r="AB745" t="str">
        <f t="shared" si="70"/>
        <v/>
      </c>
      <c r="AC745" t="str">
        <f t="shared" si="71"/>
        <v/>
      </c>
      <c r="AD745" t="s">
        <v>31</v>
      </c>
    </row>
    <row r="746" spans="1:30" x14ac:dyDescent="0.3">
      <c r="A746">
        <v>2023</v>
      </c>
      <c r="B746" s="9" t="s">
        <v>779</v>
      </c>
      <c r="C746">
        <v>3.4285714285714199</v>
      </c>
      <c r="D746">
        <v>3.0476190476190399</v>
      </c>
      <c r="E746">
        <v>3.2380952380952301</v>
      </c>
      <c r="F746">
        <v>3.1428571428571401</v>
      </c>
      <c r="G746">
        <v>3.2727272727272698</v>
      </c>
      <c r="H746">
        <v>3.54285714285714</v>
      </c>
      <c r="J746" s="8">
        <v>89</v>
      </c>
      <c r="K746">
        <v>78.47</v>
      </c>
      <c r="L746">
        <v>77.27</v>
      </c>
      <c r="M746">
        <v>82.57</v>
      </c>
      <c r="N746">
        <v>86.11</v>
      </c>
      <c r="O746">
        <v>79.650000000000006</v>
      </c>
      <c r="P746">
        <v>79.86</v>
      </c>
      <c r="Q746">
        <v>79.569999999999993</v>
      </c>
      <c r="R746">
        <v>84.63</v>
      </c>
      <c r="S746">
        <v>83.11</v>
      </c>
      <c r="T746">
        <v>73.209999999999994</v>
      </c>
      <c r="U746">
        <v>76.63</v>
      </c>
      <c r="V746">
        <v>63.89</v>
      </c>
      <c r="W746" s="6">
        <f t="shared" si="66"/>
        <v>0.97701889402687558</v>
      </c>
      <c r="X746" s="6">
        <v>0.97701889402687558</v>
      </c>
      <c r="Y746" t="str">
        <f t="shared" si="67"/>
        <v/>
      </c>
      <c r="Z746" t="str">
        <f t="shared" si="68"/>
        <v/>
      </c>
      <c r="AA746" t="str">
        <f t="shared" si="69"/>
        <v/>
      </c>
      <c r="AB746" t="str">
        <f t="shared" si="70"/>
        <v>At Risk</v>
      </c>
      <c r="AC746" t="str">
        <f t="shared" si="71"/>
        <v>At Risk</v>
      </c>
      <c r="AD746" t="s">
        <v>31</v>
      </c>
    </row>
    <row r="747" spans="1:30" x14ac:dyDescent="0.3">
      <c r="A747">
        <v>2023</v>
      </c>
      <c r="B747" s="9" t="s">
        <v>780</v>
      </c>
      <c r="C747">
        <v>3.0476190476190399</v>
      </c>
      <c r="D747">
        <v>3.1904761904761898</v>
      </c>
      <c r="E747">
        <v>3.2380952380952301</v>
      </c>
      <c r="F747">
        <v>3.1428571428571401</v>
      </c>
      <c r="G747">
        <v>3.63636363636363</v>
      </c>
      <c r="H747">
        <v>3.5897435897435801</v>
      </c>
      <c r="J747" s="8">
        <v>91.5</v>
      </c>
      <c r="K747">
        <v>81.05</v>
      </c>
      <c r="L747">
        <v>78.41</v>
      </c>
      <c r="M747">
        <v>86.24</v>
      </c>
      <c r="N747">
        <v>77.78</v>
      </c>
      <c r="O747">
        <v>74.81</v>
      </c>
      <c r="P747">
        <v>73.61</v>
      </c>
      <c r="Q747">
        <v>83.87</v>
      </c>
      <c r="R747">
        <v>80.739999999999995</v>
      </c>
      <c r="S747">
        <v>82.78</v>
      </c>
      <c r="T747">
        <v>77.98</v>
      </c>
      <c r="U747">
        <v>78.11</v>
      </c>
      <c r="V747">
        <v>83.89</v>
      </c>
      <c r="W747" s="6">
        <f t="shared" si="66"/>
        <v>0.99696596664407611</v>
      </c>
      <c r="X747" s="6">
        <v>0.99696596664407611</v>
      </c>
      <c r="Y747" t="str">
        <f t="shared" si="67"/>
        <v/>
      </c>
      <c r="Z747" t="str">
        <f t="shared" si="68"/>
        <v/>
      </c>
      <c r="AA747" t="str">
        <f t="shared" si="69"/>
        <v/>
      </c>
      <c r="AB747" t="str">
        <f t="shared" si="70"/>
        <v/>
      </c>
      <c r="AC747" t="str">
        <f t="shared" si="71"/>
        <v/>
      </c>
      <c r="AD747" t="s">
        <v>32</v>
      </c>
    </row>
    <row r="748" spans="1:30" x14ac:dyDescent="0.3">
      <c r="A748">
        <v>2023</v>
      </c>
      <c r="B748" s="9" t="s">
        <v>781</v>
      </c>
      <c r="C748">
        <v>3.4761904761904701</v>
      </c>
      <c r="D748">
        <v>3.1904761904761898</v>
      </c>
      <c r="E748">
        <v>3.2380952380952301</v>
      </c>
      <c r="F748">
        <v>3.1428571428571401</v>
      </c>
      <c r="G748">
        <v>3.77142857142857</v>
      </c>
      <c r="H748">
        <v>3.39393939393939</v>
      </c>
      <c r="J748" s="8">
        <v>92.5</v>
      </c>
      <c r="K748">
        <v>79.290000000000006</v>
      </c>
      <c r="L748">
        <v>78.41</v>
      </c>
      <c r="M748">
        <v>80.73</v>
      </c>
      <c r="N748">
        <v>72.22</v>
      </c>
      <c r="O748">
        <v>76.430000000000007</v>
      </c>
      <c r="P748">
        <v>78.81</v>
      </c>
      <c r="Q748">
        <v>79.569999999999993</v>
      </c>
      <c r="R748">
        <v>94.16</v>
      </c>
      <c r="S748">
        <v>81.38</v>
      </c>
      <c r="T748">
        <v>74.400000000000006</v>
      </c>
      <c r="U748">
        <v>78.61</v>
      </c>
      <c r="V748">
        <v>69.599999999999994</v>
      </c>
      <c r="W748" s="6">
        <f t="shared" si="66"/>
        <v>0.97777866296829619</v>
      </c>
      <c r="X748" s="6">
        <v>0.97777866296829619</v>
      </c>
      <c r="Y748" t="str">
        <f t="shared" si="67"/>
        <v/>
      </c>
      <c r="Z748" t="str">
        <f t="shared" si="68"/>
        <v/>
      </c>
      <c r="AA748" t="str">
        <f t="shared" si="69"/>
        <v/>
      </c>
      <c r="AB748" t="str">
        <f t="shared" si="70"/>
        <v>At Risk</v>
      </c>
      <c r="AC748" t="str">
        <f t="shared" si="71"/>
        <v>At Risk</v>
      </c>
      <c r="AD748" t="s">
        <v>31</v>
      </c>
    </row>
    <row r="749" spans="1:30" x14ac:dyDescent="0.3">
      <c r="A749">
        <v>2023</v>
      </c>
      <c r="B749" s="9" t="s">
        <v>782</v>
      </c>
      <c r="C749">
        <v>3.1428571428571401</v>
      </c>
      <c r="D749">
        <v>3.0476190476190399</v>
      </c>
      <c r="E749">
        <v>3.0476190476190399</v>
      </c>
      <c r="F749">
        <v>3.1428571428571401</v>
      </c>
      <c r="G749">
        <v>3.54285714285714</v>
      </c>
      <c r="H749">
        <v>3.5151515151515098</v>
      </c>
      <c r="J749" s="8">
        <v>93</v>
      </c>
      <c r="K749">
        <v>78.38</v>
      </c>
      <c r="L749">
        <v>82.95</v>
      </c>
      <c r="M749">
        <v>76.150000000000006</v>
      </c>
      <c r="N749">
        <v>83.33</v>
      </c>
      <c r="O749">
        <v>78.849999999999994</v>
      </c>
      <c r="P749">
        <v>76.73</v>
      </c>
      <c r="Q749">
        <v>83.87</v>
      </c>
      <c r="R749">
        <v>86.36</v>
      </c>
      <c r="S749">
        <v>85.19</v>
      </c>
      <c r="T749">
        <v>79.17</v>
      </c>
      <c r="U749">
        <v>75.63</v>
      </c>
      <c r="V749">
        <v>83.89</v>
      </c>
      <c r="W749" s="6">
        <f t="shared" si="66"/>
        <v>0.99895678331459004</v>
      </c>
      <c r="X749" s="6">
        <v>0.99895678331459004</v>
      </c>
      <c r="Y749" t="str">
        <f t="shared" si="67"/>
        <v/>
      </c>
      <c r="Z749" t="str">
        <f t="shared" si="68"/>
        <v/>
      </c>
      <c r="AA749" t="str">
        <f t="shared" si="69"/>
        <v/>
      </c>
      <c r="AB749" t="str">
        <f t="shared" si="70"/>
        <v/>
      </c>
      <c r="AC749" t="str">
        <f t="shared" si="71"/>
        <v/>
      </c>
      <c r="AD749" t="s">
        <v>31</v>
      </c>
    </row>
    <row r="750" spans="1:30" x14ac:dyDescent="0.3">
      <c r="A750">
        <v>2023</v>
      </c>
      <c r="B750" s="9" t="s">
        <v>783</v>
      </c>
      <c r="C750">
        <v>2.71428571428571</v>
      </c>
      <c r="D750">
        <v>2.6666666666666599</v>
      </c>
      <c r="E750">
        <v>2.7619047619047601</v>
      </c>
      <c r="F750">
        <v>2.7619047619047601</v>
      </c>
      <c r="G750">
        <v>3.54285714285714</v>
      </c>
      <c r="H750">
        <v>3.1351351351351302</v>
      </c>
      <c r="J750" s="8">
        <v>90</v>
      </c>
      <c r="K750">
        <v>66.22</v>
      </c>
      <c r="L750">
        <v>84.09</v>
      </c>
      <c r="M750">
        <v>83.49</v>
      </c>
      <c r="N750">
        <v>75</v>
      </c>
      <c r="O750">
        <v>73.2</v>
      </c>
      <c r="P750">
        <v>72.56</v>
      </c>
      <c r="Q750">
        <v>81.72</v>
      </c>
      <c r="R750">
        <v>88.1</v>
      </c>
      <c r="S750">
        <v>80.069999999999993</v>
      </c>
      <c r="T750">
        <v>74.400000000000006</v>
      </c>
      <c r="U750">
        <v>79.84</v>
      </c>
      <c r="V750">
        <v>72.459999999999994</v>
      </c>
      <c r="W750" s="6">
        <f t="shared" si="66"/>
        <v>0.95398565423382342</v>
      </c>
      <c r="X750" s="6">
        <v>0.95398565423382342</v>
      </c>
      <c r="Y750" t="str">
        <f t="shared" si="67"/>
        <v/>
      </c>
      <c r="Z750" t="str">
        <f t="shared" si="68"/>
        <v/>
      </c>
      <c r="AA750" t="str">
        <f t="shared" si="69"/>
        <v>At Risk</v>
      </c>
      <c r="AB750" t="str">
        <f t="shared" si="70"/>
        <v>At Risk</v>
      </c>
      <c r="AC750" t="str">
        <f t="shared" si="71"/>
        <v>At Risk</v>
      </c>
      <c r="AD750" t="s">
        <v>32</v>
      </c>
    </row>
    <row r="751" spans="1:30" x14ac:dyDescent="0.3">
      <c r="A751">
        <v>2023</v>
      </c>
      <c r="B751" s="9" t="s">
        <v>784</v>
      </c>
      <c r="C751">
        <v>3.1428571428571401</v>
      </c>
      <c r="D751">
        <v>3.0476190476190399</v>
      </c>
      <c r="E751">
        <v>3.2380952380952301</v>
      </c>
      <c r="F751">
        <v>2.7619047619047601</v>
      </c>
      <c r="G751">
        <v>3.5151515151515098</v>
      </c>
      <c r="H751">
        <v>3.4285714285714199</v>
      </c>
      <c r="J751" s="8">
        <v>92.5</v>
      </c>
      <c r="K751">
        <v>75.59</v>
      </c>
      <c r="L751">
        <v>76.14</v>
      </c>
      <c r="M751">
        <v>86.24</v>
      </c>
      <c r="N751">
        <v>69.44</v>
      </c>
      <c r="O751">
        <v>69.98</v>
      </c>
      <c r="P751">
        <v>68.400000000000006</v>
      </c>
      <c r="Q751">
        <v>80.650000000000006</v>
      </c>
      <c r="R751">
        <v>87.45</v>
      </c>
      <c r="S751">
        <v>80.87</v>
      </c>
      <c r="T751">
        <v>77.38</v>
      </c>
      <c r="U751">
        <v>75.14</v>
      </c>
      <c r="V751">
        <v>69.599999999999994</v>
      </c>
      <c r="W751" s="6">
        <f t="shared" si="66"/>
        <v>0.9759934080952426</v>
      </c>
      <c r="X751" s="6">
        <v>0.9759934080952426</v>
      </c>
      <c r="Y751" t="str">
        <f t="shared" si="67"/>
        <v/>
      </c>
      <c r="Z751" t="str">
        <f t="shared" si="68"/>
        <v/>
      </c>
      <c r="AA751" t="str">
        <f t="shared" si="69"/>
        <v/>
      </c>
      <c r="AB751" t="str">
        <f t="shared" si="70"/>
        <v>At Risk</v>
      </c>
      <c r="AC751" t="str">
        <f t="shared" si="71"/>
        <v>At Risk</v>
      </c>
      <c r="AD751" t="s">
        <v>32</v>
      </c>
    </row>
    <row r="752" spans="1:30" x14ac:dyDescent="0.3">
      <c r="A752">
        <v>2023</v>
      </c>
      <c r="B752" s="9" t="s">
        <v>785</v>
      </c>
      <c r="C752">
        <v>3.9523809523809499</v>
      </c>
      <c r="D752">
        <v>3.9523809523809499</v>
      </c>
      <c r="E752">
        <v>3.6190476190476102</v>
      </c>
      <c r="F752">
        <v>4</v>
      </c>
      <c r="G752">
        <v>4</v>
      </c>
      <c r="H752">
        <v>4</v>
      </c>
      <c r="J752" s="8">
        <v>94.5</v>
      </c>
      <c r="K752">
        <v>88.31</v>
      </c>
      <c r="L752">
        <v>86.36</v>
      </c>
      <c r="M752">
        <v>91.74</v>
      </c>
      <c r="N752">
        <v>88.89</v>
      </c>
      <c r="O752">
        <v>90.94</v>
      </c>
      <c r="P752">
        <v>85.06</v>
      </c>
      <c r="Q752">
        <v>84.95</v>
      </c>
      <c r="R752">
        <v>92.64</v>
      </c>
      <c r="S752">
        <v>89.26</v>
      </c>
      <c r="T752">
        <v>88.69</v>
      </c>
      <c r="U752">
        <v>83.8</v>
      </c>
      <c r="V752">
        <v>86.74</v>
      </c>
      <c r="W752" s="6">
        <f t="shared" si="66"/>
        <v>0.99989699580602465</v>
      </c>
      <c r="X752" s="6">
        <v>0.99989699580602465</v>
      </c>
      <c r="Y752" t="str">
        <f t="shared" si="67"/>
        <v/>
      </c>
      <c r="Z752" t="str">
        <f t="shared" si="68"/>
        <v/>
      </c>
      <c r="AA752" t="str">
        <f t="shared" si="69"/>
        <v/>
      </c>
      <c r="AB752" t="str">
        <f t="shared" si="70"/>
        <v/>
      </c>
      <c r="AC752" t="str">
        <f t="shared" si="71"/>
        <v/>
      </c>
      <c r="AD752" t="s">
        <v>31</v>
      </c>
    </row>
    <row r="753" spans="1:30" x14ac:dyDescent="0.3">
      <c r="A753">
        <v>2023</v>
      </c>
      <c r="B753" s="9" t="s">
        <v>786</v>
      </c>
      <c r="C753">
        <v>3.4761904761904701</v>
      </c>
      <c r="D753">
        <v>3.4761904761904701</v>
      </c>
      <c r="E753">
        <v>3.5238095238095202</v>
      </c>
      <c r="F753">
        <v>3.5238095238095202</v>
      </c>
      <c r="G753">
        <v>3.87878787878787</v>
      </c>
      <c r="H753">
        <v>3.7948717948717898</v>
      </c>
      <c r="J753" s="8">
        <v>93.5</v>
      </c>
      <c r="K753">
        <v>79.91</v>
      </c>
      <c r="L753">
        <v>86.36</v>
      </c>
      <c r="M753">
        <v>94.5</v>
      </c>
      <c r="N753">
        <v>80.56</v>
      </c>
      <c r="O753">
        <v>93.36</v>
      </c>
      <c r="P753">
        <v>84.02</v>
      </c>
      <c r="Q753">
        <v>87.1</v>
      </c>
      <c r="R753">
        <v>87.23</v>
      </c>
      <c r="S753">
        <v>89.04</v>
      </c>
      <c r="T753">
        <v>85.71</v>
      </c>
      <c r="U753">
        <v>85.04</v>
      </c>
      <c r="V753">
        <v>83.89</v>
      </c>
      <c r="W753" s="6">
        <f t="shared" si="66"/>
        <v>0.99936294717720253</v>
      </c>
      <c r="X753" s="6">
        <v>0.99936294717720253</v>
      </c>
      <c r="Y753" t="str">
        <f t="shared" si="67"/>
        <v/>
      </c>
      <c r="Z753" t="str">
        <f t="shared" si="68"/>
        <v/>
      </c>
      <c r="AA753" t="str">
        <f t="shared" si="69"/>
        <v/>
      </c>
      <c r="AB753" t="str">
        <f t="shared" si="70"/>
        <v/>
      </c>
      <c r="AC753" t="str">
        <f t="shared" si="71"/>
        <v/>
      </c>
      <c r="AD753" t="s">
        <v>32</v>
      </c>
    </row>
    <row r="754" spans="1:30" x14ac:dyDescent="0.3">
      <c r="A754">
        <v>2023</v>
      </c>
      <c r="B754" s="9" t="s">
        <v>787</v>
      </c>
      <c r="C754">
        <v>3.1904761904761898</v>
      </c>
      <c r="D754">
        <v>3.5714285714285698</v>
      </c>
      <c r="E754">
        <v>3.6190476190476102</v>
      </c>
      <c r="F754">
        <v>3.6190476190476102</v>
      </c>
      <c r="G754">
        <v>4</v>
      </c>
      <c r="H754">
        <v>4</v>
      </c>
      <c r="J754" s="8">
        <v>95</v>
      </c>
      <c r="K754">
        <v>81.709999999999994</v>
      </c>
      <c r="L754">
        <v>81.819999999999993</v>
      </c>
      <c r="M754">
        <v>88.99</v>
      </c>
      <c r="N754">
        <v>88.89</v>
      </c>
      <c r="O754">
        <v>81.27</v>
      </c>
      <c r="P754">
        <v>79.86</v>
      </c>
      <c r="Q754">
        <v>87.1</v>
      </c>
      <c r="R754">
        <v>89.39</v>
      </c>
      <c r="S754">
        <v>81.99</v>
      </c>
      <c r="T754">
        <v>80.95</v>
      </c>
      <c r="U754">
        <v>84.05</v>
      </c>
      <c r="V754">
        <v>89.6</v>
      </c>
      <c r="W754" s="6">
        <f t="shared" si="66"/>
        <v>0.99960813242416535</v>
      </c>
      <c r="X754" s="6">
        <v>0.99960813242416535</v>
      </c>
      <c r="Y754" t="str">
        <f t="shared" si="67"/>
        <v/>
      </c>
      <c r="Z754" t="str">
        <f t="shared" si="68"/>
        <v/>
      </c>
      <c r="AA754" t="str">
        <f t="shared" si="69"/>
        <v/>
      </c>
      <c r="AB754" t="str">
        <f t="shared" si="70"/>
        <v/>
      </c>
      <c r="AC754" t="str">
        <f t="shared" si="71"/>
        <v/>
      </c>
      <c r="AD754" t="s">
        <v>32</v>
      </c>
    </row>
    <row r="755" spans="1:30" x14ac:dyDescent="0.3">
      <c r="A755">
        <v>2023</v>
      </c>
      <c r="B755" s="9" t="s">
        <v>788</v>
      </c>
      <c r="C755">
        <v>3.5238095238095202</v>
      </c>
      <c r="D755">
        <v>3.5238095238095202</v>
      </c>
      <c r="E755">
        <v>3.5238095238095202</v>
      </c>
      <c r="F755">
        <v>3.5238095238095202</v>
      </c>
      <c r="G755">
        <v>3.3142857142857101</v>
      </c>
      <c r="H755">
        <v>3.63636363636363</v>
      </c>
      <c r="J755" s="8">
        <v>97</v>
      </c>
      <c r="K755">
        <v>79.739999999999995</v>
      </c>
      <c r="L755">
        <v>79.55</v>
      </c>
      <c r="M755">
        <v>95.41</v>
      </c>
      <c r="N755">
        <v>94.44</v>
      </c>
      <c r="O755">
        <v>81.27</v>
      </c>
      <c r="P755">
        <v>79.86</v>
      </c>
      <c r="Q755">
        <v>88.17</v>
      </c>
      <c r="R755">
        <v>93.51</v>
      </c>
      <c r="S755">
        <v>86.72</v>
      </c>
      <c r="T755">
        <v>84.52</v>
      </c>
      <c r="U755">
        <v>80.34</v>
      </c>
      <c r="V755">
        <v>81.03</v>
      </c>
      <c r="W755" s="6">
        <f t="shared" si="66"/>
        <v>0.9965468955761414</v>
      </c>
      <c r="X755" s="6">
        <v>0.9965468955761414</v>
      </c>
      <c r="Y755" t="str">
        <f t="shared" si="67"/>
        <v/>
      </c>
      <c r="Z755" t="str">
        <f t="shared" si="68"/>
        <v/>
      </c>
      <c r="AA755" t="str">
        <f t="shared" si="69"/>
        <v/>
      </c>
      <c r="AB755" t="str">
        <f t="shared" si="70"/>
        <v/>
      </c>
      <c r="AC755" t="str">
        <f t="shared" si="71"/>
        <v/>
      </c>
      <c r="AD755" t="s">
        <v>31</v>
      </c>
    </row>
    <row r="756" spans="1:30" x14ac:dyDescent="0.3">
      <c r="A756">
        <v>2023</v>
      </c>
      <c r="B756" s="9" t="s">
        <v>789</v>
      </c>
      <c r="C756">
        <v>3.09523809523809</v>
      </c>
      <c r="D756">
        <v>3.0476190476190399</v>
      </c>
      <c r="E756">
        <v>3.0476190476190399</v>
      </c>
      <c r="F756">
        <v>3.1428571428571401</v>
      </c>
      <c r="G756">
        <v>3.7575757575757498</v>
      </c>
      <c r="H756">
        <v>3.0857142857142801</v>
      </c>
      <c r="J756" s="8">
        <v>93</v>
      </c>
      <c r="K756">
        <v>81.150000000000006</v>
      </c>
      <c r="L756">
        <v>79.55</v>
      </c>
      <c r="M756">
        <v>88.99</v>
      </c>
      <c r="N756">
        <v>88.89</v>
      </c>
      <c r="O756">
        <v>71.59</v>
      </c>
      <c r="P756">
        <v>72.56</v>
      </c>
      <c r="Q756">
        <v>86.02</v>
      </c>
      <c r="R756">
        <v>89.18</v>
      </c>
      <c r="S756">
        <v>84.02</v>
      </c>
      <c r="T756">
        <v>76.19</v>
      </c>
      <c r="U756">
        <v>74.64</v>
      </c>
      <c r="V756">
        <v>86.74</v>
      </c>
      <c r="W756" s="6">
        <f t="shared" si="66"/>
        <v>0.99482333794893185</v>
      </c>
      <c r="X756" s="6">
        <v>0.99482333794893185</v>
      </c>
      <c r="Y756" t="str">
        <f t="shared" si="67"/>
        <v/>
      </c>
      <c r="Z756" t="str">
        <f t="shared" si="68"/>
        <v/>
      </c>
      <c r="AA756" t="str">
        <f t="shared" si="69"/>
        <v/>
      </c>
      <c r="AB756" t="str">
        <f t="shared" si="70"/>
        <v/>
      </c>
      <c r="AC756" t="str">
        <f t="shared" si="71"/>
        <v>At Risk</v>
      </c>
      <c r="AD756" t="s">
        <v>31</v>
      </c>
    </row>
    <row r="757" spans="1:30" x14ac:dyDescent="0.3">
      <c r="A757">
        <v>2023</v>
      </c>
      <c r="B757" s="9" t="s">
        <v>790</v>
      </c>
      <c r="C757">
        <v>3.9523809523809499</v>
      </c>
      <c r="D757">
        <v>3.9523809523809499</v>
      </c>
      <c r="E757">
        <v>4</v>
      </c>
      <c r="F757">
        <v>4</v>
      </c>
      <c r="G757">
        <v>3.87878787878787</v>
      </c>
      <c r="H757">
        <v>3.8857142857142799</v>
      </c>
      <c r="J757" s="8">
        <v>93.5</v>
      </c>
      <c r="K757">
        <v>92.01</v>
      </c>
      <c r="L757">
        <v>82.95</v>
      </c>
      <c r="M757">
        <v>90.83</v>
      </c>
      <c r="N757">
        <v>88.89</v>
      </c>
      <c r="O757">
        <v>87.72</v>
      </c>
      <c r="P757">
        <v>94.44</v>
      </c>
      <c r="Q757">
        <v>89.25</v>
      </c>
      <c r="R757">
        <v>98.27</v>
      </c>
      <c r="S757">
        <v>93.33</v>
      </c>
      <c r="T757">
        <v>86.9</v>
      </c>
      <c r="U757">
        <v>91.48</v>
      </c>
      <c r="V757">
        <v>86.74</v>
      </c>
      <c r="W757" s="6">
        <f t="shared" si="66"/>
        <v>0.9998923153646363</v>
      </c>
      <c r="X757" s="6">
        <v>0.9998923153646363</v>
      </c>
      <c r="Y757" t="str">
        <f t="shared" si="67"/>
        <v/>
      </c>
      <c r="Z757" t="str">
        <f t="shared" si="68"/>
        <v/>
      </c>
      <c r="AA757" t="str">
        <f t="shared" si="69"/>
        <v/>
      </c>
      <c r="AB757" t="str">
        <f t="shared" si="70"/>
        <v/>
      </c>
      <c r="AC757" t="str">
        <f t="shared" si="71"/>
        <v/>
      </c>
      <c r="AD757" t="s">
        <v>31</v>
      </c>
    </row>
    <row r="758" spans="1:30" x14ac:dyDescent="0.3">
      <c r="A758">
        <v>2023</v>
      </c>
      <c r="B758" s="9" t="s">
        <v>791</v>
      </c>
      <c r="C758">
        <v>2.6666666666666599</v>
      </c>
      <c r="D758">
        <v>2.6666666666666599</v>
      </c>
      <c r="E758">
        <v>2.7619047619047601</v>
      </c>
      <c r="F758">
        <v>2.7619047619047601</v>
      </c>
      <c r="G758">
        <v>3.6571428571428499</v>
      </c>
      <c r="H758">
        <v>3.1351351351351302</v>
      </c>
      <c r="J758" s="8">
        <v>89.5</v>
      </c>
      <c r="K758">
        <v>63.94</v>
      </c>
      <c r="L758">
        <v>81.819999999999993</v>
      </c>
      <c r="M758">
        <v>88.07</v>
      </c>
      <c r="N758">
        <v>94.44</v>
      </c>
      <c r="O758">
        <v>84.49</v>
      </c>
      <c r="P758">
        <v>78.81</v>
      </c>
      <c r="Q758">
        <v>84.95</v>
      </c>
      <c r="R758">
        <v>81.599999999999994</v>
      </c>
      <c r="S758">
        <v>83.97</v>
      </c>
      <c r="T758">
        <v>80.36</v>
      </c>
      <c r="U758">
        <v>75.14</v>
      </c>
      <c r="V758">
        <v>81.03</v>
      </c>
      <c r="W758" s="6">
        <f t="shared" si="66"/>
        <v>0.99440661077550674</v>
      </c>
      <c r="X758" s="6">
        <v>0.99440661077550674</v>
      </c>
      <c r="Y758" t="str">
        <f t="shared" si="67"/>
        <v/>
      </c>
      <c r="Z758" t="str">
        <f t="shared" si="68"/>
        <v/>
      </c>
      <c r="AA758" t="str">
        <f t="shared" si="69"/>
        <v/>
      </c>
      <c r="AB758" t="str">
        <f t="shared" si="70"/>
        <v/>
      </c>
      <c r="AC758" t="str">
        <f t="shared" si="71"/>
        <v>At Risk</v>
      </c>
      <c r="AD758" t="s">
        <v>31</v>
      </c>
    </row>
    <row r="759" spans="1:30" x14ac:dyDescent="0.3">
      <c r="A759">
        <v>2023</v>
      </c>
      <c r="B759" s="9" t="s">
        <v>792</v>
      </c>
      <c r="C759">
        <v>3.4761904761904701</v>
      </c>
      <c r="D759">
        <v>3.2380952380952301</v>
      </c>
      <c r="E759">
        <v>3.2380952380952301</v>
      </c>
      <c r="F759">
        <v>3.2380952380952301</v>
      </c>
      <c r="G759">
        <v>3.6285714285714201</v>
      </c>
      <c r="H759">
        <v>3.4594594594594499</v>
      </c>
      <c r="J759" s="8">
        <v>94</v>
      </c>
      <c r="K759">
        <v>70.260000000000005</v>
      </c>
      <c r="L759">
        <v>86.36</v>
      </c>
      <c r="M759">
        <v>91.74</v>
      </c>
      <c r="N759">
        <v>100</v>
      </c>
      <c r="O759">
        <v>83.69</v>
      </c>
      <c r="P759">
        <v>80.900000000000006</v>
      </c>
      <c r="Q759">
        <v>89.25</v>
      </c>
      <c r="R759">
        <v>88.74</v>
      </c>
      <c r="S759">
        <v>85.4</v>
      </c>
      <c r="T759">
        <v>86.31</v>
      </c>
      <c r="U759">
        <v>83.06</v>
      </c>
      <c r="V759">
        <v>75.319999999999993</v>
      </c>
      <c r="W759" s="6">
        <f t="shared" si="66"/>
        <v>0.99634961455824</v>
      </c>
      <c r="X759" s="6">
        <v>0.99634961455824</v>
      </c>
      <c r="Y759" t="str">
        <f t="shared" si="67"/>
        <v/>
      </c>
      <c r="Z759" t="str">
        <f t="shared" si="68"/>
        <v/>
      </c>
      <c r="AA759" t="str">
        <f t="shared" si="69"/>
        <v/>
      </c>
      <c r="AB759" t="str">
        <f t="shared" si="70"/>
        <v/>
      </c>
      <c r="AC759" t="str">
        <f t="shared" si="71"/>
        <v/>
      </c>
      <c r="AD759" t="s">
        <v>31</v>
      </c>
    </row>
    <row r="760" spans="1:30" x14ac:dyDescent="0.3">
      <c r="A760">
        <v>2023</v>
      </c>
      <c r="B760" s="9" t="s">
        <v>793</v>
      </c>
      <c r="C760">
        <v>3.1904761904761898</v>
      </c>
      <c r="D760">
        <v>3.1904761904761898</v>
      </c>
      <c r="E760">
        <v>2.7619047619047601</v>
      </c>
      <c r="F760">
        <v>2.6666666666666599</v>
      </c>
      <c r="G760">
        <v>3.4285714285714199</v>
      </c>
      <c r="H760">
        <v>3.63636363636363</v>
      </c>
      <c r="J760" s="8">
        <v>83</v>
      </c>
      <c r="K760">
        <v>75.56</v>
      </c>
      <c r="L760">
        <v>86.36</v>
      </c>
      <c r="M760">
        <v>77.06</v>
      </c>
      <c r="N760">
        <v>83.33</v>
      </c>
      <c r="O760">
        <v>74.010000000000005</v>
      </c>
      <c r="P760">
        <v>89.23</v>
      </c>
      <c r="Q760">
        <v>78.489999999999995</v>
      </c>
      <c r="R760">
        <v>84.2</v>
      </c>
      <c r="S760">
        <v>81.7</v>
      </c>
      <c r="T760">
        <v>75.599999999999994</v>
      </c>
      <c r="U760">
        <v>75.63</v>
      </c>
      <c r="V760">
        <v>78.17</v>
      </c>
      <c r="W760" s="6">
        <f t="shared" si="66"/>
        <v>0.98871989153719375</v>
      </c>
      <c r="X760" s="6">
        <v>0.98871989153719375</v>
      </c>
      <c r="Y760" t="str">
        <f t="shared" si="67"/>
        <v/>
      </c>
      <c r="Z760" t="str">
        <f t="shared" si="68"/>
        <v/>
      </c>
      <c r="AA760" t="str">
        <f t="shared" si="69"/>
        <v/>
      </c>
      <c r="AB760" t="str">
        <f t="shared" si="70"/>
        <v>At Risk</v>
      </c>
      <c r="AC760" t="str">
        <f t="shared" si="71"/>
        <v>At Risk</v>
      </c>
      <c r="AD760" t="s">
        <v>31</v>
      </c>
    </row>
    <row r="761" spans="1:30" x14ac:dyDescent="0.3">
      <c r="A761">
        <v>2023</v>
      </c>
      <c r="B761" s="9" t="s">
        <v>794</v>
      </c>
      <c r="C761">
        <v>2.9523809523809499</v>
      </c>
      <c r="D761">
        <v>3.0476190476190399</v>
      </c>
      <c r="E761">
        <v>3.2380952380952301</v>
      </c>
      <c r="F761">
        <v>3.1428571428571401</v>
      </c>
      <c r="G761">
        <v>3.3142857142857101</v>
      </c>
      <c r="H761">
        <v>3.2727272727272698</v>
      </c>
      <c r="J761" s="8">
        <v>93</v>
      </c>
      <c r="K761">
        <v>77.31</v>
      </c>
      <c r="L761">
        <v>71.59</v>
      </c>
      <c r="M761">
        <v>82.57</v>
      </c>
      <c r="N761">
        <v>83.33</v>
      </c>
      <c r="O761">
        <v>75.62</v>
      </c>
      <c r="P761">
        <v>78.81</v>
      </c>
      <c r="Q761">
        <v>77.42</v>
      </c>
      <c r="R761">
        <v>88.53</v>
      </c>
      <c r="S761">
        <v>82.56</v>
      </c>
      <c r="T761">
        <v>75.599999999999994</v>
      </c>
      <c r="U761">
        <v>72.66</v>
      </c>
      <c r="V761">
        <v>83.89</v>
      </c>
      <c r="W761" s="6">
        <f t="shared" si="66"/>
        <v>0.99086085762344078</v>
      </c>
      <c r="X761" s="6">
        <v>0.99086085762344078</v>
      </c>
      <c r="Y761" t="str">
        <f t="shared" si="67"/>
        <v/>
      </c>
      <c r="Z761" t="str">
        <f t="shared" si="68"/>
        <v/>
      </c>
      <c r="AA761" t="str">
        <f t="shared" si="69"/>
        <v/>
      </c>
      <c r="AB761" t="str">
        <f t="shared" si="70"/>
        <v/>
      </c>
      <c r="AC761" t="str">
        <f t="shared" si="71"/>
        <v>At Risk</v>
      </c>
      <c r="AD761" t="s">
        <v>32</v>
      </c>
    </row>
    <row r="762" spans="1:30" x14ac:dyDescent="0.3">
      <c r="A762">
        <v>2023</v>
      </c>
      <c r="B762" s="9" t="s">
        <v>795</v>
      </c>
      <c r="C762">
        <v>3.09523809523809</v>
      </c>
      <c r="D762">
        <v>2.71428571428571</v>
      </c>
      <c r="E762">
        <v>2.7619047619047601</v>
      </c>
      <c r="F762">
        <v>2.7619047619047601</v>
      </c>
      <c r="G762">
        <v>3.0303030303030298</v>
      </c>
      <c r="H762">
        <v>3.54285714285714</v>
      </c>
      <c r="J762" s="8">
        <v>88</v>
      </c>
      <c r="K762">
        <v>70.819999999999993</v>
      </c>
      <c r="L762">
        <v>79.55</v>
      </c>
      <c r="M762">
        <v>82.57</v>
      </c>
      <c r="N762">
        <v>91.67</v>
      </c>
      <c r="O762">
        <v>71.59</v>
      </c>
      <c r="P762">
        <v>73.61</v>
      </c>
      <c r="Q762">
        <v>80.650000000000006</v>
      </c>
      <c r="R762">
        <v>84.2</v>
      </c>
      <c r="S762">
        <v>76.98</v>
      </c>
      <c r="T762">
        <v>76.19</v>
      </c>
      <c r="U762">
        <v>75.39</v>
      </c>
      <c r="V762">
        <v>75.319999999999993</v>
      </c>
      <c r="W762" s="6">
        <f t="shared" si="66"/>
        <v>0.88678090562975764</v>
      </c>
      <c r="X762" s="6">
        <v>0.88678090562975764</v>
      </c>
      <c r="Y762" t="str">
        <f t="shared" si="67"/>
        <v>At Risk</v>
      </c>
      <c r="Z762" t="str">
        <f t="shared" si="68"/>
        <v>At Risk</v>
      </c>
      <c r="AA762" t="str">
        <f t="shared" si="69"/>
        <v>At Risk</v>
      </c>
      <c r="AB762" t="str">
        <f t="shared" si="70"/>
        <v>At Risk</v>
      </c>
      <c r="AC762" t="str">
        <f t="shared" si="71"/>
        <v>At Risk</v>
      </c>
      <c r="AD762" t="s">
        <v>31</v>
      </c>
    </row>
    <row r="763" spans="1:30" x14ac:dyDescent="0.3">
      <c r="A763">
        <v>2023</v>
      </c>
      <c r="B763" s="9" t="s">
        <v>796</v>
      </c>
      <c r="C763">
        <v>3.09523809523809</v>
      </c>
      <c r="D763">
        <v>3.0476190476190399</v>
      </c>
      <c r="E763">
        <v>2.7619047619047601</v>
      </c>
      <c r="F763">
        <v>2.7619047619047601</v>
      </c>
      <c r="G763">
        <v>3.77142857142857</v>
      </c>
      <c r="H763">
        <v>3.2727272727272698</v>
      </c>
      <c r="J763" s="8">
        <v>90</v>
      </c>
      <c r="K763">
        <v>69.3</v>
      </c>
      <c r="L763">
        <v>77.27</v>
      </c>
      <c r="M763">
        <v>86.24</v>
      </c>
      <c r="N763">
        <v>91.67</v>
      </c>
      <c r="O763">
        <v>79.650000000000006</v>
      </c>
      <c r="P763">
        <v>72.56</v>
      </c>
      <c r="Q763">
        <v>81.72</v>
      </c>
      <c r="R763">
        <v>84.2</v>
      </c>
      <c r="S763">
        <v>81.2</v>
      </c>
      <c r="T763">
        <v>73.81</v>
      </c>
      <c r="U763">
        <v>72.42</v>
      </c>
      <c r="V763">
        <v>75.319999999999993</v>
      </c>
      <c r="W763" s="6">
        <f t="shared" si="66"/>
        <v>0.98947529364597342</v>
      </c>
      <c r="X763" s="6">
        <v>0.98947529364597342</v>
      </c>
      <c r="Y763" t="str">
        <f t="shared" si="67"/>
        <v/>
      </c>
      <c r="Z763" t="str">
        <f t="shared" si="68"/>
        <v/>
      </c>
      <c r="AA763" t="str">
        <f t="shared" si="69"/>
        <v/>
      </c>
      <c r="AB763" t="str">
        <f t="shared" si="70"/>
        <v>At Risk</v>
      </c>
      <c r="AC763" t="str">
        <f t="shared" si="71"/>
        <v>At Risk</v>
      </c>
      <c r="AD763" t="s">
        <v>32</v>
      </c>
    </row>
    <row r="764" spans="1:30" x14ac:dyDescent="0.3">
      <c r="A764">
        <v>2023</v>
      </c>
      <c r="B764" s="9" t="s">
        <v>797</v>
      </c>
      <c r="C764">
        <v>3.5714285714285698</v>
      </c>
      <c r="D764">
        <v>3.09523809523809</v>
      </c>
      <c r="E764">
        <v>3.2380952380952301</v>
      </c>
      <c r="F764">
        <v>3.1428571428571401</v>
      </c>
      <c r="G764">
        <v>3.8857142857142799</v>
      </c>
      <c r="H764">
        <v>3.63636363636363</v>
      </c>
      <c r="J764" s="8">
        <v>96</v>
      </c>
      <c r="K764">
        <v>80.08</v>
      </c>
      <c r="L764">
        <v>71.59</v>
      </c>
      <c r="M764">
        <v>80.73</v>
      </c>
      <c r="N764">
        <v>86.11</v>
      </c>
      <c r="O764">
        <v>75.62</v>
      </c>
      <c r="P764">
        <v>77.77</v>
      </c>
      <c r="Q764">
        <v>83.87</v>
      </c>
      <c r="R764">
        <v>90.91</v>
      </c>
      <c r="S764">
        <v>86.06</v>
      </c>
      <c r="T764">
        <v>74.400000000000006</v>
      </c>
      <c r="U764">
        <v>80.09</v>
      </c>
      <c r="V764">
        <v>78.17</v>
      </c>
      <c r="W764" s="6">
        <f t="shared" si="66"/>
        <v>0.99875203884121244</v>
      </c>
      <c r="X764" s="6">
        <v>0.99875203884121244</v>
      </c>
      <c r="Y764" t="str">
        <f t="shared" si="67"/>
        <v/>
      </c>
      <c r="Z764" t="str">
        <f t="shared" si="68"/>
        <v/>
      </c>
      <c r="AA764" t="str">
        <f t="shared" si="69"/>
        <v/>
      </c>
      <c r="AB764" t="str">
        <f t="shared" si="70"/>
        <v/>
      </c>
      <c r="AC764" t="str">
        <f t="shared" si="71"/>
        <v/>
      </c>
      <c r="AD764" t="s">
        <v>31</v>
      </c>
    </row>
    <row r="765" spans="1:30" x14ac:dyDescent="0.3">
      <c r="A765">
        <v>2023</v>
      </c>
      <c r="B765" s="9" t="s">
        <v>798</v>
      </c>
      <c r="C765">
        <v>2.6666666666666599</v>
      </c>
      <c r="D765">
        <v>2.6666666666666599</v>
      </c>
      <c r="E765">
        <v>3.2380952380952301</v>
      </c>
      <c r="F765">
        <v>2.7619047619047601</v>
      </c>
      <c r="G765">
        <v>3.7575757575757498</v>
      </c>
      <c r="H765">
        <v>3.6923076923076898</v>
      </c>
      <c r="J765" s="8">
        <v>86</v>
      </c>
      <c r="K765">
        <v>74.569999999999993</v>
      </c>
      <c r="L765">
        <v>80.680000000000007</v>
      </c>
      <c r="M765">
        <v>76.150000000000006</v>
      </c>
      <c r="N765">
        <v>86.11</v>
      </c>
      <c r="O765">
        <v>78.849999999999994</v>
      </c>
      <c r="P765">
        <v>74.650000000000006</v>
      </c>
      <c r="Q765">
        <v>84.95</v>
      </c>
      <c r="R765">
        <v>79.650000000000006</v>
      </c>
      <c r="S765">
        <v>82.19</v>
      </c>
      <c r="T765">
        <v>75</v>
      </c>
      <c r="U765">
        <v>77.86</v>
      </c>
      <c r="V765">
        <v>83.89</v>
      </c>
      <c r="W765" s="6">
        <f t="shared" si="66"/>
        <v>0.99932525111391124</v>
      </c>
      <c r="X765" s="6">
        <v>0.99932525111391124</v>
      </c>
      <c r="Y765" t="str">
        <f t="shared" si="67"/>
        <v/>
      </c>
      <c r="Z765" t="str">
        <f t="shared" si="68"/>
        <v/>
      </c>
      <c r="AA765" t="str">
        <f t="shared" si="69"/>
        <v/>
      </c>
      <c r="AB765" t="str">
        <f t="shared" si="70"/>
        <v/>
      </c>
      <c r="AC765" t="str">
        <f t="shared" si="71"/>
        <v/>
      </c>
      <c r="AD765" t="s">
        <v>31</v>
      </c>
    </row>
    <row r="766" spans="1:30" x14ac:dyDescent="0.3">
      <c r="A766">
        <v>2023</v>
      </c>
      <c r="B766" s="9" t="s">
        <v>799</v>
      </c>
      <c r="C766">
        <v>3.1904761904761898</v>
      </c>
      <c r="D766">
        <v>3.09523809523809</v>
      </c>
      <c r="E766">
        <v>2.38095238095238</v>
      </c>
      <c r="F766">
        <v>2.7619047619047601</v>
      </c>
      <c r="G766">
        <v>3.63636363636363</v>
      </c>
      <c r="H766">
        <v>3.4285714285714199</v>
      </c>
      <c r="J766" s="8">
        <v>92.5</v>
      </c>
      <c r="K766">
        <v>66.709999999999994</v>
      </c>
      <c r="L766">
        <v>85.23</v>
      </c>
      <c r="M766">
        <v>85.32</v>
      </c>
      <c r="N766">
        <v>83.33</v>
      </c>
      <c r="O766">
        <v>66.75</v>
      </c>
      <c r="P766">
        <v>85.06</v>
      </c>
      <c r="Q766">
        <v>90.32</v>
      </c>
      <c r="R766">
        <v>84.85</v>
      </c>
      <c r="S766">
        <v>80.63</v>
      </c>
      <c r="T766">
        <v>77.38</v>
      </c>
      <c r="U766">
        <v>75.88</v>
      </c>
      <c r="V766">
        <v>75.319999999999993</v>
      </c>
      <c r="W766" s="6">
        <f t="shared" si="66"/>
        <v>0.97330946248956662</v>
      </c>
      <c r="X766" s="6">
        <v>0.97330946248956662</v>
      </c>
      <c r="Y766" t="str">
        <f t="shared" si="67"/>
        <v/>
      </c>
      <c r="Z766" t="str">
        <f t="shared" si="68"/>
        <v/>
      </c>
      <c r="AA766" t="str">
        <f t="shared" si="69"/>
        <v/>
      </c>
      <c r="AB766" t="str">
        <f t="shared" si="70"/>
        <v>At Risk</v>
      </c>
      <c r="AC766" t="str">
        <f t="shared" si="71"/>
        <v>At Risk</v>
      </c>
      <c r="AD766" t="s">
        <v>31</v>
      </c>
    </row>
    <row r="767" spans="1:30" x14ac:dyDescent="0.3">
      <c r="A767">
        <v>2023</v>
      </c>
      <c r="B767" s="9" t="s">
        <v>800</v>
      </c>
      <c r="C767">
        <v>3.9047619047619002</v>
      </c>
      <c r="D767">
        <v>3.5714285714285698</v>
      </c>
      <c r="E767">
        <v>3.6190476190476102</v>
      </c>
      <c r="F767">
        <v>3.9047619047619002</v>
      </c>
      <c r="G767">
        <v>4</v>
      </c>
      <c r="H767">
        <v>3.8918918918918899</v>
      </c>
      <c r="J767" s="8">
        <v>96.5</v>
      </c>
      <c r="K767">
        <v>86.96</v>
      </c>
      <c r="L767">
        <v>85.23</v>
      </c>
      <c r="M767">
        <v>84.4</v>
      </c>
      <c r="N767">
        <v>91.67</v>
      </c>
      <c r="O767">
        <v>90.94</v>
      </c>
      <c r="P767">
        <v>90.27</v>
      </c>
      <c r="Q767">
        <v>88.17</v>
      </c>
      <c r="R767">
        <v>97.84</v>
      </c>
      <c r="S767">
        <v>91.75</v>
      </c>
      <c r="T767">
        <v>84.52</v>
      </c>
      <c r="U767">
        <v>84.55</v>
      </c>
      <c r="V767">
        <v>86.74</v>
      </c>
      <c r="W767" s="6">
        <f t="shared" si="66"/>
        <v>0.9999294867626779</v>
      </c>
      <c r="X767" s="6">
        <v>0.9999294867626779</v>
      </c>
      <c r="Y767" t="str">
        <f t="shared" si="67"/>
        <v/>
      </c>
      <c r="Z767" t="str">
        <f t="shared" si="68"/>
        <v/>
      </c>
      <c r="AA767" t="str">
        <f t="shared" si="69"/>
        <v/>
      </c>
      <c r="AB767" t="str">
        <f t="shared" si="70"/>
        <v/>
      </c>
      <c r="AC767" t="str">
        <f t="shared" si="71"/>
        <v/>
      </c>
      <c r="AD767" t="s">
        <v>31</v>
      </c>
    </row>
    <row r="768" spans="1:30" x14ac:dyDescent="0.3">
      <c r="A768">
        <v>2023</v>
      </c>
      <c r="B768" s="9" t="s">
        <v>801</v>
      </c>
      <c r="C768">
        <v>3.0476190476190399</v>
      </c>
      <c r="D768">
        <v>3.5714285714285698</v>
      </c>
      <c r="E768">
        <v>3.6190476190476102</v>
      </c>
      <c r="F768">
        <v>4</v>
      </c>
      <c r="G768">
        <v>4</v>
      </c>
      <c r="H768">
        <v>3.87878787878787</v>
      </c>
      <c r="J768" s="8">
        <v>98.5</v>
      </c>
      <c r="K768">
        <v>88.04</v>
      </c>
      <c r="L768">
        <v>71.59</v>
      </c>
      <c r="M768">
        <v>85.32</v>
      </c>
      <c r="N768">
        <v>88.89</v>
      </c>
      <c r="O768">
        <v>82.07</v>
      </c>
      <c r="P768">
        <v>85.06</v>
      </c>
      <c r="Q768">
        <v>82.8</v>
      </c>
      <c r="R768">
        <v>95.24</v>
      </c>
      <c r="S768">
        <v>90.51</v>
      </c>
      <c r="T768">
        <v>76.790000000000006</v>
      </c>
      <c r="U768">
        <v>85.78</v>
      </c>
      <c r="V768">
        <v>81.03</v>
      </c>
      <c r="W768" s="6">
        <f t="shared" si="66"/>
        <v>0.99995353055382596</v>
      </c>
      <c r="X768" s="6">
        <v>0.99995353055382596</v>
      </c>
      <c r="Y768" t="str">
        <f t="shared" si="67"/>
        <v/>
      </c>
      <c r="Z768" t="str">
        <f t="shared" si="68"/>
        <v/>
      </c>
      <c r="AA768" t="str">
        <f t="shared" si="69"/>
        <v/>
      </c>
      <c r="AB768" t="str">
        <f t="shared" si="70"/>
        <v/>
      </c>
      <c r="AC768" t="str">
        <f t="shared" si="71"/>
        <v/>
      </c>
      <c r="AD768" t="s">
        <v>31</v>
      </c>
    </row>
    <row r="769" spans="1:30" x14ac:dyDescent="0.3">
      <c r="A769">
        <v>2023</v>
      </c>
      <c r="B769" s="9" t="s">
        <v>802</v>
      </c>
      <c r="C769">
        <v>3.5714285714285698</v>
      </c>
      <c r="D769">
        <v>3.9523809523809499</v>
      </c>
      <c r="E769">
        <v>4</v>
      </c>
      <c r="F769">
        <v>4</v>
      </c>
      <c r="G769">
        <v>4</v>
      </c>
      <c r="H769">
        <v>4</v>
      </c>
      <c r="J769" s="8">
        <v>97</v>
      </c>
      <c r="K769">
        <v>91.65</v>
      </c>
      <c r="L769">
        <v>85.23</v>
      </c>
      <c r="M769">
        <v>92.66</v>
      </c>
      <c r="N769">
        <v>88.89</v>
      </c>
      <c r="O769">
        <v>94.98</v>
      </c>
      <c r="P769">
        <v>90.27</v>
      </c>
      <c r="Q769">
        <v>88.17</v>
      </c>
      <c r="R769">
        <v>95.02</v>
      </c>
      <c r="S769">
        <v>92.8</v>
      </c>
      <c r="T769">
        <v>87.5</v>
      </c>
      <c r="U769">
        <v>88.51</v>
      </c>
      <c r="V769">
        <v>98.17</v>
      </c>
      <c r="W769" s="6">
        <f t="shared" si="66"/>
        <v>0.99996476241269538</v>
      </c>
      <c r="X769" s="6">
        <v>0.99996476241269538</v>
      </c>
      <c r="Y769" t="str">
        <f t="shared" si="67"/>
        <v/>
      </c>
      <c r="Z769" t="str">
        <f t="shared" si="68"/>
        <v/>
      </c>
      <c r="AA769" t="str">
        <f t="shared" si="69"/>
        <v/>
      </c>
      <c r="AB769" t="str">
        <f t="shared" si="70"/>
        <v/>
      </c>
      <c r="AC769" t="str">
        <f t="shared" si="71"/>
        <v/>
      </c>
      <c r="AD769" t="s">
        <v>31</v>
      </c>
    </row>
    <row r="770" spans="1:30" x14ac:dyDescent="0.3">
      <c r="A770">
        <v>2023</v>
      </c>
      <c r="B770" s="9" t="s">
        <v>803</v>
      </c>
      <c r="C770">
        <v>3.9523809523809499</v>
      </c>
      <c r="D770">
        <v>3.9523809523809499</v>
      </c>
      <c r="E770">
        <v>4</v>
      </c>
      <c r="F770">
        <v>4</v>
      </c>
      <c r="G770">
        <v>3.8857142857142799</v>
      </c>
      <c r="H770">
        <v>3.87878787878787</v>
      </c>
      <c r="J770" s="8">
        <v>98</v>
      </c>
      <c r="K770">
        <v>92.13</v>
      </c>
      <c r="L770">
        <v>85.23</v>
      </c>
      <c r="M770">
        <v>94.5</v>
      </c>
      <c r="N770">
        <v>94.44</v>
      </c>
      <c r="O770">
        <v>96.59</v>
      </c>
      <c r="P770">
        <v>89.23</v>
      </c>
      <c r="Q770">
        <v>89.25</v>
      </c>
      <c r="R770">
        <v>96.54</v>
      </c>
      <c r="S770">
        <v>90.88</v>
      </c>
      <c r="T770">
        <v>88.69</v>
      </c>
      <c r="U770">
        <v>86.28</v>
      </c>
      <c r="V770">
        <v>92.46</v>
      </c>
      <c r="W770" s="6">
        <f t="shared" si="66"/>
        <v>0.99974507602755192</v>
      </c>
      <c r="X770" s="6">
        <v>0.99974507602755192</v>
      </c>
      <c r="Y770" t="str">
        <f t="shared" si="67"/>
        <v/>
      </c>
      <c r="Z770" t="str">
        <f t="shared" si="68"/>
        <v/>
      </c>
      <c r="AA770" t="str">
        <f t="shared" si="69"/>
        <v/>
      </c>
      <c r="AB770" t="str">
        <f t="shared" si="70"/>
        <v/>
      </c>
      <c r="AC770" t="str">
        <f t="shared" si="71"/>
        <v/>
      </c>
      <c r="AD770" t="s">
        <v>31</v>
      </c>
    </row>
    <row r="771" spans="1:30" x14ac:dyDescent="0.3">
      <c r="A771">
        <v>2023</v>
      </c>
      <c r="B771" s="9" t="s">
        <v>804</v>
      </c>
      <c r="C771">
        <v>3.5714285714285698</v>
      </c>
      <c r="D771">
        <v>3.9523809523809499</v>
      </c>
      <c r="E771">
        <v>3.6190476190476102</v>
      </c>
      <c r="F771">
        <v>4</v>
      </c>
      <c r="G771">
        <v>4</v>
      </c>
      <c r="H771">
        <v>3.87878787878787</v>
      </c>
      <c r="J771" s="8">
        <v>96</v>
      </c>
      <c r="K771">
        <v>89.03</v>
      </c>
      <c r="L771">
        <v>88.64</v>
      </c>
      <c r="M771">
        <v>95.41</v>
      </c>
      <c r="N771">
        <v>83.33</v>
      </c>
      <c r="O771">
        <v>84.49</v>
      </c>
      <c r="P771">
        <v>81.94</v>
      </c>
      <c r="Q771">
        <v>79.569999999999993</v>
      </c>
      <c r="R771">
        <v>87.66</v>
      </c>
      <c r="S771">
        <v>88.66</v>
      </c>
      <c r="T771">
        <v>82.74</v>
      </c>
      <c r="U771">
        <v>87.52</v>
      </c>
      <c r="V771">
        <v>83.89</v>
      </c>
      <c r="W771" s="6">
        <f t="shared" ref="W771:W834" si="72">1/(1+EXP(-(-23.23184-1.08841*C771+0.75006*D771+1.3322*E771+2.01192*F771+2.6863*G771+2.63063*H771-0.06615*J771-0.09891*K771+0.01142*L771-0.0967*M771+0.02927*N771-0.06088*O771-0.05883*P771-0.0107*Q771-0.01691*R771+0.37517*S771+ 0.03179*T771-0.08437*U771+0.04221*V771)))</f>
        <v>0.99979328632120712</v>
      </c>
      <c r="X771" s="6">
        <v>0.99979328632120712</v>
      </c>
      <c r="Y771" t="str">
        <f t="shared" ref="Y771:Y834" si="73">IF(X771&gt;90%,"","At Risk")</f>
        <v/>
      </c>
      <c r="Z771" t="str">
        <f t="shared" ref="Z771:Z834" si="74">IF(X771&gt;95%,"","At Risk")</f>
        <v/>
      </c>
      <c r="AA771" t="str">
        <f t="shared" ref="AA771:AA834" si="75">IF(X771&gt;97%,"","At Risk")</f>
        <v/>
      </c>
      <c r="AB771" t="str">
        <f t="shared" ref="AB771:AB834" si="76">IF(X771&gt;99%,"","At Risk")</f>
        <v/>
      </c>
      <c r="AC771" t="str">
        <f t="shared" ref="AC771:AC834" si="77">IF(X771&gt;99.5%,"","At Risk")</f>
        <v/>
      </c>
      <c r="AD771" t="s">
        <v>31</v>
      </c>
    </row>
    <row r="772" spans="1:30" x14ac:dyDescent="0.3">
      <c r="A772">
        <v>2023</v>
      </c>
      <c r="B772" s="9" t="s">
        <v>805</v>
      </c>
      <c r="C772">
        <v>3.5714285714285698</v>
      </c>
      <c r="D772">
        <v>3.5714285714285698</v>
      </c>
      <c r="E772">
        <v>3.2380952380952301</v>
      </c>
      <c r="F772">
        <v>3.5238095238095202</v>
      </c>
      <c r="G772">
        <v>3.54285714285714</v>
      </c>
      <c r="H772">
        <v>3.4594594594594499</v>
      </c>
      <c r="J772" s="8">
        <v>97.5</v>
      </c>
      <c r="K772">
        <v>82.79</v>
      </c>
      <c r="L772">
        <v>81.819999999999993</v>
      </c>
      <c r="M772">
        <v>85.32</v>
      </c>
      <c r="N772">
        <v>83.33</v>
      </c>
      <c r="O772">
        <v>80.459999999999994</v>
      </c>
      <c r="P772">
        <v>86.11</v>
      </c>
      <c r="Q772">
        <v>90.32</v>
      </c>
      <c r="R772">
        <v>89.83</v>
      </c>
      <c r="S772">
        <v>86.99</v>
      </c>
      <c r="T772">
        <v>82.14</v>
      </c>
      <c r="U772">
        <v>86.77</v>
      </c>
      <c r="V772">
        <v>86.74</v>
      </c>
      <c r="W772" s="6">
        <f t="shared" si="72"/>
        <v>0.99453339035202282</v>
      </c>
      <c r="X772" s="6">
        <v>0.99453339035202282</v>
      </c>
      <c r="Y772" t="str">
        <f t="shared" si="73"/>
        <v/>
      </c>
      <c r="Z772" t="str">
        <f t="shared" si="74"/>
        <v/>
      </c>
      <c r="AA772" t="str">
        <f t="shared" si="75"/>
        <v/>
      </c>
      <c r="AB772" t="str">
        <f t="shared" si="76"/>
        <v/>
      </c>
      <c r="AC772" t="str">
        <f t="shared" si="77"/>
        <v>At Risk</v>
      </c>
      <c r="AD772" t="s">
        <v>31</v>
      </c>
    </row>
    <row r="773" spans="1:30" x14ac:dyDescent="0.3">
      <c r="A773">
        <v>2023</v>
      </c>
      <c r="B773" s="9" t="s">
        <v>806</v>
      </c>
      <c r="C773">
        <v>3.4761904761904701</v>
      </c>
      <c r="D773">
        <v>3.9523809523809499</v>
      </c>
      <c r="E773">
        <v>3.9047619047619002</v>
      </c>
      <c r="F773">
        <v>3.9047619047619002</v>
      </c>
      <c r="G773">
        <v>3.5151515151515098</v>
      </c>
      <c r="H773">
        <v>3.5897435897435801</v>
      </c>
      <c r="J773" s="8">
        <v>95.5</v>
      </c>
      <c r="K773">
        <v>89.67</v>
      </c>
      <c r="L773">
        <v>75</v>
      </c>
      <c r="M773">
        <v>88.07</v>
      </c>
      <c r="N773">
        <v>88.89</v>
      </c>
      <c r="O773">
        <v>94.17</v>
      </c>
      <c r="P773">
        <v>86.11</v>
      </c>
      <c r="Q773">
        <v>91.4</v>
      </c>
      <c r="R773">
        <v>93.51</v>
      </c>
      <c r="S773">
        <v>90.27</v>
      </c>
      <c r="T773">
        <v>83.33</v>
      </c>
      <c r="U773">
        <v>91.97</v>
      </c>
      <c r="V773">
        <v>81.03</v>
      </c>
      <c r="W773" s="6">
        <f t="shared" si="72"/>
        <v>0.99844825009154103</v>
      </c>
      <c r="X773" s="6">
        <v>0.99844825009154103</v>
      </c>
      <c r="Y773" t="str">
        <f t="shared" si="73"/>
        <v/>
      </c>
      <c r="Z773" t="str">
        <f t="shared" si="74"/>
        <v/>
      </c>
      <c r="AA773" t="str">
        <f t="shared" si="75"/>
        <v/>
      </c>
      <c r="AB773" t="str">
        <f t="shared" si="76"/>
        <v/>
      </c>
      <c r="AC773" t="str">
        <f t="shared" si="77"/>
        <v/>
      </c>
      <c r="AD773" t="s">
        <v>31</v>
      </c>
    </row>
    <row r="774" spans="1:30" x14ac:dyDescent="0.3">
      <c r="A774">
        <v>2023</v>
      </c>
      <c r="B774" s="9" t="s">
        <v>807</v>
      </c>
      <c r="C774">
        <v>3.1904761904761898</v>
      </c>
      <c r="D774">
        <v>3.1904761904761898</v>
      </c>
      <c r="E774">
        <v>3.6190476190476102</v>
      </c>
      <c r="F774">
        <v>3.6190476190476102</v>
      </c>
      <c r="G774">
        <v>3.77142857142857</v>
      </c>
      <c r="H774">
        <v>3.8918918918918899</v>
      </c>
      <c r="J774" s="8">
        <v>95</v>
      </c>
      <c r="K774">
        <v>81.63</v>
      </c>
      <c r="L774">
        <v>81.819999999999993</v>
      </c>
      <c r="M774">
        <v>88.99</v>
      </c>
      <c r="N774">
        <v>94.44</v>
      </c>
      <c r="O774">
        <v>82.07</v>
      </c>
      <c r="P774">
        <v>69.44</v>
      </c>
      <c r="Q774">
        <v>82.8</v>
      </c>
      <c r="R774">
        <v>90.26</v>
      </c>
      <c r="S774">
        <v>87.56</v>
      </c>
      <c r="T774">
        <v>76.790000000000006</v>
      </c>
      <c r="U774">
        <v>76.87</v>
      </c>
      <c r="V774">
        <v>72.459999999999994</v>
      </c>
      <c r="W774" s="6">
        <f t="shared" si="72"/>
        <v>0.99990540066840894</v>
      </c>
      <c r="X774" s="6">
        <v>0.99990540066840894</v>
      </c>
      <c r="Y774" t="str">
        <f t="shared" si="73"/>
        <v/>
      </c>
      <c r="Z774" t="str">
        <f t="shared" si="74"/>
        <v/>
      </c>
      <c r="AA774" t="str">
        <f t="shared" si="75"/>
        <v/>
      </c>
      <c r="AB774" t="str">
        <f t="shared" si="76"/>
        <v/>
      </c>
      <c r="AC774" t="str">
        <f t="shared" si="77"/>
        <v/>
      </c>
      <c r="AD774" t="s">
        <v>31</v>
      </c>
    </row>
    <row r="775" spans="1:30" x14ac:dyDescent="0.3">
      <c r="A775">
        <v>2023</v>
      </c>
      <c r="B775" s="9" t="s">
        <v>808</v>
      </c>
      <c r="C775">
        <v>4</v>
      </c>
      <c r="D775">
        <v>4</v>
      </c>
      <c r="E775">
        <v>4</v>
      </c>
      <c r="F775">
        <v>4</v>
      </c>
      <c r="G775">
        <v>3.77142857142857</v>
      </c>
      <c r="H775">
        <v>4</v>
      </c>
      <c r="J775" s="8">
        <v>96</v>
      </c>
      <c r="K775">
        <v>93.99</v>
      </c>
      <c r="L775">
        <v>86.36</v>
      </c>
      <c r="M775">
        <v>95.41</v>
      </c>
      <c r="N775">
        <v>91.67</v>
      </c>
      <c r="O775">
        <v>93.36</v>
      </c>
      <c r="P775">
        <v>92.36</v>
      </c>
      <c r="Q775">
        <v>93.55</v>
      </c>
      <c r="R775">
        <v>93.72</v>
      </c>
      <c r="S775">
        <v>93.87</v>
      </c>
      <c r="T775">
        <v>91.67</v>
      </c>
      <c r="U775">
        <v>93.7</v>
      </c>
      <c r="V775">
        <v>89.6</v>
      </c>
      <c r="W775" s="6">
        <f t="shared" si="72"/>
        <v>0.99980574045842396</v>
      </c>
      <c r="X775" s="6">
        <v>0.99980574045842396</v>
      </c>
      <c r="Y775" t="str">
        <f t="shared" si="73"/>
        <v/>
      </c>
      <c r="Z775" t="str">
        <f t="shared" si="74"/>
        <v/>
      </c>
      <c r="AA775" t="str">
        <f t="shared" si="75"/>
        <v/>
      </c>
      <c r="AB775" t="str">
        <f t="shared" si="76"/>
        <v/>
      </c>
      <c r="AC775" t="str">
        <f t="shared" si="77"/>
        <v/>
      </c>
      <c r="AD775" t="s">
        <v>31</v>
      </c>
    </row>
    <row r="776" spans="1:30" x14ac:dyDescent="0.3">
      <c r="A776">
        <v>2023</v>
      </c>
      <c r="B776" s="9" t="s">
        <v>809</v>
      </c>
      <c r="C776">
        <v>3.6190476190476102</v>
      </c>
      <c r="D776">
        <v>3.4761904761904701</v>
      </c>
      <c r="E776">
        <v>3.6190476190476102</v>
      </c>
      <c r="F776">
        <v>3.5238095238095202</v>
      </c>
      <c r="G776">
        <v>3.8857142857142799</v>
      </c>
      <c r="H776">
        <v>3.6756756756756701</v>
      </c>
      <c r="J776" s="8">
        <v>97</v>
      </c>
      <c r="K776">
        <v>85.07</v>
      </c>
      <c r="L776">
        <v>85.23</v>
      </c>
      <c r="M776">
        <v>88.99</v>
      </c>
      <c r="N776">
        <v>91.67</v>
      </c>
      <c r="O776">
        <v>82.07</v>
      </c>
      <c r="P776">
        <v>86.11</v>
      </c>
      <c r="Q776">
        <v>86.02</v>
      </c>
      <c r="R776">
        <v>93.07</v>
      </c>
      <c r="S776">
        <v>90.05</v>
      </c>
      <c r="T776">
        <v>80.95</v>
      </c>
      <c r="U776">
        <v>84.79</v>
      </c>
      <c r="V776">
        <v>75.319999999999993</v>
      </c>
      <c r="W776" s="6">
        <f t="shared" si="72"/>
        <v>0.99944821105698578</v>
      </c>
      <c r="X776" s="6">
        <v>0.99944821105698578</v>
      </c>
      <c r="Y776" t="str">
        <f t="shared" si="73"/>
        <v/>
      </c>
      <c r="Z776" t="str">
        <f t="shared" si="74"/>
        <v/>
      </c>
      <c r="AA776" t="str">
        <f t="shared" si="75"/>
        <v/>
      </c>
      <c r="AB776" t="str">
        <f t="shared" si="76"/>
        <v/>
      </c>
      <c r="AC776" t="str">
        <f t="shared" si="77"/>
        <v/>
      </c>
      <c r="AD776" t="s">
        <v>31</v>
      </c>
    </row>
    <row r="777" spans="1:30" x14ac:dyDescent="0.3">
      <c r="A777">
        <v>2023</v>
      </c>
      <c r="B777" s="9" t="s">
        <v>810</v>
      </c>
      <c r="C777">
        <v>3.09523809523809</v>
      </c>
      <c r="D777">
        <v>3.4285714285714199</v>
      </c>
      <c r="E777">
        <v>2.7619047619047601</v>
      </c>
      <c r="F777">
        <v>2.6666666666666599</v>
      </c>
      <c r="G777">
        <v>2.9090909090908998</v>
      </c>
      <c r="H777">
        <v>3.3142857142857101</v>
      </c>
      <c r="J777" s="8">
        <v>89</v>
      </c>
      <c r="K777">
        <v>78.25</v>
      </c>
      <c r="L777">
        <v>87.5</v>
      </c>
      <c r="M777">
        <v>78.900000000000006</v>
      </c>
      <c r="N777">
        <v>83.33</v>
      </c>
      <c r="O777">
        <v>76.430000000000007</v>
      </c>
      <c r="P777">
        <v>77.77</v>
      </c>
      <c r="Q777">
        <v>84.95</v>
      </c>
      <c r="R777">
        <v>84.63</v>
      </c>
      <c r="S777">
        <v>84.19</v>
      </c>
      <c r="T777">
        <v>82.74</v>
      </c>
      <c r="U777">
        <v>73.650000000000006</v>
      </c>
      <c r="V777">
        <v>75.319999999999993</v>
      </c>
      <c r="W777" s="6">
        <f t="shared" si="72"/>
        <v>0.96588690593337778</v>
      </c>
      <c r="X777" s="6">
        <v>0.96588690593337778</v>
      </c>
      <c r="Y777" t="str">
        <f t="shared" si="73"/>
        <v/>
      </c>
      <c r="Z777" t="str">
        <f t="shared" si="74"/>
        <v/>
      </c>
      <c r="AA777" t="str">
        <f t="shared" si="75"/>
        <v>At Risk</v>
      </c>
      <c r="AB777" t="str">
        <f t="shared" si="76"/>
        <v>At Risk</v>
      </c>
      <c r="AC777" t="str">
        <f t="shared" si="77"/>
        <v>At Risk</v>
      </c>
      <c r="AD777" t="s">
        <v>32</v>
      </c>
    </row>
    <row r="778" spans="1:30" x14ac:dyDescent="0.3">
      <c r="A778">
        <v>2023</v>
      </c>
      <c r="B778" s="9" t="s">
        <v>811</v>
      </c>
      <c r="C778">
        <v>3.5714285714285698</v>
      </c>
      <c r="D778">
        <v>3.4761904761904701</v>
      </c>
      <c r="E778">
        <v>4</v>
      </c>
      <c r="F778">
        <v>4</v>
      </c>
      <c r="G778">
        <v>3.8857142857142799</v>
      </c>
      <c r="H778">
        <v>3.7575757575757498</v>
      </c>
      <c r="J778" s="8">
        <v>95</v>
      </c>
      <c r="K778">
        <v>90.71</v>
      </c>
      <c r="L778">
        <v>85.23</v>
      </c>
      <c r="M778">
        <v>85.32</v>
      </c>
      <c r="N778">
        <v>91.67</v>
      </c>
      <c r="O778">
        <v>83.69</v>
      </c>
      <c r="P778">
        <v>82.98</v>
      </c>
      <c r="Q778">
        <v>90.32</v>
      </c>
      <c r="R778">
        <v>95.02</v>
      </c>
      <c r="S778">
        <v>90.63</v>
      </c>
      <c r="T778">
        <v>85.12</v>
      </c>
      <c r="U778">
        <v>82.32</v>
      </c>
      <c r="V778">
        <v>89.6</v>
      </c>
      <c r="W778" s="6">
        <f t="shared" si="72"/>
        <v>0.99996742108758885</v>
      </c>
      <c r="X778" s="6">
        <v>0.99996742108758885</v>
      </c>
      <c r="Y778" t="str">
        <f t="shared" si="73"/>
        <v/>
      </c>
      <c r="Z778" t="str">
        <f t="shared" si="74"/>
        <v/>
      </c>
      <c r="AA778" t="str">
        <f t="shared" si="75"/>
        <v/>
      </c>
      <c r="AB778" t="str">
        <f t="shared" si="76"/>
        <v/>
      </c>
      <c r="AC778" t="str">
        <f t="shared" si="77"/>
        <v/>
      </c>
      <c r="AD778" t="s">
        <v>31</v>
      </c>
    </row>
    <row r="779" spans="1:30" x14ac:dyDescent="0.3">
      <c r="A779">
        <v>2023</v>
      </c>
      <c r="B779" s="9" t="s">
        <v>812</v>
      </c>
      <c r="C779">
        <v>3.9523809523809499</v>
      </c>
      <c r="D779">
        <v>3.9523809523809499</v>
      </c>
      <c r="E779">
        <v>4</v>
      </c>
      <c r="F779">
        <v>4</v>
      </c>
      <c r="G779">
        <v>3.8857142857142799</v>
      </c>
      <c r="H779">
        <v>3.7575757575757498</v>
      </c>
      <c r="J779" s="8">
        <v>95</v>
      </c>
      <c r="K779">
        <v>89.84</v>
      </c>
      <c r="L779">
        <v>86.36</v>
      </c>
      <c r="M779">
        <v>90.83</v>
      </c>
      <c r="N779">
        <v>91.67</v>
      </c>
      <c r="O779">
        <v>91.75</v>
      </c>
      <c r="P779">
        <v>82.98</v>
      </c>
      <c r="Q779">
        <v>93.55</v>
      </c>
      <c r="R779">
        <v>95.45</v>
      </c>
      <c r="S779">
        <v>91.82</v>
      </c>
      <c r="T779">
        <v>88.69</v>
      </c>
      <c r="U779">
        <v>89.25</v>
      </c>
      <c r="V779">
        <v>86.74</v>
      </c>
      <c r="W779" s="6">
        <f t="shared" si="72"/>
        <v>0.99989511109337248</v>
      </c>
      <c r="X779" s="6">
        <v>0.99989511109337248</v>
      </c>
      <c r="Y779" t="str">
        <f t="shared" si="73"/>
        <v/>
      </c>
      <c r="Z779" t="str">
        <f t="shared" si="74"/>
        <v/>
      </c>
      <c r="AA779" t="str">
        <f t="shared" si="75"/>
        <v/>
      </c>
      <c r="AB779" t="str">
        <f t="shared" si="76"/>
        <v/>
      </c>
      <c r="AC779" t="str">
        <f t="shared" si="77"/>
        <v/>
      </c>
      <c r="AD779" t="s">
        <v>31</v>
      </c>
    </row>
    <row r="780" spans="1:30" x14ac:dyDescent="0.3">
      <c r="A780">
        <v>2023</v>
      </c>
      <c r="B780" s="9" t="s">
        <v>813</v>
      </c>
      <c r="C780">
        <v>3.5714285714285698</v>
      </c>
      <c r="D780">
        <v>3.9523809523809499</v>
      </c>
      <c r="E780">
        <v>3.6190476190476102</v>
      </c>
      <c r="F780">
        <v>3.6190476190476102</v>
      </c>
      <c r="G780">
        <v>3.87878787878787</v>
      </c>
      <c r="H780">
        <v>3.6923076923076898</v>
      </c>
      <c r="J780" s="8">
        <v>93.5</v>
      </c>
      <c r="K780">
        <v>86.88</v>
      </c>
      <c r="L780">
        <v>79.55</v>
      </c>
      <c r="M780">
        <v>93.58</v>
      </c>
      <c r="N780">
        <v>80.56</v>
      </c>
      <c r="O780">
        <v>81.27</v>
      </c>
      <c r="P780">
        <v>84.02</v>
      </c>
      <c r="Q780">
        <v>92.47</v>
      </c>
      <c r="R780">
        <v>95.02</v>
      </c>
      <c r="S780">
        <v>88.58</v>
      </c>
      <c r="T780">
        <v>83.33</v>
      </c>
      <c r="U780">
        <v>86.03</v>
      </c>
      <c r="V780">
        <v>89.6</v>
      </c>
      <c r="W780" s="6">
        <f t="shared" si="72"/>
        <v>0.99941194995076754</v>
      </c>
      <c r="X780" s="6">
        <v>0.99941194995076754</v>
      </c>
      <c r="Y780" t="str">
        <f t="shared" si="73"/>
        <v/>
      </c>
      <c r="Z780" t="str">
        <f t="shared" si="74"/>
        <v/>
      </c>
      <c r="AA780" t="str">
        <f t="shared" si="75"/>
        <v/>
      </c>
      <c r="AB780" t="str">
        <f t="shared" si="76"/>
        <v/>
      </c>
      <c r="AC780" t="str">
        <f t="shared" si="77"/>
        <v/>
      </c>
      <c r="AD780" t="s">
        <v>31</v>
      </c>
    </row>
    <row r="781" spans="1:30" x14ac:dyDescent="0.3">
      <c r="A781">
        <v>2023</v>
      </c>
      <c r="B781" s="9" t="s">
        <v>814</v>
      </c>
      <c r="C781">
        <v>3.0476190476190399</v>
      </c>
      <c r="D781">
        <v>3.0476190476190399</v>
      </c>
      <c r="E781">
        <v>3.1428571428571401</v>
      </c>
      <c r="F781">
        <v>3.1428571428571401</v>
      </c>
      <c r="G781">
        <v>3.7575757575757498</v>
      </c>
      <c r="H781">
        <v>3.8974358974358898</v>
      </c>
      <c r="J781" s="8">
        <v>93.5</v>
      </c>
      <c r="K781">
        <v>74.010000000000005</v>
      </c>
      <c r="L781">
        <v>86.36</v>
      </c>
      <c r="M781">
        <v>82.57</v>
      </c>
      <c r="N781">
        <v>77.78</v>
      </c>
      <c r="O781">
        <v>82.88</v>
      </c>
      <c r="P781">
        <v>77.77</v>
      </c>
      <c r="Q781">
        <v>89.25</v>
      </c>
      <c r="R781">
        <v>91.34</v>
      </c>
      <c r="S781">
        <v>87.11</v>
      </c>
      <c r="T781">
        <v>83.33</v>
      </c>
      <c r="U781">
        <v>72.42</v>
      </c>
      <c r="V781">
        <v>86.74</v>
      </c>
      <c r="W781" s="6">
        <f t="shared" si="72"/>
        <v>0.99989138769970098</v>
      </c>
      <c r="X781" s="6">
        <v>0.99989138769970098</v>
      </c>
      <c r="Y781" t="str">
        <f t="shared" si="73"/>
        <v/>
      </c>
      <c r="Z781" t="str">
        <f t="shared" si="74"/>
        <v/>
      </c>
      <c r="AA781" t="str">
        <f t="shared" si="75"/>
        <v/>
      </c>
      <c r="AB781" t="str">
        <f t="shared" si="76"/>
        <v/>
      </c>
      <c r="AC781" t="str">
        <f t="shared" si="77"/>
        <v/>
      </c>
      <c r="AD781" t="s">
        <v>34</v>
      </c>
    </row>
    <row r="782" spans="1:30" x14ac:dyDescent="0.3">
      <c r="A782">
        <v>2023</v>
      </c>
      <c r="B782" s="9" t="s">
        <v>815</v>
      </c>
      <c r="C782">
        <v>2.38095238095238</v>
      </c>
      <c r="D782">
        <v>2.6666666666666599</v>
      </c>
      <c r="E782">
        <v>2.8571428571428501</v>
      </c>
      <c r="F782">
        <v>2.38095238095238</v>
      </c>
      <c r="G782">
        <v>3.63636363636363</v>
      </c>
      <c r="H782">
        <v>3.2</v>
      </c>
      <c r="J782" s="8">
        <v>88.5</v>
      </c>
      <c r="K782">
        <v>63.85</v>
      </c>
      <c r="L782">
        <v>86.36</v>
      </c>
      <c r="M782">
        <v>72.48</v>
      </c>
      <c r="N782">
        <v>88.89</v>
      </c>
      <c r="O782">
        <v>66.75</v>
      </c>
      <c r="P782">
        <v>73.61</v>
      </c>
      <c r="Q782">
        <v>77.42</v>
      </c>
      <c r="R782">
        <v>87.23</v>
      </c>
      <c r="S782">
        <v>78.459999999999994</v>
      </c>
      <c r="T782">
        <v>70.239999999999995</v>
      </c>
      <c r="U782">
        <v>63.26</v>
      </c>
      <c r="V782">
        <v>78.17</v>
      </c>
      <c r="W782" s="6">
        <f t="shared" si="72"/>
        <v>0.9981721281793432</v>
      </c>
      <c r="X782" s="6">
        <v>0.9981721281793432</v>
      </c>
      <c r="Y782" t="str">
        <f t="shared" si="73"/>
        <v/>
      </c>
      <c r="Z782" t="str">
        <f t="shared" si="74"/>
        <v/>
      </c>
      <c r="AA782" t="str">
        <f t="shared" si="75"/>
        <v/>
      </c>
      <c r="AB782" t="str">
        <f t="shared" si="76"/>
        <v/>
      </c>
      <c r="AC782" t="str">
        <f t="shared" si="77"/>
        <v/>
      </c>
      <c r="AD782" t="s">
        <v>31</v>
      </c>
    </row>
    <row r="783" spans="1:30" x14ac:dyDescent="0.3">
      <c r="A783">
        <v>2023</v>
      </c>
      <c r="B783" s="9" t="s">
        <v>816</v>
      </c>
      <c r="C783">
        <v>3.1904761904761898</v>
      </c>
      <c r="D783">
        <v>3.1904761904761898</v>
      </c>
      <c r="E783">
        <v>3.1428571428571401</v>
      </c>
      <c r="F783">
        <v>3.1428571428571401</v>
      </c>
      <c r="G783">
        <v>3.63636363636363</v>
      </c>
      <c r="H783">
        <v>3.77142857142857</v>
      </c>
      <c r="J783" s="8">
        <v>94.5</v>
      </c>
      <c r="K783">
        <v>74.83</v>
      </c>
      <c r="L783">
        <v>88.64</v>
      </c>
      <c r="M783">
        <v>82.57</v>
      </c>
      <c r="N783">
        <v>86.11</v>
      </c>
      <c r="O783">
        <v>70.78</v>
      </c>
      <c r="P783">
        <v>79.86</v>
      </c>
      <c r="Q783">
        <v>78.489999999999995</v>
      </c>
      <c r="R783">
        <v>83.77</v>
      </c>
      <c r="S783">
        <v>85.28</v>
      </c>
      <c r="T783">
        <v>85.71</v>
      </c>
      <c r="U783">
        <v>78.11</v>
      </c>
      <c r="V783">
        <v>75.319999999999993</v>
      </c>
      <c r="W783" s="6">
        <f t="shared" si="72"/>
        <v>0.99960198425124336</v>
      </c>
      <c r="X783" s="6">
        <v>0.99960198425124336</v>
      </c>
      <c r="Y783" t="str">
        <f t="shared" si="73"/>
        <v/>
      </c>
      <c r="Z783" t="str">
        <f t="shared" si="74"/>
        <v/>
      </c>
      <c r="AA783" t="str">
        <f t="shared" si="75"/>
        <v/>
      </c>
      <c r="AB783" t="str">
        <f t="shared" si="76"/>
        <v/>
      </c>
      <c r="AC783" t="str">
        <f t="shared" si="77"/>
        <v/>
      </c>
      <c r="AD783" t="s">
        <v>31</v>
      </c>
    </row>
    <row r="784" spans="1:30" x14ac:dyDescent="0.3">
      <c r="A784">
        <v>2023</v>
      </c>
      <c r="B784" s="9" t="s">
        <v>817</v>
      </c>
      <c r="C784">
        <v>3.4761904761904701</v>
      </c>
      <c r="D784">
        <v>3.1904761904761898</v>
      </c>
      <c r="E784">
        <v>3.6190476190476102</v>
      </c>
      <c r="F784">
        <v>3.6190476190476102</v>
      </c>
      <c r="G784">
        <v>4</v>
      </c>
      <c r="H784">
        <v>3.56756756756756</v>
      </c>
      <c r="J784" s="8">
        <v>96</v>
      </c>
      <c r="K784">
        <v>85.76</v>
      </c>
      <c r="L784">
        <v>81.819999999999993</v>
      </c>
      <c r="M784">
        <v>77.98</v>
      </c>
      <c r="N784">
        <v>75</v>
      </c>
      <c r="O784">
        <v>78.849999999999994</v>
      </c>
      <c r="P784">
        <v>76.73</v>
      </c>
      <c r="Q784">
        <v>84.95</v>
      </c>
      <c r="R784">
        <v>90.91</v>
      </c>
      <c r="S784">
        <v>85.52</v>
      </c>
      <c r="T784">
        <v>80.36</v>
      </c>
      <c r="U784">
        <v>79.84</v>
      </c>
      <c r="V784">
        <v>72.459999999999994</v>
      </c>
      <c r="W784" s="6">
        <f t="shared" si="72"/>
        <v>0.9994832147816225</v>
      </c>
      <c r="X784" s="6">
        <v>0.9994832147816225</v>
      </c>
      <c r="Y784" t="str">
        <f t="shared" si="73"/>
        <v/>
      </c>
      <c r="Z784" t="str">
        <f t="shared" si="74"/>
        <v/>
      </c>
      <c r="AA784" t="str">
        <f t="shared" si="75"/>
        <v/>
      </c>
      <c r="AB784" t="str">
        <f t="shared" si="76"/>
        <v/>
      </c>
      <c r="AC784" t="str">
        <f t="shared" si="77"/>
        <v/>
      </c>
      <c r="AD784" t="s">
        <v>31</v>
      </c>
    </row>
    <row r="785" spans="1:30" x14ac:dyDescent="0.3">
      <c r="A785">
        <v>2023</v>
      </c>
      <c r="B785" s="9" t="s">
        <v>818</v>
      </c>
      <c r="C785">
        <v>3.1428571428571401</v>
      </c>
      <c r="D785">
        <v>3.09523809523809</v>
      </c>
      <c r="E785">
        <v>3.2380952380952301</v>
      </c>
      <c r="F785">
        <v>3.1428571428571401</v>
      </c>
      <c r="G785">
        <v>3.77142857142857</v>
      </c>
      <c r="H785">
        <v>3.35135135135135</v>
      </c>
      <c r="J785" s="8">
        <v>93.5</v>
      </c>
      <c r="K785">
        <v>74.38</v>
      </c>
      <c r="L785">
        <v>81.819999999999993</v>
      </c>
      <c r="M785">
        <v>77.06</v>
      </c>
      <c r="N785">
        <v>83.33</v>
      </c>
      <c r="O785">
        <v>79.650000000000006</v>
      </c>
      <c r="P785">
        <v>75.69</v>
      </c>
      <c r="Q785">
        <v>92.47</v>
      </c>
      <c r="R785">
        <v>87.45</v>
      </c>
      <c r="S785">
        <v>87.85</v>
      </c>
      <c r="T785">
        <v>80.95</v>
      </c>
      <c r="U785">
        <v>76.13</v>
      </c>
      <c r="V785">
        <v>78.17</v>
      </c>
      <c r="W785" s="6">
        <f t="shared" si="72"/>
        <v>0.99974438661881948</v>
      </c>
      <c r="X785" s="6">
        <v>0.99974438661881948</v>
      </c>
      <c r="Y785" t="str">
        <f t="shared" si="73"/>
        <v/>
      </c>
      <c r="Z785" t="str">
        <f t="shared" si="74"/>
        <v/>
      </c>
      <c r="AA785" t="str">
        <f t="shared" si="75"/>
        <v/>
      </c>
      <c r="AB785" t="str">
        <f t="shared" si="76"/>
        <v/>
      </c>
      <c r="AC785" t="str">
        <f t="shared" si="77"/>
        <v/>
      </c>
      <c r="AD785" t="s">
        <v>31</v>
      </c>
    </row>
    <row r="786" spans="1:30" x14ac:dyDescent="0.3">
      <c r="A786">
        <v>2023</v>
      </c>
      <c r="B786" s="9" t="s">
        <v>819</v>
      </c>
      <c r="C786">
        <v>2.71428571428571</v>
      </c>
      <c r="D786">
        <v>2.71428571428571</v>
      </c>
      <c r="E786">
        <v>2.8571428571428501</v>
      </c>
      <c r="F786">
        <v>2.7619047619047601</v>
      </c>
      <c r="G786">
        <v>3.7575757575757498</v>
      </c>
      <c r="H786">
        <v>3.6923076923076898</v>
      </c>
      <c r="J786" s="8">
        <v>90</v>
      </c>
      <c r="K786">
        <v>70.680000000000007</v>
      </c>
      <c r="L786">
        <v>73.86</v>
      </c>
      <c r="M786">
        <v>87.16</v>
      </c>
      <c r="N786">
        <v>86.11</v>
      </c>
      <c r="O786">
        <v>57.07</v>
      </c>
      <c r="P786">
        <v>73.61</v>
      </c>
      <c r="Q786">
        <v>74.19</v>
      </c>
      <c r="R786">
        <v>82.68</v>
      </c>
      <c r="S786">
        <v>76.83</v>
      </c>
      <c r="T786">
        <v>65.48</v>
      </c>
      <c r="U786">
        <v>71.180000000000007</v>
      </c>
      <c r="V786">
        <v>72.459999999999994</v>
      </c>
      <c r="W786" s="6">
        <f t="shared" si="72"/>
        <v>0.99312599349980124</v>
      </c>
      <c r="X786" s="6">
        <v>0.99312599349980124</v>
      </c>
      <c r="Y786" t="str">
        <f t="shared" si="73"/>
        <v/>
      </c>
      <c r="Z786" t="str">
        <f t="shared" si="74"/>
        <v/>
      </c>
      <c r="AA786" t="str">
        <f t="shared" si="75"/>
        <v/>
      </c>
      <c r="AB786" t="str">
        <f t="shared" si="76"/>
        <v/>
      </c>
      <c r="AC786" t="str">
        <f t="shared" si="77"/>
        <v>At Risk</v>
      </c>
      <c r="AD786" t="s">
        <v>32</v>
      </c>
    </row>
    <row r="787" spans="1:30" x14ac:dyDescent="0.3">
      <c r="A787">
        <v>2023</v>
      </c>
      <c r="B787" s="9" t="s">
        <v>820</v>
      </c>
      <c r="C787">
        <v>3.5714285714285698</v>
      </c>
      <c r="D787">
        <v>3.5714285714285698</v>
      </c>
      <c r="E787">
        <v>3.6190476190476102</v>
      </c>
      <c r="F787">
        <v>3.9047619047619002</v>
      </c>
      <c r="G787">
        <v>3.87878787878787</v>
      </c>
      <c r="H787">
        <v>3.4871794871794801</v>
      </c>
      <c r="J787" s="8">
        <v>95</v>
      </c>
      <c r="K787">
        <v>83.21</v>
      </c>
      <c r="L787">
        <v>84.09</v>
      </c>
      <c r="M787">
        <v>92.66</v>
      </c>
      <c r="N787">
        <v>88.89</v>
      </c>
      <c r="O787">
        <v>83.69</v>
      </c>
      <c r="P787">
        <v>75.69</v>
      </c>
      <c r="Q787">
        <v>92.47</v>
      </c>
      <c r="R787">
        <v>92.64</v>
      </c>
      <c r="S787">
        <v>89.24</v>
      </c>
      <c r="T787">
        <v>83.93</v>
      </c>
      <c r="U787">
        <v>84.3</v>
      </c>
      <c r="V787">
        <v>89.6</v>
      </c>
      <c r="W787" s="6">
        <f t="shared" si="72"/>
        <v>0.99982165494385222</v>
      </c>
      <c r="X787" s="6">
        <v>0.99982165494385222</v>
      </c>
      <c r="Y787" t="str">
        <f t="shared" si="73"/>
        <v/>
      </c>
      <c r="Z787" t="str">
        <f t="shared" si="74"/>
        <v/>
      </c>
      <c r="AA787" t="str">
        <f t="shared" si="75"/>
        <v/>
      </c>
      <c r="AB787" t="str">
        <f t="shared" si="76"/>
        <v/>
      </c>
      <c r="AC787" t="str">
        <f t="shared" si="77"/>
        <v/>
      </c>
      <c r="AD787" t="s">
        <v>31</v>
      </c>
    </row>
    <row r="788" spans="1:30" x14ac:dyDescent="0.3">
      <c r="A788">
        <v>2023</v>
      </c>
      <c r="B788" s="9" t="s">
        <v>821</v>
      </c>
      <c r="C788">
        <v>3.1904761904761898</v>
      </c>
      <c r="D788">
        <v>2.7619047619047601</v>
      </c>
      <c r="E788">
        <v>3.2380952380952301</v>
      </c>
      <c r="F788">
        <v>2.8571428571428501</v>
      </c>
      <c r="G788">
        <v>3.4838709677419302</v>
      </c>
      <c r="H788">
        <v>3.7575757575757498</v>
      </c>
      <c r="J788" s="8">
        <v>91</v>
      </c>
      <c r="K788">
        <v>70.88</v>
      </c>
      <c r="L788">
        <v>81.819999999999993</v>
      </c>
      <c r="M788">
        <v>86.24</v>
      </c>
      <c r="N788">
        <v>86.11</v>
      </c>
      <c r="O788">
        <v>78.849999999999994</v>
      </c>
      <c r="P788">
        <v>66.31</v>
      </c>
      <c r="Q788">
        <v>82.8</v>
      </c>
      <c r="R788">
        <v>88.53</v>
      </c>
      <c r="S788">
        <v>81.680000000000007</v>
      </c>
      <c r="T788">
        <v>79.17</v>
      </c>
      <c r="U788">
        <v>69.69</v>
      </c>
      <c r="V788">
        <v>63.89</v>
      </c>
      <c r="W788" s="6">
        <f t="shared" si="72"/>
        <v>0.99649908802058274</v>
      </c>
      <c r="X788" s="6">
        <v>0.99649908802058274</v>
      </c>
      <c r="Y788" t="str">
        <f t="shared" si="73"/>
        <v/>
      </c>
      <c r="Z788" t="str">
        <f t="shared" si="74"/>
        <v/>
      </c>
      <c r="AA788" t="str">
        <f t="shared" si="75"/>
        <v/>
      </c>
      <c r="AB788" t="str">
        <f t="shared" si="76"/>
        <v/>
      </c>
      <c r="AC788" t="str">
        <f t="shared" si="77"/>
        <v/>
      </c>
      <c r="AD788" t="s">
        <v>31</v>
      </c>
    </row>
    <row r="789" spans="1:30" x14ac:dyDescent="0.3">
      <c r="A789">
        <v>2023</v>
      </c>
      <c r="B789" s="9" t="s">
        <v>822</v>
      </c>
      <c r="C789">
        <v>3.1904761904761898</v>
      </c>
      <c r="D789">
        <v>3.1904761904761898</v>
      </c>
      <c r="E789">
        <v>3.6190476190476102</v>
      </c>
      <c r="F789">
        <v>3.2380952380952301</v>
      </c>
      <c r="G789">
        <v>4</v>
      </c>
      <c r="H789">
        <v>3.63636363636363</v>
      </c>
      <c r="J789" s="8">
        <v>97.5</v>
      </c>
      <c r="K789">
        <v>74.55</v>
      </c>
      <c r="L789">
        <v>85.23</v>
      </c>
      <c r="M789">
        <v>87.16</v>
      </c>
      <c r="N789">
        <v>86.11</v>
      </c>
      <c r="O789">
        <v>86.91</v>
      </c>
      <c r="P789">
        <v>85.06</v>
      </c>
      <c r="Q789">
        <v>86.02</v>
      </c>
      <c r="R789">
        <v>92.86</v>
      </c>
      <c r="S789">
        <v>85.01</v>
      </c>
      <c r="T789">
        <v>79.760000000000005</v>
      </c>
      <c r="U789">
        <v>79.099999999999994</v>
      </c>
      <c r="V789">
        <v>83.89</v>
      </c>
      <c r="W789" s="6">
        <f t="shared" si="72"/>
        <v>0.99916577018931041</v>
      </c>
      <c r="X789" s="6">
        <v>0.99916577018931041</v>
      </c>
      <c r="Y789" t="str">
        <f t="shared" si="73"/>
        <v/>
      </c>
      <c r="Z789" t="str">
        <f t="shared" si="74"/>
        <v/>
      </c>
      <c r="AA789" t="str">
        <f t="shared" si="75"/>
        <v/>
      </c>
      <c r="AB789" t="str">
        <f t="shared" si="76"/>
        <v/>
      </c>
      <c r="AC789" t="str">
        <f t="shared" si="77"/>
        <v/>
      </c>
      <c r="AD789" t="s">
        <v>32</v>
      </c>
    </row>
    <row r="790" spans="1:30" x14ac:dyDescent="0.3">
      <c r="A790">
        <v>2023</v>
      </c>
      <c r="B790" s="9" t="s">
        <v>823</v>
      </c>
      <c r="C790">
        <v>2.6666666666666599</v>
      </c>
      <c r="D790">
        <v>2.6666666666666599</v>
      </c>
      <c r="E790">
        <v>3.2380952380952301</v>
      </c>
      <c r="F790">
        <v>3.6190476190476102</v>
      </c>
      <c r="G790">
        <v>3.77142857142857</v>
      </c>
      <c r="H790">
        <v>3.8918918918918899</v>
      </c>
      <c r="J790" s="8">
        <v>95.5</v>
      </c>
      <c r="K790">
        <v>78.900000000000006</v>
      </c>
      <c r="L790">
        <v>76.14</v>
      </c>
      <c r="M790">
        <v>79.819999999999993</v>
      </c>
      <c r="N790">
        <v>80.56</v>
      </c>
      <c r="O790">
        <v>75.62</v>
      </c>
      <c r="P790">
        <v>75.69</v>
      </c>
      <c r="Q790">
        <v>80.650000000000006</v>
      </c>
      <c r="R790">
        <v>84.85</v>
      </c>
      <c r="S790">
        <v>79.86</v>
      </c>
      <c r="T790">
        <v>74.400000000000006</v>
      </c>
      <c r="U790">
        <v>78.11</v>
      </c>
      <c r="V790">
        <v>89.6</v>
      </c>
      <c r="W790" s="6">
        <f t="shared" si="72"/>
        <v>0.99937778156569912</v>
      </c>
      <c r="X790" s="6">
        <v>0.99937778156569912</v>
      </c>
      <c r="Y790" t="str">
        <f t="shared" si="73"/>
        <v/>
      </c>
      <c r="Z790" t="str">
        <f t="shared" si="74"/>
        <v/>
      </c>
      <c r="AA790" t="str">
        <f t="shared" si="75"/>
        <v/>
      </c>
      <c r="AB790" t="str">
        <f t="shared" si="76"/>
        <v/>
      </c>
      <c r="AC790" t="str">
        <f t="shared" si="77"/>
        <v/>
      </c>
      <c r="AD790" t="s">
        <v>31</v>
      </c>
    </row>
    <row r="791" spans="1:30" x14ac:dyDescent="0.3">
      <c r="A791">
        <v>2023</v>
      </c>
      <c r="B791" s="9" t="s">
        <v>824</v>
      </c>
      <c r="C791">
        <v>3.0476190476190399</v>
      </c>
      <c r="D791">
        <v>3.0476190476190399</v>
      </c>
      <c r="E791">
        <v>3.1428571428571401</v>
      </c>
      <c r="F791">
        <v>3.2380952380952301</v>
      </c>
      <c r="G791">
        <v>3.8857142857142799</v>
      </c>
      <c r="H791">
        <v>3.8918918918918899</v>
      </c>
      <c r="J791" s="8">
        <v>94.5</v>
      </c>
      <c r="K791">
        <v>77.680000000000007</v>
      </c>
      <c r="L791">
        <v>79.55</v>
      </c>
      <c r="M791">
        <v>77.98</v>
      </c>
      <c r="N791">
        <v>77.78</v>
      </c>
      <c r="O791">
        <v>73.2</v>
      </c>
      <c r="P791">
        <v>76.73</v>
      </c>
      <c r="Q791">
        <v>79.569999999999993</v>
      </c>
      <c r="R791">
        <v>84.63</v>
      </c>
      <c r="S791">
        <v>79.72</v>
      </c>
      <c r="T791">
        <v>74.400000000000006</v>
      </c>
      <c r="U791">
        <v>74.89</v>
      </c>
      <c r="V791">
        <v>72.459999999999994</v>
      </c>
      <c r="W791" s="6">
        <f t="shared" si="72"/>
        <v>0.99862207286206228</v>
      </c>
      <c r="X791" s="6">
        <v>0.99862207286206228</v>
      </c>
      <c r="Y791" t="str">
        <f t="shared" si="73"/>
        <v/>
      </c>
      <c r="Z791" t="str">
        <f t="shared" si="74"/>
        <v/>
      </c>
      <c r="AA791" t="str">
        <f t="shared" si="75"/>
        <v/>
      </c>
      <c r="AB791" t="str">
        <f t="shared" si="76"/>
        <v/>
      </c>
      <c r="AC791" t="str">
        <f t="shared" si="77"/>
        <v/>
      </c>
      <c r="AD791" t="s">
        <v>31</v>
      </c>
    </row>
    <row r="792" spans="1:30" x14ac:dyDescent="0.3">
      <c r="A792">
        <v>2023</v>
      </c>
      <c r="B792" s="9" t="s">
        <v>825</v>
      </c>
      <c r="C792">
        <v>3.0476190476190399</v>
      </c>
      <c r="D792">
        <v>3.09523809523809</v>
      </c>
      <c r="E792">
        <v>3.0476190476190399</v>
      </c>
      <c r="F792">
        <v>3.0476190476190399</v>
      </c>
      <c r="G792">
        <v>3.0344827586206802</v>
      </c>
      <c r="H792">
        <v>3.4285714285714199</v>
      </c>
      <c r="J792" s="8">
        <v>95</v>
      </c>
      <c r="K792">
        <v>78.349999999999994</v>
      </c>
      <c r="L792">
        <v>87.5</v>
      </c>
      <c r="M792">
        <v>89.91</v>
      </c>
      <c r="N792">
        <v>80.56</v>
      </c>
      <c r="O792">
        <v>70.78</v>
      </c>
      <c r="P792">
        <v>77.77</v>
      </c>
      <c r="Q792">
        <v>82.8</v>
      </c>
      <c r="R792">
        <v>86.58</v>
      </c>
      <c r="S792">
        <v>79.94</v>
      </c>
      <c r="T792">
        <v>73.81</v>
      </c>
      <c r="U792">
        <v>77.37</v>
      </c>
      <c r="V792">
        <v>86.74</v>
      </c>
      <c r="W792" s="6">
        <f t="shared" si="72"/>
        <v>0.88090450115425811</v>
      </c>
      <c r="X792" s="6">
        <v>0.88090450115425811</v>
      </c>
      <c r="Y792" t="str">
        <f t="shared" si="73"/>
        <v>At Risk</v>
      </c>
      <c r="Z792" t="str">
        <f t="shared" si="74"/>
        <v>At Risk</v>
      </c>
      <c r="AA792" t="str">
        <f t="shared" si="75"/>
        <v>At Risk</v>
      </c>
      <c r="AB792" t="str">
        <f t="shared" si="76"/>
        <v>At Risk</v>
      </c>
      <c r="AC792" t="str">
        <f t="shared" si="77"/>
        <v>At Risk</v>
      </c>
      <c r="AD792" t="s">
        <v>32</v>
      </c>
    </row>
    <row r="793" spans="1:30" x14ac:dyDescent="0.3">
      <c r="A793">
        <v>2023</v>
      </c>
      <c r="B793" s="9" t="s">
        <v>826</v>
      </c>
      <c r="C793">
        <v>3.9523809523809499</v>
      </c>
      <c r="D793">
        <v>3.9523809523809499</v>
      </c>
      <c r="E793">
        <v>3.6190476190476102</v>
      </c>
      <c r="F793">
        <v>3.5238095238095202</v>
      </c>
      <c r="G793">
        <v>3.6571428571428499</v>
      </c>
      <c r="H793">
        <v>3.7575757575757498</v>
      </c>
      <c r="J793" s="8">
        <v>96.5</v>
      </c>
      <c r="K793">
        <v>84.82</v>
      </c>
      <c r="L793">
        <v>82.95</v>
      </c>
      <c r="M793">
        <v>92.66</v>
      </c>
      <c r="N793">
        <v>86.11</v>
      </c>
      <c r="O793">
        <v>88.52</v>
      </c>
      <c r="P793">
        <v>81.94</v>
      </c>
      <c r="Q793">
        <v>83.87</v>
      </c>
      <c r="R793">
        <v>91.13</v>
      </c>
      <c r="S793">
        <v>90.12</v>
      </c>
      <c r="T793">
        <v>91.07</v>
      </c>
      <c r="U793">
        <v>88.75</v>
      </c>
      <c r="V793">
        <v>78.17</v>
      </c>
      <c r="W793" s="6">
        <f t="shared" si="72"/>
        <v>0.99871326366232582</v>
      </c>
      <c r="X793" s="6">
        <v>0.99871326366232582</v>
      </c>
      <c r="Y793" t="str">
        <f t="shared" si="73"/>
        <v/>
      </c>
      <c r="Z793" t="str">
        <f t="shared" si="74"/>
        <v/>
      </c>
      <c r="AA793" t="str">
        <f t="shared" si="75"/>
        <v/>
      </c>
      <c r="AB793" t="str">
        <f t="shared" si="76"/>
        <v/>
      </c>
      <c r="AC793" t="str">
        <f t="shared" si="77"/>
        <v/>
      </c>
      <c r="AD793" t="s">
        <v>31</v>
      </c>
    </row>
    <row r="794" spans="1:30" x14ac:dyDescent="0.3">
      <c r="A794">
        <v>2023</v>
      </c>
      <c r="B794" s="9" t="s">
        <v>827</v>
      </c>
      <c r="C794">
        <v>3.09523809523809</v>
      </c>
      <c r="D794">
        <v>3.1904761904761898</v>
      </c>
      <c r="E794">
        <v>3.6190476190476102</v>
      </c>
      <c r="F794">
        <v>4</v>
      </c>
      <c r="G794">
        <v>3.4285714285714199</v>
      </c>
      <c r="H794">
        <v>4</v>
      </c>
      <c r="J794" s="8">
        <v>94.5</v>
      </c>
      <c r="K794">
        <v>81.430000000000007</v>
      </c>
      <c r="L794">
        <v>86.36</v>
      </c>
      <c r="M794">
        <v>92.66</v>
      </c>
      <c r="N794">
        <v>97.22</v>
      </c>
      <c r="O794">
        <v>88.52</v>
      </c>
      <c r="P794">
        <v>84.02</v>
      </c>
      <c r="Q794">
        <v>86.02</v>
      </c>
      <c r="R794">
        <v>84.42</v>
      </c>
      <c r="S794">
        <v>86.41</v>
      </c>
      <c r="T794">
        <v>80.95</v>
      </c>
      <c r="U794">
        <v>84.3</v>
      </c>
      <c r="V794">
        <v>89.6</v>
      </c>
      <c r="W794" s="6">
        <f t="shared" si="72"/>
        <v>0.99964453358027661</v>
      </c>
      <c r="X794" s="6">
        <v>0.99964453358027661</v>
      </c>
      <c r="Y794" t="str">
        <f t="shared" si="73"/>
        <v/>
      </c>
      <c r="Z794" t="str">
        <f t="shared" si="74"/>
        <v/>
      </c>
      <c r="AA794" t="str">
        <f t="shared" si="75"/>
        <v/>
      </c>
      <c r="AB794" t="str">
        <f t="shared" si="76"/>
        <v/>
      </c>
      <c r="AC794" t="str">
        <f t="shared" si="77"/>
        <v/>
      </c>
      <c r="AD794" t="s">
        <v>31</v>
      </c>
    </row>
    <row r="795" spans="1:30" x14ac:dyDescent="0.3">
      <c r="A795">
        <v>2023</v>
      </c>
      <c r="B795" s="9" t="s">
        <v>828</v>
      </c>
      <c r="C795">
        <v>3.5714285714285698</v>
      </c>
      <c r="D795">
        <v>3.5714285714285698</v>
      </c>
      <c r="E795">
        <v>3.9047619047619002</v>
      </c>
      <c r="F795">
        <v>3.5238095238095202</v>
      </c>
      <c r="G795">
        <v>3.87878787878787</v>
      </c>
      <c r="H795">
        <v>3.6923076923076898</v>
      </c>
      <c r="J795" s="8">
        <v>98.5</v>
      </c>
      <c r="K795">
        <v>87.21</v>
      </c>
      <c r="L795">
        <v>86.36</v>
      </c>
      <c r="M795">
        <v>83.49</v>
      </c>
      <c r="N795">
        <v>86.11</v>
      </c>
      <c r="O795">
        <v>86.1</v>
      </c>
      <c r="P795">
        <v>85.06</v>
      </c>
      <c r="Q795">
        <v>83.87</v>
      </c>
      <c r="R795">
        <v>90.91</v>
      </c>
      <c r="S795">
        <v>89.41</v>
      </c>
      <c r="T795">
        <v>84.52</v>
      </c>
      <c r="U795">
        <v>83.8</v>
      </c>
      <c r="V795">
        <v>86.74</v>
      </c>
      <c r="W795" s="6">
        <f t="shared" si="72"/>
        <v>0.9997789396811434</v>
      </c>
      <c r="X795" s="6">
        <v>0.9997789396811434</v>
      </c>
      <c r="Y795" t="str">
        <f t="shared" si="73"/>
        <v/>
      </c>
      <c r="Z795" t="str">
        <f t="shared" si="74"/>
        <v/>
      </c>
      <c r="AA795" t="str">
        <f t="shared" si="75"/>
        <v/>
      </c>
      <c r="AB795" t="str">
        <f t="shared" si="76"/>
        <v/>
      </c>
      <c r="AC795" t="str">
        <f t="shared" si="77"/>
        <v/>
      </c>
      <c r="AD795" t="s">
        <v>31</v>
      </c>
    </row>
    <row r="796" spans="1:30" x14ac:dyDescent="0.3">
      <c r="A796">
        <v>2023</v>
      </c>
      <c r="B796" s="9" t="s">
        <v>829</v>
      </c>
      <c r="C796">
        <v>2.6666666666666599</v>
      </c>
      <c r="D796">
        <v>2.71428571428571</v>
      </c>
      <c r="E796">
        <v>2.7619047619047601</v>
      </c>
      <c r="F796">
        <v>3.1428571428571401</v>
      </c>
      <c r="G796">
        <v>3.5151515151515098</v>
      </c>
      <c r="H796">
        <v>3.54285714285714</v>
      </c>
      <c r="J796" s="8">
        <v>93.5</v>
      </c>
      <c r="K796">
        <v>73.98</v>
      </c>
      <c r="L796">
        <v>81.819999999999993</v>
      </c>
      <c r="M796">
        <v>72.48</v>
      </c>
      <c r="N796">
        <v>88.89</v>
      </c>
      <c r="O796">
        <v>68.36</v>
      </c>
      <c r="P796">
        <v>70.48</v>
      </c>
      <c r="Q796">
        <v>77.42</v>
      </c>
      <c r="R796">
        <v>82.9</v>
      </c>
      <c r="S796">
        <v>80.709999999999994</v>
      </c>
      <c r="T796">
        <v>76.790000000000006</v>
      </c>
      <c r="U796">
        <v>71.67</v>
      </c>
      <c r="V796">
        <v>72.459999999999994</v>
      </c>
      <c r="W796" s="6">
        <f t="shared" si="72"/>
        <v>0.99897948021117255</v>
      </c>
      <c r="X796" s="6">
        <v>0.99897948021117255</v>
      </c>
      <c r="Y796" t="str">
        <f t="shared" si="73"/>
        <v/>
      </c>
      <c r="Z796" t="str">
        <f t="shared" si="74"/>
        <v/>
      </c>
      <c r="AA796" t="str">
        <f t="shared" si="75"/>
        <v/>
      </c>
      <c r="AB796" t="str">
        <f t="shared" si="76"/>
        <v/>
      </c>
      <c r="AC796" t="str">
        <f t="shared" si="77"/>
        <v/>
      </c>
      <c r="AD796" t="s">
        <v>31</v>
      </c>
    </row>
    <row r="797" spans="1:30" x14ac:dyDescent="0.3">
      <c r="A797">
        <v>2023</v>
      </c>
      <c r="B797" s="9" t="s">
        <v>830</v>
      </c>
      <c r="C797">
        <v>3.1428571428571401</v>
      </c>
      <c r="D797">
        <v>3.09523809523809</v>
      </c>
      <c r="E797">
        <v>2.8571428571428501</v>
      </c>
      <c r="F797">
        <v>2.8571428571428501</v>
      </c>
      <c r="G797">
        <v>3.0967741935483799</v>
      </c>
      <c r="H797">
        <v>3.63636363636363</v>
      </c>
      <c r="J797" s="8">
        <v>87.5</v>
      </c>
      <c r="K797">
        <v>78.5</v>
      </c>
      <c r="L797">
        <v>88.64</v>
      </c>
      <c r="M797">
        <v>88.99</v>
      </c>
      <c r="N797">
        <v>86.11</v>
      </c>
      <c r="O797">
        <v>76.430000000000007</v>
      </c>
      <c r="P797">
        <v>73.61</v>
      </c>
      <c r="Q797">
        <v>84.95</v>
      </c>
      <c r="R797">
        <v>89.61</v>
      </c>
      <c r="S797">
        <v>80.48</v>
      </c>
      <c r="T797">
        <v>75.599999999999994</v>
      </c>
      <c r="U797">
        <v>71.180000000000007</v>
      </c>
      <c r="V797">
        <v>72.459999999999994</v>
      </c>
      <c r="W797" s="6">
        <f t="shared" si="72"/>
        <v>0.93851893573473144</v>
      </c>
      <c r="X797" s="6">
        <v>0.93851893573473144</v>
      </c>
      <c r="Y797" t="str">
        <f t="shared" si="73"/>
        <v/>
      </c>
      <c r="Z797" t="str">
        <f t="shared" si="74"/>
        <v>At Risk</v>
      </c>
      <c r="AA797" t="str">
        <f t="shared" si="75"/>
        <v>At Risk</v>
      </c>
      <c r="AB797" t="str">
        <f t="shared" si="76"/>
        <v>At Risk</v>
      </c>
      <c r="AC797" t="str">
        <f t="shared" si="77"/>
        <v>At Risk</v>
      </c>
      <c r="AD797" t="s">
        <v>32</v>
      </c>
    </row>
    <row r="798" spans="1:30" x14ac:dyDescent="0.3">
      <c r="A798">
        <v>2023</v>
      </c>
      <c r="B798" s="9" t="s">
        <v>831</v>
      </c>
      <c r="C798">
        <v>3.09523809523809</v>
      </c>
      <c r="D798">
        <v>3.1904761904761898</v>
      </c>
      <c r="E798">
        <v>3.6190476190476102</v>
      </c>
      <c r="F798">
        <v>3.2380952380952301</v>
      </c>
      <c r="G798">
        <v>3.5151515151515098</v>
      </c>
      <c r="H798">
        <v>3.6571428571428499</v>
      </c>
      <c r="J798" s="8">
        <v>93</v>
      </c>
      <c r="K798">
        <v>81.150000000000006</v>
      </c>
      <c r="L798">
        <v>79.55</v>
      </c>
      <c r="M798">
        <v>81.650000000000006</v>
      </c>
      <c r="N798">
        <v>83.33</v>
      </c>
      <c r="O798">
        <v>71.59</v>
      </c>
      <c r="P798">
        <v>71.52</v>
      </c>
      <c r="Q798">
        <v>84.95</v>
      </c>
      <c r="R798">
        <v>88.1</v>
      </c>
      <c r="S798">
        <v>84.37</v>
      </c>
      <c r="T798">
        <v>77.38</v>
      </c>
      <c r="U798">
        <v>80.59</v>
      </c>
      <c r="V798">
        <v>72.459999999999994</v>
      </c>
      <c r="W798" s="6">
        <f t="shared" si="72"/>
        <v>0.99896542423632095</v>
      </c>
      <c r="X798" s="6">
        <v>0.99896542423632095</v>
      </c>
      <c r="Y798" t="str">
        <f t="shared" si="73"/>
        <v/>
      </c>
      <c r="Z798" t="str">
        <f t="shared" si="74"/>
        <v/>
      </c>
      <c r="AA798" t="str">
        <f t="shared" si="75"/>
        <v/>
      </c>
      <c r="AB798" t="str">
        <f t="shared" si="76"/>
        <v/>
      </c>
      <c r="AC798" t="str">
        <f t="shared" si="77"/>
        <v/>
      </c>
      <c r="AD798" t="s">
        <v>31</v>
      </c>
    </row>
    <row r="799" spans="1:30" x14ac:dyDescent="0.3">
      <c r="A799">
        <v>2023</v>
      </c>
      <c r="B799" s="9" t="s">
        <v>832</v>
      </c>
      <c r="C799">
        <v>3.9523809523809499</v>
      </c>
      <c r="D799">
        <v>3.9047619047619002</v>
      </c>
      <c r="E799">
        <v>3.6190476190476102</v>
      </c>
      <c r="F799">
        <v>3.9047619047619002</v>
      </c>
      <c r="G799">
        <v>4</v>
      </c>
      <c r="H799">
        <v>3.56756756756756</v>
      </c>
      <c r="J799" s="8">
        <v>94.5</v>
      </c>
      <c r="K799">
        <v>89.31</v>
      </c>
      <c r="L799">
        <v>94.32</v>
      </c>
      <c r="M799">
        <v>93.58</v>
      </c>
      <c r="N799">
        <v>97.22</v>
      </c>
      <c r="O799">
        <v>87.72</v>
      </c>
      <c r="P799">
        <v>85.06</v>
      </c>
      <c r="Q799">
        <v>89.25</v>
      </c>
      <c r="R799">
        <v>94.37</v>
      </c>
      <c r="S799">
        <v>90.78</v>
      </c>
      <c r="T799">
        <v>83.93</v>
      </c>
      <c r="U799">
        <v>87.02</v>
      </c>
      <c r="V799">
        <v>86.74</v>
      </c>
      <c r="W799" s="6">
        <f t="shared" si="72"/>
        <v>0.99970893118843251</v>
      </c>
      <c r="X799" s="6">
        <v>0.99970893118843251</v>
      </c>
      <c r="Y799" t="str">
        <f t="shared" si="73"/>
        <v/>
      </c>
      <c r="Z799" t="str">
        <f t="shared" si="74"/>
        <v/>
      </c>
      <c r="AA799" t="str">
        <f t="shared" si="75"/>
        <v/>
      </c>
      <c r="AB799" t="str">
        <f t="shared" si="76"/>
        <v/>
      </c>
      <c r="AC799" t="str">
        <f t="shared" si="77"/>
        <v/>
      </c>
      <c r="AD799" t="s">
        <v>31</v>
      </c>
    </row>
    <row r="800" spans="1:30" x14ac:dyDescent="0.3">
      <c r="A800">
        <v>2023</v>
      </c>
      <c r="B800" s="9" t="s">
        <v>833</v>
      </c>
      <c r="C800">
        <v>3.1904761904761898</v>
      </c>
      <c r="D800">
        <v>3.5714285714285698</v>
      </c>
      <c r="E800">
        <v>3.6190476190476102</v>
      </c>
      <c r="F800">
        <v>3.6190476190476102</v>
      </c>
      <c r="G800">
        <v>3.77142857142857</v>
      </c>
      <c r="H800">
        <v>4</v>
      </c>
      <c r="J800" s="8">
        <v>95.5</v>
      </c>
      <c r="K800">
        <v>83.72</v>
      </c>
      <c r="L800">
        <v>86.36</v>
      </c>
      <c r="M800">
        <v>87.16</v>
      </c>
      <c r="N800">
        <v>86.11</v>
      </c>
      <c r="O800">
        <v>71.59</v>
      </c>
      <c r="P800">
        <v>86.11</v>
      </c>
      <c r="Q800">
        <v>88.17</v>
      </c>
      <c r="R800">
        <v>88.31</v>
      </c>
      <c r="S800">
        <v>88.46</v>
      </c>
      <c r="T800">
        <v>82.74</v>
      </c>
      <c r="U800">
        <v>83.8</v>
      </c>
      <c r="V800">
        <v>81.03</v>
      </c>
      <c r="W800" s="6">
        <f t="shared" si="72"/>
        <v>0.99992647325559658</v>
      </c>
      <c r="X800" s="6">
        <v>0.99992647325559658</v>
      </c>
      <c r="Y800" t="str">
        <f t="shared" si="73"/>
        <v/>
      </c>
      <c r="Z800" t="str">
        <f t="shared" si="74"/>
        <v/>
      </c>
      <c r="AA800" t="str">
        <f t="shared" si="75"/>
        <v/>
      </c>
      <c r="AB800" t="str">
        <f t="shared" si="76"/>
        <v/>
      </c>
      <c r="AC800" t="str">
        <f t="shared" si="77"/>
        <v/>
      </c>
      <c r="AD800" t="s">
        <v>31</v>
      </c>
    </row>
    <row r="801" spans="1:30" x14ac:dyDescent="0.3">
      <c r="A801">
        <v>2023</v>
      </c>
      <c r="B801" s="9" t="s">
        <v>834</v>
      </c>
      <c r="C801">
        <v>3.4285714285714199</v>
      </c>
      <c r="D801">
        <v>3.4761904761904701</v>
      </c>
      <c r="E801">
        <v>3.6190476190476102</v>
      </c>
      <c r="F801">
        <v>3.4285714285714199</v>
      </c>
      <c r="G801">
        <v>3.39393939393939</v>
      </c>
      <c r="H801">
        <v>3.4285714285714199</v>
      </c>
      <c r="J801" s="8">
        <v>88.5</v>
      </c>
      <c r="K801">
        <v>84.59</v>
      </c>
      <c r="L801">
        <v>85.23</v>
      </c>
      <c r="M801">
        <v>87.16</v>
      </c>
      <c r="N801">
        <v>86.11</v>
      </c>
      <c r="O801">
        <v>87.72</v>
      </c>
      <c r="P801">
        <v>84.02</v>
      </c>
      <c r="Q801">
        <v>84.95</v>
      </c>
      <c r="R801">
        <v>87.45</v>
      </c>
      <c r="S801">
        <v>86.58</v>
      </c>
      <c r="T801">
        <v>85.12</v>
      </c>
      <c r="U801">
        <v>82.81</v>
      </c>
      <c r="V801">
        <v>83.89</v>
      </c>
      <c r="W801" s="6">
        <f t="shared" si="72"/>
        <v>0.99557194615663003</v>
      </c>
      <c r="X801" s="6">
        <v>0.99557194615663003</v>
      </c>
      <c r="Y801" t="str">
        <f t="shared" si="73"/>
        <v/>
      </c>
      <c r="Z801" t="str">
        <f t="shared" si="74"/>
        <v/>
      </c>
      <c r="AA801" t="str">
        <f t="shared" si="75"/>
        <v/>
      </c>
      <c r="AB801" t="str">
        <f t="shared" si="76"/>
        <v/>
      </c>
      <c r="AC801" t="str">
        <f t="shared" si="77"/>
        <v/>
      </c>
      <c r="AD801" t="s">
        <v>31</v>
      </c>
    </row>
    <row r="802" spans="1:30" x14ac:dyDescent="0.3">
      <c r="A802">
        <v>2023</v>
      </c>
      <c r="B802" s="9" t="s">
        <v>835</v>
      </c>
      <c r="C802">
        <v>3.09523809523809</v>
      </c>
      <c r="D802">
        <v>3.1904761904761898</v>
      </c>
      <c r="E802">
        <v>2.8571428571428501</v>
      </c>
      <c r="F802">
        <v>2.7619047619047601</v>
      </c>
      <c r="G802">
        <v>3.54285714285714</v>
      </c>
      <c r="H802">
        <v>3.39393939393939</v>
      </c>
      <c r="J802" s="8">
        <v>91.5</v>
      </c>
      <c r="K802">
        <v>72.680000000000007</v>
      </c>
      <c r="L802">
        <v>86.36</v>
      </c>
      <c r="M802">
        <v>85.32</v>
      </c>
      <c r="N802">
        <v>77.78</v>
      </c>
      <c r="O802">
        <v>74.010000000000005</v>
      </c>
      <c r="P802">
        <v>75.69</v>
      </c>
      <c r="Q802">
        <v>83.87</v>
      </c>
      <c r="R802">
        <v>91.77</v>
      </c>
      <c r="S802">
        <v>79.55</v>
      </c>
      <c r="T802">
        <v>77.98</v>
      </c>
      <c r="U802">
        <v>75.88</v>
      </c>
      <c r="V802">
        <v>81.03</v>
      </c>
      <c r="W802" s="6">
        <f t="shared" si="72"/>
        <v>0.96462877663993896</v>
      </c>
      <c r="X802" s="6">
        <v>0.96462877663993896</v>
      </c>
      <c r="Y802" t="str">
        <f t="shared" si="73"/>
        <v/>
      </c>
      <c r="Z802" t="str">
        <f t="shared" si="74"/>
        <v/>
      </c>
      <c r="AA802" t="str">
        <f t="shared" si="75"/>
        <v>At Risk</v>
      </c>
      <c r="AB802" t="str">
        <f t="shared" si="76"/>
        <v>At Risk</v>
      </c>
      <c r="AC802" t="str">
        <f t="shared" si="77"/>
        <v>At Risk</v>
      </c>
      <c r="AD802" t="s">
        <v>31</v>
      </c>
    </row>
    <row r="803" spans="1:30" x14ac:dyDescent="0.3">
      <c r="A803">
        <v>2023</v>
      </c>
      <c r="B803" s="9" t="s">
        <v>836</v>
      </c>
      <c r="C803">
        <v>3.09523809523809</v>
      </c>
      <c r="D803">
        <v>3.1904761904761898</v>
      </c>
      <c r="E803">
        <v>2.8571428571428501</v>
      </c>
      <c r="F803">
        <v>3.2380952380952301</v>
      </c>
      <c r="G803">
        <v>3.63636363636363</v>
      </c>
      <c r="H803">
        <v>3.77142857142857</v>
      </c>
      <c r="J803" s="8">
        <v>92</v>
      </c>
      <c r="K803">
        <v>76.31</v>
      </c>
      <c r="L803">
        <v>81.819999999999993</v>
      </c>
      <c r="M803">
        <v>87.16</v>
      </c>
      <c r="N803">
        <v>86.11</v>
      </c>
      <c r="O803">
        <v>76.430000000000007</v>
      </c>
      <c r="P803">
        <v>73.61</v>
      </c>
      <c r="Q803">
        <v>79.569999999999993</v>
      </c>
      <c r="R803">
        <v>85.71</v>
      </c>
      <c r="S803">
        <v>83.61</v>
      </c>
      <c r="T803">
        <v>80.95</v>
      </c>
      <c r="U803">
        <v>76.63</v>
      </c>
      <c r="V803">
        <v>89.6</v>
      </c>
      <c r="W803" s="6">
        <f t="shared" si="72"/>
        <v>0.9992309912005175</v>
      </c>
      <c r="X803" s="6">
        <v>0.9992309912005175</v>
      </c>
      <c r="Y803" t="str">
        <f t="shared" si="73"/>
        <v/>
      </c>
      <c r="Z803" t="str">
        <f t="shared" si="74"/>
        <v/>
      </c>
      <c r="AA803" t="str">
        <f t="shared" si="75"/>
        <v/>
      </c>
      <c r="AB803" t="str">
        <f t="shared" si="76"/>
        <v/>
      </c>
      <c r="AC803" t="str">
        <f t="shared" si="77"/>
        <v/>
      </c>
      <c r="AD803" t="s">
        <v>31</v>
      </c>
    </row>
    <row r="804" spans="1:30" x14ac:dyDescent="0.3">
      <c r="A804">
        <v>2023</v>
      </c>
      <c r="B804" s="9" t="s">
        <v>837</v>
      </c>
      <c r="C804">
        <v>3.0476190476190399</v>
      </c>
      <c r="D804">
        <v>3.0476190476190399</v>
      </c>
      <c r="E804">
        <v>3.2380952380952301</v>
      </c>
      <c r="F804">
        <v>2.7619047619047601</v>
      </c>
      <c r="G804">
        <v>3.39393939393939</v>
      </c>
      <c r="H804">
        <v>3.6571428571428499</v>
      </c>
      <c r="J804" s="8">
        <v>91</v>
      </c>
      <c r="K804">
        <v>73.17</v>
      </c>
      <c r="L804">
        <v>88.64</v>
      </c>
      <c r="M804">
        <v>95.41</v>
      </c>
      <c r="N804">
        <v>91.67</v>
      </c>
      <c r="O804">
        <v>69.98</v>
      </c>
      <c r="P804">
        <v>75.69</v>
      </c>
      <c r="Q804">
        <v>82.8</v>
      </c>
      <c r="R804">
        <v>86.36</v>
      </c>
      <c r="S804">
        <v>83.47</v>
      </c>
      <c r="T804">
        <v>75.599999999999994</v>
      </c>
      <c r="U804">
        <v>72.91</v>
      </c>
      <c r="V804">
        <v>72.459999999999994</v>
      </c>
      <c r="W804" s="6">
        <f t="shared" si="72"/>
        <v>0.99408310039143211</v>
      </c>
      <c r="X804" s="6">
        <v>0.99408310039143211</v>
      </c>
      <c r="Y804" t="str">
        <f t="shared" si="73"/>
        <v/>
      </c>
      <c r="Z804" t="str">
        <f t="shared" si="74"/>
        <v/>
      </c>
      <c r="AA804" t="str">
        <f t="shared" si="75"/>
        <v/>
      </c>
      <c r="AB804" t="str">
        <f t="shared" si="76"/>
        <v/>
      </c>
      <c r="AC804" t="str">
        <f t="shared" si="77"/>
        <v>At Risk</v>
      </c>
      <c r="AD804" t="s">
        <v>32</v>
      </c>
    </row>
    <row r="805" spans="1:30" x14ac:dyDescent="0.3">
      <c r="A805">
        <v>2023</v>
      </c>
      <c r="B805" s="9" t="s">
        <v>838</v>
      </c>
      <c r="C805">
        <v>2.2857142857142798</v>
      </c>
      <c r="D805">
        <v>2.2857142857142798</v>
      </c>
      <c r="E805">
        <v>2.38095238095238</v>
      </c>
      <c r="F805">
        <v>2.2857142857142798</v>
      </c>
      <c r="G805">
        <v>3.6571428571428499</v>
      </c>
      <c r="H805">
        <v>3.15151515151515</v>
      </c>
      <c r="J805" s="8">
        <v>94</v>
      </c>
      <c r="K805">
        <v>62.89</v>
      </c>
      <c r="L805">
        <v>86.36</v>
      </c>
      <c r="M805">
        <v>68.81</v>
      </c>
      <c r="N805">
        <v>72.22</v>
      </c>
      <c r="O805">
        <v>57.07</v>
      </c>
      <c r="P805">
        <v>67.36</v>
      </c>
      <c r="Q805">
        <v>77.42</v>
      </c>
      <c r="R805">
        <v>85.93</v>
      </c>
      <c r="S805">
        <v>70.94</v>
      </c>
      <c r="T805">
        <v>69.64</v>
      </c>
      <c r="U805">
        <v>64.989999999999995</v>
      </c>
      <c r="V805">
        <v>52.46</v>
      </c>
      <c r="W805" s="6">
        <f t="shared" si="72"/>
        <v>0.84922294743711646</v>
      </c>
      <c r="X805" s="6">
        <v>0.84922294743711646</v>
      </c>
      <c r="Y805" t="str">
        <f t="shared" si="73"/>
        <v>At Risk</v>
      </c>
      <c r="Z805" t="str">
        <f t="shared" si="74"/>
        <v>At Risk</v>
      </c>
      <c r="AA805" t="str">
        <f t="shared" si="75"/>
        <v>At Risk</v>
      </c>
      <c r="AB805" t="str">
        <f t="shared" si="76"/>
        <v>At Risk</v>
      </c>
      <c r="AC805" t="str">
        <f t="shared" si="77"/>
        <v>At Risk</v>
      </c>
      <c r="AD805" t="s">
        <v>32</v>
      </c>
    </row>
    <row r="806" spans="1:30" x14ac:dyDescent="0.3">
      <c r="A806">
        <v>2023</v>
      </c>
      <c r="B806" s="9" t="s">
        <v>839</v>
      </c>
      <c r="C806">
        <v>3.5714285714285698</v>
      </c>
      <c r="D806">
        <v>3.9523809523809499</v>
      </c>
      <c r="E806">
        <v>4</v>
      </c>
      <c r="F806">
        <v>4</v>
      </c>
      <c r="G806">
        <v>3.77142857142857</v>
      </c>
      <c r="H806">
        <v>4</v>
      </c>
      <c r="J806" s="8">
        <v>97</v>
      </c>
      <c r="K806">
        <v>90.18</v>
      </c>
      <c r="L806">
        <v>87.5</v>
      </c>
      <c r="M806">
        <v>87.16</v>
      </c>
      <c r="N806">
        <v>83.33</v>
      </c>
      <c r="O806">
        <v>91.75</v>
      </c>
      <c r="P806">
        <v>85.06</v>
      </c>
      <c r="Q806">
        <v>86.02</v>
      </c>
      <c r="R806">
        <v>93.51</v>
      </c>
      <c r="S806">
        <v>90.09</v>
      </c>
      <c r="T806">
        <v>82.74</v>
      </c>
      <c r="U806">
        <v>85.54</v>
      </c>
      <c r="V806">
        <v>86.74</v>
      </c>
      <c r="W806" s="6">
        <f t="shared" si="72"/>
        <v>0.99991142335519112</v>
      </c>
      <c r="X806" s="6">
        <v>0.99991142335519112</v>
      </c>
      <c r="Y806" t="str">
        <f t="shared" si="73"/>
        <v/>
      </c>
      <c r="Z806" t="str">
        <f t="shared" si="74"/>
        <v/>
      </c>
      <c r="AA806" t="str">
        <f t="shared" si="75"/>
        <v/>
      </c>
      <c r="AB806" t="str">
        <f t="shared" si="76"/>
        <v/>
      </c>
      <c r="AC806" t="str">
        <f t="shared" si="77"/>
        <v/>
      </c>
      <c r="AD806" t="s">
        <v>32</v>
      </c>
    </row>
    <row r="807" spans="1:30" x14ac:dyDescent="0.3">
      <c r="A807">
        <v>2023</v>
      </c>
      <c r="B807" s="9" t="s">
        <v>840</v>
      </c>
      <c r="C807">
        <v>3.0476190476190399</v>
      </c>
      <c r="D807">
        <v>3.4761904761904701</v>
      </c>
      <c r="E807">
        <v>3.1428571428571401</v>
      </c>
      <c r="F807">
        <v>3.6190476190476102</v>
      </c>
      <c r="G807">
        <v>3.8857142857142799</v>
      </c>
      <c r="H807">
        <v>3.63636363636363</v>
      </c>
      <c r="J807" s="8">
        <v>92.5</v>
      </c>
      <c r="K807">
        <v>80.55</v>
      </c>
      <c r="L807">
        <v>84.09</v>
      </c>
      <c r="M807">
        <v>80.73</v>
      </c>
      <c r="N807">
        <v>88.89</v>
      </c>
      <c r="O807">
        <v>74.010000000000005</v>
      </c>
      <c r="P807">
        <v>76.73</v>
      </c>
      <c r="Q807">
        <v>83.87</v>
      </c>
      <c r="R807">
        <v>91.13</v>
      </c>
      <c r="S807">
        <v>82.11</v>
      </c>
      <c r="T807">
        <v>80.36</v>
      </c>
      <c r="U807">
        <v>82.81</v>
      </c>
      <c r="V807">
        <v>89.6</v>
      </c>
      <c r="W807" s="6">
        <f t="shared" si="72"/>
        <v>0.99962835194044164</v>
      </c>
      <c r="X807" s="6">
        <v>0.99962835194044164</v>
      </c>
      <c r="Y807" t="str">
        <f t="shared" si="73"/>
        <v/>
      </c>
      <c r="Z807" t="str">
        <f t="shared" si="74"/>
        <v/>
      </c>
      <c r="AA807" t="str">
        <f t="shared" si="75"/>
        <v/>
      </c>
      <c r="AB807" t="str">
        <f t="shared" si="76"/>
        <v/>
      </c>
      <c r="AC807" t="str">
        <f t="shared" si="77"/>
        <v/>
      </c>
      <c r="AD807" t="s">
        <v>31</v>
      </c>
    </row>
    <row r="808" spans="1:30" x14ac:dyDescent="0.3">
      <c r="A808">
        <v>2023</v>
      </c>
      <c r="B808" s="9" t="s">
        <v>841</v>
      </c>
      <c r="C808">
        <v>3.09523809523809</v>
      </c>
      <c r="D808">
        <v>3.1904761904761898</v>
      </c>
      <c r="E808">
        <v>3.5238095238095202</v>
      </c>
      <c r="F808">
        <v>3.6190476190476102</v>
      </c>
      <c r="G808">
        <v>3.5151515151515098</v>
      </c>
      <c r="H808">
        <v>3.6571428571428499</v>
      </c>
      <c r="J808" s="8">
        <v>95.5</v>
      </c>
      <c r="K808">
        <v>82.67</v>
      </c>
      <c r="L808">
        <v>81.819999999999993</v>
      </c>
      <c r="M808">
        <v>74.31</v>
      </c>
      <c r="N808">
        <v>69.44</v>
      </c>
      <c r="O808">
        <v>78.849999999999994</v>
      </c>
      <c r="P808">
        <v>76.73</v>
      </c>
      <c r="Q808">
        <v>80.650000000000006</v>
      </c>
      <c r="R808">
        <v>92.64</v>
      </c>
      <c r="S808">
        <v>85.32</v>
      </c>
      <c r="T808">
        <v>74.400000000000006</v>
      </c>
      <c r="U808">
        <v>82.81</v>
      </c>
      <c r="V808">
        <v>75.319999999999993</v>
      </c>
      <c r="W808" s="6">
        <f t="shared" si="72"/>
        <v>0.99903417647733295</v>
      </c>
      <c r="X808" s="6">
        <v>0.99903417647733295</v>
      </c>
      <c r="Y808" t="str">
        <f t="shared" si="73"/>
        <v/>
      </c>
      <c r="Z808" t="str">
        <f t="shared" si="74"/>
        <v/>
      </c>
      <c r="AA808" t="str">
        <f t="shared" si="75"/>
        <v/>
      </c>
      <c r="AB808" t="str">
        <f t="shared" si="76"/>
        <v/>
      </c>
      <c r="AC808" t="str">
        <f t="shared" si="77"/>
        <v/>
      </c>
      <c r="AD808" t="s">
        <v>32</v>
      </c>
    </row>
    <row r="809" spans="1:30" x14ac:dyDescent="0.3">
      <c r="A809">
        <v>2023</v>
      </c>
      <c r="B809" s="9" t="s">
        <v>842</v>
      </c>
      <c r="C809">
        <v>2.6666666666666599</v>
      </c>
      <c r="D809">
        <v>3.0476190476190399</v>
      </c>
      <c r="E809">
        <v>3.0476190476190399</v>
      </c>
      <c r="F809">
        <v>2.8571428571428501</v>
      </c>
      <c r="G809">
        <v>3.54285714285714</v>
      </c>
      <c r="H809">
        <v>3.39393939393939</v>
      </c>
      <c r="J809" s="8">
        <v>93</v>
      </c>
      <c r="K809">
        <v>69.13</v>
      </c>
      <c r="L809">
        <v>79.55</v>
      </c>
      <c r="M809">
        <v>77.98</v>
      </c>
      <c r="N809">
        <v>80.56</v>
      </c>
      <c r="O809">
        <v>69.98</v>
      </c>
      <c r="P809">
        <v>76.73</v>
      </c>
      <c r="Q809">
        <v>86.02</v>
      </c>
      <c r="R809">
        <v>83.12</v>
      </c>
      <c r="S809">
        <v>84.36</v>
      </c>
      <c r="T809">
        <v>77.98</v>
      </c>
      <c r="U809">
        <v>70.680000000000007</v>
      </c>
      <c r="V809">
        <v>83.89</v>
      </c>
      <c r="W809" s="6">
        <f t="shared" si="72"/>
        <v>0.9995682553779397</v>
      </c>
      <c r="X809" s="6">
        <v>0.9995682553779397</v>
      </c>
      <c r="Y809" t="str">
        <f t="shared" si="73"/>
        <v/>
      </c>
      <c r="Z809" t="str">
        <f t="shared" si="74"/>
        <v/>
      </c>
      <c r="AA809" t="str">
        <f t="shared" si="75"/>
        <v/>
      </c>
      <c r="AB809" t="str">
        <f t="shared" si="76"/>
        <v/>
      </c>
      <c r="AC809" t="str">
        <f t="shared" si="77"/>
        <v/>
      </c>
      <c r="AD809" t="s">
        <v>31</v>
      </c>
    </row>
    <row r="810" spans="1:30" x14ac:dyDescent="0.3">
      <c r="A810">
        <v>2023</v>
      </c>
      <c r="B810" s="9" t="s">
        <v>843</v>
      </c>
      <c r="C810">
        <v>3.0476190476190399</v>
      </c>
      <c r="D810">
        <v>3.1428571428571401</v>
      </c>
      <c r="E810">
        <v>3.2380952380952301</v>
      </c>
      <c r="F810">
        <v>3.2380952380952301</v>
      </c>
      <c r="G810">
        <v>3.54285714285714</v>
      </c>
      <c r="H810">
        <v>3.63636363636363</v>
      </c>
      <c r="J810" s="8">
        <v>93</v>
      </c>
      <c r="K810">
        <v>77.31</v>
      </c>
      <c r="L810">
        <v>78.41</v>
      </c>
      <c r="M810">
        <v>74.31</v>
      </c>
      <c r="N810">
        <v>80.56</v>
      </c>
      <c r="O810">
        <v>83.69</v>
      </c>
      <c r="P810">
        <v>76.73</v>
      </c>
      <c r="Q810">
        <v>79.569999999999993</v>
      </c>
      <c r="R810">
        <v>88.53</v>
      </c>
      <c r="S810">
        <v>84.17</v>
      </c>
      <c r="T810">
        <v>81.55</v>
      </c>
      <c r="U810">
        <v>76.13</v>
      </c>
      <c r="V810">
        <v>66.739999999999995</v>
      </c>
      <c r="W810" s="6">
        <f t="shared" si="72"/>
        <v>0.99863620111284024</v>
      </c>
      <c r="X810" s="6">
        <v>0.99863620111284024</v>
      </c>
      <c r="Y810" t="str">
        <f t="shared" si="73"/>
        <v/>
      </c>
      <c r="Z810" t="str">
        <f t="shared" si="74"/>
        <v/>
      </c>
      <c r="AA810" t="str">
        <f t="shared" si="75"/>
        <v/>
      </c>
      <c r="AB810" t="str">
        <f t="shared" si="76"/>
        <v/>
      </c>
      <c r="AC810" t="str">
        <f t="shared" si="77"/>
        <v/>
      </c>
      <c r="AD810" t="s">
        <v>32</v>
      </c>
    </row>
    <row r="811" spans="1:30" x14ac:dyDescent="0.3">
      <c r="A811">
        <v>2023</v>
      </c>
      <c r="B811" s="9" t="s">
        <v>844</v>
      </c>
      <c r="C811">
        <v>3.5714285714285698</v>
      </c>
      <c r="D811">
        <v>3.5714285714285698</v>
      </c>
      <c r="E811">
        <v>3.5238095238095202</v>
      </c>
      <c r="F811">
        <v>3.5238095238095202</v>
      </c>
      <c r="G811">
        <v>3.7575757575757498</v>
      </c>
      <c r="H811">
        <v>3.2820512820512802</v>
      </c>
      <c r="J811" s="8">
        <v>96.5</v>
      </c>
      <c r="K811">
        <v>85.49</v>
      </c>
      <c r="L811">
        <v>78.41</v>
      </c>
      <c r="M811">
        <v>90.83</v>
      </c>
      <c r="N811">
        <v>91.67</v>
      </c>
      <c r="O811">
        <v>77.23</v>
      </c>
      <c r="P811">
        <v>80.900000000000006</v>
      </c>
      <c r="Q811">
        <v>86.02</v>
      </c>
      <c r="R811">
        <v>89.61</v>
      </c>
      <c r="S811">
        <v>85.98</v>
      </c>
      <c r="T811">
        <v>81.55</v>
      </c>
      <c r="U811">
        <v>84.3</v>
      </c>
      <c r="V811">
        <v>78.17</v>
      </c>
      <c r="W811" s="6">
        <f t="shared" si="72"/>
        <v>0.9943343160775755</v>
      </c>
      <c r="X811" s="6">
        <v>0.9943343160775755</v>
      </c>
      <c r="Y811" t="str">
        <f t="shared" si="73"/>
        <v/>
      </c>
      <c r="Z811" t="str">
        <f t="shared" si="74"/>
        <v/>
      </c>
      <c r="AA811" t="str">
        <f t="shared" si="75"/>
        <v/>
      </c>
      <c r="AB811" t="str">
        <f t="shared" si="76"/>
        <v/>
      </c>
      <c r="AC811" t="str">
        <f t="shared" si="77"/>
        <v>At Risk</v>
      </c>
      <c r="AD811" t="s">
        <v>31</v>
      </c>
    </row>
    <row r="812" spans="1:30" x14ac:dyDescent="0.3">
      <c r="A812">
        <v>2023</v>
      </c>
      <c r="B812" s="9" t="s">
        <v>845</v>
      </c>
      <c r="C812">
        <v>3.5714285714285698</v>
      </c>
      <c r="D812">
        <v>3.5714285714285698</v>
      </c>
      <c r="E812">
        <v>3.6190476190476102</v>
      </c>
      <c r="F812">
        <v>3.9047619047619002</v>
      </c>
      <c r="G812">
        <v>3.7575757575757498</v>
      </c>
      <c r="H812">
        <v>3.77142857142857</v>
      </c>
      <c r="J812" s="8">
        <v>94.5</v>
      </c>
      <c r="K812">
        <v>86.12</v>
      </c>
      <c r="L812">
        <v>76.14</v>
      </c>
      <c r="M812">
        <v>96.33</v>
      </c>
      <c r="N812">
        <v>91.67</v>
      </c>
      <c r="O812">
        <v>82.07</v>
      </c>
      <c r="P812">
        <v>82.98</v>
      </c>
      <c r="Q812">
        <v>89.25</v>
      </c>
      <c r="R812">
        <v>92.86</v>
      </c>
      <c r="S812">
        <v>89.59</v>
      </c>
      <c r="T812">
        <v>85.12</v>
      </c>
      <c r="U812">
        <v>86.03</v>
      </c>
      <c r="V812">
        <v>83.89</v>
      </c>
      <c r="W812" s="6">
        <f t="shared" si="72"/>
        <v>0.9996357634197629</v>
      </c>
      <c r="X812" s="6">
        <v>0.9996357634197629</v>
      </c>
      <c r="Y812" t="str">
        <f t="shared" si="73"/>
        <v/>
      </c>
      <c r="Z812" t="str">
        <f t="shared" si="74"/>
        <v/>
      </c>
      <c r="AA812" t="str">
        <f t="shared" si="75"/>
        <v/>
      </c>
      <c r="AB812" t="str">
        <f t="shared" si="76"/>
        <v/>
      </c>
      <c r="AC812" t="str">
        <f t="shared" si="77"/>
        <v/>
      </c>
      <c r="AD812" t="s">
        <v>31</v>
      </c>
    </row>
    <row r="813" spans="1:30" x14ac:dyDescent="0.3">
      <c r="A813">
        <v>2023</v>
      </c>
      <c r="B813" s="9" t="s">
        <v>846</v>
      </c>
      <c r="C813">
        <v>4</v>
      </c>
      <c r="D813">
        <v>3.9523809523809499</v>
      </c>
      <c r="E813">
        <v>4</v>
      </c>
      <c r="F813">
        <v>3.9047619047619002</v>
      </c>
      <c r="G813">
        <v>3.8857142857142799</v>
      </c>
      <c r="H813">
        <v>3.63636363636363</v>
      </c>
      <c r="J813" s="8">
        <v>95</v>
      </c>
      <c r="K813">
        <v>93.2</v>
      </c>
      <c r="L813">
        <v>86.36</v>
      </c>
      <c r="M813">
        <v>88.99</v>
      </c>
      <c r="N813">
        <v>94.44</v>
      </c>
      <c r="O813">
        <v>91.75</v>
      </c>
      <c r="P813">
        <v>89.23</v>
      </c>
      <c r="Q813">
        <v>91.4</v>
      </c>
      <c r="R813">
        <v>96.32</v>
      </c>
      <c r="S813">
        <v>93.44</v>
      </c>
      <c r="T813">
        <v>86.9</v>
      </c>
      <c r="U813">
        <v>90.24</v>
      </c>
      <c r="V813">
        <v>98.17</v>
      </c>
      <c r="W813" s="6">
        <f t="shared" si="72"/>
        <v>0.99989025908998941</v>
      </c>
      <c r="X813" s="6">
        <v>0.99989025908998941</v>
      </c>
      <c r="Y813" t="str">
        <f t="shared" si="73"/>
        <v/>
      </c>
      <c r="Z813" t="str">
        <f t="shared" si="74"/>
        <v/>
      </c>
      <c r="AA813" t="str">
        <f t="shared" si="75"/>
        <v/>
      </c>
      <c r="AB813" t="str">
        <f t="shared" si="76"/>
        <v/>
      </c>
      <c r="AC813" t="str">
        <f t="shared" si="77"/>
        <v/>
      </c>
      <c r="AD813" t="s">
        <v>31</v>
      </c>
    </row>
    <row r="814" spans="1:30" x14ac:dyDescent="0.3">
      <c r="A814">
        <v>2023</v>
      </c>
      <c r="B814" s="9" t="s">
        <v>847</v>
      </c>
      <c r="C814">
        <v>3.5238095238095202</v>
      </c>
      <c r="D814">
        <v>3.9523809523809499</v>
      </c>
      <c r="E814">
        <v>4</v>
      </c>
      <c r="F814">
        <v>4</v>
      </c>
      <c r="G814">
        <v>4</v>
      </c>
      <c r="H814">
        <v>3.77142857142857</v>
      </c>
      <c r="J814" s="8">
        <v>96</v>
      </c>
      <c r="K814">
        <v>92.72</v>
      </c>
      <c r="L814">
        <v>87.5</v>
      </c>
      <c r="M814">
        <v>96.33</v>
      </c>
      <c r="N814">
        <v>86.11</v>
      </c>
      <c r="O814">
        <v>86.91</v>
      </c>
      <c r="P814">
        <v>89.23</v>
      </c>
      <c r="Q814">
        <v>91.4</v>
      </c>
      <c r="R814">
        <v>96.97</v>
      </c>
      <c r="S814">
        <v>93.04</v>
      </c>
      <c r="T814">
        <v>89.88</v>
      </c>
      <c r="U814">
        <v>91.72</v>
      </c>
      <c r="V814">
        <v>95.32</v>
      </c>
      <c r="W814" s="6">
        <f t="shared" si="72"/>
        <v>0.99992615056711875</v>
      </c>
      <c r="X814" s="6">
        <v>0.99992615056711875</v>
      </c>
      <c r="Y814" t="str">
        <f t="shared" si="73"/>
        <v/>
      </c>
      <c r="Z814" t="str">
        <f t="shared" si="74"/>
        <v/>
      </c>
      <c r="AA814" t="str">
        <f t="shared" si="75"/>
        <v/>
      </c>
      <c r="AB814" t="str">
        <f t="shared" si="76"/>
        <v/>
      </c>
      <c r="AC814" t="str">
        <f t="shared" si="77"/>
        <v/>
      </c>
      <c r="AD814" t="s">
        <v>31</v>
      </c>
    </row>
    <row r="815" spans="1:30" x14ac:dyDescent="0.3">
      <c r="A815">
        <v>2023</v>
      </c>
      <c r="B815" s="9" t="s">
        <v>848</v>
      </c>
      <c r="C815">
        <v>2.6666666666666599</v>
      </c>
      <c r="D815">
        <v>2.2857142857142798</v>
      </c>
      <c r="E815">
        <v>2.8571428571428501</v>
      </c>
      <c r="F815">
        <v>2.7619047619047601</v>
      </c>
      <c r="G815">
        <v>3.2</v>
      </c>
      <c r="H815">
        <v>3.39393939393939</v>
      </c>
      <c r="J815" s="8">
        <v>89.5</v>
      </c>
      <c r="K815">
        <v>66.489999999999995</v>
      </c>
      <c r="L815">
        <v>77.27</v>
      </c>
      <c r="M815">
        <v>79.819999999999993</v>
      </c>
      <c r="N815">
        <v>91.67</v>
      </c>
      <c r="O815">
        <v>76.430000000000007</v>
      </c>
      <c r="P815">
        <v>69.44</v>
      </c>
      <c r="Q815">
        <v>73.12</v>
      </c>
      <c r="R815">
        <v>78.790000000000006</v>
      </c>
      <c r="S815">
        <v>80.69</v>
      </c>
      <c r="T815">
        <v>74.400000000000006</v>
      </c>
      <c r="U815">
        <v>69.45</v>
      </c>
      <c r="V815">
        <v>78.17</v>
      </c>
      <c r="W815" s="6">
        <f t="shared" si="72"/>
        <v>0.99358294031213679</v>
      </c>
      <c r="X815" s="6">
        <v>0.99358294031213679</v>
      </c>
      <c r="Y815" t="str">
        <f t="shared" si="73"/>
        <v/>
      </c>
      <c r="Z815" t="str">
        <f t="shared" si="74"/>
        <v/>
      </c>
      <c r="AA815" t="str">
        <f t="shared" si="75"/>
        <v/>
      </c>
      <c r="AB815" t="str">
        <f t="shared" si="76"/>
        <v/>
      </c>
      <c r="AC815" t="str">
        <f t="shared" si="77"/>
        <v>At Risk</v>
      </c>
      <c r="AD815" t="s">
        <v>32</v>
      </c>
    </row>
    <row r="816" spans="1:30" x14ac:dyDescent="0.3">
      <c r="A816">
        <v>2023</v>
      </c>
      <c r="B816" s="9" t="s">
        <v>849</v>
      </c>
      <c r="C816">
        <v>3.4761904761904701</v>
      </c>
      <c r="D816">
        <v>3.4761904761904701</v>
      </c>
      <c r="E816">
        <v>3.5238095238095202</v>
      </c>
      <c r="F816">
        <v>3.5238095238095202</v>
      </c>
      <c r="G816">
        <v>3.5151515151515098</v>
      </c>
      <c r="H816">
        <v>3.6571428571428499</v>
      </c>
      <c r="J816" s="8">
        <v>94.5</v>
      </c>
      <c r="K816">
        <v>84.84</v>
      </c>
      <c r="L816">
        <v>84.09</v>
      </c>
      <c r="M816">
        <v>80.73</v>
      </c>
      <c r="N816">
        <v>80.56</v>
      </c>
      <c r="O816">
        <v>89.33</v>
      </c>
      <c r="P816">
        <v>78.81</v>
      </c>
      <c r="Q816">
        <v>81.72</v>
      </c>
      <c r="R816">
        <v>81.39</v>
      </c>
      <c r="S816">
        <v>86.4</v>
      </c>
      <c r="T816">
        <v>77.38</v>
      </c>
      <c r="U816">
        <v>84.05</v>
      </c>
      <c r="V816">
        <v>75.319999999999993</v>
      </c>
      <c r="W816" s="6">
        <f t="shared" si="72"/>
        <v>0.99738905315582982</v>
      </c>
      <c r="X816" s="6">
        <v>0.99738905315582982</v>
      </c>
      <c r="Y816" t="str">
        <f t="shared" si="73"/>
        <v/>
      </c>
      <c r="Z816" t="str">
        <f t="shared" si="74"/>
        <v/>
      </c>
      <c r="AA816" t="str">
        <f t="shared" si="75"/>
        <v/>
      </c>
      <c r="AB816" t="str">
        <f t="shared" si="76"/>
        <v/>
      </c>
      <c r="AC816" t="str">
        <f t="shared" si="77"/>
        <v/>
      </c>
      <c r="AD816" t="s">
        <v>31</v>
      </c>
    </row>
    <row r="817" spans="1:30" x14ac:dyDescent="0.3">
      <c r="A817">
        <v>2023</v>
      </c>
      <c r="B817" s="9" t="s">
        <v>850</v>
      </c>
      <c r="C817">
        <v>2.71</v>
      </c>
      <c r="D817">
        <v>2.76</v>
      </c>
      <c r="E817">
        <v>3.14</v>
      </c>
      <c r="F817">
        <v>3.9047619047619002</v>
      </c>
      <c r="G817">
        <v>3.7575757575757498</v>
      </c>
      <c r="H817">
        <v>3.6571428571428499</v>
      </c>
      <c r="J817" s="8">
        <v>96</v>
      </c>
      <c r="K817">
        <v>82.96</v>
      </c>
      <c r="L817">
        <v>83.5</v>
      </c>
      <c r="M817">
        <v>87.2</v>
      </c>
      <c r="N817">
        <v>86.89</v>
      </c>
      <c r="O817">
        <v>81.209999999999994</v>
      </c>
      <c r="P817">
        <v>82.74</v>
      </c>
      <c r="Q817">
        <v>80.58</v>
      </c>
      <c r="R817">
        <v>83.22</v>
      </c>
      <c r="S817">
        <v>78.540000000000006</v>
      </c>
      <c r="T817">
        <v>74.739999999999995</v>
      </c>
      <c r="U817">
        <v>77.400000000000006</v>
      </c>
      <c r="V817">
        <v>77.22</v>
      </c>
      <c r="W817" s="6">
        <f t="shared" si="72"/>
        <v>0.99044455409693644</v>
      </c>
      <c r="X817" s="6">
        <v>0.99044455409693644</v>
      </c>
      <c r="Y817" t="str">
        <f t="shared" si="73"/>
        <v/>
      </c>
      <c r="Z817" t="str">
        <f t="shared" si="74"/>
        <v/>
      </c>
      <c r="AA817" t="str">
        <f t="shared" si="75"/>
        <v/>
      </c>
      <c r="AB817" t="str">
        <f t="shared" si="76"/>
        <v/>
      </c>
      <c r="AC817" t="str">
        <f t="shared" si="77"/>
        <v>At Risk</v>
      </c>
      <c r="AD817" t="s">
        <v>31</v>
      </c>
    </row>
    <row r="818" spans="1:30" x14ac:dyDescent="0.3">
      <c r="A818">
        <v>2023</v>
      </c>
      <c r="B818" s="9" t="s">
        <v>851</v>
      </c>
      <c r="C818">
        <v>3.4761904761904701</v>
      </c>
      <c r="D818">
        <v>3.4761904761904701</v>
      </c>
      <c r="E818">
        <v>3.6190476190476102</v>
      </c>
      <c r="F818">
        <v>3.9047619047619002</v>
      </c>
      <c r="G818">
        <v>4</v>
      </c>
      <c r="H818">
        <v>3.39393939393939</v>
      </c>
      <c r="J818" s="8">
        <v>92.5</v>
      </c>
      <c r="K818">
        <v>88.57</v>
      </c>
      <c r="L818">
        <v>80.680000000000007</v>
      </c>
      <c r="M818">
        <v>80.73</v>
      </c>
      <c r="N818">
        <v>80.56</v>
      </c>
      <c r="O818">
        <v>86.1</v>
      </c>
      <c r="P818">
        <v>84.02</v>
      </c>
      <c r="Q818">
        <v>86.02</v>
      </c>
      <c r="R818">
        <v>90.48</v>
      </c>
      <c r="S818">
        <v>88.4</v>
      </c>
      <c r="T818">
        <v>85.12</v>
      </c>
      <c r="U818">
        <v>85.29</v>
      </c>
      <c r="V818">
        <v>83.89</v>
      </c>
      <c r="W818" s="6">
        <f t="shared" si="72"/>
        <v>0.99970171494829985</v>
      </c>
      <c r="X818" s="6">
        <v>0.99970171494829985</v>
      </c>
      <c r="Y818" t="str">
        <f t="shared" si="73"/>
        <v/>
      </c>
      <c r="Z818" t="str">
        <f t="shared" si="74"/>
        <v/>
      </c>
      <c r="AA818" t="str">
        <f t="shared" si="75"/>
        <v/>
      </c>
      <c r="AB818" t="str">
        <f t="shared" si="76"/>
        <v/>
      </c>
      <c r="AC818" t="str">
        <f t="shared" si="77"/>
        <v/>
      </c>
      <c r="AD818" t="s">
        <v>31</v>
      </c>
    </row>
    <row r="819" spans="1:30" x14ac:dyDescent="0.3">
      <c r="A819">
        <v>2023</v>
      </c>
      <c r="B819" s="9" t="s">
        <v>852</v>
      </c>
      <c r="C819">
        <v>3.09523809523809</v>
      </c>
      <c r="D819">
        <v>3.5238095238095202</v>
      </c>
      <c r="E819">
        <v>3.6190476190476102</v>
      </c>
      <c r="F819">
        <v>3.1428571428571401</v>
      </c>
      <c r="G819">
        <v>3.77142857142857</v>
      </c>
      <c r="H819">
        <v>3.63636363636363</v>
      </c>
      <c r="J819" s="8">
        <v>96.5</v>
      </c>
      <c r="K819">
        <v>75.760000000000005</v>
      </c>
      <c r="L819">
        <v>86.36</v>
      </c>
      <c r="M819">
        <v>81.650000000000006</v>
      </c>
      <c r="N819">
        <v>80.56</v>
      </c>
      <c r="O819">
        <v>80.459999999999994</v>
      </c>
      <c r="P819">
        <v>85.06</v>
      </c>
      <c r="Q819">
        <v>81.72</v>
      </c>
      <c r="R819">
        <v>87.88</v>
      </c>
      <c r="S819">
        <v>91.33</v>
      </c>
      <c r="T819">
        <v>83.33</v>
      </c>
      <c r="U819">
        <v>83.31</v>
      </c>
      <c r="V819">
        <v>83.89</v>
      </c>
      <c r="W819" s="6">
        <f t="shared" si="72"/>
        <v>0.9999334991351001</v>
      </c>
      <c r="X819" s="6">
        <v>0.9999334991351001</v>
      </c>
      <c r="Y819" t="str">
        <f t="shared" si="73"/>
        <v/>
      </c>
      <c r="Z819" t="str">
        <f t="shared" si="74"/>
        <v/>
      </c>
      <c r="AA819" t="str">
        <f t="shared" si="75"/>
        <v/>
      </c>
      <c r="AB819" t="str">
        <f t="shared" si="76"/>
        <v/>
      </c>
      <c r="AC819" t="str">
        <f t="shared" si="77"/>
        <v/>
      </c>
      <c r="AD819" t="s">
        <v>31</v>
      </c>
    </row>
    <row r="820" spans="1:30" x14ac:dyDescent="0.3">
      <c r="A820">
        <v>2023</v>
      </c>
      <c r="B820" s="9" t="s">
        <v>853</v>
      </c>
      <c r="C820">
        <v>3.5714285714285698</v>
      </c>
      <c r="D820">
        <v>3.5714285714285698</v>
      </c>
      <c r="E820">
        <v>4</v>
      </c>
      <c r="F820">
        <v>3.5238095238095202</v>
      </c>
      <c r="G820">
        <v>3.87878787878787</v>
      </c>
      <c r="H820">
        <v>3.7948717948717898</v>
      </c>
      <c r="J820" s="8">
        <v>92.5</v>
      </c>
      <c r="K820">
        <v>86.57</v>
      </c>
      <c r="L820">
        <v>89.77</v>
      </c>
      <c r="M820">
        <v>93.58</v>
      </c>
      <c r="N820">
        <v>88.89</v>
      </c>
      <c r="O820">
        <v>90.14</v>
      </c>
      <c r="P820">
        <v>87.15</v>
      </c>
      <c r="Q820">
        <v>89.25</v>
      </c>
      <c r="R820">
        <v>90.48</v>
      </c>
      <c r="S820">
        <v>91.13</v>
      </c>
      <c r="T820">
        <v>89.88</v>
      </c>
      <c r="U820">
        <v>87.76</v>
      </c>
      <c r="V820">
        <v>78.17</v>
      </c>
      <c r="W820" s="6">
        <f t="shared" si="72"/>
        <v>0.99970225869549534</v>
      </c>
      <c r="X820" s="6">
        <v>0.99970225869549534</v>
      </c>
      <c r="Y820" t="str">
        <f t="shared" si="73"/>
        <v/>
      </c>
      <c r="Z820" t="str">
        <f t="shared" si="74"/>
        <v/>
      </c>
      <c r="AA820" t="str">
        <f t="shared" si="75"/>
        <v/>
      </c>
      <c r="AB820" t="str">
        <f t="shared" si="76"/>
        <v/>
      </c>
      <c r="AC820" t="str">
        <f t="shared" si="77"/>
        <v/>
      </c>
      <c r="AD820" t="s">
        <v>31</v>
      </c>
    </row>
    <row r="821" spans="1:30" x14ac:dyDescent="0.3">
      <c r="A821">
        <v>2023</v>
      </c>
      <c r="B821" s="9" t="s">
        <v>854</v>
      </c>
      <c r="C821">
        <v>3.09523809523809</v>
      </c>
      <c r="D821">
        <v>3.09523809523809</v>
      </c>
      <c r="E821">
        <v>3.1428571428571401</v>
      </c>
      <c r="F821">
        <v>3.1428571428571401</v>
      </c>
      <c r="G821">
        <v>3.7575757575757498</v>
      </c>
      <c r="H821">
        <v>3.6923076923076898</v>
      </c>
      <c r="J821" s="8">
        <v>93.5</v>
      </c>
      <c r="K821">
        <v>77.8</v>
      </c>
      <c r="L821">
        <v>85.23</v>
      </c>
      <c r="M821">
        <v>84.4</v>
      </c>
      <c r="N821">
        <v>83.33</v>
      </c>
      <c r="O821">
        <v>74.81</v>
      </c>
      <c r="P821">
        <v>73.61</v>
      </c>
      <c r="Q821">
        <v>83.87</v>
      </c>
      <c r="R821">
        <v>90.48</v>
      </c>
      <c r="S821">
        <v>83.66</v>
      </c>
      <c r="T821">
        <v>78.569999999999993</v>
      </c>
      <c r="U821">
        <v>80.09</v>
      </c>
      <c r="V821">
        <v>81.03</v>
      </c>
      <c r="W821" s="6">
        <f t="shared" si="72"/>
        <v>0.99869982068124574</v>
      </c>
      <c r="X821" s="6">
        <v>0.99869982068124574</v>
      </c>
      <c r="Y821" t="str">
        <f t="shared" si="73"/>
        <v/>
      </c>
      <c r="Z821" t="str">
        <f t="shared" si="74"/>
        <v/>
      </c>
      <c r="AA821" t="str">
        <f t="shared" si="75"/>
        <v/>
      </c>
      <c r="AB821" t="str">
        <f t="shared" si="76"/>
        <v/>
      </c>
      <c r="AC821" t="str">
        <f t="shared" si="77"/>
        <v/>
      </c>
      <c r="AD821" t="s">
        <v>31</v>
      </c>
    </row>
    <row r="822" spans="1:30" x14ac:dyDescent="0.3">
      <c r="A822">
        <v>2023</v>
      </c>
      <c r="B822" s="9" t="s">
        <v>855</v>
      </c>
      <c r="C822">
        <v>3.09523809523809</v>
      </c>
      <c r="D822">
        <v>3.1904761904761898</v>
      </c>
      <c r="E822">
        <v>3.6190476190476102</v>
      </c>
      <c r="F822">
        <v>3.5238095238095202</v>
      </c>
      <c r="G822">
        <v>3.7575757575757498</v>
      </c>
      <c r="H822">
        <v>3.77142857142857</v>
      </c>
      <c r="J822" s="8">
        <v>96</v>
      </c>
      <c r="K822">
        <v>80.14</v>
      </c>
      <c r="L822">
        <v>92.05</v>
      </c>
      <c r="M822">
        <v>84.4</v>
      </c>
      <c r="N822">
        <v>88.89</v>
      </c>
      <c r="O822">
        <v>84.49</v>
      </c>
      <c r="P822">
        <v>80.900000000000006</v>
      </c>
      <c r="Q822">
        <v>90.32</v>
      </c>
      <c r="R822">
        <v>86.36</v>
      </c>
      <c r="S822">
        <v>87.86</v>
      </c>
      <c r="T822">
        <v>82.74</v>
      </c>
      <c r="U822">
        <v>87.27</v>
      </c>
      <c r="V822">
        <v>89.6</v>
      </c>
      <c r="W822" s="6">
        <f t="shared" si="72"/>
        <v>0.99981864241100793</v>
      </c>
      <c r="X822" s="6">
        <v>0.99981864241100793</v>
      </c>
      <c r="Y822" t="str">
        <f t="shared" si="73"/>
        <v/>
      </c>
      <c r="Z822" t="str">
        <f t="shared" si="74"/>
        <v/>
      </c>
      <c r="AA822" t="str">
        <f t="shared" si="75"/>
        <v/>
      </c>
      <c r="AB822" t="str">
        <f t="shared" si="76"/>
        <v/>
      </c>
      <c r="AC822" t="str">
        <f t="shared" si="77"/>
        <v/>
      </c>
      <c r="AD822" t="s">
        <v>31</v>
      </c>
    </row>
    <row r="823" spans="1:30" x14ac:dyDescent="0.3">
      <c r="A823">
        <v>2023</v>
      </c>
      <c r="B823" s="9" t="s">
        <v>856</v>
      </c>
      <c r="C823">
        <v>2.71428571428571</v>
      </c>
      <c r="D823">
        <v>2.1904761904761898</v>
      </c>
      <c r="E823">
        <v>2.7619047619047601</v>
      </c>
      <c r="F823">
        <v>2.38095238095238</v>
      </c>
      <c r="G823">
        <v>3.15151515151515</v>
      </c>
      <c r="H823">
        <v>2.9473684210526301</v>
      </c>
      <c r="J823" s="8">
        <v>79.5</v>
      </c>
      <c r="K823">
        <v>65.78</v>
      </c>
      <c r="L823">
        <v>76.14</v>
      </c>
      <c r="M823">
        <v>68.81</v>
      </c>
      <c r="N823">
        <v>69.44</v>
      </c>
      <c r="O823">
        <v>74.81</v>
      </c>
      <c r="P823">
        <v>72.56</v>
      </c>
      <c r="Q823">
        <v>82.8</v>
      </c>
      <c r="R823">
        <v>81.819999999999993</v>
      </c>
      <c r="S823">
        <v>80.510000000000005</v>
      </c>
      <c r="T823">
        <v>76.19</v>
      </c>
      <c r="U823">
        <v>68.209999999999994</v>
      </c>
      <c r="V823">
        <v>66.739999999999995</v>
      </c>
      <c r="W823" s="6">
        <f t="shared" si="72"/>
        <v>0.96177811570496297</v>
      </c>
      <c r="X823" s="6">
        <v>0.96177811570496297</v>
      </c>
      <c r="Y823" t="str">
        <f t="shared" si="73"/>
        <v/>
      </c>
      <c r="Z823" t="str">
        <f t="shared" si="74"/>
        <v/>
      </c>
      <c r="AA823" t="str">
        <f t="shared" si="75"/>
        <v>At Risk</v>
      </c>
      <c r="AB823" t="str">
        <f t="shared" si="76"/>
        <v>At Risk</v>
      </c>
      <c r="AC823" t="str">
        <f t="shared" si="77"/>
        <v>At Risk</v>
      </c>
      <c r="AD823" t="s">
        <v>32</v>
      </c>
    </row>
    <row r="824" spans="1:30" x14ac:dyDescent="0.3">
      <c r="A824">
        <v>2023</v>
      </c>
      <c r="B824" s="9" t="s">
        <v>857</v>
      </c>
      <c r="C824">
        <v>2.7619047619047601</v>
      </c>
      <c r="D824">
        <v>3.09523809523809</v>
      </c>
      <c r="E824">
        <v>2.7619047619047601</v>
      </c>
      <c r="F824">
        <v>2.7619047619047601</v>
      </c>
      <c r="G824">
        <v>3.77142857142857</v>
      </c>
      <c r="H824">
        <v>3.39393939393939</v>
      </c>
      <c r="J824" s="8">
        <v>92.5</v>
      </c>
      <c r="K824">
        <v>70.06</v>
      </c>
      <c r="L824">
        <v>82.95</v>
      </c>
      <c r="M824">
        <v>83.49</v>
      </c>
      <c r="N824">
        <v>88.89</v>
      </c>
      <c r="O824">
        <v>74.010000000000005</v>
      </c>
      <c r="P824">
        <v>65.27</v>
      </c>
      <c r="Q824">
        <v>80.650000000000006</v>
      </c>
      <c r="R824">
        <v>84.63</v>
      </c>
      <c r="S824">
        <v>82.24</v>
      </c>
      <c r="T824">
        <v>71.430000000000007</v>
      </c>
      <c r="U824">
        <v>68.95</v>
      </c>
      <c r="V824">
        <v>63.89</v>
      </c>
      <c r="W824" s="6">
        <f t="shared" si="72"/>
        <v>0.99791508320032918</v>
      </c>
      <c r="X824" s="6">
        <v>0.99791508320032918</v>
      </c>
      <c r="Y824" t="str">
        <f t="shared" si="73"/>
        <v/>
      </c>
      <c r="Z824" t="str">
        <f t="shared" si="74"/>
        <v/>
      </c>
      <c r="AA824" t="str">
        <f t="shared" si="75"/>
        <v/>
      </c>
      <c r="AB824" t="str">
        <f t="shared" si="76"/>
        <v/>
      </c>
      <c r="AC824" t="str">
        <f t="shared" si="77"/>
        <v/>
      </c>
      <c r="AD824" t="s">
        <v>31</v>
      </c>
    </row>
    <row r="825" spans="1:30" x14ac:dyDescent="0.3">
      <c r="A825">
        <v>2023</v>
      </c>
      <c r="B825" s="9" t="s">
        <v>858</v>
      </c>
      <c r="C825">
        <v>4</v>
      </c>
      <c r="D825">
        <v>4</v>
      </c>
      <c r="E825">
        <v>4</v>
      </c>
      <c r="F825">
        <v>4</v>
      </c>
      <c r="G825">
        <v>4</v>
      </c>
      <c r="H825">
        <v>4</v>
      </c>
      <c r="J825" s="8">
        <v>98.5</v>
      </c>
      <c r="K825">
        <v>97.04</v>
      </c>
      <c r="L825">
        <v>93.18</v>
      </c>
      <c r="M825">
        <v>98.17</v>
      </c>
      <c r="N825">
        <v>94.44</v>
      </c>
      <c r="O825">
        <v>93.36</v>
      </c>
      <c r="P825">
        <v>99.65</v>
      </c>
      <c r="Q825">
        <v>94.62</v>
      </c>
      <c r="R825">
        <v>98.05</v>
      </c>
      <c r="S825">
        <v>97.06</v>
      </c>
      <c r="T825">
        <v>92.86</v>
      </c>
      <c r="U825">
        <v>93.46</v>
      </c>
      <c r="V825">
        <v>92.46</v>
      </c>
      <c r="W825" s="6">
        <f t="shared" si="72"/>
        <v>0.99992109635289328</v>
      </c>
      <c r="X825" s="6">
        <v>0.99992109635289328</v>
      </c>
      <c r="Y825" t="str">
        <f t="shared" si="73"/>
        <v/>
      </c>
      <c r="Z825" t="str">
        <f t="shared" si="74"/>
        <v/>
      </c>
      <c r="AA825" t="str">
        <f t="shared" si="75"/>
        <v/>
      </c>
      <c r="AB825" t="str">
        <f t="shared" si="76"/>
        <v/>
      </c>
      <c r="AC825" t="str">
        <f t="shared" si="77"/>
        <v/>
      </c>
      <c r="AD825" t="s">
        <v>31</v>
      </c>
    </row>
    <row r="826" spans="1:30" x14ac:dyDescent="0.3">
      <c r="A826">
        <v>2023</v>
      </c>
      <c r="B826" s="9" t="s">
        <v>859</v>
      </c>
      <c r="C826">
        <v>3.4761904761904701</v>
      </c>
      <c r="D826">
        <v>3.4761904761904701</v>
      </c>
      <c r="E826">
        <v>3.6190476190476102</v>
      </c>
      <c r="F826">
        <v>3.6190476190476102</v>
      </c>
      <c r="G826">
        <v>3.8857142857142799</v>
      </c>
      <c r="H826">
        <v>4</v>
      </c>
      <c r="J826" s="8">
        <v>94.5</v>
      </c>
      <c r="K826">
        <v>85.33</v>
      </c>
      <c r="L826">
        <v>71.59</v>
      </c>
      <c r="M826">
        <v>85.32</v>
      </c>
      <c r="N826">
        <v>80.56</v>
      </c>
      <c r="O826">
        <v>78.849999999999994</v>
      </c>
      <c r="P826">
        <v>82.98</v>
      </c>
      <c r="Q826">
        <v>91.4</v>
      </c>
      <c r="R826">
        <v>90.91</v>
      </c>
      <c r="S826">
        <v>88.25</v>
      </c>
      <c r="T826">
        <v>77.98</v>
      </c>
      <c r="U826">
        <v>84.3</v>
      </c>
      <c r="V826">
        <v>66.739999999999995</v>
      </c>
      <c r="W826" s="6">
        <f t="shared" si="72"/>
        <v>0.99965932676430169</v>
      </c>
      <c r="X826" s="6">
        <v>0.99965932676430169</v>
      </c>
      <c r="Y826" t="str">
        <f t="shared" si="73"/>
        <v/>
      </c>
      <c r="Z826" t="str">
        <f t="shared" si="74"/>
        <v/>
      </c>
      <c r="AA826" t="str">
        <f t="shared" si="75"/>
        <v/>
      </c>
      <c r="AB826" t="str">
        <f t="shared" si="76"/>
        <v/>
      </c>
      <c r="AC826" t="str">
        <f t="shared" si="77"/>
        <v/>
      </c>
      <c r="AD826" t="s">
        <v>31</v>
      </c>
    </row>
    <row r="827" spans="1:30" x14ac:dyDescent="0.3">
      <c r="A827">
        <v>2023</v>
      </c>
      <c r="B827" s="9" t="s">
        <v>860</v>
      </c>
      <c r="C827">
        <v>3.09523809523809</v>
      </c>
      <c r="D827">
        <v>3.09523809523809</v>
      </c>
      <c r="E827">
        <v>3.6190476190476102</v>
      </c>
      <c r="F827">
        <v>3.6190476190476102</v>
      </c>
      <c r="G827">
        <v>3.4285714285714199</v>
      </c>
      <c r="H827">
        <v>3.63636363636363</v>
      </c>
      <c r="J827" s="8">
        <v>95</v>
      </c>
      <c r="K827">
        <v>80.25</v>
      </c>
      <c r="L827">
        <v>77.27</v>
      </c>
      <c r="M827">
        <v>90.83</v>
      </c>
      <c r="N827">
        <v>94.44</v>
      </c>
      <c r="O827">
        <v>74.010000000000005</v>
      </c>
      <c r="P827">
        <v>79.86</v>
      </c>
      <c r="Q827">
        <v>86.02</v>
      </c>
      <c r="R827">
        <v>89.39</v>
      </c>
      <c r="S827">
        <v>82.51</v>
      </c>
      <c r="T827">
        <v>83.33</v>
      </c>
      <c r="U827">
        <v>79.599999999999994</v>
      </c>
      <c r="V827">
        <v>75.319999999999993</v>
      </c>
      <c r="W827" s="6">
        <f t="shared" si="72"/>
        <v>0.99657427046273372</v>
      </c>
      <c r="X827" s="6">
        <v>0.99657427046273372</v>
      </c>
      <c r="Y827" t="str">
        <f t="shared" si="73"/>
        <v/>
      </c>
      <c r="Z827" t="str">
        <f t="shared" si="74"/>
        <v/>
      </c>
      <c r="AA827" t="str">
        <f t="shared" si="75"/>
        <v/>
      </c>
      <c r="AB827" t="str">
        <f t="shared" si="76"/>
        <v/>
      </c>
      <c r="AC827" t="str">
        <f t="shared" si="77"/>
        <v/>
      </c>
      <c r="AD827" t="s">
        <v>31</v>
      </c>
    </row>
    <row r="828" spans="1:30" x14ac:dyDescent="0.3">
      <c r="A828">
        <v>2023</v>
      </c>
      <c r="B828" s="9" t="s">
        <v>861</v>
      </c>
      <c r="C828">
        <v>2.7619047619047601</v>
      </c>
      <c r="D828">
        <v>3.0476190476190399</v>
      </c>
      <c r="E828">
        <v>2.7619047619047601</v>
      </c>
      <c r="F828">
        <v>2.7619047619047601</v>
      </c>
      <c r="G828">
        <v>3.54285714285714</v>
      </c>
      <c r="H828">
        <v>3.1351351351351302</v>
      </c>
      <c r="J828" s="8">
        <v>88</v>
      </c>
      <c r="K828">
        <v>68.77</v>
      </c>
      <c r="L828">
        <v>86.36</v>
      </c>
      <c r="M828">
        <v>80.73</v>
      </c>
      <c r="N828">
        <v>86.11</v>
      </c>
      <c r="O828">
        <v>75.62</v>
      </c>
      <c r="P828">
        <v>84.02</v>
      </c>
      <c r="Q828">
        <v>81.72</v>
      </c>
      <c r="R828">
        <v>88.96</v>
      </c>
      <c r="S828">
        <v>83.88</v>
      </c>
      <c r="T828">
        <v>76.790000000000006</v>
      </c>
      <c r="U828">
        <v>70.19</v>
      </c>
      <c r="V828">
        <v>66.739999999999995</v>
      </c>
      <c r="W828" s="6">
        <f t="shared" si="72"/>
        <v>0.99334512978583489</v>
      </c>
      <c r="X828" s="6">
        <v>0.99334512978583489</v>
      </c>
      <c r="Y828" t="str">
        <f t="shared" si="73"/>
        <v/>
      </c>
      <c r="Z828" t="str">
        <f t="shared" si="74"/>
        <v/>
      </c>
      <c r="AA828" t="str">
        <f t="shared" si="75"/>
        <v/>
      </c>
      <c r="AB828" t="str">
        <f t="shared" si="76"/>
        <v/>
      </c>
      <c r="AC828" t="str">
        <f t="shared" si="77"/>
        <v>At Risk</v>
      </c>
      <c r="AD828" t="s">
        <v>31</v>
      </c>
    </row>
    <row r="829" spans="1:30" x14ac:dyDescent="0.3">
      <c r="A829">
        <v>2023</v>
      </c>
      <c r="B829" s="9" t="s">
        <v>862</v>
      </c>
      <c r="C829">
        <v>3.5714285714285698</v>
      </c>
      <c r="D829">
        <v>3.5714285714285698</v>
      </c>
      <c r="E829">
        <v>3.6190476190476102</v>
      </c>
      <c r="F829">
        <v>4</v>
      </c>
      <c r="G829">
        <v>3.8857142857142799</v>
      </c>
      <c r="H829">
        <v>4</v>
      </c>
      <c r="J829" s="8">
        <v>96</v>
      </c>
      <c r="K829">
        <v>86.28</v>
      </c>
      <c r="L829">
        <v>80.680000000000007</v>
      </c>
      <c r="M829">
        <v>94.5</v>
      </c>
      <c r="N829">
        <v>94.44</v>
      </c>
      <c r="O829">
        <v>87.72</v>
      </c>
      <c r="P829">
        <v>77.77</v>
      </c>
      <c r="Q829">
        <v>87.1</v>
      </c>
      <c r="R829">
        <v>94.59</v>
      </c>
      <c r="S829">
        <v>88.27</v>
      </c>
      <c r="T829">
        <v>85.12</v>
      </c>
      <c r="U829">
        <v>87.52</v>
      </c>
      <c r="V829">
        <v>95.32</v>
      </c>
      <c r="W829" s="6">
        <f t="shared" si="72"/>
        <v>0.99988461284983432</v>
      </c>
      <c r="X829" s="6">
        <v>0.99988461284983432</v>
      </c>
      <c r="Y829" t="str">
        <f t="shared" si="73"/>
        <v/>
      </c>
      <c r="Z829" t="str">
        <f t="shared" si="74"/>
        <v/>
      </c>
      <c r="AA829" t="str">
        <f t="shared" si="75"/>
        <v/>
      </c>
      <c r="AB829" t="str">
        <f t="shared" si="76"/>
        <v/>
      </c>
      <c r="AC829" t="str">
        <f t="shared" si="77"/>
        <v/>
      </c>
      <c r="AD829" t="s">
        <v>31</v>
      </c>
    </row>
    <row r="830" spans="1:30" x14ac:dyDescent="0.3">
      <c r="A830">
        <v>2023</v>
      </c>
      <c r="B830" s="9" t="s">
        <v>863</v>
      </c>
      <c r="C830">
        <v>2.71428571428571</v>
      </c>
      <c r="D830">
        <v>2.71428571428571</v>
      </c>
      <c r="E830">
        <v>2.8571428571428501</v>
      </c>
      <c r="F830">
        <v>2.7619047619047601</v>
      </c>
      <c r="G830">
        <v>3.63636363636363</v>
      </c>
      <c r="H830">
        <v>3.3142857142857101</v>
      </c>
      <c r="J830" s="8">
        <v>90</v>
      </c>
      <c r="K830">
        <v>70.09</v>
      </c>
      <c r="L830">
        <v>77.27</v>
      </c>
      <c r="M830">
        <v>85.32</v>
      </c>
      <c r="N830">
        <v>83.33</v>
      </c>
      <c r="O830">
        <v>68.36</v>
      </c>
      <c r="P830">
        <v>70.48</v>
      </c>
      <c r="Q830">
        <v>87.1</v>
      </c>
      <c r="R830">
        <v>88.96</v>
      </c>
      <c r="S830">
        <v>74.2</v>
      </c>
      <c r="T830">
        <v>77.98</v>
      </c>
      <c r="U830">
        <v>71.92</v>
      </c>
      <c r="V830">
        <v>81.03</v>
      </c>
      <c r="W830" s="6">
        <f t="shared" si="72"/>
        <v>0.94318025553448848</v>
      </c>
      <c r="X830" s="6">
        <v>0.94318025553448848</v>
      </c>
      <c r="Y830" t="str">
        <f t="shared" si="73"/>
        <v/>
      </c>
      <c r="Z830" t="str">
        <f t="shared" si="74"/>
        <v>At Risk</v>
      </c>
      <c r="AA830" t="str">
        <f t="shared" si="75"/>
        <v>At Risk</v>
      </c>
      <c r="AB830" t="str">
        <f t="shared" si="76"/>
        <v>At Risk</v>
      </c>
      <c r="AC830" t="str">
        <f t="shared" si="77"/>
        <v>At Risk</v>
      </c>
      <c r="AD830" t="s">
        <v>32</v>
      </c>
    </row>
    <row r="831" spans="1:30" x14ac:dyDescent="0.3">
      <c r="A831">
        <v>2023</v>
      </c>
      <c r="B831" s="9" t="s">
        <v>864</v>
      </c>
      <c r="C831">
        <v>3.5714285714285698</v>
      </c>
      <c r="D831">
        <v>3.4761904761904701</v>
      </c>
      <c r="E831">
        <v>3.5238095238095202</v>
      </c>
      <c r="F831">
        <v>3.6190476190476102</v>
      </c>
      <c r="G831">
        <v>4</v>
      </c>
      <c r="H831">
        <v>3.63636363636363</v>
      </c>
      <c r="J831" s="8">
        <v>93.5</v>
      </c>
      <c r="K831">
        <v>79.930000000000007</v>
      </c>
      <c r="L831">
        <v>89.77</v>
      </c>
      <c r="M831">
        <v>89.91</v>
      </c>
      <c r="N831">
        <v>94.44</v>
      </c>
      <c r="O831">
        <v>84.49</v>
      </c>
      <c r="P831">
        <v>87.15</v>
      </c>
      <c r="Q831">
        <v>83.87</v>
      </c>
      <c r="R831">
        <v>92.86</v>
      </c>
      <c r="S831">
        <v>89.1</v>
      </c>
      <c r="T831">
        <v>87.5</v>
      </c>
      <c r="U831">
        <v>85.04</v>
      </c>
      <c r="V831">
        <v>95.32</v>
      </c>
      <c r="W831" s="6">
        <f t="shared" si="72"/>
        <v>0.99988821199104938</v>
      </c>
      <c r="X831" s="6">
        <v>0.99988821199104938</v>
      </c>
      <c r="Y831" t="str">
        <f t="shared" si="73"/>
        <v/>
      </c>
      <c r="Z831" t="str">
        <f t="shared" si="74"/>
        <v/>
      </c>
      <c r="AA831" t="str">
        <f t="shared" si="75"/>
        <v/>
      </c>
      <c r="AB831" t="str">
        <f t="shared" si="76"/>
        <v/>
      </c>
      <c r="AC831" t="str">
        <f t="shared" si="77"/>
        <v/>
      </c>
      <c r="AD831" t="s">
        <v>31</v>
      </c>
    </row>
    <row r="832" spans="1:30" x14ac:dyDescent="0.3">
      <c r="A832">
        <v>2023</v>
      </c>
      <c r="B832" s="9" t="s">
        <v>865</v>
      </c>
      <c r="C832">
        <v>3.1904761904761898</v>
      </c>
      <c r="D832">
        <v>3.1428571428571401</v>
      </c>
      <c r="E832">
        <v>3.6190476190476102</v>
      </c>
      <c r="F832">
        <v>4</v>
      </c>
      <c r="G832">
        <v>4</v>
      </c>
      <c r="H832">
        <v>3.8918918918918899</v>
      </c>
      <c r="J832" s="8">
        <v>98</v>
      </c>
      <c r="K832">
        <v>79.760000000000005</v>
      </c>
      <c r="L832">
        <v>84.09</v>
      </c>
      <c r="M832">
        <v>96.33</v>
      </c>
      <c r="N832">
        <v>94.44</v>
      </c>
      <c r="O832">
        <v>81.27</v>
      </c>
      <c r="P832">
        <v>78.81</v>
      </c>
      <c r="Q832">
        <v>89.25</v>
      </c>
      <c r="R832">
        <v>95.02</v>
      </c>
      <c r="S832">
        <v>87.01</v>
      </c>
      <c r="T832">
        <v>79.760000000000005</v>
      </c>
      <c r="U832">
        <v>79.099999999999994</v>
      </c>
      <c r="V832">
        <v>83.89</v>
      </c>
      <c r="W832" s="6">
        <f t="shared" si="72"/>
        <v>0.99992080442583564</v>
      </c>
      <c r="X832" s="6">
        <v>0.99992080442583564</v>
      </c>
      <c r="Y832" t="str">
        <f t="shared" si="73"/>
        <v/>
      </c>
      <c r="Z832" t="str">
        <f t="shared" si="74"/>
        <v/>
      </c>
      <c r="AA832" t="str">
        <f t="shared" si="75"/>
        <v/>
      </c>
      <c r="AB832" t="str">
        <f t="shared" si="76"/>
        <v/>
      </c>
      <c r="AC832" t="str">
        <f t="shared" si="77"/>
        <v/>
      </c>
      <c r="AD832" t="s">
        <v>31</v>
      </c>
    </row>
    <row r="833" spans="1:30" x14ac:dyDescent="0.3">
      <c r="A833">
        <v>2023</v>
      </c>
      <c r="B833" s="9" t="s">
        <v>866</v>
      </c>
      <c r="C833">
        <v>3.9523809523809499</v>
      </c>
      <c r="D833">
        <v>3.9523809523809499</v>
      </c>
      <c r="E833">
        <v>4</v>
      </c>
      <c r="F833">
        <v>4</v>
      </c>
      <c r="G833">
        <v>4</v>
      </c>
      <c r="H833">
        <v>4</v>
      </c>
      <c r="J833" s="8">
        <v>96</v>
      </c>
      <c r="K833">
        <v>89.76</v>
      </c>
      <c r="L833">
        <v>84.09</v>
      </c>
      <c r="M833">
        <v>96.33</v>
      </c>
      <c r="N833">
        <v>97.22</v>
      </c>
      <c r="O833">
        <v>86.91</v>
      </c>
      <c r="P833">
        <v>84.02</v>
      </c>
      <c r="Q833">
        <v>90.32</v>
      </c>
      <c r="R833">
        <v>97.84</v>
      </c>
      <c r="S833">
        <v>94.38</v>
      </c>
      <c r="T833">
        <v>90.48</v>
      </c>
      <c r="U833">
        <v>87.76</v>
      </c>
      <c r="V833">
        <v>81.03</v>
      </c>
      <c r="W833" s="6">
        <f t="shared" si="72"/>
        <v>0.99997925800869458</v>
      </c>
      <c r="X833" s="6">
        <v>0.99997925800869458</v>
      </c>
      <c r="Y833" t="str">
        <f t="shared" si="73"/>
        <v/>
      </c>
      <c r="Z833" t="str">
        <f t="shared" si="74"/>
        <v/>
      </c>
      <c r="AA833" t="str">
        <f t="shared" si="75"/>
        <v/>
      </c>
      <c r="AB833" t="str">
        <f t="shared" si="76"/>
        <v/>
      </c>
      <c r="AC833" t="str">
        <f t="shared" si="77"/>
        <v/>
      </c>
      <c r="AD833" t="s">
        <v>31</v>
      </c>
    </row>
    <row r="834" spans="1:30" x14ac:dyDescent="0.3">
      <c r="A834">
        <v>2023</v>
      </c>
      <c r="B834" s="9" t="s">
        <v>867</v>
      </c>
      <c r="C834">
        <v>3.5714285714285698</v>
      </c>
      <c r="D834">
        <v>3.5714285714285698</v>
      </c>
      <c r="E834">
        <v>3.6190476190476102</v>
      </c>
      <c r="F834">
        <v>3.5238095238095202</v>
      </c>
      <c r="G834">
        <v>4</v>
      </c>
      <c r="H834">
        <v>3.87878787878787</v>
      </c>
      <c r="J834" s="8">
        <v>95.5</v>
      </c>
      <c r="K834">
        <v>85.55</v>
      </c>
      <c r="L834">
        <v>82.95</v>
      </c>
      <c r="M834">
        <v>88.07</v>
      </c>
      <c r="N834">
        <v>86.11</v>
      </c>
      <c r="O834">
        <v>85.3</v>
      </c>
      <c r="P834">
        <v>84.02</v>
      </c>
      <c r="Q834">
        <v>84.95</v>
      </c>
      <c r="R834">
        <v>95.89</v>
      </c>
      <c r="S834">
        <v>86.7</v>
      </c>
      <c r="T834">
        <v>80.95</v>
      </c>
      <c r="U834">
        <v>83.8</v>
      </c>
      <c r="V834">
        <v>78.17</v>
      </c>
      <c r="W834" s="6">
        <f t="shared" si="72"/>
        <v>0.99929414096245761</v>
      </c>
      <c r="X834" s="6">
        <v>0.99929414096245761</v>
      </c>
      <c r="Y834" t="str">
        <f t="shared" si="73"/>
        <v/>
      </c>
      <c r="Z834" t="str">
        <f t="shared" si="74"/>
        <v/>
      </c>
      <c r="AA834" t="str">
        <f t="shared" si="75"/>
        <v/>
      </c>
      <c r="AB834" t="str">
        <f t="shared" si="76"/>
        <v/>
      </c>
      <c r="AC834" t="str">
        <f t="shared" si="77"/>
        <v/>
      </c>
      <c r="AD834" t="s">
        <v>31</v>
      </c>
    </row>
    <row r="835" spans="1:30" x14ac:dyDescent="0.3">
      <c r="A835">
        <v>2023</v>
      </c>
      <c r="B835" s="9" t="s">
        <v>868</v>
      </c>
      <c r="C835">
        <v>3.5714285714285698</v>
      </c>
      <c r="D835">
        <v>4</v>
      </c>
      <c r="E835">
        <v>4</v>
      </c>
      <c r="F835">
        <v>3.9047619047619002</v>
      </c>
      <c r="G835">
        <v>4</v>
      </c>
      <c r="H835">
        <v>3.8857142857142799</v>
      </c>
      <c r="J835" s="8">
        <v>96</v>
      </c>
      <c r="K835">
        <v>90.83</v>
      </c>
      <c r="L835">
        <v>81.819999999999993</v>
      </c>
      <c r="M835">
        <v>92.66</v>
      </c>
      <c r="N835">
        <v>88.89</v>
      </c>
      <c r="O835">
        <v>87.72</v>
      </c>
      <c r="P835">
        <v>92.36</v>
      </c>
      <c r="Q835">
        <v>88.17</v>
      </c>
      <c r="R835">
        <v>98.27</v>
      </c>
      <c r="S835">
        <v>93.57</v>
      </c>
      <c r="T835">
        <v>82.14</v>
      </c>
      <c r="U835">
        <v>89</v>
      </c>
      <c r="V835">
        <v>83.89</v>
      </c>
      <c r="W835" s="6">
        <f t="shared" ref="W835:W838" si="78">1/(1+EXP(-(-23.23184-1.08841*C835+0.75006*D835+1.3322*E835+2.01192*F835+2.6863*G835+2.63063*H835-0.06615*J835-0.09891*K835+0.01142*L835-0.0967*M835+0.02927*N835-0.06088*O835-0.05883*P835-0.0107*Q835-0.01691*R835+0.37517*S835+ 0.03179*T835-0.08437*U835+0.04221*V835)))</f>
        <v>0.99993516507336044</v>
      </c>
      <c r="X835" s="6">
        <v>0.99993516507336044</v>
      </c>
      <c r="Y835" t="str">
        <f t="shared" ref="Y835:Y838" si="79">IF(X835&gt;90%,"","At Risk")</f>
        <v/>
      </c>
      <c r="Z835" t="str">
        <f t="shared" ref="Z835:Z838" si="80">IF(X835&gt;95%,"","At Risk")</f>
        <v/>
      </c>
      <c r="AA835" t="str">
        <f t="shared" ref="AA835:AA838" si="81">IF(X835&gt;97%,"","At Risk")</f>
        <v/>
      </c>
      <c r="AB835" t="str">
        <f t="shared" ref="AB835:AB838" si="82">IF(X835&gt;99%,"","At Risk")</f>
        <v/>
      </c>
      <c r="AC835" t="str">
        <f t="shared" ref="AC835:AC838" si="83">IF(X835&gt;99.5%,"","At Risk")</f>
        <v/>
      </c>
      <c r="AD835" t="s">
        <v>31</v>
      </c>
    </row>
    <row r="836" spans="1:30" x14ac:dyDescent="0.3">
      <c r="A836">
        <v>2023</v>
      </c>
      <c r="B836" s="9" t="s">
        <v>869</v>
      </c>
      <c r="C836">
        <v>3.4761904761904701</v>
      </c>
      <c r="D836">
        <v>3.5714285714285698</v>
      </c>
      <c r="E836">
        <v>3.6190476190476102</v>
      </c>
      <c r="F836">
        <v>3.2380952380952301</v>
      </c>
      <c r="G836">
        <v>3.2727272727272698</v>
      </c>
      <c r="H836">
        <v>3.4285714285714199</v>
      </c>
      <c r="J836" s="8">
        <v>92</v>
      </c>
      <c r="K836">
        <v>80.930000000000007</v>
      </c>
      <c r="L836">
        <v>78.41</v>
      </c>
      <c r="M836">
        <v>88.07</v>
      </c>
      <c r="N836">
        <v>94.44</v>
      </c>
      <c r="O836">
        <v>81.27</v>
      </c>
      <c r="P836">
        <v>79.86</v>
      </c>
      <c r="Q836">
        <v>90.32</v>
      </c>
      <c r="R836">
        <v>94.37</v>
      </c>
      <c r="S836">
        <v>86.63</v>
      </c>
      <c r="T836">
        <v>78.569999999999993</v>
      </c>
      <c r="U836">
        <v>85.54</v>
      </c>
      <c r="V836">
        <v>83.89</v>
      </c>
      <c r="W836" s="6">
        <f t="shared" si="78"/>
        <v>0.99315716821115241</v>
      </c>
      <c r="X836" s="6">
        <v>0.99315716821115241</v>
      </c>
      <c r="Y836" t="str">
        <f t="shared" si="79"/>
        <v/>
      </c>
      <c r="Z836" t="str">
        <f t="shared" si="80"/>
        <v/>
      </c>
      <c r="AA836" t="str">
        <f t="shared" si="81"/>
        <v/>
      </c>
      <c r="AB836" t="str">
        <f t="shared" si="82"/>
        <v/>
      </c>
      <c r="AC836" t="str">
        <f t="shared" si="83"/>
        <v>At Risk</v>
      </c>
      <c r="AD836" t="s">
        <v>32</v>
      </c>
    </row>
    <row r="837" spans="1:30" x14ac:dyDescent="0.3">
      <c r="A837">
        <v>2023</v>
      </c>
      <c r="B837" s="9" t="s">
        <v>870</v>
      </c>
      <c r="C837">
        <v>3.4761904761904701</v>
      </c>
      <c r="D837">
        <v>3.4285714285714199</v>
      </c>
      <c r="E837">
        <v>3.2380952380952301</v>
      </c>
      <c r="F837">
        <v>3.1428571428571401</v>
      </c>
      <c r="G837">
        <v>3.7575757575757498</v>
      </c>
      <c r="H837">
        <v>3.6571428571428499</v>
      </c>
      <c r="J837" s="8">
        <v>88</v>
      </c>
      <c r="K837">
        <v>84.82</v>
      </c>
      <c r="L837">
        <v>75</v>
      </c>
      <c r="M837">
        <v>87.16</v>
      </c>
      <c r="N837">
        <v>75</v>
      </c>
      <c r="O837">
        <v>78.849999999999994</v>
      </c>
      <c r="P837">
        <v>77.77</v>
      </c>
      <c r="Q837">
        <v>89.25</v>
      </c>
      <c r="R837">
        <v>89.39</v>
      </c>
      <c r="S837">
        <v>85.91</v>
      </c>
      <c r="T837">
        <v>83.93</v>
      </c>
      <c r="U837">
        <v>81.58</v>
      </c>
      <c r="V837">
        <v>72.459999999999994</v>
      </c>
      <c r="W837" s="6">
        <f t="shared" si="78"/>
        <v>0.99613877888811286</v>
      </c>
      <c r="X837" s="6">
        <v>0.99613877888811286</v>
      </c>
      <c r="Y837" t="str">
        <f t="shared" si="79"/>
        <v/>
      </c>
      <c r="Z837" t="str">
        <f t="shared" si="80"/>
        <v/>
      </c>
      <c r="AA837" t="str">
        <f t="shared" si="81"/>
        <v/>
      </c>
      <c r="AB837" t="str">
        <f t="shared" si="82"/>
        <v/>
      </c>
      <c r="AC837" t="str">
        <f t="shared" si="83"/>
        <v/>
      </c>
      <c r="AD837" t="s">
        <v>31</v>
      </c>
    </row>
    <row r="838" spans="1:30" x14ac:dyDescent="0.3">
      <c r="A838">
        <v>2023</v>
      </c>
      <c r="B838" s="9" t="s">
        <v>871</v>
      </c>
      <c r="C838">
        <v>3.1904761904761898</v>
      </c>
      <c r="D838">
        <v>3.4761904761904701</v>
      </c>
      <c r="E838">
        <v>3.5238095238095202</v>
      </c>
      <c r="F838">
        <v>3.5238095238095202</v>
      </c>
      <c r="G838">
        <v>3.39393939393939</v>
      </c>
      <c r="H838">
        <v>3.54285714285714</v>
      </c>
      <c r="J838" s="8">
        <v>95</v>
      </c>
      <c r="K838">
        <v>87.42</v>
      </c>
      <c r="L838">
        <v>87.5</v>
      </c>
      <c r="M838">
        <v>88.99</v>
      </c>
      <c r="N838">
        <v>88.89</v>
      </c>
      <c r="O838">
        <v>80.459999999999994</v>
      </c>
      <c r="P838">
        <v>72.56</v>
      </c>
      <c r="Q838">
        <v>84.95</v>
      </c>
      <c r="R838">
        <v>88.1</v>
      </c>
      <c r="S838">
        <v>86.66</v>
      </c>
      <c r="T838">
        <v>78.569999999999993</v>
      </c>
      <c r="U838">
        <v>79.349999999999994</v>
      </c>
      <c r="V838">
        <v>78.17</v>
      </c>
      <c r="W838" s="6">
        <f t="shared" si="78"/>
        <v>0.99804962438637435</v>
      </c>
      <c r="X838" s="6">
        <v>0.99804962438637435</v>
      </c>
      <c r="Y838" t="str">
        <f t="shared" si="79"/>
        <v/>
      </c>
      <c r="Z838" t="str">
        <f t="shared" si="80"/>
        <v/>
      </c>
      <c r="AA838" t="str">
        <f t="shared" si="81"/>
        <v/>
      </c>
      <c r="AB838" t="str">
        <f t="shared" si="82"/>
        <v/>
      </c>
      <c r="AC838" t="str">
        <f t="shared" si="83"/>
        <v/>
      </c>
      <c r="AD838" t="s">
        <v>31</v>
      </c>
    </row>
  </sheetData>
  <autoFilter ref="A1:AD838" xr:uid="{34291B4E-9016-421A-BCC4-899DDF9B02E7}"/>
  <phoneticPr fontId="3" type="noConversion"/>
  <conditionalFormatting sqref="J1:J838">
    <cfRule type="colorScale" priority="16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K1:K838">
    <cfRule type="colorScale" priority="15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L1:L838">
    <cfRule type="colorScale" priority="14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M1:M838">
    <cfRule type="colorScale" priority="13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N1:N838">
    <cfRule type="colorScale" priority="12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O1:O838">
    <cfRule type="colorScale" priority="11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P1:P838">
    <cfRule type="colorScale" priority="10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Q1:Q838">
    <cfRule type="colorScale" priority="9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R1:R838">
    <cfRule type="colorScale" priority="8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S1:S838">
    <cfRule type="colorScale" priority="7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T1:T838">
    <cfRule type="colorScale" priority="6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U1:U838">
    <cfRule type="colorScale" priority="5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V1:V838">
    <cfRule type="colorScale" priority="4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Y1:AC838">
    <cfRule type="containsText" dxfId="2" priority="2" operator="containsText" text="At Risk">
      <formula>NOT(ISERROR(SEARCH("At Risk",Y1)))</formula>
    </cfRule>
  </conditionalFormatting>
  <conditionalFormatting sqref="AD1:AD838">
    <cfRule type="containsText" dxfId="1" priority="3" operator="containsText" text="FAIL">
      <formula>NOT(ISERROR(SEARCH("FAIL",AD1)))</formula>
    </cfRule>
  </conditionalFormatting>
  <conditionalFormatting sqref="Y2:AC838">
    <cfRule type="containsText" dxfId="0" priority="1" operator="containsText" text="At Risk">
      <formula>NOT(ISERROR(SEARCH("At Risk",Y2)))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Lucien</dc:creator>
  <cp:lastModifiedBy>Brandon Lucien</cp:lastModifiedBy>
  <dcterms:created xsi:type="dcterms:W3CDTF">2025-01-08T00:37:39Z</dcterms:created>
  <dcterms:modified xsi:type="dcterms:W3CDTF">2025-01-08T00:43:55Z</dcterms:modified>
</cp:coreProperties>
</file>