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9765" activeTab="1"/>
  </bookViews>
  <sheets>
    <sheet name="LZW 18.11" sheetId="1" r:id="rId1"/>
    <sheet name="Huffman 19.11." sheetId="2" r:id="rId2"/>
    <sheet name="LZW 20.11." sheetId="3" r:id="rId3"/>
    <sheet name="Huffman 20.11" sheetId="4" r:id="rId4"/>
  </sheets>
  <calcPr calcId="145621"/>
</workbook>
</file>

<file path=xl/calcChain.xml><?xml version="1.0" encoding="utf-8"?>
<calcChain xmlns="http://schemas.openxmlformats.org/spreadsheetml/2006/main">
  <c r="G8" i="4" l="1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8" i="2"/>
  <c r="G7" i="2"/>
  <c r="G6" i="2"/>
  <c r="G5" i="2"/>
  <c r="G4" i="2"/>
  <c r="D8" i="2"/>
  <c r="D7" i="2"/>
  <c r="D6" i="2"/>
  <c r="D5" i="2"/>
  <c r="D4" i="2"/>
  <c r="G18" i="3"/>
  <c r="D18" i="3"/>
  <c r="G17" i="3"/>
  <c r="G16" i="3"/>
  <c r="G15" i="3"/>
  <c r="G14" i="3"/>
  <c r="D17" i="3"/>
  <c r="D16" i="3"/>
  <c r="D15" i="3"/>
  <c r="D14" i="3"/>
  <c r="F18" i="3"/>
  <c r="C18" i="3"/>
  <c r="F17" i="3"/>
  <c r="C17" i="3"/>
  <c r="F16" i="3"/>
  <c r="C16" i="3"/>
  <c r="F15" i="3"/>
  <c r="C15" i="3"/>
  <c r="F14" i="3"/>
  <c r="C14" i="3"/>
  <c r="E8" i="3"/>
  <c r="C8" i="3"/>
  <c r="E7" i="3"/>
  <c r="C7" i="3"/>
  <c r="E6" i="3"/>
  <c r="C6" i="3"/>
  <c r="E5" i="3"/>
  <c r="C5" i="3"/>
  <c r="E4" i="3"/>
  <c r="C4" i="3"/>
  <c r="E20" i="1"/>
  <c r="E19" i="1"/>
  <c r="E18" i="1"/>
  <c r="E17" i="1"/>
  <c r="E16" i="1"/>
  <c r="C20" i="1"/>
  <c r="C19" i="1"/>
  <c r="C18" i="1"/>
  <c r="C17" i="1"/>
  <c r="C16" i="1"/>
  <c r="C8" i="2" l="1"/>
  <c r="C7" i="2"/>
  <c r="C6" i="2"/>
  <c r="C5" i="2"/>
  <c r="C4" i="2"/>
  <c r="C9" i="1"/>
  <c r="C8" i="1"/>
  <c r="C7" i="1"/>
  <c r="C6" i="1"/>
  <c r="C5" i="1"/>
  <c r="E9" i="1"/>
  <c r="E8" i="1"/>
  <c r="E7" i="1"/>
  <c r="E6" i="1"/>
  <c r="E5" i="1"/>
  <c r="F4" i="2"/>
  <c r="F5" i="2"/>
  <c r="F6" i="2"/>
  <c r="F7" i="2"/>
  <c r="F8" i="2"/>
</calcChain>
</file>

<file path=xl/sharedStrings.xml><?xml version="1.0" encoding="utf-8"?>
<sst xmlns="http://schemas.openxmlformats.org/spreadsheetml/2006/main" count="43" uniqueCount="13">
  <si>
    <t>Purku</t>
  </si>
  <si>
    <t>Pakkaus ms</t>
  </si>
  <si>
    <t>Pakkaus ms / kB</t>
  </si>
  <si>
    <t>Purku ms / kB</t>
  </si>
  <si>
    <t>Koko tavua</t>
  </si>
  <si>
    <t>Huffman-testit 18.11.2012</t>
  </si>
  <si>
    <t>LZW testit 18.11.2012</t>
  </si>
  <si>
    <t>Muutos: BufferedOutputStream</t>
  </si>
  <si>
    <t>LZW testit 19.11.2012</t>
  </si>
  <si>
    <t>BittiInputStream ilman puskurointia</t>
  </si>
  <si>
    <t>BittiInputStream puskuroituna</t>
  </si>
  <si>
    <t>Pakkaus kB / sec</t>
  </si>
  <si>
    <t>Purku kB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</si>
</sst>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4" sqref="A4:E9"/>
    </sheetView>
  </sheetViews>
  <sheetFormatPr defaultRowHeight="15" x14ac:dyDescent="0.25"/>
  <cols>
    <col min="2" max="2" width="12.5703125" customWidth="1"/>
    <col min="3" max="3" width="10" customWidth="1"/>
  </cols>
  <sheetData>
    <row r="2" spans="1:5" x14ac:dyDescent="0.25">
      <c r="A2" s="1" t="s">
        <v>6</v>
      </c>
      <c r="B2" s="3"/>
    </row>
    <row r="4" spans="1:5" ht="30" x14ac:dyDescent="0.25">
      <c r="A4" s="1" t="s">
        <v>4</v>
      </c>
      <c r="B4" s="2" t="s">
        <v>1</v>
      </c>
      <c r="C4" s="2" t="s">
        <v>2</v>
      </c>
      <c r="D4" s="2" t="s">
        <v>0</v>
      </c>
      <c r="E4" s="2" t="s">
        <v>3</v>
      </c>
    </row>
    <row r="5" spans="1:5" x14ac:dyDescent="0.25">
      <c r="A5" s="1">
        <v>3494</v>
      </c>
      <c r="B5">
        <v>69</v>
      </c>
      <c r="C5">
        <f>B5/(A5/1024)</f>
        <v>20.222095020034345</v>
      </c>
      <c r="D5">
        <v>24</v>
      </c>
      <c r="E5">
        <f>D5/(A5/1024)</f>
        <v>7.0337721808815115</v>
      </c>
    </row>
    <row r="6" spans="1:5" x14ac:dyDescent="0.25">
      <c r="A6" s="1">
        <v>97834</v>
      </c>
      <c r="B6">
        <v>601</v>
      </c>
      <c r="C6">
        <f>B6/(A6/1024)</f>
        <v>6.2904920579757553</v>
      </c>
      <c r="D6">
        <v>39</v>
      </c>
      <c r="E6">
        <f>D6/(A6/1024)</f>
        <v>0.40820164768894251</v>
      </c>
    </row>
    <row r="7" spans="1:5" x14ac:dyDescent="0.25">
      <c r="A7" s="1">
        <v>581166</v>
      </c>
      <c r="B7">
        <v>4525</v>
      </c>
      <c r="C7">
        <f>B7/(A7/1024)</f>
        <v>7.9729371642525546</v>
      </c>
      <c r="D7">
        <v>192</v>
      </c>
      <c r="E7">
        <f>D7/(A7/1024)</f>
        <v>0.33829921227325754</v>
      </c>
    </row>
    <row r="8" spans="1:5" x14ac:dyDescent="0.25">
      <c r="A8" s="1">
        <v>23924964</v>
      </c>
      <c r="B8">
        <v>224700</v>
      </c>
      <c r="C8">
        <f>B8/(A8/1024)</f>
        <v>9.617268389620147</v>
      </c>
      <c r="D8">
        <v>3996</v>
      </c>
      <c r="E8">
        <f>D8/(A8/1024)</f>
        <v>0.17103072756974683</v>
      </c>
    </row>
    <row r="9" spans="1:5" x14ac:dyDescent="0.25">
      <c r="A9" s="1">
        <v>118552713</v>
      </c>
      <c r="B9">
        <v>1036585</v>
      </c>
      <c r="C9">
        <f>B9/(A9/1024)</f>
        <v>8.9535111693310636</v>
      </c>
      <c r="D9">
        <v>19027</v>
      </c>
      <c r="E9">
        <f>D9/(A9/1024)</f>
        <v>0.16434586359908945</v>
      </c>
    </row>
    <row r="13" spans="1:5" x14ac:dyDescent="0.25">
      <c r="A13" s="1" t="s">
        <v>8</v>
      </c>
    </row>
    <row r="14" spans="1:5" x14ac:dyDescent="0.25">
      <c r="A14" s="4" t="s">
        <v>7</v>
      </c>
    </row>
    <row r="15" spans="1:5" ht="30" x14ac:dyDescent="0.25">
      <c r="A15" s="1" t="s">
        <v>4</v>
      </c>
      <c r="B15" s="2" t="s">
        <v>1</v>
      </c>
      <c r="C15" s="2" t="s">
        <v>2</v>
      </c>
      <c r="D15" s="2" t="s">
        <v>0</v>
      </c>
      <c r="E15" s="2" t="s">
        <v>3</v>
      </c>
    </row>
    <row r="16" spans="1:5" x14ac:dyDescent="0.25">
      <c r="A16" s="1">
        <v>3494</v>
      </c>
      <c r="B16">
        <v>35</v>
      </c>
      <c r="C16">
        <f>B16/(A16/1024)</f>
        <v>10.257584430452203</v>
      </c>
      <c r="D16">
        <v>69</v>
      </c>
      <c r="E16">
        <f>D16/(A16/1024)</f>
        <v>20.222095020034345</v>
      </c>
    </row>
    <row r="17" spans="1:5" x14ac:dyDescent="0.25">
      <c r="A17" s="1">
        <v>97834</v>
      </c>
      <c r="B17">
        <v>293</v>
      </c>
      <c r="C17">
        <f>B17/(A17/1024)</f>
        <v>3.0667457121246193</v>
      </c>
      <c r="D17">
        <v>56</v>
      </c>
      <c r="E17">
        <f>D17/(A17/1024)</f>
        <v>0.586135699245661</v>
      </c>
    </row>
    <row r="18" spans="1:5" x14ac:dyDescent="0.25">
      <c r="A18" s="1">
        <v>581166</v>
      </c>
      <c r="B18">
        <v>1313</v>
      </c>
      <c r="C18">
        <f>B18/(A18/1024)</f>
        <v>2.3134732589311833</v>
      </c>
      <c r="D18">
        <v>120</v>
      </c>
      <c r="E18">
        <f>D18/(A18/1024)</f>
        <v>0.21143700767078596</v>
      </c>
    </row>
    <row r="19" spans="1:5" x14ac:dyDescent="0.25">
      <c r="A19" s="1">
        <v>23924964</v>
      </c>
      <c r="B19">
        <v>48380</v>
      </c>
      <c r="C19">
        <f>B19/(A19/1024)</f>
        <v>2.0706873372933812</v>
      </c>
      <c r="D19">
        <v>4526</v>
      </c>
      <c r="E19">
        <f>D19/(A19/1024)</f>
        <v>0.19371498322839692</v>
      </c>
    </row>
    <row r="20" spans="1:5" x14ac:dyDescent="0.25">
      <c r="A20" s="1">
        <v>118552713</v>
      </c>
      <c r="C20">
        <f>B20/(A20/1024)</f>
        <v>0</v>
      </c>
      <c r="E20">
        <f>D20/(A20/1024)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"/>
    </sheetView>
  </sheetViews>
  <sheetFormatPr defaultRowHeight="15" x14ac:dyDescent="0.25"/>
  <cols>
    <col min="1" max="1" width="16" customWidth="1"/>
    <col min="2" max="2" width="14.42578125" customWidth="1"/>
  </cols>
  <sheetData>
    <row r="1" spans="1:7" x14ac:dyDescent="0.25">
      <c r="A1" s="1" t="s">
        <v>5</v>
      </c>
      <c r="B1" s="3"/>
    </row>
    <row r="2" spans="1:7" x14ac:dyDescent="0.25">
      <c r="A2" s="1"/>
      <c r="B2" s="3"/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11</v>
      </c>
      <c r="E3" s="2" t="s">
        <v>0</v>
      </c>
      <c r="F3" s="2" t="s">
        <v>3</v>
      </c>
      <c r="G3" s="2" t="s">
        <v>12</v>
      </c>
    </row>
    <row r="4" spans="1:7" x14ac:dyDescent="0.25">
      <c r="A4" s="1">
        <v>3494</v>
      </c>
      <c r="B4">
        <v>65</v>
      </c>
      <c r="C4">
        <f>B4/(A4/1024)</f>
        <v>19.049799656554093</v>
      </c>
      <c r="D4">
        <f>(A4/1024)/B4*1000</f>
        <v>52.493990384615387</v>
      </c>
      <c r="E4">
        <v>22</v>
      </c>
      <c r="F4">
        <f>E4/(A4/1024)</f>
        <v>6.4476244991413854</v>
      </c>
      <c r="G4">
        <f>(A4/1024)/E4*1000</f>
        <v>155.09588068181819</v>
      </c>
    </row>
    <row r="5" spans="1:7" x14ac:dyDescent="0.25">
      <c r="A5" s="1">
        <v>97834</v>
      </c>
      <c r="B5">
        <v>88</v>
      </c>
      <c r="C5">
        <f>B5/(A5/1024)</f>
        <v>0.92107038452889589</v>
      </c>
      <c r="D5">
        <f>(A5/1024)/B5*1000</f>
        <v>1085.693359375</v>
      </c>
      <c r="E5">
        <v>180</v>
      </c>
      <c r="F5">
        <f>E5/(A5/1024)</f>
        <v>1.8840076047181962</v>
      </c>
      <c r="G5">
        <f>(A5/1024)/E5*1000</f>
        <v>530.78342013888891</v>
      </c>
    </row>
    <row r="6" spans="1:7" x14ac:dyDescent="0.25">
      <c r="A6" s="1">
        <v>581166</v>
      </c>
      <c r="B6">
        <v>280</v>
      </c>
      <c r="C6">
        <f>B6/(A6/1024)</f>
        <v>0.49335301789850061</v>
      </c>
      <c r="D6">
        <f>(A6/1024)/B6*1000</f>
        <v>2026.9461495535713</v>
      </c>
      <c r="E6">
        <v>1132</v>
      </c>
      <c r="F6">
        <f>E6/(A6/1024)</f>
        <v>1.9945557723610809</v>
      </c>
      <c r="G6">
        <f>(A6/1024)/E6*1000</f>
        <v>501.36477197438165</v>
      </c>
    </row>
    <row r="7" spans="1:7" x14ac:dyDescent="0.25">
      <c r="A7" s="1">
        <v>23924964</v>
      </c>
      <c r="B7">
        <v>10415</v>
      </c>
      <c r="C7">
        <f>B7/(A7/1024)</f>
        <v>0.44576702393366191</v>
      </c>
      <c r="D7">
        <f>(A7/1024)/B7*1000</f>
        <v>2243.3243068891024</v>
      </c>
      <c r="E7">
        <v>46417</v>
      </c>
      <c r="F7">
        <f>E7/(A7/1024)</f>
        <v>1.9866699903916261</v>
      </c>
      <c r="G7">
        <f>(A7/1024)/E7*1000</f>
        <v>503.35486257728843</v>
      </c>
    </row>
    <row r="8" spans="1:7" x14ac:dyDescent="0.25">
      <c r="A8" s="1">
        <v>118552713</v>
      </c>
      <c r="B8">
        <v>53833</v>
      </c>
      <c r="C8">
        <f>B8/(A8/1024)</f>
        <v>0.46498296500393038</v>
      </c>
      <c r="D8">
        <f>(A8/1024)/B8*1000</f>
        <v>2150.6164209511362</v>
      </c>
      <c r="E8">
        <v>218739</v>
      </c>
      <c r="F8">
        <f>E8/(A8/1024)</f>
        <v>1.8893598495717259</v>
      </c>
      <c r="G8">
        <f>(A8/1024)/E8*1000</f>
        <v>529.27979824842623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1" sqref="A11"/>
    </sheetView>
  </sheetViews>
  <sheetFormatPr defaultRowHeight="15" x14ac:dyDescent="0.25"/>
  <cols>
    <col min="1" max="1" width="12.5703125" customWidth="1"/>
  </cols>
  <sheetData>
    <row r="1" spans="1:7" x14ac:dyDescent="0.25">
      <c r="A1" s="1" t="s">
        <v>9</v>
      </c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0</v>
      </c>
      <c r="E3" s="2" t="s">
        <v>3</v>
      </c>
    </row>
    <row r="4" spans="1:7" x14ac:dyDescent="0.25">
      <c r="A4" s="1">
        <v>3494</v>
      </c>
      <c r="B4">
        <v>27</v>
      </c>
      <c r="C4">
        <f>B4/(A4/1024)</f>
        <v>7.9129937034916997</v>
      </c>
      <c r="D4">
        <v>40</v>
      </c>
      <c r="E4">
        <f>D4/(A4/1024)</f>
        <v>11.722953634802519</v>
      </c>
    </row>
    <row r="5" spans="1:7" x14ac:dyDescent="0.25">
      <c r="A5" s="1">
        <v>97834</v>
      </c>
      <c r="B5">
        <v>221</v>
      </c>
      <c r="C5">
        <f>B5/(A5/1024)</f>
        <v>2.3131426702373408</v>
      </c>
      <c r="D5">
        <v>560</v>
      </c>
      <c r="E5">
        <f>D5/(A5/1024)</f>
        <v>5.86135699245661</v>
      </c>
    </row>
    <row r="6" spans="1:7" x14ac:dyDescent="0.25">
      <c r="A6" s="1">
        <v>581166</v>
      </c>
      <c r="B6">
        <v>1054</v>
      </c>
      <c r="C6">
        <f>B6/(A6/1024)</f>
        <v>1.85712171737507</v>
      </c>
      <c r="D6">
        <v>3329</v>
      </c>
      <c r="E6">
        <f>D6/(A6/1024)</f>
        <v>5.8656149878003871</v>
      </c>
    </row>
    <row r="7" spans="1:7" x14ac:dyDescent="0.25">
      <c r="A7" s="1">
        <v>23924964</v>
      </c>
      <c r="B7">
        <v>49940</v>
      </c>
      <c r="C7">
        <f>B7/(A7/1024)</f>
        <v>2.137456089798087</v>
      </c>
      <c r="D7">
        <v>127999</v>
      </c>
      <c r="E7">
        <f>D7/(A7/1024)</f>
        <v>5.4784189434934989</v>
      </c>
    </row>
    <row r="8" spans="1:7" x14ac:dyDescent="0.25">
      <c r="A8" s="1">
        <v>118552713</v>
      </c>
      <c r="C8">
        <f>B8/(A8/1024)</f>
        <v>0</v>
      </c>
      <c r="E8">
        <f>D8/(A8/1024)</f>
        <v>0</v>
      </c>
    </row>
    <row r="11" spans="1:7" x14ac:dyDescent="0.25">
      <c r="A11" s="1" t="s">
        <v>10</v>
      </c>
    </row>
    <row r="13" spans="1:7" ht="30" x14ac:dyDescent="0.25">
      <c r="A13" s="1" t="s">
        <v>4</v>
      </c>
      <c r="B13" s="2" t="s">
        <v>1</v>
      </c>
      <c r="C13" s="2" t="s">
        <v>2</v>
      </c>
      <c r="D13" s="2" t="s">
        <v>11</v>
      </c>
      <c r="E13" s="2" t="s">
        <v>0</v>
      </c>
      <c r="F13" s="2" t="s">
        <v>3</v>
      </c>
      <c r="G13" s="2" t="s">
        <v>12</v>
      </c>
    </row>
    <row r="14" spans="1:7" x14ac:dyDescent="0.25">
      <c r="A14" s="1">
        <v>3494</v>
      </c>
      <c r="B14">
        <v>32</v>
      </c>
      <c r="C14">
        <f>B14/(A14/1024)</f>
        <v>9.3783629078420141</v>
      </c>
      <c r="D14">
        <f>(A14/1024)/B14*1000</f>
        <v>106.62841796875</v>
      </c>
      <c r="E14">
        <v>16</v>
      </c>
      <c r="F14">
        <f>E14/(A14/1024)</f>
        <v>4.689181453921007</v>
      </c>
      <c r="G14">
        <f>(A14/1024)/E14*1000</f>
        <v>213.2568359375</v>
      </c>
    </row>
    <row r="15" spans="1:7" x14ac:dyDescent="0.25">
      <c r="A15" s="1">
        <v>97834</v>
      </c>
      <c r="B15">
        <v>226</v>
      </c>
      <c r="C15">
        <f>B15/(A15/1024)</f>
        <v>2.3654762148128463</v>
      </c>
      <c r="D15">
        <f>(A15/1024)/B15*1000</f>
        <v>422.74785674778758</v>
      </c>
      <c r="E15">
        <v>45</v>
      </c>
      <c r="F15">
        <f>E15/(A15/1024)</f>
        <v>0.47100190117954904</v>
      </c>
      <c r="G15">
        <f>(A15/1024)/E15*1000</f>
        <v>2123.1336805555557</v>
      </c>
    </row>
    <row r="16" spans="1:7" x14ac:dyDescent="0.25">
      <c r="A16" s="1">
        <v>581166</v>
      </c>
      <c r="B16">
        <v>1078</v>
      </c>
      <c r="C16">
        <f>B16/(A16/1024)</f>
        <v>1.8994091189092273</v>
      </c>
      <c r="D16">
        <f>(A16/1024)/B16*1000</f>
        <v>526.479519364564</v>
      </c>
      <c r="E16">
        <v>114</v>
      </c>
      <c r="F16">
        <f>E16/(A16/1024)</f>
        <v>0.20086515728724666</v>
      </c>
      <c r="G16">
        <f>(A16/1024)/E16*1000</f>
        <v>4978.4642269736842</v>
      </c>
    </row>
    <row r="17" spans="1:7" x14ac:dyDescent="0.25">
      <c r="A17" s="1">
        <v>23924964</v>
      </c>
      <c r="B17">
        <v>51417</v>
      </c>
      <c r="C17">
        <f>B17/(A17/1024)</f>
        <v>2.2006724022656838</v>
      </c>
      <c r="D17">
        <f>(A17/1024)/B17*1000</f>
        <v>454.40657090553708</v>
      </c>
      <c r="E17">
        <v>4326</v>
      </c>
      <c r="F17">
        <f>E17/(A17/1024)</f>
        <v>0.18515488675343461</v>
      </c>
      <c r="G17">
        <f>(A17/1024)/E17*1000</f>
        <v>5400.8836468446598</v>
      </c>
    </row>
    <row r="18" spans="1:7" x14ac:dyDescent="0.25">
      <c r="A18" s="1">
        <v>118552713</v>
      </c>
      <c r="B18">
        <v>199431</v>
      </c>
      <c r="C18">
        <f>B18/(A18/1024)</f>
        <v>1.7225868462411316</v>
      </c>
      <c r="D18">
        <f>(A18/1024)/B18*1000</f>
        <v>580.52225476010494</v>
      </c>
      <c r="E18">
        <v>17857</v>
      </c>
      <c r="F18">
        <f>E18/(A18/1024)</f>
        <v>0.15423997930777003</v>
      </c>
      <c r="G18">
        <f>(A18/1024)/E18*1000</f>
        <v>6483.4033594143757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6" max="6" width="10.5703125" customWidth="1"/>
    <col min="7" max="7" width="12.85546875" customWidth="1"/>
  </cols>
  <sheetData>
    <row r="1" spans="1:7" x14ac:dyDescent="0.25">
      <c r="A1" s="1" t="s">
        <v>5</v>
      </c>
      <c r="B1" s="3"/>
    </row>
    <row r="2" spans="1:7" x14ac:dyDescent="0.25">
      <c r="A2" s="1"/>
      <c r="B2" s="3"/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11</v>
      </c>
      <c r="E3" s="2" t="s">
        <v>0</v>
      </c>
      <c r="F3" s="2" t="s">
        <v>3</v>
      </c>
      <c r="G3" s="2" t="s">
        <v>12</v>
      </c>
    </row>
    <row r="4" spans="1:7" x14ac:dyDescent="0.25">
      <c r="A4" s="1">
        <v>3494</v>
      </c>
      <c r="B4">
        <v>63</v>
      </c>
      <c r="C4">
        <f>B4/(A4/1024)</f>
        <v>18.463651974813967</v>
      </c>
      <c r="D4">
        <f>(A4/1024)/B4*1000</f>
        <v>54.160466269841272</v>
      </c>
      <c r="E4">
        <v>21</v>
      </c>
      <c r="F4">
        <f>E4/(A4/1024)</f>
        <v>6.1545506582713223</v>
      </c>
      <c r="G4">
        <f>(A4/1024)/E4*1000</f>
        <v>162.4813988095238</v>
      </c>
    </row>
    <row r="5" spans="1:7" x14ac:dyDescent="0.25">
      <c r="A5" s="1">
        <v>97834</v>
      </c>
      <c r="B5">
        <v>93</v>
      </c>
      <c r="C5">
        <f>B5/(A5/1024)</f>
        <v>0.97340392910440132</v>
      </c>
      <c r="D5">
        <f>(A5/1024)/B5*1000</f>
        <v>1027.322748655914</v>
      </c>
      <c r="E5">
        <v>207</v>
      </c>
      <c r="F5">
        <f>E5/(A5/1024)</f>
        <v>2.1666087454259255</v>
      </c>
      <c r="G5">
        <f>(A5/1024)/E5*1000</f>
        <v>461.55080012077292</v>
      </c>
    </row>
    <row r="6" spans="1:7" x14ac:dyDescent="0.25">
      <c r="A6" s="1">
        <v>581166</v>
      </c>
      <c r="B6">
        <v>318</v>
      </c>
      <c r="C6">
        <f>B6/(A6/1024)</f>
        <v>0.56030807032758279</v>
      </c>
      <c r="D6">
        <f>(A6/1024)/B6*1000</f>
        <v>1784.732458726415</v>
      </c>
      <c r="E6">
        <v>1291</v>
      </c>
      <c r="F6">
        <f>E6/(A6/1024)</f>
        <v>2.2747098075248724</v>
      </c>
      <c r="G6">
        <f>(A6/1024)/E6*1000</f>
        <v>439.61651578233926</v>
      </c>
    </row>
    <row r="7" spans="1:7" x14ac:dyDescent="0.25">
      <c r="A7" s="1">
        <v>23924964</v>
      </c>
      <c r="B7">
        <v>10864</v>
      </c>
      <c r="C7">
        <f>B7/(A7/1024)</f>
        <v>0.4649844405199523</v>
      </c>
      <c r="D7">
        <f>(A7/1024)/B7*1000</f>
        <v>2150.6095964884021</v>
      </c>
      <c r="E7">
        <v>48365</v>
      </c>
      <c r="F7">
        <f>E7/(A7/1024)</f>
        <v>2.0700453300577588</v>
      </c>
      <c r="G7">
        <f>(A7/1024)/E7*1000</f>
        <v>483.08120864778249</v>
      </c>
    </row>
    <row r="8" spans="1:7" x14ac:dyDescent="0.25">
      <c r="A8" s="1">
        <v>118552713</v>
      </c>
      <c r="B8">
        <v>49498</v>
      </c>
      <c r="C8">
        <f>B8/(A8/1024)</f>
        <v>0.42753936807840071</v>
      </c>
      <c r="D8">
        <f>(A8/1024)/B8*1000</f>
        <v>2338.9658933504893</v>
      </c>
      <c r="E8">
        <v>221984</v>
      </c>
      <c r="F8">
        <f>E8/(A8/1024)</f>
        <v>1.9173885628412402</v>
      </c>
      <c r="G8">
        <f>(A8/1024)/E8*1000</f>
        <v>521.54269582070106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LZW 18.11</vt:lpstr>
      <vt:lpstr>Huffman 19.11.</vt:lpstr>
      <vt:lpstr>LZW 20.11.</vt:lpstr>
      <vt:lpstr>Huffman 20.11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mikkop</cp:lastModifiedBy>
  <dcterms:created xsi:type="dcterms:W3CDTF">2012-11-18T19:16:32Z</dcterms:created>
  <dcterms:modified xsi:type="dcterms:W3CDTF">2012-11-20T14:11:54Z</dcterms:modified>
</cp:coreProperties>
</file>