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BEM FIKI UNNUR\KABINET\KABINET-V1.1-GanDhaNa\proker-bem\tecnovation\Acara\TO-DRIVE\"/>
    </mc:Choice>
  </mc:AlternateContent>
  <xr:revisionPtr revIDLastSave="0" documentId="13_ncr:1_{3F59B939-3571-4FD2-9DAC-60DC08C751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3" i="1" l="1"/>
  <c r="E23" i="1" s="1"/>
  <c r="C24" i="1" s="1"/>
  <c r="E24" i="1" s="1"/>
  <c r="C25" i="1" s="1"/>
  <c r="E25" i="1" s="1"/>
  <c r="E6" i="1"/>
  <c r="C7" i="1" s="1"/>
  <c r="E7" i="1" s="1"/>
  <c r="C8" i="1" s="1"/>
  <c r="E8" i="1" s="1"/>
  <c r="C9" i="1" s="1"/>
  <c r="E9" i="1" s="1"/>
  <c r="C10" i="1" s="1"/>
  <c r="E10" i="1" s="1"/>
  <c r="C11" i="1" s="1"/>
  <c r="E11" i="1" s="1"/>
  <c r="C12" i="1" s="1"/>
  <c r="E12" i="1" s="1"/>
  <c r="C13" i="1" s="1"/>
  <c r="E13" i="1" s="1"/>
  <c r="C14" i="1" s="1"/>
  <c r="E14" i="1" s="1"/>
  <c r="C15" i="1" s="1"/>
  <c r="E15" i="1" s="1"/>
  <c r="C16" i="1" s="1"/>
  <c r="E16" i="1" s="1"/>
  <c r="C17" i="1" s="1"/>
  <c r="E17" i="1" s="1"/>
  <c r="C18" i="1" s="1"/>
  <c r="E18" i="1" s="1"/>
  <c r="C19" i="1" s="1"/>
  <c r="E19" i="1" s="1"/>
  <c r="C20" i="1" s="1"/>
  <c r="E20" i="1" s="1"/>
  <c r="C21" i="1" s="1"/>
  <c r="E21" i="1" s="1"/>
  <c r="C22" i="1" s="1"/>
  <c r="E22" i="1" s="1"/>
</calcChain>
</file>

<file path=xl/sharedStrings.xml><?xml version="1.0" encoding="utf-8"?>
<sst xmlns="http://schemas.openxmlformats.org/spreadsheetml/2006/main" count="81" uniqueCount="47">
  <si>
    <t>PIC</t>
  </si>
  <si>
    <t>RONDOWN ACARA TECHNOVATION 2023
BEM FIKI GHANDANA</t>
  </si>
  <si>
    <t>-</t>
  </si>
  <si>
    <t>NO</t>
  </si>
  <si>
    <t>WAKTU</t>
  </si>
  <si>
    <t>DURASI</t>
  </si>
  <si>
    <t>KEGIATAN</t>
  </si>
  <si>
    <t>KETERANGAN</t>
  </si>
  <si>
    <t>MC</t>
  </si>
  <si>
    <t>Registrasi dan Sarapan Pagi</t>
  </si>
  <si>
    <t>Sambutan pembukaan</t>
  </si>
  <si>
    <t>Pemanasan Studi Kasus 1</t>
  </si>
  <si>
    <t>Penerima Tamu &amp; MC</t>
  </si>
  <si>
    <t>MC &amp; JURI</t>
  </si>
  <si>
    <t>Pengenalan Juri</t>
  </si>
  <si>
    <t>Pisah antara 2 Lomba</t>
  </si>
  <si>
    <t>Juri</t>
  </si>
  <si>
    <t>Panitia</t>
  </si>
  <si>
    <t>Panitia &amp; Juri</t>
  </si>
  <si>
    <t>Pemanasan Studi Kasus 2</t>
  </si>
  <si>
    <t>Break &amp; Makan Siang</t>
  </si>
  <si>
    <t>Break To Final</t>
  </si>
  <si>
    <t>Break &amp; Penilaian</t>
  </si>
  <si>
    <t>MC, Juri, Panitia</t>
  </si>
  <si>
    <t>Pengumuman Juara</t>
  </si>
  <si>
    <t>Penutupan</t>
  </si>
  <si>
    <t>*Catatan</t>
  </si>
  <si>
    <t>Pembukaan</t>
  </si>
  <si>
    <t>Rektor, Warek 3, Dekan, Presma</t>
  </si>
  <si>
    <t>Dekan</t>
  </si>
  <si>
    <t>Ketuplak</t>
  </si>
  <si>
    <t>Dekan, KaProdi</t>
  </si>
  <si>
    <t>Juara Terfavorit</t>
  </si>
  <si>
    <t>Penanggung Jawab hehe..</t>
  </si>
  <si>
    <t>Competitive Programming</t>
  </si>
  <si>
    <t>Juara 1 Competitive Programming</t>
  </si>
  <si>
    <t>Aturan Competitive Programming</t>
  </si>
  <si>
    <t>Juara 2 Competitive Programming</t>
  </si>
  <si>
    <t>Juri Competitive Programming Luar</t>
  </si>
  <si>
    <t>Juara 3 Competitive Programming</t>
  </si>
  <si>
    <t>Competitive Programming 1 ( 10 Point )</t>
  </si>
  <si>
    <t>Competitive Programming 2 ( 10 Point )</t>
  </si>
  <si>
    <t>Competitive Programming 3 ( 10 Point )</t>
  </si>
  <si>
    <t>Competitive Programming 4 ( 10 Point )</t>
  </si>
  <si>
    <t>Competitive Programming 5 ( 15 Point )</t>
  </si>
  <si>
    <t>Competitive Programming 6 ( 15 Point )</t>
  </si>
  <si>
    <t>Competitive Programming Final ( 30 Point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</si>
</sst>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 vertical="center"/>
    </xf>
    <xf numFmtId="20" fontId="3" fillId="0" borderId="3" xfId="0" applyNumberFormat="1" applyFont="1" applyFill="1" applyBorder="1" applyAlignment="1">
      <alignment horizontal="center" vertical="center"/>
    </xf>
    <xf numFmtId="20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5"/>
  <sheetViews>
    <sheetView tabSelected="1" topLeftCell="A3" zoomScaleNormal="100" workbookViewId="0">
      <selection activeCell="F27" sqref="F27"/>
    </sheetView>
  </sheetViews>
  <sheetFormatPr defaultRowHeight="22.5" customHeight="1" x14ac:dyDescent="0.25"/>
  <cols>
    <col min="1" max="1" width="5" style="1" customWidth="1"/>
    <col min="2" max="2" width="5.85546875" style="1" customWidth="1"/>
    <col min="3" max="3" width="12.5703125" style="1" customWidth="1"/>
    <col min="4" max="4" width="2.5703125" style="1" customWidth="1"/>
    <col min="5" max="6" width="12.5703125" style="1" customWidth="1"/>
    <col min="7" max="7" width="43.140625" style="1" bestFit="1" customWidth="1"/>
    <col min="8" max="8" width="34.140625" style="1" bestFit="1" customWidth="1"/>
    <col min="9" max="9" width="19.140625" style="1" customWidth="1"/>
    <col min="10" max="10" width="9.140625" style="1"/>
    <col min="11" max="11" width="9.42578125" style="1" bestFit="1" customWidth="1"/>
    <col min="12" max="12" width="34.28515625" style="2" bestFit="1" customWidth="1"/>
    <col min="13" max="13" width="35.140625" style="2" customWidth="1"/>
    <col min="14" max="14" width="6.28515625" style="1" bestFit="1" customWidth="1"/>
    <col min="15" max="16384" width="9.140625" style="1"/>
  </cols>
  <sheetData>
    <row r="1" spans="2:13" ht="15.75" x14ac:dyDescent="0.25"/>
    <row r="2" spans="2:13" ht="47.25" customHeight="1" x14ac:dyDescent="0.25">
      <c r="B2" s="11" t="s">
        <v>1</v>
      </c>
      <c r="C2" s="11"/>
      <c r="D2" s="11"/>
      <c r="E2" s="11"/>
      <c r="F2" s="11"/>
      <c r="G2" s="11"/>
      <c r="H2" s="11"/>
      <c r="I2" s="11"/>
    </row>
    <row r="3" spans="2:13" ht="16.5" customHeight="1" x14ac:dyDescent="0.25">
      <c r="B3" s="11"/>
      <c r="C3" s="11"/>
      <c r="D3" s="11"/>
      <c r="E3" s="11"/>
      <c r="F3" s="11"/>
      <c r="G3" s="11"/>
      <c r="H3" s="11"/>
      <c r="I3" s="11"/>
    </row>
    <row r="4" spans="2:13" s="2" customFormat="1" ht="24.75" customHeight="1" x14ac:dyDescent="0.25">
      <c r="B4" s="12" t="s">
        <v>34</v>
      </c>
      <c r="C4" s="12"/>
      <c r="D4" s="12"/>
      <c r="E4" s="12"/>
      <c r="F4" s="12"/>
      <c r="G4" s="12"/>
      <c r="H4" s="12"/>
      <c r="I4" s="12"/>
      <c r="L4" s="3"/>
      <c r="M4" s="3"/>
    </row>
    <row r="5" spans="2:13" ht="22.5" customHeight="1" x14ac:dyDescent="0.25">
      <c r="B5" s="14" t="s">
        <v>3</v>
      </c>
      <c r="C5" s="18" t="s">
        <v>4</v>
      </c>
      <c r="D5" s="21"/>
      <c r="E5" s="18"/>
      <c r="F5" s="14" t="s">
        <v>5</v>
      </c>
      <c r="G5" s="14" t="s">
        <v>6</v>
      </c>
      <c r="H5" s="14" t="s">
        <v>0</v>
      </c>
      <c r="I5" s="14" t="s">
        <v>7</v>
      </c>
    </row>
    <row r="6" spans="2:13" ht="22.5" customHeight="1" x14ac:dyDescent="0.25">
      <c r="B6" s="13">
        <v>1</v>
      </c>
      <c r="C6" s="19">
        <v>0.29166666666666669</v>
      </c>
      <c r="D6" s="22" t="s">
        <v>2</v>
      </c>
      <c r="E6" s="20">
        <f>C6+F6</f>
        <v>0.33333333333333337</v>
      </c>
      <c r="F6" s="15">
        <v>4.1666666666666664E-2</v>
      </c>
      <c r="G6" s="16" t="s">
        <v>9</v>
      </c>
      <c r="H6" s="16" t="s">
        <v>12</v>
      </c>
      <c r="I6" s="13"/>
      <c r="K6" s="10" t="s">
        <v>26</v>
      </c>
      <c r="L6" s="10"/>
      <c r="M6" s="10"/>
    </row>
    <row r="7" spans="2:13" ht="22.5" customHeight="1" x14ac:dyDescent="0.25">
      <c r="B7" s="13">
        <v>2</v>
      </c>
      <c r="C7" s="19">
        <f>E6</f>
        <v>0.33333333333333337</v>
      </c>
      <c r="D7" s="22" t="s">
        <v>2</v>
      </c>
      <c r="E7" s="20">
        <f>C7+F7</f>
        <v>0.35416666666666669</v>
      </c>
      <c r="F7" s="15">
        <v>2.0833333333333332E-2</v>
      </c>
      <c r="G7" s="17" t="s">
        <v>10</v>
      </c>
      <c r="H7" s="16" t="s">
        <v>8</v>
      </c>
      <c r="I7" s="13"/>
      <c r="K7" s="4">
        <v>1</v>
      </c>
      <c r="L7" s="5" t="s">
        <v>27</v>
      </c>
      <c r="M7" s="5" t="s">
        <v>28</v>
      </c>
    </row>
    <row r="8" spans="2:13" ht="22.5" customHeight="1" x14ac:dyDescent="0.25">
      <c r="B8" s="13">
        <v>3</v>
      </c>
      <c r="C8" s="19">
        <f>E7</f>
        <v>0.35416666666666669</v>
      </c>
      <c r="D8" s="22" t="s">
        <v>2</v>
      </c>
      <c r="E8" s="20">
        <f>C8+F8</f>
        <v>0.3611111111111111</v>
      </c>
      <c r="F8" s="15">
        <v>6.9444444444444441E-3</v>
      </c>
      <c r="G8" s="16" t="s">
        <v>14</v>
      </c>
      <c r="H8" s="16" t="s">
        <v>13</v>
      </c>
      <c r="I8" s="13"/>
      <c r="K8" s="4">
        <v>2</v>
      </c>
      <c r="L8" s="5" t="s">
        <v>25</v>
      </c>
      <c r="M8" s="5" t="s">
        <v>31</v>
      </c>
    </row>
    <row r="9" spans="2:13" ht="22.5" customHeight="1" x14ac:dyDescent="0.25">
      <c r="B9" s="13">
        <v>4</v>
      </c>
      <c r="C9" s="19">
        <f t="shared" ref="C9:C22" si="0">E8</f>
        <v>0.3611111111111111</v>
      </c>
      <c r="D9" s="22" t="s">
        <v>2</v>
      </c>
      <c r="E9" s="20">
        <f t="shared" ref="E9:E22" si="1">C9+F9</f>
        <v>0.375</v>
      </c>
      <c r="F9" s="15">
        <v>1.3888888888888888E-2</v>
      </c>
      <c r="G9" s="16" t="s">
        <v>15</v>
      </c>
      <c r="H9" s="16" t="s">
        <v>8</v>
      </c>
      <c r="I9" s="13"/>
      <c r="K9" s="6">
        <v>3</v>
      </c>
      <c r="L9" s="7" t="s">
        <v>35</v>
      </c>
      <c r="M9" s="7" t="s">
        <v>29</v>
      </c>
    </row>
    <row r="10" spans="2:13" ht="22.5" customHeight="1" x14ac:dyDescent="0.25">
      <c r="B10" s="13">
        <v>5</v>
      </c>
      <c r="C10" s="19">
        <f t="shared" si="0"/>
        <v>0.375</v>
      </c>
      <c r="D10" s="22" t="s">
        <v>2</v>
      </c>
      <c r="E10" s="20">
        <f t="shared" si="1"/>
        <v>0.38541666666666669</v>
      </c>
      <c r="F10" s="15">
        <v>1.0416666666666666E-2</v>
      </c>
      <c r="G10" s="16" t="s">
        <v>36</v>
      </c>
      <c r="H10" s="16" t="s">
        <v>16</v>
      </c>
      <c r="I10" s="13"/>
      <c r="K10" s="6">
        <v>4</v>
      </c>
      <c r="L10" s="7" t="s">
        <v>37</v>
      </c>
      <c r="M10" s="7" t="s">
        <v>38</v>
      </c>
    </row>
    <row r="11" spans="2:13" ht="22.5" customHeight="1" x14ac:dyDescent="0.25">
      <c r="B11" s="13">
        <v>6</v>
      </c>
      <c r="C11" s="19">
        <f t="shared" si="0"/>
        <v>0.38541666666666669</v>
      </c>
      <c r="D11" s="22" t="s">
        <v>2</v>
      </c>
      <c r="E11" s="20">
        <f t="shared" si="1"/>
        <v>0.3923611111111111</v>
      </c>
      <c r="F11" s="15">
        <v>6.9444444444444441E-3</v>
      </c>
      <c r="G11" s="16" t="s">
        <v>11</v>
      </c>
      <c r="H11" s="16" t="s">
        <v>17</v>
      </c>
      <c r="I11" s="13"/>
      <c r="K11" s="6">
        <v>5</v>
      </c>
      <c r="L11" s="7" t="s">
        <v>39</v>
      </c>
      <c r="M11" s="7" t="s">
        <v>30</v>
      </c>
    </row>
    <row r="12" spans="2:13" ht="22.5" customHeight="1" x14ac:dyDescent="0.25">
      <c r="B12" s="13">
        <v>7</v>
      </c>
      <c r="C12" s="19">
        <f t="shared" si="0"/>
        <v>0.3923611111111111</v>
      </c>
      <c r="D12" s="22" t="s">
        <v>2</v>
      </c>
      <c r="E12" s="20">
        <f t="shared" si="1"/>
        <v>0.41319444444444442</v>
      </c>
      <c r="F12" s="15">
        <v>2.0833333333333332E-2</v>
      </c>
      <c r="G12" s="16" t="s">
        <v>40</v>
      </c>
      <c r="H12" s="16" t="s">
        <v>18</v>
      </c>
      <c r="I12" s="13"/>
      <c r="K12" s="8">
        <v>9</v>
      </c>
      <c r="L12" s="9" t="s">
        <v>32</v>
      </c>
      <c r="M12" s="9" t="s">
        <v>33</v>
      </c>
    </row>
    <row r="13" spans="2:13" ht="22.5" customHeight="1" x14ac:dyDescent="0.25">
      <c r="B13" s="13">
        <v>8</v>
      </c>
      <c r="C13" s="19">
        <f t="shared" si="0"/>
        <v>0.41319444444444442</v>
      </c>
      <c r="D13" s="22" t="s">
        <v>2</v>
      </c>
      <c r="E13" s="20">
        <f t="shared" si="1"/>
        <v>0.43402777777777773</v>
      </c>
      <c r="F13" s="15">
        <v>2.0833333333333332E-2</v>
      </c>
      <c r="G13" s="16" t="s">
        <v>41</v>
      </c>
      <c r="H13" s="16" t="s">
        <v>18</v>
      </c>
      <c r="I13" s="13"/>
      <c r="L13" s="1"/>
      <c r="M13" s="1"/>
    </row>
    <row r="14" spans="2:13" ht="22.5" customHeight="1" x14ac:dyDescent="0.25">
      <c r="B14" s="13">
        <v>9</v>
      </c>
      <c r="C14" s="19">
        <f t="shared" si="0"/>
        <v>0.43402777777777773</v>
      </c>
      <c r="D14" s="22" t="s">
        <v>2</v>
      </c>
      <c r="E14" s="20">
        <f t="shared" si="1"/>
        <v>0.44097222222222215</v>
      </c>
      <c r="F14" s="15">
        <v>6.9444444444444441E-3</v>
      </c>
      <c r="G14" s="16" t="s">
        <v>19</v>
      </c>
      <c r="H14" s="16" t="s">
        <v>18</v>
      </c>
      <c r="I14" s="13"/>
      <c r="L14" s="1"/>
      <c r="M14" s="1"/>
    </row>
    <row r="15" spans="2:13" ht="22.5" customHeight="1" x14ac:dyDescent="0.25">
      <c r="B15" s="13">
        <v>10</v>
      </c>
      <c r="C15" s="19">
        <f t="shared" si="0"/>
        <v>0.44097222222222215</v>
      </c>
      <c r="D15" s="22" t="s">
        <v>2</v>
      </c>
      <c r="E15" s="20">
        <f t="shared" si="1"/>
        <v>0.46180555555555547</v>
      </c>
      <c r="F15" s="15">
        <v>2.0833333333333332E-2</v>
      </c>
      <c r="G15" s="16" t="s">
        <v>42</v>
      </c>
      <c r="H15" s="16" t="s">
        <v>18</v>
      </c>
      <c r="I15" s="13"/>
    </row>
    <row r="16" spans="2:13" ht="22.5" customHeight="1" x14ac:dyDescent="0.25">
      <c r="B16" s="13">
        <v>11</v>
      </c>
      <c r="C16" s="19">
        <f t="shared" si="0"/>
        <v>0.46180555555555547</v>
      </c>
      <c r="D16" s="22" t="s">
        <v>2</v>
      </c>
      <c r="E16" s="20">
        <f t="shared" si="1"/>
        <v>0.48263888888888878</v>
      </c>
      <c r="F16" s="15">
        <v>2.0833333333333332E-2</v>
      </c>
      <c r="G16" s="16" t="s">
        <v>43</v>
      </c>
      <c r="H16" s="16" t="s">
        <v>18</v>
      </c>
      <c r="I16" s="13"/>
    </row>
    <row r="17" spans="2:9" ht="22.5" customHeight="1" x14ac:dyDescent="0.25">
      <c r="B17" s="13">
        <v>12</v>
      </c>
      <c r="C17" s="19">
        <f t="shared" si="0"/>
        <v>0.48263888888888878</v>
      </c>
      <c r="D17" s="22" t="s">
        <v>2</v>
      </c>
      <c r="E17" s="20">
        <f t="shared" si="1"/>
        <v>0.52430555555555547</v>
      </c>
      <c r="F17" s="15">
        <v>4.1666666666666664E-2</v>
      </c>
      <c r="G17" s="16" t="s">
        <v>20</v>
      </c>
      <c r="H17" s="16" t="s">
        <v>8</v>
      </c>
      <c r="I17" s="13"/>
    </row>
    <row r="18" spans="2:9" ht="22.5" customHeight="1" x14ac:dyDescent="0.25">
      <c r="B18" s="13">
        <v>13</v>
      </c>
      <c r="C18" s="19">
        <f t="shared" si="0"/>
        <v>0.52430555555555547</v>
      </c>
      <c r="D18" s="22" t="s">
        <v>2</v>
      </c>
      <c r="E18" s="20">
        <f t="shared" si="1"/>
        <v>0.53124999999999989</v>
      </c>
      <c r="F18" s="15">
        <v>6.9444444444444441E-3</v>
      </c>
      <c r="G18" s="16" t="s">
        <v>19</v>
      </c>
      <c r="H18" s="16" t="s">
        <v>18</v>
      </c>
      <c r="I18" s="13"/>
    </row>
    <row r="19" spans="2:9" ht="22.5" customHeight="1" x14ac:dyDescent="0.25">
      <c r="B19" s="13">
        <v>14</v>
      </c>
      <c r="C19" s="19">
        <f t="shared" si="0"/>
        <v>0.53124999999999989</v>
      </c>
      <c r="D19" s="22" t="s">
        <v>2</v>
      </c>
      <c r="E19" s="20">
        <f t="shared" si="1"/>
        <v>0.55208333333333326</v>
      </c>
      <c r="F19" s="15">
        <v>2.0833333333333332E-2</v>
      </c>
      <c r="G19" s="16" t="s">
        <v>44</v>
      </c>
      <c r="H19" s="16" t="s">
        <v>18</v>
      </c>
      <c r="I19" s="13"/>
    </row>
    <row r="20" spans="2:9" ht="22.5" customHeight="1" x14ac:dyDescent="0.25">
      <c r="B20" s="13">
        <v>15</v>
      </c>
      <c r="C20" s="19">
        <f t="shared" si="0"/>
        <v>0.55208333333333326</v>
      </c>
      <c r="D20" s="22" t="s">
        <v>2</v>
      </c>
      <c r="E20" s="20">
        <f t="shared" si="1"/>
        <v>0.57291666666666663</v>
      </c>
      <c r="F20" s="15">
        <v>2.0833333333333332E-2</v>
      </c>
      <c r="G20" s="16" t="s">
        <v>45</v>
      </c>
      <c r="H20" s="16" t="s">
        <v>18</v>
      </c>
      <c r="I20" s="13"/>
    </row>
    <row r="21" spans="2:9" ht="22.5" customHeight="1" x14ac:dyDescent="0.25">
      <c r="B21" s="13">
        <v>16</v>
      </c>
      <c r="C21" s="19">
        <f t="shared" si="0"/>
        <v>0.57291666666666663</v>
      </c>
      <c r="D21" s="22" t="s">
        <v>2</v>
      </c>
      <c r="E21" s="20">
        <f t="shared" si="1"/>
        <v>0.58333333333333326</v>
      </c>
      <c r="F21" s="15">
        <v>1.0416666666666666E-2</v>
      </c>
      <c r="G21" s="16" t="s">
        <v>21</v>
      </c>
      <c r="H21" s="16" t="s">
        <v>18</v>
      </c>
      <c r="I21" s="13"/>
    </row>
    <row r="22" spans="2:9" ht="22.5" customHeight="1" x14ac:dyDescent="0.25">
      <c r="B22" s="13">
        <v>17</v>
      </c>
      <c r="C22" s="19">
        <f t="shared" si="0"/>
        <v>0.58333333333333326</v>
      </c>
      <c r="D22" s="22" t="s">
        <v>2</v>
      </c>
      <c r="E22" s="20">
        <f t="shared" si="1"/>
        <v>0.62499999999999989</v>
      </c>
      <c r="F22" s="15">
        <v>4.1666666666666664E-2</v>
      </c>
      <c r="G22" s="16" t="s">
        <v>46</v>
      </c>
      <c r="H22" s="16" t="s">
        <v>18</v>
      </c>
      <c r="I22" s="13"/>
    </row>
    <row r="23" spans="2:9" ht="22.5" customHeight="1" x14ac:dyDescent="0.25">
      <c r="B23" s="13">
        <v>15</v>
      </c>
      <c r="C23" s="19">
        <f>E22</f>
        <v>0.62499999999999989</v>
      </c>
      <c r="D23" s="22" t="s">
        <v>2</v>
      </c>
      <c r="E23" s="20">
        <f t="shared" ref="E23:E24" si="2">C23+F23</f>
        <v>0.66666666666666652</v>
      </c>
      <c r="F23" s="15">
        <v>4.1666666666666664E-2</v>
      </c>
      <c r="G23" s="16" t="s">
        <v>22</v>
      </c>
      <c r="H23" s="16" t="s">
        <v>23</v>
      </c>
      <c r="I23" s="13"/>
    </row>
    <row r="24" spans="2:9" ht="22.5" customHeight="1" x14ac:dyDescent="0.25">
      <c r="B24" s="13">
        <v>16</v>
      </c>
      <c r="C24" s="19">
        <f t="shared" ref="C24" si="3">E23</f>
        <v>0.66666666666666652</v>
      </c>
      <c r="D24" s="22" t="s">
        <v>2</v>
      </c>
      <c r="E24" s="20">
        <f t="shared" si="2"/>
        <v>0.67361111111111094</v>
      </c>
      <c r="F24" s="15">
        <v>6.9444444444444441E-3</v>
      </c>
      <c r="G24" s="16" t="s">
        <v>25</v>
      </c>
      <c r="H24" s="16" t="s">
        <v>8</v>
      </c>
      <c r="I24" s="13"/>
    </row>
    <row r="25" spans="2:9" ht="22.5" customHeight="1" x14ac:dyDescent="0.25">
      <c r="B25" s="13">
        <v>16</v>
      </c>
      <c r="C25" s="19">
        <f t="shared" ref="C25" si="4">E24</f>
        <v>0.67361111111111094</v>
      </c>
      <c r="D25" s="22" t="s">
        <v>2</v>
      </c>
      <c r="E25" s="20">
        <f t="shared" ref="E25" si="5">C25+F25</f>
        <v>0.69444444444444431</v>
      </c>
      <c r="F25" s="15">
        <v>2.0833333333333332E-2</v>
      </c>
      <c r="G25" s="16" t="s">
        <v>24</v>
      </c>
      <c r="H25" s="16" t="s">
        <v>8</v>
      </c>
      <c r="I25" s="13"/>
    </row>
  </sheetData>
  <mergeCells count="4">
    <mergeCell ref="K6:M6"/>
    <mergeCell ref="C5:E5"/>
    <mergeCell ref="B2:I3"/>
    <mergeCell ref="B4:I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BEM-FIKI</dc:creator>
  <cp:lastModifiedBy>BEM-FIKI</cp:lastModifiedBy>
  <dcterms:created xsi:type="dcterms:W3CDTF">2015-06-05T18:17:20Z</dcterms:created>
  <dcterms:modified xsi:type="dcterms:W3CDTF">2023-03-29T11:10:44Z</dcterms:modified>
</cp:coreProperties>
</file>