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BEM FIKI UNNUR\KABINET\KABINET-V1.1-GanDhaNa\profil-anggota\"/>
    </mc:Choice>
  </mc:AlternateContent>
  <xr:revisionPtr revIDLastSave="0" documentId="13_ncr:1_{E45F5186-9552-41CF-9D20-1D0A53661EC2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ABSEN" sheetId="1" r:id="rId1"/>
    <sheet name="UANG-KAS" sheetId="2" r:id="rId2"/>
    <sheet name="BARANG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6" i="1"/>
  <c r="D6" i="1"/>
  <c r="E6" i="1"/>
</calcChain>
</file>

<file path=xl/sharedStrings.xml><?xml version="1.0" encoding="utf-8"?>
<sst xmlns="http://schemas.openxmlformats.org/spreadsheetml/2006/main" count="43" uniqueCount="29">
  <si>
    <t>LAPORAN ABSENSI ANGGOTA BEM</t>
  </si>
  <si>
    <t>KABINET GANDHANA</t>
  </si>
  <si>
    <t>NO</t>
  </si>
  <si>
    <t>NAMA</t>
  </si>
  <si>
    <t>HADIR</t>
  </si>
  <si>
    <t>SAKIT</t>
  </si>
  <si>
    <t>IZIN</t>
  </si>
  <si>
    <t>PERTEMUAN</t>
  </si>
  <si>
    <t>Rahmat Sunjani</t>
  </si>
  <si>
    <t>Asep Kurnia</t>
  </si>
  <si>
    <t>Nurul</t>
  </si>
  <si>
    <t>Glisela</t>
  </si>
  <si>
    <t>Rena</t>
  </si>
  <si>
    <t>Krisma</t>
  </si>
  <si>
    <t>Kemal</t>
  </si>
  <si>
    <t>Sayuti</t>
  </si>
  <si>
    <t>Bayu</t>
  </si>
  <si>
    <t>Iqbal</t>
  </si>
  <si>
    <t>Rizko</t>
  </si>
  <si>
    <t>Akbar</t>
  </si>
  <si>
    <t>Najwan</t>
  </si>
  <si>
    <t>Alsha</t>
  </si>
  <si>
    <t>Indiraki</t>
  </si>
  <si>
    <t>David</t>
  </si>
  <si>
    <t>Fikri</t>
  </si>
  <si>
    <t>H</t>
  </si>
  <si>
    <t>I</t>
  </si>
  <si>
    <t>S</t>
  </si>
  <si>
    <t>ALPA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</si>
</sst>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28"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22"/>
  <sheetViews>
    <sheetView zoomScale="112" zoomScaleNormal="112" workbookViewId="0">
      <selection activeCell="H25" sqref="H25"/>
    </sheetView>
  </sheetViews>
  <sheetFormatPr defaultRowHeight="15" x14ac:dyDescent="0.25"/>
  <cols>
    <col min="1" max="1" width="9.140625" style="1"/>
    <col min="2" max="2" width="14.85546875" style="1" bestFit="1" customWidth="1"/>
    <col min="3" max="16384" width="9.140625" style="1"/>
  </cols>
  <sheetData>
    <row r="2" spans="1:39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7" t="s">
        <v>28</v>
      </c>
      <c r="G4" s="3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25">
      <c r="A5" s="3"/>
      <c r="B5" s="3"/>
      <c r="C5" s="3"/>
      <c r="D5" s="3"/>
      <c r="E5" s="3"/>
      <c r="F5" s="8"/>
      <c r="G5" s="4">
        <v>1</v>
      </c>
      <c r="H5" s="4">
        <v>2</v>
      </c>
      <c r="I5" s="4">
        <v>3</v>
      </c>
      <c r="J5" s="4">
        <v>4</v>
      </c>
      <c r="K5" s="4">
        <v>5</v>
      </c>
      <c r="L5" s="4">
        <v>6</v>
      </c>
      <c r="M5" s="4">
        <v>7</v>
      </c>
      <c r="N5" s="4">
        <v>8</v>
      </c>
      <c r="O5" s="4">
        <v>9</v>
      </c>
      <c r="P5" s="4">
        <v>10</v>
      </c>
      <c r="Q5" s="4">
        <v>11</v>
      </c>
      <c r="R5" s="4">
        <v>12</v>
      </c>
      <c r="S5" s="4">
        <v>13</v>
      </c>
      <c r="T5" s="4">
        <v>14</v>
      </c>
      <c r="U5" s="4">
        <v>15</v>
      </c>
      <c r="V5" s="4">
        <v>16</v>
      </c>
      <c r="W5" s="4">
        <v>17</v>
      </c>
      <c r="X5" s="4">
        <v>18</v>
      </c>
      <c r="Y5" s="4">
        <v>19</v>
      </c>
      <c r="Z5" s="4">
        <v>20</v>
      </c>
      <c r="AA5" s="4">
        <v>21</v>
      </c>
      <c r="AB5" s="4">
        <v>22</v>
      </c>
      <c r="AC5" s="4">
        <v>23</v>
      </c>
      <c r="AD5" s="4">
        <v>24</v>
      </c>
      <c r="AE5" s="4">
        <v>25</v>
      </c>
      <c r="AF5" s="4">
        <v>26</v>
      </c>
      <c r="AG5" s="4">
        <v>27</v>
      </c>
      <c r="AH5" s="4">
        <v>28</v>
      </c>
      <c r="AI5" s="4">
        <v>29</v>
      </c>
      <c r="AJ5" s="4">
        <v>30</v>
      </c>
      <c r="AK5" s="4">
        <v>31</v>
      </c>
      <c r="AL5" s="4">
        <v>32</v>
      </c>
      <c r="AM5" s="4">
        <v>33</v>
      </c>
    </row>
    <row r="6" spans="1:39" x14ac:dyDescent="0.25">
      <c r="A6" s="5">
        <v>1</v>
      </c>
      <c r="B6" s="6" t="s">
        <v>8</v>
      </c>
      <c r="C6" s="9">
        <f>COUNTIF(G6:AM6, "H")</f>
        <v>1</v>
      </c>
      <c r="D6" s="5">
        <f>COUNTIF(G6:AN6, "S")</f>
        <v>0</v>
      </c>
      <c r="E6" s="5">
        <f>COUNTIF(G6:AO6, "I")</f>
        <v>0</v>
      </c>
      <c r="F6" s="5">
        <f>COUNTIF(G6:AP6, "A")</f>
        <v>0</v>
      </c>
      <c r="G6" s="5" t="s">
        <v>25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25">
      <c r="A7" s="5">
        <v>2</v>
      </c>
      <c r="B7" s="6" t="s">
        <v>9</v>
      </c>
      <c r="C7" s="9">
        <f t="shared" ref="C7:C22" si="0">COUNTIF(G7:AM7, "H")</f>
        <v>1</v>
      </c>
      <c r="D7" s="5">
        <f t="shared" ref="D7:D22" si="1">COUNTIF(G7:AN7, "S")</f>
        <v>0</v>
      </c>
      <c r="E7" s="5">
        <f t="shared" ref="E7:E22" si="2">COUNTIF(G7:AO7, "I")</f>
        <v>0</v>
      </c>
      <c r="F7" s="5">
        <f t="shared" ref="F7:F22" si="3">COUNTIF(G7:AP7, "A")</f>
        <v>0</v>
      </c>
      <c r="G7" s="5" t="s">
        <v>25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25">
      <c r="A8" s="5">
        <v>3</v>
      </c>
      <c r="B8" s="6" t="s">
        <v>10</v>
      </c>
      <c r="C8" s="9">
        <f t="shared" si="0"/>
        <v>1</v>
      </c>
      <c r="D8" s="5">
        <f t="shared" si="1"/>
        <v>0</v>
      </c>
      <c r="E8" s="5">
        <f t="shared" si="2"/>
        <v>0</v>
      </c>
      <c r="F8" s="5">
        <f t="shared" si="3"/>
        <v>0</v>
      </c>
      <c r="G8" s="5" t="s">
        <v>25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25">
      <c r="A9" s="5">
        <v>4</v>
      </c>
      <c r="B9" s="6" t="s">
        <v>11</v>
      </c>
      <c r="C9" s="9">
        <f t="shared" si="0"/>
        <v>1</v>
      </c>
      <c r="D9" s="5">
        <f t="shared" si="1"/>
        <v>0</v>
      </c>
      <c r="E9" s="5">
        <f t="shared" si="2"/>
        <v>0</v>
      </c>
      <c r="F9" s="5">
        <f t="shared" si="3"/>
        <v>0</v>
      </c>
      <c r="G9" s="5" t="s">
        <v>25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25">
      <c r="A10" s="5">
        <v>5</v>
      </c>
      <c r="B10" s="6" t="s">
        <v>12</v>
      </c>
      <c r="C10" s="9">
        <f t="shared" si="0"/>
        <v>0</v>
      </c>
      <c r="D10" s="5">
        <f t="shared" si="1"/>
        <v>1</v>
      </c>
      <c r="E10" s="5">
        <f t="shared" si="2"/>
        <v>0</v>
      </c>
      <c r="F10" s="5">
        <f t="shared" si="3"/>
        <v>0</v>
      </c>
      <c r="G10" s="5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25">
      <c r="A11" s="5">
        <v>6</v>
      </c>
      <c r="B11" s="6" t="s">
        <v>13</v>
      </c>
      <c r="C11" s="9">
        <f t="shared" si="0"/>
        <v>1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5" t="s">
        <v>25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25">
      <c r="A12" s="5">
        <v>7</v>
      </c>
      <c r="B12" s="6" t="s">
        <v>14</v>
      </c>
      <c r="C12" s="9">
        <f t="shared" si="0"/>
        <v>1</v>
      </c>
      <c r="D12" s="5">
        <f t="shared" si="1"/>
        <v>0</v>
      </c>
      <c r="E12" s="5">
        <f t="shared" si="2"/>
        <v>0</v>
      </c>
      <c r="F12" s="5">
        <f t="shared" si="3"/>
        <v>0</v>
      </c>
      <c r="G12" s="5" t="s">
        <v>25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25">
      <c r="A13" s="5">
        <v>8</v>
      </c>
      <c r="B13" s="6" t="s">
        <v>15</v>
      </c>
      <c r="C13" s="9">
        <f t="shared" si="0"/>
        <v>0</v>
      </c>
      <c r="D13" s="5">
        <f t="shared" si="1"/>
        <v>0</v>
      </c>
      <c r="E13" s="5">
        <f t="shared" si="2"/>
        <v>1</v>
      </c>
      <c r="F13" s="5">
        <f t="shared" si="3"/>
        <v>0</v>
      </c>
      <c r="G13" s="5" t="s">
        <v>26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25">
      <c r="A14" s="5">
        <v>9</v>
      </c>
      <c r="B14" s="6" t="s">
        <v>16</v>
      </c>
      <c r="C14" s="9">
        <f t="shared" si="0"/>
        <v>1</v>
      </c>
      <c r="D14" s="5">
        <f t="shared" si="1"/>
        <v>0</v>
      </c>
      <c r="E14" s="5">
        <f t="shared" si="2"/>
        <v>0</v>
      </c>
      <c r="F14" s="5">
        <f t="shared" si="3"/>
        <v>0</v>
      </c>
      <c r="G14" s="5" t="s">
        <v>25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25">
      <c r="A15" s="5">
        <v>10</v>
      </c>
      <c r="B15" s="6" t="s">
        <v>17</v>
      </c>
      <c r="C15" s="9">
        <f t="shared" si="0"/>
        <v>1</v>
      </c>
      <c r="D15" s="5">
        <f t="shared" si="1"/>
        <v>0</v>
      </c>
      <c r="E15" s="5">
        <f t="shared" si="2"/>
        <v>0</v>
      </c>
      <c r="F15" s="5">
        <f t="shared" si="3"/>
        <v>0</v>
      </c>
      <c r="G15" s="5" t="s">
        <v>25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25">
      <c r="A16" s="5">
        <v>11</v>
      </c>
      <c r="B16" s="6" t="s">
        <v>18</v>
      </c>
      <c r="C16" s="9">
        <f t="shared" si="0"/>
        <v>1</v>
      </c>
      <c r="D16" s="5">
        <f t="shared" si="1"/>
        <v>0</v>
      </c>
      <c r="E16" s="5">
        <f t="shared" si="2"/>
        <v>0</v>
      </c>
      <c r="F16" s="5">
        <f t="shared" si="3"/>
        <v>0</v>
      </c>
      <c r="G16" s="5" t="s">
        <v>25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25">
      <c r="A17" s="5">
        <v>12</v>
      </c>
      <c r="B17" s="6" t="s">
        <v>19</v>
      </c>
      <c r="C17" s="9">
        <f t="shared" si="0"/>
        <v>1</v>
      </c>
      <c r="D17" s="5">
        <f t="shared" si="1"/>
        <v>0</v>
      </c>
      <c r="E17" s="5">
        <f t="shared" si="2"/>
        <v>0</v>
      </c>
      <c r="F17" s="5">
        <f t="shared" si="3"/>
        <v>0</v>
      </c>
      <c r="G17" s="5" t="s">
        <v>25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25">
      <c r="A18" s="5">
        <v>13</v>
      </c>
      <c r="B18" s="6" t="s">
        <v>20</v>
      </c>
      <c r="C18" s="9">
        <f t="shared" si="0"/>
        <v>1</v>
      </c>
      <c r="D18" s="5">
        <f t="shared" si="1"/>
        <v>0</v>
      </c>
      <c r="E18" s="5">
        <f t="shared" si="2"/>
        <v>0</v>
      </c>
      <c r="F18" s="5">
        <f t="shared" si="3"/>
        <v>0</v>
      </c>
      <c r="G18" s="5" t="s">
        <v>25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25">
      <c r="A19" s="5">
        <v>14</v>
      </c>
      <c r="B19" s="6" t="s">
        <v>21</v>
      </c>
      <c r="C19" s="9">
        <f t="shared" si="0"/>
        <v>0</v>
      </c>
      <c r="D19" s="5">
        <f t="shared" si="1"/>
        <v>0</v>
      </c>
      <c r="E19" s="5">
        <f t="shared" si="2"/>
        <v>1</v>
      </c>
      <c r="F19" s="5">
        <f t="shared" si="3"/>
        <v>0</v>
      </c>
      <c r="G19" s="5" t="s">
        <v>26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25">
      <c r="A20" s="5">
        <v>15</v>
      </c>
      <c r="B20" s="6" t="s">
        <v>22</v>
      </c>
      <c r="C20" s="9">
        <f t="shared" si="0"/>
        <v>1</v>
      </c>
      <c r="D20" s="5">
        <f t="shared" si="1"/>
        <v>0</v>
      </c>
      <c r="E20" s="5">
        <f t="shared" si="2"/>
        <v>0</v>
      </c>
      <c r="F20" s="5">
        <f t="shared" si="3"/>
        <v>0</v>
      </c>
      <c r="G20" s="5" t="s">
        <v>25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25">
      <c r="A21" s="5">
        <v>16</v>
      </c>
      <c r="B21" s="6" t="s">
        <v>23</v>
      </c>
      <c r="C21" s="9">
        <f t="shared" si="0"/>
        <v>1</v>
      </c>
      <c r="D21" s="5">
        <f t="shared" si="1"/>
        <v>0</v>
      </c>
      <c r="E21" s="5">
        <f t="shared" si="2"/>
        <v>0</v>
      </c>
      <c r="F21" s="5">
        <f t="shared" si="3"/>
        <v>0</v>
      </c>
      <c r="G21" s="5" t="s">
        <v>25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25">
      <c r="A22" s="5">
        <v>17</v>
      </c>
      <c r="B22" s="6" t="s">
        <v>24</v>
      </c>
      <c r="C22" s="9">
        <f t="shared" si="0"/>
        <v>0</v>
      </c>
      <c r="D22" s="5">
        <f t="shared" si="1"/>
        <v>0</v>
      </c>
      <c r="E22" s="5">
        <f t="shared" si="2"/>
        <v>1</v>
      </c>
      <c r="F22" s="5">
        <f t="shared" si="3"/>
        <v>0</v>
      </c>
      <c r="G22" s="5" t="s">
        <v>26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</sheetData>
  <mergeCells count="9">
    <mergeCell ref="A3:AM3"/>
    <mergeCell ref="G4:AM4"/>
    <mergeCell ref="F4:F5"/>
    <mergeCell ref="E4:E5"/>
    <mergeCell ref="D4:D5"/>
    <mergeCell ref="C4:C5"/>
    <mergeCell ref="B4:B5"/>
    <mergeCell ref="A4:A5"/>
    <mergeCell ref="A2:AM2"/>
  </mergeCells>
  <conditionalFormatting sqref="G6:AM22">
    <cfRule type="cellIs" dxfId="12" priority="7" operator="equal">
      <formula>"H"</formula>
    </cfRule>
    <cfRule type="cellIs" dxfId="11" priority="6" operator="equal">
      <formula>"S"</formula>
    </cfRule>
    <cfRule type="cellIs" dxfId="10" priority="5" operator="equal">
      <formula>"I"</formula>
    </cfRule>
    <cfRule type="cellIs" dxfId="9" priority="4" operator="equal">
      <formula>"A"</formula>
    </cfRule>
  </conditionalFormatting>
  <conditionalFormatting sqref="F6:F22">
    <cfRule type="cellIs" dxfId="8" priority="3" operator="greaterThan">
      <formula>3</formula>
    </cfRule>
  </conditionalFormatting>
  <conditionalFormatting sqref="E6:E22">
    <cfRule type="cellIs" dxfId="7" priority="2" operator="greaterThan">
      <formula>3</formula>
    </cfRule>
  </conditionalFormatting>
  <conditionalFormatting sqref="D6:D22">
    <cfRule type="cellIs" dxfId="0" priority="1" operator="greaterThan"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1C1E-0AD3-4324-B583-C984104BE7D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C289-78C8-435D-9C19-ABE079DB1362}">
  <dimension ref="A1"/>
  <sheetViews>
    <sheetView tabSelected="1" workbookViewId="0">
      <selection activeCell="F4" sqref="F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ABSEN</vt:lpstr>
      <vt:lpstr>UANG-KAS</vt:lpstr>
      <vt:lpstr>BARANG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BEM FIKI UNNUR</dc:creator>
  <cp:lastModifiedBy>INTEL</cp:lastModifiedBy>
  <dcterms:created xsi:type="dcterms:W3CDTF">2015-06-05T18:17:20Z</dcterms:created>
  <dcterms:modified xsi:type="dcterms:W3CDTF">2022-11-27T12:41:49Z</dcterms:modified>
</cp:coreProperties>
</file>