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BEM FIKI UNNUR\KABINET\KABINET-V1.1-GanDhaNa\proker-bem\tecnovation\Acara\"/>
    </mc:Choice>
  </mc:AlternateContent>
  <xr:revisionPtr revIDLastSave="0" documentId="13_ncr:1_{3E45D680-73E9-4B5A-854F-56E4C568B3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1" l="1"/>
  <c r="E47" i="1"/>
  <c r="C48" i="1" s="1"/>
  <c r="E48" i="1" s="1"/>
  <c r="C49" i="1" s="1"/>
  <c r="E49" i="1" s="1"/>
  <c r="C44" i="1"/>
  <c r="E44" i="1" s="1"/>
  <c r="E26" i="1"/>
  <c r="C27" i="1" s="1"/>
  <c r="E27" i="1" s="1"/>
  <c r="C28" i="1" s="1"/>
  <c r="E28" i="1" s="1"/>
  <c r="C29" i="1" s="1"/>
  <c r="E29" i="1" s="1"/>
  <c r="C30" i="1" s="1"/>
  <c r="E30" i="1" s="1"/>
  <c r="C31" i="1" s="1"/>
  <c r="E31" i="1" s="1"/>
  <c r="C32" i="1" s="1"/>
  <c r="E32" i="1" s="1"/>
  <c r="C33" i="1" s="1"/>
  <c r="E33" i="1" s="1"/>
  <c r="C34" i="1" s="1"/>
  <c r="E34" i="1" s="1"/>
  <c r="C35" i="1" s="1"/>
  <c r="E35" i="1" s="1"/>
  <c r="C36" i="1" s="1"/>
  <c r="E36" i="1" s="1"/>
  <c r="C37" i="1" s="1"/>
  <c r="E37" i="1" s="1"/>
  <c r="C38" i="1" s="1"/>
  <c r="E38" i="1" s="1"/>
  <c r="C39" i="1" s="1"/>
  <c r="E39" i="1" s="1"/>
  <c r="C40" i="1" s="1"/>
  <c r="E40" i="1" s="1"/>
  <c r="C41" i="1" s="1"/>
  <c r="E41" i="1" s="1"/>
  <c r="C42" i="1" s="1"/>
  <c r="E42" i="1" s="1"/>
  <c r="C43" i="1" s="1"/>
  <c r="E43" i="1" s="1"/>
  <c r="E6" i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s="1"/>
  <c r="E20" i="1" s="1"/>
  <c r="C21" i="1" s="1"/>
  <c r="E21" i="1" s="1"/>
  <c r="C22" i="1" s="1"/>
  <c r="E22" i="1" s="1"/>
</calcChain>
</file>

<file path=xl/sharedStrings.xml><?xml version="1.0" encoding="utf-8"?>
<sst xmlns="http://schemas.openxmlformats.org/spreadsheetml/2006/main" count="152" uniqueCount="69">
  <si>
    <t>PIC</t>
  </si>
  <si>
    <t>RONDOWN ACARA TECHNOVATION 2023
BEM FIKI GHANDANA</t>
  </si>
  <si>
    <t>-</t>
  </si>
  <si>
    <t>NO</t>
  </si>
  <si>
    <t>WAKTU</t>
  </si>
  <si>
    <t>DURASI</t>
  </si>
  <si>
    <t>KEGIATAN</t>
  </si>
  <si>
    <t>KETERANGAN</t>
  </si>
  <si>
    <t>MC</t>
  </si>
  <si>
    <t>Registrasi dan Sarapan Pagi</t>
  </si>
  <si>
    <t>Sambutan pembukaan</t>
  </si>
  <si>
    <t>Pemanasan Studi Kasus 1</t>
  </si>
  <si>
    <t>Penerima Tamu &amp; MC</t>
  </si>
  <si>
    <t>MC &amp; JURI</t>
  </si>
  <si>
    <t>Pengenalan Juri</t>
  </si>
  <si>
    <t>Pisah antara 2 Lomba</t>
  </si>
  <si>
    <t>Aturan Hackathon</t>
  </si>
  <si>
    <t>Juri</t>
  </si>
  <si>
    <t>Panitia</t>
  </si>
  <si>
    <t>Panitia &amp; Juri</t>
  </si>
  <si>
    <t>Pemanasan Studi Kasus 2</t>
  </si>
  <si>
    <t>Break &amp; Makan Siang</t>
  </si>
  <si>
    <t>Break To Final</t>
  </si>
  <si>
    <t>Hackathon 1 ( 10 Point )</t>
  </si>
  <si>
    <t>Hackathon 2 ( 10 Point )</t>
  </si>
  <si>
    <t>Hackathon 4 ( 10 Point )</t>
  </si>
  <si>
    <t>Hackathon 6 ( 15 Point )</t>
  </si>
  <si>
    <t>Hackathon 3 ( 10 Point )</t>
  </si>
  <si>
    <t>Hackathon 5 ( 15 Point )</t>
  </si>
  <si>
    <t>Hackathon Final ( 30 Point )</t>
  </si>
  <si>
    <t>Hackathon</t>
  </si>
  <si>
    <t>Peserta Video Kumpul Di Taman Mini</t>
  </si>
  <si>
    <t>Aturan Video</t>
  </si>
  <si>
    <t>Presentasi 1</t>
  </si>
  <si>
    <t>Presentasi 2</t>
  </si>
  <si>
    <t>Presentasi 3</t>
  </si>
  <si>
    <t>Presentasi 4</t>
  </si>
  <si>
    <t>Presentasi 5</t>
  </si>
  <si>
    <t>Presentasi 6</t>
  </si>
  <si>
    <t>Break Juri</t>
  </si>
  <si>
    <t>Presentasi 7</t>
  </si>
  <si>
    <t>Presentasi 8</t>
  </si>
  <si>
    <t>Presentasi 9</t>
  </si>
  <si>
    <t>Presentasi 10</t>
  </si>
  <si>
    <t>Stand Meja ( Promosi Voting )</t>
  </si>
  <si>
    <t>Lomba Video</t>
  </si>
  <si>
    <t>Finish</t>
  </si>
  <si>
    <t>Break &amp; Penilaian</t>
  </si>
  <si>
    <t>MC, Juri, Panitia</t>
  </si>
  <si>
    <t>Pengumuman Juara</t>
  </si>
  <si>
    <t>Penutupan</t>
  </si>
  <si>
    <t>*Catatan</t>
  </si>
  <si>
    <t>Pembukaan</t>
  </si>
  <si>
    <t>Rektor, Warek 3, Dekan, Presma</t>
  </si>
  <si>
    <t>Dekan</t>
  </si>
  <si>
    <t>Juara 1 Hackathon</t>
  </si>
  <si>
    <t>Juara 2 Hackathon</t>
  </si>
  <si>
    <t>Ketuplak</t>
  </si>
  <si>
    <t>Juara 3 Hackathon</t>
  </si>
  <si>
    <t>Dekan, KaProdi</t>
  </si>
  <si>
    <t>KaProdi</t>
  </si>
  <si>
    <t>Wakil Ketuplak</t>
  </si>
  <si>
    <t>Juara 1 Video</t>
  </si>
  <si>
    <t>Juara 2 Video</t>
  </si>
  <si>
    <t>Juara 3 Video</t>
  </si>
  <si>
    <t>Juri Hackathon Luar</t>
  </si>
  <si>
    <t>Juri Video Luar</t>
  </si>
  <si>
    <t>Juara Terfavorit</t>
  </si>
  <si>
    <t>Penanggung Jawab hehe..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</si>
</sst>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inden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9"/>
  <sheetViews>
    <sheetView tabSelected="1" zoomScaleNormal="100" workbookViewId="0">
      <selection activeCell="M18" sqref="M18"/>
    </sheetView>
  </sheetViews>
  <sheetFormatPr defaultRowHeight="22.5" customHeight="1" x14ac:dyDescent="0.25"/>
  <cols>
    <col min="1" max="1" width="5" style="1" customWidth="1"/>
    <col min="2" max="2" width="5.85546875" style="1" customWidth="1"/>
    <col min="3" max="3" width="12.5703125" style="1" customWidth="1"/>
    <col min="4" max="4" width="2.5703125" style="1" customWidth="1"/>
    <col min="5" max="6" width="12.5703125" style="1" customWidth="1"/>
    <col min="7" max="7" width="41.42578125" style="1" bestFit="1" customWidth="1"/>
    <col min="8" max="8" width="34.140625" style="1" bestFit="1" customWidth="1"/>
    <col min="9" max="9" width="19.140625" style="1" customWidth="1"/>
    <col min="10" max="10" width="9.140625" style="1"/>
    <col min="11" max="11" width="9.42578125" style="1" bestFit="1" customWidth="1"/>
    <col min="12" max="12" width="19.5703125" style="13" bestFit="1" customWidth="1"/>
    <col min="13" max="13" width="35.140625" style="13" customWidth="1"/>
    <col min="14" max="14" width="6.28515625" style="1" bestFit="1" customWidth="1"/>
    <col min="15" max="16384" width="9.140625" style="1"/>
  </cols>
  <sheetData>
    <row r="1" spans="2:13" ht="15.75" x14ac:dyDescent="0.25"/>
    <row r="2" spans="2:13" ht="47.25" customHeight="1" x14ac:dyDescent="0.25">
      <c r="B2" s="6" t="s">
        <v>1</v>
      </c>
      <c r="C2" s="6"/>
      <c r="D2" s="6"/>
      <c r="E2" s="6"/>
      <c r="F2" s="6"/>
      <c r="G2" s="6"/>
      <c r="H2" s="6"/>
      <c r="I2" s="6"/>
    </row>
    <row r="3" spans="2:13" ht="16.5" customHeight="1" x14ac:dyDescent="0.25">
      <c r="B3" s="6"/>
      <c r="C3" s="6"/>
      <c r="D3" s="6"/>
      <c r="E3" s="6"/>
      <c r="F3" s="6"/>
      <c r="G3" s="6"/>
      <c r="H3" s="6"/>
      <c r="I3" s="6"/>
    </row>
    <row r="4" spans="2:13" s="13" customFormat="1" ht="24.75" customHeight="1" x14ac:dyDescent="0.25">
      <c r="B4" s="12" t="s">
        <v>30</v>
      </c>
      <c r="C4" s="12"/>
      <c r="D4" s="12"/>
      <c r="E4" s="12"/>
      <c r="F4" s="12"/>
      <c r="G4" s="12"/>
      <c r="H4" s="12"/>
      <c r="I4" s="12"/>
      <c r="L4" s="25"/>
      <c r="M4" s="25"/>
    </row>
    <row r="5" spans="2:13" ht="22.5" customHeight="1" x14ac:dyDescent="0.25">
      <c r="B5" s="10" t="s">
        <v>3</v>
      </c>
      <c r="C5" s="11" t="s">
        <v>4</v>
      </c>
      <c r="D5" s="11"/>
      <c r="E5" s="11"/>
      <c r="F5" s="10" t="s">
        <v>5</v>
      </c>
      <c r="G5" s="10" t="s">
        <v>6</v>
      </c>
      <c r="H5" s="10" t="s">
        <v>0</v>
      </c>
      <c r="I5" s="10" t="s">
        <v>7</v>
      </c>
    </row>
    <row r="6" spans="2:13" ht="22.5" customHeight="1" x14ac:dyDescent="0.25">
      <c r="B6" s="14">
        <v>1</v>
      </c>
      <c r="C6" s="15">
        <v>0.29166666666666669</v>
      </c>
      <c r="D6" s="16" t="s">
        <v>2</v>
      </c>
      <c r="E6" s="15">
        <f>C6+F6</f>
        <v>0.33333333333333337</v>
      </c>
      <c r="F6" s="17">
        <v>4.1666666666666664E-2</v>
      </c>
      <c r="G6" s="18" t="s">
        <v>9</v>
      </c>
      <c r="H6" s="18" t="s">
        <v>12</v>
      </c>
      <c r="I6" s="14"/>
      <c r="K6" s="9" t="s">
        <v>51</v>
      </c>
      <c r="L6" s="9"/>
      <c r="M6" s="9"/>
    </row>
    <row r="7" spans="2:13" ht="22.5" customHeight="1" x14ac:dyDescent="0.25">
      <c r="B7" s="14">
        <v>2</v>
      </c>
      <c r="C7" s="15">
        <f>E6</f>
        <v>0.33333333333333337</v>
      </c>
      <c r="D7" s="16" t="s">
        <v>2</v>
      </c>
      <c r="E7" s="15">
        <f>C7+F7</f>
        <v>0.35416666666666669</v>
      </c>
      <c r="F7" s="17">
        <v>2.0833333333333332E-2</v>
      </c>
      <c r="G7" s="19" t="s">
        <v>10</v>
      </c>
      <c r="H7" s="18" t="s">
        <v>8</v>
      </c>
      <c r="I7" s="14"/>
      <c r="K7" s="26">
        <v>1</v>
      </c>
      <c r="L7" s="27" t="s">
        <v>52</v>
      </c>
      <c r="M7" s="27" t="s">
        <v>53</v>
      </c>
    </row>
    <row r="8" spans="2:13" ht="22.5" customHeight="1" x14ac:dyDescent="0.25">
      <c r="B8" s="14">
        <v>3</v>
      </c>
      <c r="C8" s="15">
        <f>E7</f>
        <v>0.35416666666666669</v>
      </c>
      <c r="D8" s="16" t="s">
        <v>2</v>
      </c>
      <c r="E8" s="15">
        <f>C8+F8</f>
        <v>0.3611111111111111</v>
      </c>
      <c r="F8" s="17">
        <v>6.9444444444444441E-3</v>
      </c>
      <c r="G8" s="18" t="s">
        <v>14</v>
      </c>
      <c r="H8" s="18" t="s">
        <v>13</v>
      </c>
      <c r="I8" s="14"/>
      <c r="K8" s="26">
        <v>2</v>
      </c>
      <c r="L8" s="27" t="s">
        <v>50</v>
      </c>
      <c r="M8" s="27" t="s">
        <v>59</v>
      </c>
    </row>
    <row r="9" spans="2:13" ht="22.5" customHeight="1" x14ac:dyDescent="0.25">
      <c r="B9" s="14">
        <v>4</v>
      </c>
      <c r="C9" s="15">
        <f t="shared" ref="C9:C22" si="0">E8</f>
        <v>0.3611111111111111</v>
      </c>
      <c r="D9" s="16" t="s">
        <v>2</v>
      </c>
      <c r="E9" s="15">
        <f t="shared" ref="E9:E22" si="1">C9+F9</f>
        <v>0.375</v>
      </c>
      <c r="F9" s="17">
        <v>1.3888888888888888E-2</v>
      </c>
      <c r="G9" s="18" t="s">
        <v>15</v>
      </c>
      <c r="H9" s="18" t="s">
        <v>8</v>
      </c>
      <c r="I9" s="14"/>
      <c r="K9" s="28">
        <v>3</v>
      </c>
      <c r="L9" s="29" t="s">
        <v>55</v>
      </c>
      <c r="M9" s="29" t="s">
        <v>54</v>
      </c>
    </row>
    <row r="10" spans="2:13" ht="22.5" customHeight="1" x14ac:dyDescent="0.25">
      <c r="B10" s="3">
        <v>5</v>
      </c>
      <c r="C10" s="7">
        <f t="shared" si="0"/>
        <v>0.375</v>
      </c>
      <c r="D10" s="8" t="s">
        <v>2</v>
      </c>
      <c r="E10" s="7">
        <f t="shared" si="1"/>
        <v>0.38541666666666669</v>
      </c>
      <c r="F10" s="4">
        <v>1.0416666666666666E-2</v>
      </c>
      <c r="G10" s="5" t="s">
        <v>16</v>
      </c>
      <c r="H10" s="5" t="s">
        <v>17</v>
      </c>
      <c r="I10" s="2"/>
      <c r="K10" s="28">
        <v>4</v>
      </c>
      <c r="L10" s="29" t="s">
        <v>56</v>
      </c>
      <c r="M10" s="29" t="s">
        <v>65</v>
      </c>
    </row>
    <row r="11" spans="2:13" ht="22.5" customHeight="1" x14ac:dyDescent="0.25">
      <c r="B11" s="3">
        <v>6</v>
      </c>
      <c r="C11" s="7">
        <f t="shared" si="0"/>
        <v>0.38541666666666669</v>
      </c>
      <c r="D11" s="8" t="s">
        <v>2</v>
      </c>
      <c r="E11" s="7">
        <f t="shared" si="1"/>
        <v>0.3923611111111111</v>
      </c>
      <c r="F11" s="4">
        <v>6.9444444444444441E-3</v>
      </c>
      <c r="G11" s="5" t="s">
        <v>11</v>
      </c>
      <c r="H11" s="5" t="s">
        <v>18</v>
      </c>
      <c r="I11" s="2"/>
      <c r="K11" s="28">
        <v>5</v>
      </c>
      <c r="L11" s="29" t="s">
        <v>58</v>
      </c>
      <c r="M11" s="29" t="s">
        <v>57</v>
      </c>
    </row>
    <row r="12" spans="2:13" ht="22.5" customHeight="1" x14ac:dyDescent="0.25">
      <c r="B12" s="3">
        <v>7</v>
      </c>
      <c r="C12" s="7">
        <f t="shared" si="0"/>
        <v>0.3923611111111111</v>
      </c>
      <c r="D12" s="8" t="s">
        <v>2</v>
      </c>
      <c r="E12" s="7">
        <f t="shared" si="1"/>
        <v>0.41319444444444442</v>
      </c>
      <c r="F12" s="4">
        <v>2.0833333333333332E-2</v>
      </c>
      <c r="G12" s="5" t="s">
        <v>23</v>
      </c>
      <c r="H12" s="5" t="s">
        <v>19</v>
      </c>
      <c r="I12" s="2"/>
      <c r="K12" s="30">
        <v>6</v>
      </c>
      <c r="L12" s="31" t="s">
        <v>62</v>
      </c>
      <c r="M12" s="31" t="s">
        <v>60</v>
      </c>
    </row>
    <row r="13" spans="2:13" ht="22.5" customHeight="1" x14ac:dyDescent="0.25">
      <c r="B13" s="3">
        <v>8</v>
      </c>
      <c r="C13" s="7">
        <f t="shared" si="0"/>
        <v>0.41319444444444442</v>
      </c>
      <c r="D13" s="8" t="s">
        <v>2</v>
      </c>
      <c r="E13" s="7">
        <f t="shared" si="1"/>
        <v>0.43402777777777773</v>
      </c>
      <c r="F13" s="4">
        <v>2.0833333333333332E-2</v>
      </c>
      <c r="G13" s="5" t="s">
        <v>24</v>
      </c>
      <c r="H13" s="5" t="s">
        <v>19</v>
      </c>
      <c r="I13" s="2"/>
      <c r="K13" s="30">
        <v>7</v>
      </c>
      <c r="L13" s="31" t="s">
        <v>63</v>
      </c>
      <c r="M13" s="31" t="s">
        <v>66</v>
      </c>
    </row>
    <row r="14" spans="2:13" ht="22.5" customHeight="1" x14ac:dyDescent="0.25">
      <c r="B14" s="3">
        <v>9</v>
      </c>
      <c r="C14" s="7">
        <f t="shared" si="0"/>
        <v>0.43402777777777773</v>
      </c>
      <c r="D14" s="8" t="s">
        <v>2</v>
      </c>
      <c r="E14" s="7">
        <f t="shared" si="1"/>
        <v>0.44097222222222215</v>
      </c>
      <c r="F14" s="4">
        <v>6.9444444444444441E-3</v>
      </c>
      <c r="G14" s="5" t="s">
        <v>20</v>
      </c>
      <c r="H14" s="5" t="s">
        <v>19</v>
      </c>
      <c r="I14" s="2"/>
      <c r="K14" s="30">
        <v>8</v>
      </c>
      <c r="L14" s="31" t="s">
        <v>64</v>
      </c>
      <c r="M14" s="31" t="s">
        <v>61</v>
      </c>
    </row>
    <row r="15" spans="2:13" ht="22.5" customHeight="1" x14ac:dyDescent="0.25">
      <c r="B15" s="3">
        <v>10</v>
      </c>
      <c r="C15" s="7">
        <f t="shared" si="0"/>
        <v>0.44097222222222215</v>
      </c>
      <c r="D15" s="8" t="s">
        <v>2</v>
      </c>
      <c r="E15" s="7">
        <f t="shared" si="1"/>
        <v>0.46180555555555547</v>
      </c>
      <c r="F15" s="4">
        <v>2.0833333333333332E-2</v>
      </c>
      <c r="G15" s="5" t="s">
        <v>27</v>
      </c>
      <c r="H15" s="5" t="s">
        <v>19</v>
      </c>
      <c r="I15" s="2"/>
      <c r="K15" s="32">
        <v>9</v>
      </c>
      <c r="L15" s="33" t="s">
        <v>67</v>
      </c>
      <c r="M15" s="33" t="s">
        <v>68</v>
      </c>
    </row>
    <row r="16" spans="2:13" ht="22.5" customHeight="1" x14ac:dyDescent="0.25">
      <c r="B16" s="3">
        <v>11</v>
      </c>
      <c r="C16" s="7">
        <f t="shared" si="0"/>
        <v>0.46180555555555547</v>
      </c>
      <c r="D16" s="8" t="s">
        <v>2</v>
      </c>
      <c r="E16" s="7">
        <f t="shared" si="1"/>
        <v>0.48263888888888878</v>
      </c>
      <c r="F16" s="4">
        <v>2.0833333333333332E-2</v>
      </c>
      <c r="G16" s="5" t="s">
        <v>25</v>
      </c>
      <c r="H16" s="5" t="s">
        <v>19</v>
      </c>
      <c r="I16" s="2"/>
    </row>
    <row r="17" spans="2:9" ht="22.5" customHeight="1" x14ac:dyDescent="0.25">
      <c r="B17" s="20">
        <v>12</v>
      </c>
      <c r="C17" s="21">
        <f t="shared" si="0"/>
        <v>0.48263888888888878</v>
      </c>
      <c r="D17" s="22" t="s">
        <v>2</v>
      </c>
      <c r="E17" s="21">
        <f t="shared" si="1"/>
        <v>0.52430555555555547</v>
      </c>
      <c r="F17" s="23">
        <v>4.1666666666666664E-2</v>
      </c>
      <c r="G17" s="24" t="s">
        <v>21</v>
      </c>
      <c r="H17" s="24" t="s">
        <v>8</v>
      </c>
      <c r="I17" s="20"/>
    </row>
    <row r="18" spans="2:9" ht="22.5" customHeight="1" x14ac:dyDescent="0.25">
      <c r="B18" s="3">
        <v>13</v>
      </c>
      <c r="C18" s="7">
        <f t="shared" si="0"/>
        <v>0.52430555555555547</v>
      </c>
      <c r="D18" s="8" t="s">
        <v>2</v>
      </c>
      <c r="E18" s="7">
        <f t="shared" si="1"/>
        <v>0.53124999999999989</v>
      </c>
      <c r="F18" s="4">
        <v>6.9444444444444441E-3</v>
      </c>
      <c r="G18" s="5" t="s">
        <v>20</v>
      </c>
      <c r="H18" s="5" t="s">
        <v>19</v>
      </c>
      <c r="I18" s="2"/>
    </row>
    <row r="19" spans="2:9" ht="22.5" customHeight="1" x14ac:dyDescent="0.25">
      <c r="B19" s="3">
        <v>14</v>
      </c>
      <c r="C19" s="7">
        <f t="shared" si="0"/>
        <v>0.53124999999999989</v>
      </c>
      <c r="D19" s="8" t="s">
        <v>2</v>
      </c>
      <c r="E19" s="7">
        <f t="shared" si="1"/>
        <v>0.55208333333333326</v>
      </c>
      <c r="F19" s="4">
        <v>2.0833333333333332E-2</v>
      </c>
      <c r="G19" s="5" t="s">
        <v>28</v>
      </c>
      <c r="H19" s="5" t="s">
        <v>19</v>
      </c>
      <c r="I19" s="2"/>
    </row>
    <row r="20" spans="2:9" ht="22.5" customHeight="1" x14ac:dyDescent="0.25">
      <c r="B20" s="3">
        <v>15</v>
      </c>
      <c r="C20" s="7">
        <f t="shared" si="0"/>
        <v>0.55208333333333326</v>
      </c>
      <c r="D20" s="8" t="s">
        <v>2</v>
      </c>
      <c r="E20" s="7">
        <f t="shared" si="1"/>
        <v>0.57291666666666663</v>
      </c>
      <c r="F20" s="4">
        <v>2.0833333333333332E-2</v>
      </c>
      <c r="G20" s="5" t="s">
        <v>26</v>
      </c>
      <c r="H20" s="5" t="s">
        <v>19</v>
      </c>
      <c r="I20" s="2"/>
    </row>
    <row r="21" spans="2:9" ht="22.5" customHeight="1" x14ac:dyDescent="0.25">
      <c r="B21" s="20">
        <v>16</v>
      </c>
      <c r="C21" s="21">
        <f t="shared" si="0"/>
        <v>0.57291666666666663</v>
      </c>
      <c r="D21" s="22" t="s">
        <v>2</v>
      </c>
      <c r="E21" s="21">
        <f t="shared" si="1"/>
        <v>0.58333333333333326</v>
      </c>
      <c r="F21" s="23">
        <v>1.0416666666666666E-2</v>
      </c>
      <c r="G21" s="24" t="s">
        <v>22</v>
      </c>
      <c r="H21" s="24" t="s">
        <v>19</v>
      </c>
      <c r="I21" s="20"/>
    </row>
    <row r="22" spans="2:9" ht="22.5" customHeight="1" x14ac:dyDescent="0.25">
      <c r="B22" s="3">
        <v>17</v>
      </c>
      <c r="C22" s="7">
        <f t="shared" si="0"/>
        <v>0.58333333333333326</v>
      </c>
      <c r="D22" s="8" t="s">
        <v>2</v>
      </c>
      <c r="E22" s="7">
        <f t="shared" si="1"/>
        <v>0.62499999999999989</v>
      </c>
      <c r="F22" s="4">
        <v>4.1666666666666664E-2</v>
      </c>
      <c r="G22" s="5" t="s">
        <v>29</v>
      </c>
      <c r="H22" s="5" t="s">
        <v>19</v>
      </c>
      <c r="I22" s="2"/>
    </row>
    <row r="24" spans="2:9" ht="22.5" customHeight="1" x14ac:dyDescent="0.25">
      <c r="B24" s="12" t="s">
        <v>45</v>
      </c>
      <c r="C24" s="12"/>
      <c r="D24" s="12"/>
      <c r="E24" s="12"/>
      <c r="F24" s="12"/>
      <c r="G24" s="12"/>
      <c r="H24" s="12"/>
      <c r="I24" s="12"/>
    </row>
    <row r="25" spans="2:9" ht="22.5" customHeight="1" x14ac:dyDescent="0.25">
      <c r="B25" s="10" t="s">
        <v>3</v>
      </c>
      <c r="C25" s="11" t="s">
        <v>4</v>
      </c>
      <c r="D25" s="11"/>
      <c r="E25" s="11"/>
      <c r="F25" s="10" t="s">
        <v>5</v>
      </c>
      <c r="G25" s="10" t="s">
        <v>6</v>
      </c>
      <c r="H25" s="10" t="s">
        <v>0</v>
      </c>
      <c r="I25" s="10" t="s">
        <v>7</v>
      </c>
    </row>
    <row r="26" spans="2:9" ht="22.5" customHeight="1" x14ac:dyDescent="0.25">
      <c r="B26" s="14">
        <v>1</v>
      </c>
      <c r="C26" s="15">
        <v>0.29166666666666669</v>
      </c>
      <c r="D26" s="16" t="s">
        <v>2</v>
      </c>
      <c r="E26" s="15">
        <f>C26+F26</f>
        <v>0.33333333333333337</v>
      </c>
      <c r="F26" s="17">
        <v>4.1666666666666664E-2</v>
      </c>
      <c r="G26" s="18" t="s">
        <v>9</v>
      </c>
      <c r="H26" s="18" t="s">
        <v>12</v>
      </c>
      <c r="I26" s="14"/>
    </row>
    <row r="27" spans="2:9" ht="22.5" customHeight="1" x14ac:dyDescent="0.25">
      <c r="B27" s="14">
        <v>2</v>
      </c>
      <c r="C27" s="15">
        <f>E26</f>
        <v>0.33333333333333337</v>
      </c>
      <c r="D27" s="16" t="s">
        <v>2</v>
      </c>
      <c r="E27" s="15">
        <f>C27+F27</f>
        <v>0.35416666666666669</v>
      </c>
      <c r="F27" s="17">
        <v>2.0833333333333332E-2</v>
      </c>
      <c r="G27" s="19" t="s">
        <v>10</v>
      </c>
      <c r="H27" s="18" t="s">
        <v>8</v>
      </c>
      <c r="I27" s="14"/>
    </row>
    <row r="28" spans="2:9" ht="22.5" customHeight="1" x14ac:dyDescent="0.25">
      <c r="B28" s="14">
        <v>3</v>
      </c>
      <c r="C28" s="15">
        <f>E27</f>
        <v>0.35416666666666669</v>
      </c>
      <c r="D28" s="16" t="s">
        <v>2</v>
      </c>
      <c r="E28" s="15">
        <f>C28+F28</f>
        <v>0.3611111111111111</v>
      </c>
      <c r="F28" s="17">
        <v>6.9444444444444441E-3</v>
      </c>
      <c r="G28" s="18" t="s">
        <v>14</v>
      </c>
      <c r="H28" s="18" t="s">
        <v>13</v>
      </c>
      <c r="I28" s="14"/>
    </row>
    <row r="29" spans="2:9" ht="22.5" customHeight="1" x14ac:dyDescent="0.25">
      <c r="B29" s="14">
        <v>4</v>
      </c>
      <c r="C29" s="15">
        <f t="shared" ref="C29:C42" si="2">E28</f>
        <v>0.3611111111111111</v>
      </c>
      <c r="D29" s="16" t="s">
        <v>2</v>
      </c>
      <c r="E29" s="15">
        <f t="shared" ref="E29:E42" si="3">C29+F29</f>
        <v>0.375</v>
      </c>
      <c r="F29" s="17">
        <v>1.3888888888888888E-2</v>
      </c>
      <c r="G29" s="18" t="s">
        <v>15</v>
      </c>
      <c r="H29" s="18" t="s">
        <v>8</v>
      </c>
      <c r="I29" s="14"/>
    </row>
    <row r="30" spans="2:9" ht="22.5" customHeight="1" x14ac:dyDescent="0.25">
      <c r="B30" s="3">
        <v>5</v>
      </c>
      <c r="C30" s="7">
        <f t="shared" si="2"/>
        <v>0.375</v>
      </c>
      <c r="D30" s="8" t="s">
        <v>2</v>
      </c>
      <c r="E30" s="7">
        <f t="shared" si="3"/>
        <v>0.38541666666666669</v>
      </c>
      <c r="F30" s="4">
        <v>1.0416666666666666E-2</v>
      </c>
      <c r="G30" s="5" t="s">
        <v>31</v>
      </c>
      <c r="H30" s="5" t="s">
        <v>18</v>
      </c>
      <c r="I30" s="3"/>
    </row>
    <row r="31" spans="2:9" ht="22.5" customHeight="1" x14ac:dyDescent="0.25">
      <c r="B31" s="3">
        <v>6</v>
      </c>
      <c r="C31" s="7">
        <f t="shared" si="2"/>
        <v>0.38541666666666669</v>
      </c>
      <c r="D31" s="8" t="s">
        <v>2</v>
      </c>
      <c r="E31" s="7">
        <f t="shared" si="3"/>
        <v>0.39930555555555558</v>
      </c>
      <c r="F31" s="4">
        <v>1.3888888888888888E-2</v>
      </c>
      <c r="G31" s="5" t="s">
        <v>32</v>
      </c>
      <c r="H31" s="5" t="s">
        <v>17</v>
      </c>
      <c r="I31" s="3"/>
    </row>
    <row r="32" spans="2:9" ht="22.5" customHeight="1" x14ac:dyDescent="0.25">
      <c r="B32" s="3">
        <v>7</v>
      </c>
      <c r="C32" s="7">
        <f t="shared" si="2"/>
        <v>0.39930555555555558</v>
      </c>
      <c r="D32" s="8" t="s">
        <v>2</v>
      </c>
      <c r="E32" s="7">
        <f t="shared" si="3"/>
        <v>0.40625</v>
      </c>
      <c r="F32" s="4">
        <v>6.9444444444444441E-3</v>
      </c>
      <c r="G32" s="5" t="s">
        <v>33</v>
      </c>
      <c r="H32" s="5" t="s">
        <v>19</v>
      </c>
      <c r="I32" s="3"/>
    </row>
    <row r="33" spans="2:9" ht="22.5" customHeight="1" x14ac:dyDescent="0.25">
      <c r="B33" s="3">
        <v>8</v>
      </c>
      <c r="C33" s="7">
        <f t="shared" si="2"/>
        <v>0.40625</v>
      </c>
      <c r="D33" s="8" t="s">
        <v>2</v>
      </c>
      <c r="E33" s="7">
        <f t="shared" si="3"/>
        <v>0.41319444444444442</v>
      </c>
      <c r="F33" s="4">
        <v>6.9444444444444441E-3</v>
      </c>
      <c r="G33" s="5" t="s">
        <v>34</v>
      </c>
      <c r="H33" s="5" t="s">
        <v>19</v>
      </c>
      <c r="I33" s="3"/>
    </row>
    <row r="34" spans="2:9" ht="22.5" customHeight="1" x14ac:dyDescent="0.25">
      <c r="B34" s="3">
        <v>9</v>
      </c>
      <c r="C34" s="7">
        <f t="shared" si="2"/>
        <v>0.41319444444444442</v>
      </c>
      <c r="D34" s="8" t="s">
        <v>2</v>
      </c>
      <c r="E34" s="7">
        <f t="shared" si="3"/>
        <v>0.42013888888888884</v>
      </c>
      <c r="F34" s="4">
        <v>6.9444444444444441E-3</v>
      </c>
      <c r="G34" s="5" t="s">
        <v>35</v>
      </c>
      <c r="H34" s="5" t="s">
        <v>19</v>
      </c>
      <c r="I34" s="3"/>
    </row>
    <row r="35" spans="2:9" ht="22.5" customHeight="1" x14ac:dyDescent="0.25">
      <c r="B35" s="3">
        <v>10</v>
      </c>
      <c r="C35" s="7">
        <f t="shared" si="2"/>
        <v>0.42013888888888884</v>
      </c>
      <c r="D35" s="8" t="s">
        <v>2</v>
      </c>
      <c r="E35" s="7">
        <f t="shared" si="3"/>
        <v>0.42708333333333326</v>
      </c>
      <c r="F35" s="4">
        <v>6.9444444444444441E-3</v>
      </c>
      <c r="G35" s="5" t="s">
        <v>36</v>
      </c>
      <c r="H35" s="5" t="s">
        <v>19</v>
      </c>
      <c r="I35" s="3"/>
    </row>
    <row r="36" spans="2:9" ht="22.5" customHeight="1" x14ac:dyDescent="0.25">
      <c r="B36" s="3">
        <v>11</v>
      </c>
      <c r="C36" s="7">
        <f t="shared" si="2"/>
        <v>0.42708333333333326</v>
      </c>
      <c r="D36" s="8" t="s">
        <v>2</v>
      </c>
      <c r="E36" s="7">
        <f t="shared" si="3"/>
        <v>0.43402777777777768</v>
      </c>
      <c r="F36" s="4">
        <v>6.9444444444444441E-3</v>
      </c>
      <c r="G36" s="5" t="s">
        <v>37</v>
      </c>
      <c r="H36" s="5" t="s">
        <v>19</v>
      </c>
      <c r="I36" s="3"/>
    </row>
    <row r="37" spans="2:9" ht="22.5" customHeight="1" x14ac:dyDescent="0.25">
      <c r="B37" s="20">
        <v>12</v>
      </c>
      <c r="C37" s="21">
        <f>E36</f>
        <v>0.43402777777777768</v>
      </c>
      <c r="D37" s="22" t="s">
        <v>2</v>
      </c>
      <c r="E37" s="21">
        <f t="shared" si="3"/>
        <v>0.44444444444444436</v>
      </c>
      <c r="F37" s="23">
        <v>1.0416666666666666E-2</v>
      </c>
      <c r="G37" s="24" t="s">
        <v>39</v>
      </c>
      <c r="H37" s="24" t="s">
        <v>8</v>
      </c>
      <c r="I37" s="20"/>
    </row>
    <row r="38" spans="2:9" ht="22.5" customHeight="1" x14ac:dyDescent="0.25">
      <c r="B38" s="3">
        <v>13</v>
      </c>
      <c r="C38" s="7">
        <f t="shared" si="2"/>
        <v>0.44444444444444436</v>
      </c>
      <c r="D38" s="8" t="s">
        <v>2</v>
      </c>
      <c r="E38" s="7">
        <f t="shared" si="3"/>
        <v>0.45138888888888878</v>
      </c>
      <c r="F38" s="4">
        <v>6.9444444444444441E-3</v>
      </c>
      <c r="G38" s="5" t="s">
        <v>38</v>
      </c>
      <c r="H38" s="5" t="s">
        <v>19</v>
      </c>
      <c r="I38" s="3"/>
    </row>
    <row r="39" spans="2:9" ht="22.5" customHeight="1" x14ac:dyDescent="0.25">
      <c r="B39" s="3">
        <v>14</v>
      </c>
      <c r="C39" s="7">
        <f t="shared" si="2"/>
        <v>0.45138888888888878</v>
      </c>
      <c r="D39" s="8" t="s">
        <v>2</v>
      </c>
      <c r="E39" s="7">
        <f t="shared" si="3"/>
        <v>0.4583333333333332</v>
      </c>
      <c r="F39" s="4">
        <v>6.9444444444444441E-3</v>
      </c>
      <c r="G39" s="5" t="s">
        <v>40</v>
      </c>
      <c r="H39" s="5" t="s">
        <v>19</v>
      </c>
      <c r="I39" s="3"/>
    </row>
    <row r="40" spans="2:9" ht="22.5" customHeight="1" x14ac:dyDescent="0.25">
      <c r="B40" s="3">
        <v>15</v>
      </c>
      <c r="C40" s="7">
        <f t="shared" si="2"/>
        <v>0.4583333333333332</v>
      </c>
      <c r="D40" s="8" t="s">
        <v>2</v>
      </c>
      <c r="E40" s="7">
        <f t="shared" si="3"/>
        <v>0.46527777777777762</v>
      </c>
      <c r="F40" s="4">
        <v>6.9444444444444441E-3</v>
      </c>
      <c r="G40" s="5" t="s">
        <v>41</v>
      </c>
      <c r="H40" s="5" t="s">
        <v>19</v>
      </c>
      <c r="I40" s="3"/>
    </row>
    <row r="41" spans="2:9" ht="22.5" customHeight="1" x14ac:dyDescent="0.25">
      <c r="B41" s="3">
        <v>16</v>
      </c>
      <c r="C41" s="7">
        <f t="shared" si="2"/>
        <v>0.46527777777777762</v>
      </c>
      <c r="D41" s="8" t="s">
        <v>2</v>
      </c>
      <c r="E41" s="7">
        <f t="shared" si="3"/>
        <v>0.47222222222222204</v>
      </c>
      <c r="F41" s="4">
        <v>6.9444444444444441E-3</v>
      </c>
      <c r="G41" s="5" t="s">
        <v>42</v>
      </c>
      <c r="H41" s="5" t="s">
        <v>19</v>
      </c>
      <c r="I41" s="3"/>
    </row>
    <row r="42" spans="2:9" ht="22.5" customHeight="1" x14ac:dyDescent="0.25">
      <c r="B42" s="3">
        <v>17</v>
      </c>
      <c r="C42" s="7">
        <f t="shared" si="2"/>
        <v>0.47222222222222204</v>
      </c>
      <c r="D42" s="8" t="s">
        <v>2</v>
      </c>
      <c r="E42" s="7">
        <f t="shared" si="3"/>
        <v>0.47916666666666646</v>
      </c>
      <c r="F42" s="4">
        <v>6.9444444444444441E-3</v>
      </c>
      <c r="G42" s="5" t="s">
        <v>43</v>
      </c>
      <c r="H42" s="5" t="s">
        <v>19</v>
      </c>
      <c r="I42" s="3"/>
    </row>
    <row r="43" spans="2:9" ht="22.5" customHeight="1" x14ac:dyDescent="0.25">
      <c r="B43" s="20">
        <v>18</v>
      </c>
      <c r="C43" s="21">
        <f t="shared" ref="C43:C44" si="4">E42</f>
        <v>0.47916666666666646</v>
      </c>
      <c r="D43" s="22" t="s">
        <v>2</v>
      </c>
      <c r="E43" s="21">
        <f t="shared" ref="E43:E44" si="5">C43+F43</f>
        <v>0.52083333333333315</v>
      </c>
      <c r="F43" s="23">
        <v>4.1666666666666664E-2</v>
      </c>
      <c r="G43" s="24" t="s">
        <v>21</v>
      </c>
      <c r="H43" s="24" t="s">
        <v>8</v>
      </c>
      <c r="I43" s="20"/>
    </row>
    <row r="44" spans="2:9" ht="22.5" customHeight="1" x14ac:dyDescent="0.25">
      <c r="B44" s="3">
        <v>19</v>
      </c>
      <c r="C44" s="7">
        <f t="shared" si="4"/>
        <v>0.52083333333333315</v>
      </c>
      <c r="D44" s="8" t="s">
        <v>2</v>
      </c>
      <c r="E44" s="7">
        <f t="shared" si="5"/>
        <v>0.62499999999999978</v>
      </c>
      <c r="F44" s="4">
        <v>0.10416666666666667</v>
      </c>
      <c r="G44" s="5" t="s">
        <v>44</v>
      </c>
      <c r="H44" s="5" t="s">
        <v>18</v>
      </c>
      <c r="I44" s="3"/>
    </row>
    <row r="46" spans="2:9" ht="22.5" customHeight="1" x14ac:dyDescent="0.25">
      <c r="B46" s="12" t="s">
        <v>46</v>
      </c>
      <c r="C46" s="12"/>
      <c r="D46" s="12"/>
      <c r="E46" s="12"/>
      <c r="F46" s="12"/>
      <c r="G46" s="12"/>
      <c r="H46" s="12"/>
      <c r="I46" s="12"/>
    </row>
    <row r="47" spans="2:9" ht="22.5" customHeight="1" x14ac:dyDescent="0.25">
      <c r="B47" s="20">
        <v>15</v>
      </c>
      <c r="C47" s="21">
        <f>E44</f>
        <v>0.62499999999999978</v>
      </c>
      <c r="D47" s="22" t="s">
        <v>2</v>
      </c>
      <c r="E47" s="21">
        <f t="shared" ref="E47:E48" si="6">C47+F47</f>
        <v>0.66666666666666641</v>
      </c>
      <c r="F47" s="23">
        <v>4.1666666666666664E-2</v>
      </c>
      <c r="G47" s="24" t="s">
        <v>47</v>
      </c>
      <c r="H47" s="24" t="s">
        <v>48</v>
      </c>
      <c r="I47" s="20"/>
    </row>
    <row r="48" spans="2:9" ht="22.5" customHeight="1" x14ac:dyDescent="0.25">
      <c r="B48" s="3">
        <v>16</v>
      </c>
      <c r="C48" s="7">
        <f t="shared" ref="C47:C48" si="7">E47</f>
        <v>0.66666666666666641</v>
      </c>
      <c r="D48" s="8" t="s">
        <v>2</v>
      </c>
      <c r="E48" s="7">
        <f t="shared" si="6"/>
        <v>0.67361111111111083</v>
      </c>
      <c r="F48" s="4">
        <v>6.9444444444444441E-3</v>
      </c>
      <c r="G48" s="5" t="s">
        <v>50</v>
      </c>
      <c r="H48" s="5" t="s">
        <v>8</v>
      </c>
      <c r="I48" s="3"/>
    </row>
    <row r="49" spans="2:9" ht="22.5" customHeight="1" x14ac:dyDescent="0.25">
      <c r="B49" s="3">
        <v>16</v>
      </c>
      <c r="C49" s="7">
        <f t="shared" ref="C49" si="8">E48</f>
        <v>0.67361111111111083</v>
      </c>
      <c r="D49" s="8" t="s">
        <v>2</v>
      </c>
      <c r="E49" s="7">
        <f t="shared" ref="E49" si="9">C49+F49</f>
        <v>0.6944444444444442</v>
      </c>
      <c r="F49" s="4">
        <v>2.0833333333333332E-2</v>
      </c>
      <c r="G49" s="5" t="s">
        <v>49</v>
      </c>
      <c r="H49" s="5" t="s">
        <v>8</v>
      </c>
      <c r="I49" s="3"/>
    </row>
  </sheetData>
  <mergeCells count="7">
    <mergeCell ref="B24:I24"/>
    <mergeCell ref="B46:I46"/>
    <mergeCell ref="K6:M6"/>
    <mergeCell ref="C5:E5"/>
    <mergeCell ref="B2:I3"/>
    <mergeCell ref="C25:E25"/>
    <mergeCell ref="B4: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BEM-FIKI</dc:creator>
  <cp:lastModifiedBy>BEM-FIKI</cp:lastModifiedBy>
  <dcterms:created xsi:type="dcterms:W3CDTF">2015-06-05T18:17:20Z</dcterms:created>
  <dcterms:modified xsi:type="dcterms:W3CDTF">2023-03-09T18:01:47Z</dcterms:modified>
</cp:coreProperties>
</file>