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af\Documents\Personal Work\Smart Motorways\"/>
    </mc:Choice>
  </mc:AlternateContent>
  <xr:revisionPtr revIDLastSave="0" documentId="13_ncr:1_{95743F9F-B5DF-4366-AFE6-5A0E1A649B78}" xr6:coauthVersionLast="47" xr6:coauthVersionMax="47" xr10:uidLastSave="{00000000-0000-0000-0000-000000000000}"/>
  <bookViews>
    <workbookView xWindow="-108" yWindow="-108" windowWidth="30936" windowHeight="16896" xr2:uid="{5E6FF66B-496E-4B9B-9C90-8CFF8BFAEB32}"/>
  </bookViews>
  <sheets>
    <sheet name="Sheet1" sheetId="1" r:id="rId1"/>
  </sheets>
  <definedNames>
    <definedName name="_xlnm._FilterDatabase" localSheetId="0" hidden="1">Sheet1!$A$1:$F$50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2" i="1"/>
</calcChain>
</file>

<file path=xl/sharedStrings.xml><?xml version="1.0" encoding="utf-8"?>
<sst xmlns="http://schemas.openxmlformats.org/spreadsheetml/2006/main" count="134" uniqueCount="40">
  <si>
    <t>Motorway</t>
  </si>
  <si>
    <t>Opening Date</t>
  </si>
  <si>
    <t>M27</t>
  </si>
  <si>
    <t>Junction Start</t>
  </si>
  <si>
    <t>Junction End</t>
  </si>
  <si>
    <t>M4</t>
  </si>
  <si>
    <t>M25</t>
  </si>
  <si>
    <t>Type</t>
  </si>
  <si>
    <t>ALR</t>
  </si>
  <si>
    <t>M3</t>
  </si>
  <si>
    <t>4a</t>
  </si>
  <si>
    <t>M1</t>
  </si>
  <si>
    <t>35a</t>
  </si>
  <si>
    <t>Has 1 junction of controlled in between</t>
  </si>
  <si>
    <t>M6</t>
  </si>
  <si>
    <t>Dynamic</t>
  </si>
  <si>
    <t>M62</t>
  </si>
  <si>
    <t>Junction 8/9 start</t>
  </si>
  <si>
    <t>Junction 8/9  end</t>
  </si>
  <si>
    <t>Notes</t>
  </si>
  <si>
    <t>23a</t>
  </si>
  <si>
    <t>Controlled</t>
  </si>
  <si>
    <t>M5</t>
  </si>
  <si>
    <t>3a</t>
  </si>
  <si>
    <t>11a</t>
  </si>
  <si>
    <t>M20</t>
  </si>
  <si>
    <t>M23</t>
  </si>
  <si>
    <t>6-7 EB controlled</t>
  </si>
  <si>
    <t>10a</t>
  </si>
  <si>
    <t>4-4a SB controlled.</t>
  </si>
  <si>
    <t>7-8 may have originally been controlled and converted to dynamic later.</t>
  </si>
  <si>
    <t>M42</t>
  </si>
  <si>
    <t>EB only.</t>
  </si>
  <si>
    <t>WB only.</t>
  </si>
  <si>
    <t>6a</t>
  </si>
  <si>
    <t>M60</t>
  </si>
  <si>
    <t>SB only.</t>
  </si>
  <si>
    <t>Uncertain</t>
  </si>
  <si>
    <t>Usable</t>
  </si>
  <si>
    <t>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</si>
</sst>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0E6B7-08E6-4B62-8F0C-BDC9BDEB606E}">
  <dimension ref="A1:H50"/>
  <sheetViews>
    <sheetView tabSelected="1" workbookViewId="0">
      <selection activeCell="F21" sqref="A1:H50"/>
    </sheetView>
  </sheetViews>
  <sheetFormatPr defaultRowHeight="14.4" x14ac:dyDescent="0.3"/>
  <cols>
    <col min="1" max="1" width="9.5546875" bestFit="1" customWidth="1"/>
    <col min="2" max="2" width="12.109375" bestFit="1" customWidth="1"/>
    <col min="3" max="3" width="11.21875" bestFit="1" customWidth="1"/>
    <col min="4" max="4" width="12" bestFit="1" customWidth="1"/>
    <col min="5" max="5" width="9.5546875" bestFit="1" customWidth="1"/>
    <col min="6" max="6" width="33.44140625" bestFit="1" customWidth="1"/>
    <col min="7" max="7" width="8.88671875" style="2"/>
    <col min="9" max="9" width="12.109375" bestFit="1" customWidth="1"/>
    <col min="10" max="10" width="11.21875" bestFit="1" customWidth="1"/>
    <col min="11" max="11" width="12" bestFit="1" customWidth="1"/>
    <col min="12" max="12" width="8" bestFit="1" customWidth="1"/>
    <col min="13" max="13" width="52.33203125" bestFit="1" customWidth="1"/>
    <col min="15" max="15" width="9.5546875" bestFit="1" customWidth="1"/>
    <col min="16" max="16" width="12.109375" bestFit="1" customWidth="1"/>
    <col min="17" max="17" width="11.21875" bestFit="1" customWidth="1"/>
    <col min="18" max="18" width="12" bestFit="1" customWidth="1"/>
    <col min="19" max="19" width="9.5546875" bestFit="1" customWidth="1"/>
    <col min="20" max="20" width="5.88671875" bestFit="1" customWidth="1"/>
  </cols>
  <sheetData>
    <row r="1" spans="1:8" x14ac:dyDescent="0.3">
      <c r="A1" t="s">
        <v>0</v>
      </c>
      <c r="B1" t="s">
        <v>3</v>
      </c>
      <c r="C1" t="s">
        <v>4</v>
      </c>
      <c r="D1" t="s">
        <v>1</v>
      </c>
      <c r="E1" t="s">
        <v>7</v>
      </c>
      <c r="F1" t="s">
        <v>19</v>
      </c>
      <c r="G1" s="2" t="s">
        <v>38</v>
      </c>
      <c r="H1" s="2" t="s">
        <v>39</v>
      </c>
    </row>
    <row r="2" spans="1:8" x14ac:dyDescent="0.3">
      <c r="A2" t="s">
        <v>11</v>
      </c>
      <c r="B2">
        <v>16</v>
      </c>
      <c r="C2">
        <v>19</v>
      </c>
      <c r="D2" s="1">
        <v>44774</v>
      </c>
      <c r="E2" t="s">
        <v>8</v>
      </c>
      <c r="G2" s="2">
        <f>IF(AND(D2&lt;DATE(2021,6,1),NOT(ISBLANK(D2))),1,0)</f>
        <v>0</v>
      </c>
      <c r="H2" t="str">
        <f>A2&amp;" J"&amp;B2&amp;"-"&amp;C2</f>
        <v>M1 J16-19</v>
      </c>
    </row>
    <row r="3" spans="1:8" x14ac:dyDescent="0.3">
      <c r="A3" t="s">
        <v>11</v>
      </c>
      <c r="B3">
        <v>24</v>
      </c>
      <c r="C3">
        <v>25</v>
      </c>
      <c r="D3" s="1">
        <v>43523</v>
      </c>
      <c r="E3" t="s">
        <v>8</v>
      </c>
      <c r="G3" s="2">
        <f t="shared" ref="G3:G50" si="0">IF(AND(D3&lt;DATE(2021,6,1),NOT(ISBLANK(D3))),1,0)</f>
        <v>1</v>
      </c>
      <c r="H3" t="str">
        <f t="shared" ref="H3:H50" si="1">A3&amp;" J"&amp;B3&amp;"-"&amp;C3</f>
        <v>M1 J24-25</v>
      </c>
    </row>
    <row r="4" spans="1:8" x14ac:dyDescent="0.3">
      <c r="A4" t="s">
        <v>11</v>
      </c>
      <c r="B4">
        <v>28</v>
      </c>
      <c r="C4">
        <v>31</v>
      </c>
      <c r="D4" s="1">
        <v>42825</v>
      </c>
      <c r="E4" t="s">
        <v>8</v>
      </c>
      <c r="F4" t="s">
        <v>13</v>
      </c>
      <c r="G4" s="2">
        <f t="shared" si="0"/>
        <v>1</v>
      </c>
      <c r="H4" t="str">
        <f t="shared" si="1"/>
        <v>M1 J28-31</v>
      </c>
    </row>
    <row r="5" spans="1:8" x14ac:dyDescent="0.3">
      <c r="A5" t="s">
        <v>11</v>
      </c>
      <c r="B5">
        <v>32</v>
      </c>
      <c r="C5" t="s">
        <v>12</v>
      </c>
      <c r="D5" s="1">
        <v>42825</v>
      </c>
      <c r="E5" t="s">
        <v>8</v>
      </c>
      <c r="F5" t="s">
        <v>13</v>
      </c>
      <c r="G5" s="2">
        <f t="shared" si="0"/>
        <v>1</v>
      </c>
      <c r="H5" t="str">
        <f t="shared" si="1"/>
        <v>M1 J32-35a</v>
      </c>
    </row>
    <row r="6" spans="1:8" x14ac:dyDescent="0.3">
      <c r="A6" t="s">
        <v>11</v>
      </c>
      <c r="B6">
        <v>39</v>
      </c>
      <c r="C6">
        <v>42</v>
      </c>
      <c r="D6" s="1">
        <v>42400</v>
      </c>
      <c r="E6" t="s">
        <v>8</v>
      </c>
      <c r="G6" s="2">
        <f t="shared" si="0"/>
        <v>1</v>
      </c>
      <c r="H6" t="str">
        <f t="shared" si="1"/>
        <v>M1 J39-42</v>
      </c>
    </row>
    <row r="7" spans="1:8" x14ac:dyDescent="0.3">
      <c r="A7" t="s">
        <v>9</v>
      </c>
      <c r="B7">
        <v>2</v>
      </c>
      <c r="C7" t="s">
        <v>10</v>
      </c>
      <c r="D7" s="1">
        <v>42948</v>
      </c>
      <c r="E7" t="s">
        <v>8</v>
      </c>
      <c r="G7" s="2">
        <f t="shared" si="0"/>
        <v>1</v>
      </c>
      <c r="H7" t="str">
        <f t="shared" si="1"/>
        <v>M3 J2-4a</v>
      </c>
    </row>
    <row r="8" spans="1:8" x14ac:dyDescent="0.3">
      <c r="A8" t="s">
        <v>5</v>
      </c>
      <c r="B8">
        <v>3</v>
      </c>
      <c r="C8">
        <v>8</v>
      </c>
      <c r="D8" s="1">
        <v>44900</v>
      </c>
      <c r="E8" t="s">
        <v>8</v>
      </c>
      <c r="F8" t="s">
        <v>18</v>
      </c>
      <c r="G8" s="2">
        <f t="shared" si="0"/>
        <v>0</v>
      </c>
      <c r="H8" t="str">
        <f t="shared" si="1"/>
        <v>M4 J3-8</v>
      </c>
    </row>
    <row r="9" spans="1:8" x14ac:dyDescent="0.3">
      <c r="A9" t="s">
        <v>5</v>
      </c>
      <c r="B9">
        <v>8</v>
      </c>
      <c r="C9">
        <v>12</v>
      </c>
      <c r="D9" s="1">
        <v>44531</v>
      </c>
      <c r="E9" t="s">
        <v>8</v>
      </c>
      <c r="F9" t="s">
        <v>17</v>
      </c>
      <c r="G9" s="2">
        <f t="shared" si="0"/>
        <v>0</v>
      </c>
      <c r="H9" t="str">
        <f t="shared" si="1"/>
        <v>M4 J8-12</v>
      </c>
    </row>
    <row r="10" spans="1:8" x14ac:dyDescent="0.3">
      <c r="A10" t="s">
        <v>22</v>
      </c>
      <c r="B10" t="s">
        <v>10</v>
      </c>
      <c r="C10">
        <v>6</v>
      </c>
      <c r="D10" s="1">
        <v>42516</v>
      </c>
      <c r="E10" t="s">
        <v>8</v>
      </c>
      <c r="G10" s="2">
        <f t="shared" si="0"/>
        <v>1</v>
      </c>
      <c r="H10" t="str">
        <f t="shared" si="1"/>
        <v>M5 J4a-6</v>
      </c>
    </row>
    <row r="11" spans="1:8" x14ac:dyDescent="0.3">
      <c r="A11" t="s">
        <v>14</v>
      </c>
      <c r="B11">
        <v>2</v>
      </c>
      <c r="C11" t="s">
        <v>23</v>
      </c>
      <c r="D11" s="1">
        <v>43902</v>
      </c>
      <c r="E11" t="s">
        <v>8</v>
      </c>
      <c r="G11" s="2">
        <f t="shared" si="0"/>
        <v>1</v>
      </c>
      <c r="H11" t="str">
        <f t="shared" si="1"/>
        <v>M6 J2-3a</v>
      </c>
    </row>
    <row r="12" spans="1:8" x14ac:dyDescent="0.3">
      <c r="A12" t="s">
        <v>14</v>
      </c>
      <c r="B12" t="s">
        <v>24</v>
      </c>
      <c r="C12">
        <v>13</v>
      </c>
      <c r="D12" s="1">
        <v>42428</v>
      </c>
      <c r="E12" t="s">
        <v>8</v>
      </c>
      <c r="G12" s="2">
        <f t="shared" si="0"/>
        <v>1</v>
      </c>
      <c r="H12" t="str">
        <f t="shared" si="1"/>
        <v>M6 J11a-13</v>
      </c>
    </row>
    <row r="13" spans="1:8" x14ac:dyDescent="0.3">
      <c r="A13" t="s">
        <v>14</v>
      </c>
      <c r="B13">
        <v>13</v>
      </c>
      <c r="C13">
        <v>15</v>
      </c>
      <c r="D13" s="1">
        <v>44784</v>
      </c>
      <c r="E13" t="s">
        <v>8</v>
      </c>
      <c r="G13" s="2">
        <f t="shared" si="0"/>
        <v>0</v>
      </c>
      <c r="H13" t="str">
        <f t="shared" si="1"/>
        <v>M6 J13-15</v>
      </c>
    </row>
    <row r="14" spans="1:8" x14ac:dyDescent="0.3">
      <c r="A14" t="s">
        <v>14</v>
      </c>
      <c r="B14">
        <v>16</v>
      </c>
      <c r="C14">
        <v>19</v>
      </c>
      <c r="D14" s="1">
        <v>43544</v>
      </c>
      <c r="E14" t="s">
        <v>8</v>
      </c>
      <c r="G14" s="2">
        <f t="shared" si="0"/>
        <v>1</v>
      </c>
      <c r="H14" t="str">
        <f t="shared" si="1"/>
        <v>M6 J16-19</v>
      </c>
    </row>
    <row r="15" spans="1:8" x14ac:dyDescent="0.3">
      <c r="A15" t="s">
        <v>25</v>
      </c>
      <c r="B15">
        <v>3</v>
      </c>
      <c r="C15">
        <v>5</v>
      </c>
      <c r="D15" s="1">
        <v>43921</v>
      </c>
      <c r="E15" t="s">
        <v>8</v>
      </c>
      <c r="G15" s="2">
        <f t="shared" si="0"/>
        <v>1</v>
      </c>
      <c r="H15" t="str">
        <f t="shared" si="1"/>
        <v>M20 J3-5</v>
      </c>
    </row>
    <row r="16" spans="1:8" x14ac:dyDescent="0.3">
      <c r="A16" t="s">
        <v>26</v>
      </c>
      <c r="B16">
        <v>8</v>
      </c>
      <c r="C16">
        <v>10</v>
      </c>
      <c r="D16" s="1">
        <v>43921</v>
      </c>
      <c r="E16" t="s">
        <v>8</v>
      </c>
      <c r="G16" s="2">
        <f t="shared" si="0"/>
        <v>1</v>
      </c>
      <c r="H16" t="str">
        <f t="shared" si="1"/>
        <v>M23 J8-10</v>
      </c>
    </row>
    <row r="17" spans="1:8" x14ac:dyDescent="0.3">
      <c r="A17" t="s">
        <v>6</v>
      </c>
      <c r="B17">
        <v>5</v>
      </c>
      <c r="C17">
        <v>7</v>
      </c>
      <c r="D17" s="1">
        <v>41759</v>
      </c>
      <c r="E17" t="s">
        <v>8</v>
      </c>
      <c r="F17" t="s">
        <v>27</v>
      </c>
      <c r="G17" s="2">
        <f t="shared" si="0"/>
        <v>1</v>
      </c>
      <c r="H17" t="str">
        <f t="shared" si="1"/>
        <v>M25 J5-7</v>
      </c>
    </row>
    <row r="18" spans="1:8" x14ac:dyDescent="0.3">
      <c r="A18" t="s">
        <v>6</v>
      </c>
      <c r="B18">
        <v>23</v>
      </c>
      <c r="C18">
        <v>25</v>
      </c>
      <c r="D18" s="1">
        <v>41759</v>
      </c>
      <c r="E18" t="s">
        <v>8</v>
      </c>
      <c r="G18" s="2">
        <f t="shared" si="0"/>
        <v>1</v>
      </c>
      <c r="H18" t="str">
        <f t="shared" si="1"/>
        <v>M25 J23-25</v>
      </c>
    </row>
    <row r="19" spans="1:8" x14ac:dyDescent="0.3">
      <c r="A19" t="s">
        <v>6</v>
      </c>
      <c r="B19">
        <v>25</v>
      </c>
      <c r="C19">
        <v>27</v>
      </c>
      <c r="D19" s="1">
        <v>41973</v>
      </c>
      <c r="E19" t="s">
        <v>8</v>
      </c>
      <c r="G19" s="2">
        <f t="shared" si="0"/>
        <v>1</v>
      </c>
      <c r="H19" t="str">
        <f t="shared" si="1"/>
        <v>M25 J25-27</v>
      </c>
    </row>
    <row r="20" spans="1:8" x14ac:dyDescent="0.3">
      <c r="A20" t="s">
        <v>2</v>
      </c>
      <c r="B20">
        <v>4</v>
      </c>
      <c r="C20">
        <v>11</v>
      </c>
      <c r="D20" s="1">
        <v>44741</v>
      </c>
      <c r="E20" t="s">
        <v>8</v>
      </c>
      <c r="G20" s="2">
        <f t="shared" si="0"/>
        <v>0</v>
      </c>
      <c r="H20" t="str">
        <f t="shared" si="1"/>
        <v>M27 J4-11</v>
      </c>
    </row>
    <row r="21" spans="1:8" x14ac:dyDescent="0.3">
      <c r="A21" t="s">
        <v>16</v>
      </c>
      <c r="B21">
        <v>10</v>
      </c>
      <c r="C21">
        <v>12</v>
      </c>
      <c r="D21" s="1">
        <v>43842</v>
      </c>
      <c r="E21" t="s">
        <v>8</v>
      </c>
      <c r="G21" s="2">
        <f t="shared" si="0"/>
        <v>1</v>
      </c>
      <c r="H21" t="str">
        <f t="shared" si="1"/>
        <v>M62 J10-12</v>
      </c>
    </row>
    <row r="22" spans="1:8" x14ac:dyDescent="0.3">
      <c r="A22" t="s">
        <v>16</v>
      </c>
      <c r="B22">
        <v>18</v>
      </c>
      <c r="C22">
        <v>20</v>
      </c>
      <c r="D22" s="1">
        <v>43091</v>
      </c>
      <c r="E22" t="s">
        <v>8</v>
      </c>
      <c r="G22" s="2">
        <f t="shared" si="0"/>
        <v>1</v>
      </c>
      <c r="H22" t="str">
        <f t="shared" si="1"/>
        <v>M62 J18-20</v>
      </c>
    </row>
    <row r="23" spans="1:8" x14ac:dyDescent="0.3">
      <c r="A23" t="s">
        <v>16</v>
      </c>
      <c r="B23">
        <v>25</v>
      </c>
      <c r="C23">
        <v>26</v>
      </c>
      <c r="D23" s="1">
        <v>41578</v>
      </c>
      <c r="E23" t="s">
        <v>8</v>
      </c>
      <c r="G23" s="2">
        <f t="shared" si="0"/>
        <v>1</v>
      </c>
      <c r="H23" t="str">
        <f t="shared" si="1"/>
        <v>M62 J25-26</v>
      </c>
    </row>
    <row r="24" spans="1:8" x14ac:dyDescent="0.3">
      <c r="A24" t="s">
        <v>16</v>
      </c>
      <c r="B24">
        <v>29</v>
      </c>
      <c r="C24">
        <v>30</v>
      </c>
      <c r="D24" s="1">
        <v>41578</v>
      </c>
      <c r="E24" t="s">
        <v>8</v>
      </c>
      <c r="F24" t="s">
        <v>33</v>
      </c>
      <c r="G24" s="2">
        <f t="shared" si="0"/>
        <v>1</v>
      </c>
      <c r="H24" t="str">
        <f t="shared" si="1"/>
        <v>M62 J29-30</v>
      </c>
    </row>
    <row r="25" spans="1:8" x14ac:dyDescent="0.3">
      <c r="A25" t="s">
        <v>11</v>
      </c>
      <c r="B25">
        <v>10</v>
      </c>
      <c r="C25">
        <v>13</v>
      </c>
      <c r="D25" s="1">
        <v>41274</v>
      </c>
      <c r="E25" t="s">
        <v>15</v>
      </c>
      <c r="G25" s="2">
        <f t="shared" si="0"/>
        <v>1</v>
      </c>
      <c r="H25" t="str">
        <f t="shared" si="1"/>
        <v>M1 J10-13</v>
      </c>
    </row>
    <row r="26" spans="1:8" x14ac:dyDescent="0.3">
      <c r="A26" t="s">
        <v>5</v>
      </c>
      <c r="B26">
        <v>19</v>
      </c>
      <c r="C26">
        <v>20</v>
      </c>
      <c r="D26" s="1">
        <v>41670</v>
      </c>
      <c r="E26" t="s">
        <v>15</v>
      </c>
      <c r="G26" s="2">
        <f t="shared" si="0"/>
        <v>1</v>
      </c>
      <c r="H26" t="str">
        <f t="shared" si="1"/>
        <v>M4 J19-20</v>
      </c>
    </row>
    <row r="27" spans="1:8" x14ac:dyDescent="0.3">
      <c r="A27" t="s">
        <v>22</v>
      </c>
      <c r="B27">
        <v>16</v>
      </c>
      <c r="C27">
        <v>17</v>
      </c>
      <c r="D27" s="1">
        <v>41670</v>
      </c>
      <c r="E27" t="s">
        <v>15</v>
      </c>
      <c r="G27" s="2">
        <f t="shared" si="0"/>
        <v>1</v>
      </c>
      <c r="H27" t="str">
        <f t="shared" si="1"/>
        <v>M5 J16-17</v>
      </c>
    </row>
    <row r="28" spans="1:8" x14ac:dyDescent="0.3">
      <c r="A28" t="s">
        <v>14</v>
      </c>
      <c r="B28">
        <v>4</v>
      </c>
      <c r="C28">
        <v>5</v>
      </c>
      <c r="D28" s="1">
        <v>40147</v>
      </c>
      <c r="E28" t="s">
        <v>15</v>
      </c>
      <c r="F28" t="s">
        <v>29</v>
      </c>
      <c r="G28" s="2">
        <f t="shared" si="0"/>
        <v>1</v>
      </c>
      <c r="H28" t="str">
        <f t="shared" si="1"/>
        <v>M6 J4-5</v>
      </c>
    </row>
    <row r="29" spans="1:8" x14ac:dyDescent="0.3">
      <c r="A29" t="s">
        <v>14</v>
      </c>
      <c r="B29">
        <v>5</v>
      </c>
      <c r="C29">
        <v>8</v>
      </c>
      <c r="D29" s="1">
        <v>41759</v>
      </c>
      <c r="E29" t="s">
        <v>15</v>
      </c>
      <c r="F29" t="s">
        <v>30</v>
      </c>
      <c r="G29" s="2">
        <f t="shared" si="0"/>
        <v>1</v>
      </c>
      <c r="H29" t="str">
        <f t="shared" si="1"/>
        <v>M6 J5-8</v>
      </c>
    </row>
    <row r="30" spans="1:8" x14ac:dyDescent="0.3">
      <c r="A30" t="s">
        <v>14</v>
      </c>
      <c r="B30">
        <v>8</v>
      </c>
      <c r="C30" t="s">
        <v>28</v>
      </c>
      <c r="D30" s="1">
        <v>40633</v>
      </c>
      <c r="E30" t="s">
        <v>15</v>
      </c>
      <c r="G30" s="2">
        <f t="shared" si="0"/>
        <v>1</v>
      </c>
      <c r="H30" t="str">
        <f t="shared" si="1"/>
        <v>M6 J8-10a</v>
      </c>
    </row>
    <row r="31" spans="1:8" x14ac:dyDescent="0.3">
      <c r="A31" t="s">
        <v>31</v>
      </c>
      <c r="B31" t="s">
        <v>23</v>
      </c>
      <c r="C31">
        <v>7</v>
      </c>
      <c r="D31" s="1">
        <v>38990</v>
      </c>
      <c r="E31" t="s">
        <v>15</v>
      </c>
      <c r="G31" s="2">
        <f t="shared" si="0"/>
        <v>1</v>
      </c>
      <c r="H31" t="str">
        <f t="shared" si="1"/>
        <v>M42 J3a-7</v>
      </c>
    </row>
    <row r="32" spans="1:8" x14ac:dyDescent="0.3">
      <c r="A32" t="s">
        <v>16</v>
      </c>
      <c r="B32">
        <v>26</v>
      </c>
      <c r="C32">
        <v>28</v>
      </c>
      <c r="D32" s="1">
        <v>41578</v>
      </c>
      <c r="E32" t="s">
        <v>15</v>
      </c>
      <c r="G32" s="2">
        <f t="shared" si="0"/>
        <v>1</v>
      </c>
      <c r="H32" t="str">
        <f t="shared" si="1"/>
        <v>M62 J26-28</v>
      </c>
    </row>
    <row r="33" spans="1:8" x14ac:dyDescent="0.3">
      <c r="A33" t="s">
        <v>16</v>
      </c>
      <c r="B33">
        <v>29</v>
      </c>
      <c r="C33">
        <v>30</v>
      </c>
      <c r="D33" s="1">
        <v>41578</v>
      </c>
      <c r="E33" t="s">
        <v>15</v>
      </c>
      <c r="F33" t="s">
        <v>32</v>
      </c>
      <c r="G33" s="2">
        <f t="shared" si="0"/>
        <v>1</v>
      </c>
      <c r="H33" t="str">
        <f t="shared" si="1"/>
        <v>M62 J29-30</v>
      </c>
    </row>
    <row r="34" spans="1:8" x14ac:dyDescent="0.3">
      <c r="A34" t="s">
        <v>11</v>
      </c>
      <c r="B34" t="s">
        <v>34</v>
      </c>
      <c r="C34">
        <v>10</v>
      </c>
      <c r="D34" s="1">
        <v>39813</v>
      </c>
      <c r="E34" t="s">
        <v>21</v>
      </c>
      <c r="G34" s="2">
        <f t="shared" si="0"/>
        <v>1</v>
      </c>
      <c r="H34" t="str">
        <f t="shared" si="1"/>
        <v>M1 J6a-10</v>
      </c>
    </row>
    <row r="35" spans="1:8" x14ac:dyDescent="0.3">
      <c r="A35" t="s">
        <v>11</v>
      </c>
      <c r="B35" t="s">
        <v>20</v>
      </c>
      <c r="C35">
        <v>24</v>
      </c>
      <c r="D35" s="1">
        <v>43523</v>
      </c>
      <c r="E35" t="s">
        <v>21</v>
      </c>
      <c r="G35" s="2">
        <f t="shared" si="0"/>
        <v>1</v>
      </c>
      <c r="H35" t="str">
        <f t="shared" si="1"/>
        <v>M1 J23a-24</v>
      </c>
    </row>
    <row r="36" spans="1:8" x14ac:dyDescent="0.3">
      <c r="A36" t="s">
        <v>11</v>
      </c>
      <c r="B36">
        <v>25</v>
      </c>
      <c r="C36">
        <v>28</v>
      </c>
      <c r="D36" s="1">
        <v>40329</v>
      </c>
      <c r="E36" t="s">
        <v>21</v>
      </c>
      <c r="G36" s="2">
        <f t="shared" si="0"/>
        <v>1</v>
      </c>
      <c r="H36" t="str">
        <f t="shared" si="1"/>
        <v>M1 J25-28</v>
      </c>
    </row>
    <row r="37" spans="1:8" x14ac:dyDescent="0.3">
      <c r="A37" t="s">
        <v>11</v>
      </c>
      <c r="B37">
        <v>31</v>
      </c>
      <c r="C37">
        <v>32</v>
      </c>
      <c r="D37" s="1">
        <v>41944</v>
      </c>
      <c r="E37" t="s">
        <v>21</v>
      </c>
      <c r="G37" s="2">
        <f t="shared" si="0"/>
        <v>1</v>
      </c>
      <c r="H37" t="str">
        <f t="shared" si="1"/>
        <v>M1 J31-32</v>
      </c>
    </row>
    <row r="38" spans="1:8" x14ac:dyDescent="0.3">
      <c r="A38" t="s">
        <v>22</v>
      </c>
      <c r="B38">
        <v>15</v>
      </c>
      <c r="C38">
        <v>16</v>
      </c>
      <c r="D38" s="1">
        <v>41670</v>
      </c>
      <c r="E38" t="s">
        <v>21</v>
      </c>
      <c r="G38" s="2">
        <f t="shared" si="0"/>
        <v>1</v>
      </c>
      <c r="H38" t="str">
        <f t="shared" si="1"/>
        <v>M5 J15-16</v>
      </c>
    </row>
    <row r="39" spans="1:8" x14ac:dyDescent="0.3">
      <c r="A39" t="s">
        <v>14</v>
      </c>
      <c r="B39" t="s">
        <v>23</v>
      </c>
      <c r="C39">
        <v>4</v>
      </c>
      <c r="D39" s="1">
        <v>43902</v>
      </c>
      <c r="E39" t="s">
        <v>21</v>
      </c>
      <c r="G39" s="2">
        <f t="shared" si="0"/>
        <v>1</v>
      </c>
      <c r="H39" t="str">
        <f t="shared" si="1"/>
        <v>M6 J3a-4</v>
      </c>
    </row>
    <row r="40" spans="1:8" x14ac:dyDescent="0.3">
      <c r="A40" t="s">
        <v>14</v>
      </c>
      <c r="B40">
        <v>4</v>
      </c>
      <c r="C40" t="s">
        <v>10</v>
      </c>
      <c r="D40" s="1">
        <v>40147</v>
      </c>
      <c r="E40" t="s">
        <v>21</v>
      </c>
      <c r="F40" t="s">
        <v>36</v>
      </c>
      <c r="G40" s="2">
        <f t="shared" si="0"/>
        <v>1</v>
      </c>
      <c r="H40" t="str">
        <f t="shared" si="1"/>
        <v>M6 J4-4a</v>
      </c>
    </row>
    <row r="41" spans="1:8" x14ac:dyDescent="0.3">
      <c r="A41" t="s">
        <v>14</v>
      </c>
      <c r="B41" t="s">
        <v>28</v>
      </c>
      <c r="C41" t="s">
        <v>24</v>
      </c>
      <c r="D41" s="1">
        <v>42428</v>
      </c>
      <c r="E41" t="s">
        <v>21</v>
      </c>
      <c r="G41" s="2">
        <f t="shared" si="0"/>
        <v>1</v>
      </c>
      <c r="H41" t="str">
        <f t="shared" si="1"/>
        <v>M6 J10a-11a</v>
      </c>
    </row>
    <row r="42" spans="1:8" x14ac:dyDescent="0.3">
      <c r="A42" t="s">
        <v>25</v>
      </c>
      <c r="B42">
        <v>5</v>
      </c>
      <c r="C42">
        <v>7</v>
      </c>
      <c r="D42" s="1"/>
      <c r="E42" t="s">
        <v>21</v>
      </c>
      <c r="F42" t="s">
        <v>37</v>
      </c>
      <c r="G42" s="2">
        <f t="shared" si="0"/>
        <v>0</v>
      </c>
      <c r="H42" t="str">
        <f t="shared" si="1"/>
        <v>M20 J5-7</v>
      </c>
    </row>
    <row r="43" spans="1:8" x14ac:dyDescent="0.3">
      <c r="A43" t="s">
        <v>6</v>
      </c>
      <c r="B43">
        <v>2</v>
      </c>
      <c r="C43">
        <v>3</v>
      </c>
      <c r="E43" t="s">
        <v>21</v>
      </c>
      <c r="F43" t="s">
        <v>37</v>
      </c>
      <c r="G43" s="2">
        <f t="shared" si="0"/>
        <v>0</v>
      </c>
      <c r="H43" t="str">
        <f t="shared" si="1"/>
        <v>M25 J2-3</v>
      </c>
    </row>
    <row r="44" spans="1:8" x14ac:dyDescent="0.3">
      <c r="A44" t="s">
        <v>6</v>
      </c>
      <c r="B44">
        <v>7</v>
      </c>
      <c r="C44">
        <v>10</v>
      </c>
      <c r="E44" t="s">
        <v>21</v>
      </c>
      <c r="F44" t="s">
        <v>37</v>
      </c>
      <c r="G44" s="2">
        <f t="shared" si="0"/>
        <v>0</v>
      </c>
      <c r="H44" t="str">
        <f t="shared" si="1"/>
        <v>M25 J7-10</v>
      </c>
    </row>
    <row r="45" spans="1:8" x14ac:dyDescent="0.3">
      <c r="A45" t="s">
        <v>6</v>
      </c>
      <c r="B45">
        <v>10</v>
      </c>
      <c r="C45">
        <v>16</v>
      </c>
      <c r="E45" t="s">
        <v>21</v>
      </c>
      <c r="F45" t="s">
        <v>37</v>
      </c>
      <c r="G45" s="2">
        <f t="shared" si="0"/>
        <v>0</v>
      </c>
      <c r="H45" t="str">
        <f t="shared" si="1"/>
        <v>M25 J10-16</v>
      </c>
    </row>
    <row r="46" spans="1:8" x14ac:dyDescent="0.3">
      <c r="A46" t="s">
        <v>6</v>
      </c>
      <c r="B46">
        <v>16</v>
      </c>
      <c r="C46">
        <v>23</v>
      </c>
      <c r="D46" s="1">
        <v>41729</v>
      </c>
      <c r="E46" t="s">
        <v>21</v>
      </c>
      <c r="G46" s="2">
        <f t="shared" si="0"/>
        <v>1</v>
      </c>
      <c r="H46" t="str">
        <f t="shared" si="1"/>
        <v>M25 J16-23</v>
      </c>
    </row>
    <row r="47" spans="1:8" x14ac:dyDescent="0.3">
      <c r="A47" t="s">
        <v>6</v>
      </c>
      <c r="B47">
        <v>27</v>
      </c>
      <c r="C47">
        <v>30</v>
      </c>
      <c r="D47" s="1">
        <v>41060</v>
      </c>
      <c r="E47" t="s">
        <v>21</v>
      </c>
      <c r="G47" s="2">
        <f t="shared" si="0"/>
        <v>1</v>
      </c>
      <c r="H47" t="str">
        <f t="shared" si="1"/>
        <v>M25 J27-30</v>
      </c>
    </row>
    <row r="48" spans="1:8" x14ac:dyDescent="0.3">
      <c r="A48" t="s">
        <v>31</v>
      </c>
      <c r="B48">
        <v>7</v>
      </c>
      <c r="C48">
        <v>9</v>
      </c>
      <c r="E48" t="s">
        <v>21</v>
      </c>
      <c r="F48" t="s">
        <v>37</v>
      </c>
      <c r="G48" s="2">
        <f t="shared" si="0"/>
        <v>0</v>
      </c>
      <c r="H48" t="str">
        <f t="shared" si="1"/>
        <v>M42 J7-9</v>
      </c>
    </row>
    <row r="49" spans="1:8" x14ac:dyDescent="0.3">
      <c r="A49" t="s">
        <v>35</v>
      </c>
      <c r="B49">
        <v>8</v>
      </c>
      <c r="C49">
        <v>18</v>
      </c>
      <c r="D49" s="1">
        <v>43312</v>
      </c>
      <c r="E49" t="s">
        <v>21</v>
      </c>
      <c r="G49" s="2">
        <f t="shared" si="0"/>
        <v>1</v>
      </c>
      <c r="H49" t="str">
        <f t="shared" si="1"/>
        <v>M60 J8-18</v>
      </c>
    </row>
    <row r="50" spans="1:8" x14ac:dyDescent="0.3">
      <c r="A50" t="s">
        <v>16</v>
      </c>
      <c r="B50">
        <v>28</v>
      </c>
      <c r="C50">
        <v>29</v>
      </c>
      <c r="D50" s="1">
        <v>41578</v>
      </c>
      <c r="E50" t="s">
        <v>21</v>
      </c>
      <c r="G50" s="2">
        <f t="shared" si="0"/>
        <v>1</v>
      </c>
      <c r="H50" t="str">
        <f t="shared" si="1"/>
        <v>M62 J28-29</v>
      </c>
    </row>
  </sheetData>
  <autoFilter ref="A1:F50" xr:uid="{8770E6B7-08E6-4B62-8F0C-BDC9BDEB606E}"/>
  <sortState xmlns:xlrd2="http://schemas.microsoft.com/office/spreadsheetml/2017/richdata2" ref="A2:F14">
    <sortCondition ref="A4:A14"/>
    <sortCondition ref="B4:B1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Fullard</dc:creator>
  <cp:lastModifiedBy>Ben Fullard</cp:lastModifiedBy>
  <dcterms:created xsi:type="dcterms:W3CDTF">2023-01-31T15:04:03Z</dcterms:created>
  <dcterms:modified xsi:type="dcterms:W3CDTF">2023-02-07T14:37:38Z</dcterms:modified>
</cp:coreProperties>
</file>