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<sst xmlns="http://schemas.openxmlformats.org/spreadsheetml/2006/main" count="149" uniqueCount="125">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</sst>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14" colorId="64" zoomScale="60" zoomScaleNormal="60" zoomScalePageLayoutView="100" workbookViewId="0">
      <selection pane="topLeft" activeCell="E135" activeCellId="0" sqref="E135"/>
    </sheetView>
  </sheetViews>
  <sheetFormatPr defaultColWidth="10.25" defaultRowHeight="15" zeroHeight="false" outlineLevelRow="0" outlineLevelCol="0"/>
  <cols>
    <col collapsed="false" customWidth="true" hidden="false" outlineLevel="0" max="1" min="1" style="1" width="10.83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7"/>
    <col collapsed="false" customWidth="true" hidden="false" outlineLevel="0" max="7" min="7" style="0" width="12.83"/>
    <col collapsed="false" customWidth="true" hidden="false" outlineLevel="0" max="9" min="9" style="0" width="19.5"/>
  </cols>
  <sheetData>
    <row r="1" customFormat="false" ht="16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CEILING(NOW()-A93, 1)</f>
        <v>47</v>
      </c>
      <c r="H2" s="5" t="n">
        <f aca="false">(SUM(D93:D120))*24</f>
        <v>22.7166666666667</v>
      </c>
      <c r="I2" s="3" t="n">
        <f aca="false">H2/(G2*24)</f>
        <v>0.0201388888888889</v>
      </c>
    </row>
    <row r="3" customFormat="false" ht="16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6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6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6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6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6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6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6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6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6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6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6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6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6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6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6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6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6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6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6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6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6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6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6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6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6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6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6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6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6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6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6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6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6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6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6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6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6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6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6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6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6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6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6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6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6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6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6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6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6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6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6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6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6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6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6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6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6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6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6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6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6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6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6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6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6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6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6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6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6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6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1" customFormat="true" ht="16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9" t="n">
        <f aca="false">C74-B74</f>
        <v>0.03125</v>
      </c>
      <c r="E74" s="10" t="s">
        <v>76</v>
      </c>
      <c r="F74" s="11" t="s">
        <v>77</v>
      </c>
      <c r="G74" s="12"/>
      <c r="I74" s="12"/>
    </row>
    <row r="75" customFormat="false" ht="16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6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6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6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6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6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6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6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6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6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6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6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6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6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6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6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6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6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1" customFormat="true" ht="16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9" t="n">
        <f aca="false">C93-B93</f>
        <v>0.03125</v>
      </c>
      <c r="E93" s="12" t="s">
        <v>92</v>
      </c>
      <c r="F93" s="11" t="s">
        <v>77</v>
      </c>
      <c r="G93" s="12"/>
      <c r="I93" s="12"/>
    </row>
    <row r="94" customFormat="false" ht="16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6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6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6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6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6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6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6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6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6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6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6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6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6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6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6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6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6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6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6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6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6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6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6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6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6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6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6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6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6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2" customFormat="true" ht="16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9" t="n">
        <f aca="false">C124-B124</f>
        <v>0.0208333333333333</v>
      </c>
      <c r="E124" s="12" t="s">
        <v>119</v>
      </c>
      <c r="F124" s="9" t="s">
        <v>77</v>
      </c>
      <c r="H124" s="9"/>
    </row>
    <row r="125" customFormat="false" ht="16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9" t="n">
        <f aca="false">C125-B125</f>
        <v>0.03125</v>
      </c>
      <c r="E125" s="0" t="s">
        <v>34</v>
      </c>
      <c r="F125" s="3"/>
      <c r="H125" s="3"/>
    </row>
    <row r="126" customFormat="false" ht="16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9" t="n">
        <f aca="false">C126-B126</f>
        <v>0.0652777777777778</v>
      </c>
      <c r="E126" s="0" t="s">
        <v>120</v>
      </c>
      <c r="F126" s="3"/>
      <c r="H126" s="3"/>
    </row>
    <row r="127" customFormat="false" ht="16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9" t="n">
        <f aca="false">C127-B127</f>
        <v>0.0763888888888889</v>
      </c>
      <c r="E127" s="0" t="s">
        <v>121</v>
      </c>
    </row>
    <row r="128" customFormat="false" ht="16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9" t="n">
        <f aca="false">C128-B128</f>
        <v>0.100694444444444</v>
      </c>
      <c r="E128" s="0" t="s">
        <v>122</v>
      </c>
    </row>
    <row r="129" customFormat="false" ht="16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9" t="n">
        <f aca="false">C129-B129</f>
        <v>0.03125</v>
      </c>
      <c r="E129" s="0" t="s">
        <v>112</v>
      </c>
    </row>
    <row r="130" customFormat="false" ht="16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9" t="n">
        <f aca="false">C130-B130</f>
        <v>0.0451388888888889</v>
      </c>
      <c r="E130" s="0" t="s">
        <v>102</v>
      </c>
    </row>
    <row r="131" customFormat="false" ht="16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9" t="n">
        <f aca="false">C131-B131</f>
        <v>0.03125</v>
      </c>
      <c r="E131" s="0" t="s">
        <v>48</v>
      </c>
    </row>
    <row r="132" customFormat="false" ht="16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9" t="n">
        <f aca="false">C132-B132</f>
        <v>0.0208333333333333</v>
      </c>
      <c r="E132" s="0" t="s">
        <v>112</v>
      </c>
    </row>
    <row r="133" customFormat="false" ht="16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9" t="n">
        <f aca="false">C133-B133</f>
        <v>0.03125</v>
      </c>
      <c r="E133" s="0" t="s">
        <v>112</v>
      </c>
    </row>
    <row r="134" customFormat="false" ht="16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9" t="n">
        <f aca="false">C134-B134</f>
        <v>0.03125</v>
      </c>
      <c r="E134" s="0" t="s">
        <v>123</v>
      </c>
    </row>
    <row r="135" customFormat="false" ht="16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9" t="n">
        <f aca="false">C135-B135</f>
        <v>0.03125</v>
      </c>
      <c r="E135" s="0" t="s">
        <v>124</v>
      </c>
    </row>
  </sheetData>
  <conditionalFormatting sqref="F117:F126 H117:H126 D1:D1048576">
    <cfRule type="colorScale" priority="2">
      <colorScale>
        <cfvo type="min" val="0"/>
        <cfvo type="percentile" val="50"/>
        <cfvo type="max" val="0"/>
        <color rgb="FFFF0000"/>
        <color rgb="FFFFFFFF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2096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2021-01-15T09:22:49Z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