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<sst xmlns="http://schemas.openxmlformats.org/spreadsheetml/2006/main" count="256" uniqueCount="206">
  <si>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</si>
  <si>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</si>
  <si>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</si>
  <si>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</si>
  <si>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</si>
  <si>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</si>
  <si>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</si>
  <si>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</si>
  <si>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</si>
  <si>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</si>
  <si>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</si>
  <si>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</si>
  <si>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</si>
  <si>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</si>
  <si>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</si>
  <si>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</si>
  <si>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</si>
  <si>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</si>
  <si>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</si>
  <si>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</si>
  <si>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</si>
  <si>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</si>
  <si>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</si>
  <si>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</si>
  <si>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</si>
  <si>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</si>
  <si>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</si>
  <si>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</si>
  <si>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</si>
  <si>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</si>
  <si>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</si>
  <si>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</si>
  <si>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</si>
  <si>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</si>
  <si>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</si>
  <si>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</si>
  <si>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</si>
  <si>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</si>
  <si>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</si>
  <si>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</si>
  <si>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</si>
  <si>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</si>
  <si>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</si>
  <si>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</si>
  <si>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</si>
  <si>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</si>
  <si>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</si>
  <si>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</si>
  <si>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</si>
  <si>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</si>
  <si>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</si>
  <si>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</si>
  <si>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</si>
  <si>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</si>
  <si>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</si>
  <si>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</si>
  <si>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</si>
  <si>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</si>
  <si>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</si>
  <si>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</si>
  <si>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</si>
  <si>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</si>
  <si>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</si>
  <si>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</si>
  <si>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</si>
  <si>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</si>
  <si>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</si>
  <si>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</si>
  <si>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</si>
  <si>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</si>
  <si>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</si>
  <si>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</si>
  <si>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</si>
  <si>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</si>
  <si>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</si>
  <si>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</si>
  <si>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</si>
  <si>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</si>
  <si>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</si>
  <si>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</si>
  <si>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</si>
  <si>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</si>
  <si>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</si>
  <si>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</si>
  <si>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</si>
  <si>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</si>
  <si>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</si>
  <si>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</si>
  <si>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</si>
  <si>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</si>
  <si>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</si>
  <si>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</si>
  <si>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</si>
  <si>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</si>
  <si>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</si>
  <si>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</si>
  <si>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</si>
  <si>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</si>
  <si>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</si>
  <si>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</si>
  <si>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</si>
  <si>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</si>
  <si>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</si>
  <si>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</si>
  <si>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</si>
  <si>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</si>
  <si>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</si>
  <si>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</si>
  <si>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</si>
  <si>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</si>
  <si>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</si>
  <si>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</si>
  <si>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</si>
  <si>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</si>
  <si>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</si>
  <si>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</si>
  <si>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</si>
  <si>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</si>
  <si>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</si>
  <si>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</si>
  <si>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</si>
  <si>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</si>
  <si>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</si>
  <si>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</si>
  <si>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</si>
  <si>
    <t xml:space="preserve">submitted intent to present</t>
  </si>
  <si>
    <t xml:space="preserve">Micaela presentation</t>
  </si>
  <si>
    <t xml:space="preserve">learned r</t>
  </si>
  <si>
    <t xml:space="preserve">learned r and concatenated datasets</t>
  </si>
  <si>
    <t xml:space="preserve">joshua presentation</t>
  </si>
  <si>
    <t xml:space="preserve">finalized portfolio</t>
  </si>
  <si>
    <t xml:space="preserve">Sydney presentation</t>
  </si>
  <si>
    <t xml:space="preserve">worked on data</t>
  </si>
  <si>
    <t xml:space="preserve">cancer internship</t>
  </si>
  <si>
    <t xml:space="preserve">descriptive statistics</t>
  </si>
  <si>
    <t xml:space="preserve">descriptive statistics in excel</t>
  </si>
  <si>
    <t xml:space="preserve">elevator pitch</t>
  </si>
  <si>
    <t xml:space="preserve">found and began reading journal article, worked on data</t>
  </si>
  <si>
    <t xml:space="preserve">Edited presentation and script</t>
  </si>
  <si>
    <t xml:space="preserve">read article and composed email</t>
  </si>
  <si>
    <t xml:space="preserve">worked on presentation and script</t>
  </si>
  <si>
    <t xml:space="preserve">bias article</t>
  </si>
  <si>
    <t xml:space="preserve">edited powerpoint</t>
  </si>
  <si>
    <t xml:space="preserve">bias assignment</t>
  </si>
  <si>
    <t xml:space="preserve">read marcus’s paper</t>
  </si>
  <si>
    <t xml:space="preserve">researched future variables</t>
  </si>
  <si>
    <t xml:space="preserve">worked on presentation, practiced with Marcus</t>
  </si>
  <si>
    <t xml:space="preserve">WESEF info, submitted biweekly</t>
  </si>
  <si>
    <t xml:space="preserve">digital WESEF practice session</t>
  </si>
  <si>
    <t xml:space="preserve">uploaded elevator pitch, watched pitches, worked on presentation</t>
  </si>
  <si>
    <t xml:space="preserve">Sean O’Donnell: Add a more dramatic hook, also add a closing, good methods description | Marcus Chung: Change first sentence, really good rationale and problem  description, maybe have a more enthusiastic tone. | Alexandra Garcia: Really good hook/rationale, very clear and precise and thorough methods, make the presentation shorter ~1 minute. | Laurin Azrin: good introduction, very interesting discussion of results, maybe shorten a little. | Santiago Niño: Good pacing and tone/volume, clear analysis of methods, interesting introduction and rationale.</t>
  </si>
  <si>
    <t xml:space="preserve">practiced and edited presentation</t>
  </si>
  <si>
    <t xml:space="preserve">paradox assignment</t>
  </si>
  <si>
    <t xml:space="preserve">uploaded presentation to wesef</t>
  </si>
  <si>
    <t xml:space="preserve">fixed file name, arranged practice time</t>
  </si>
  <si>
    <t xml:space="preserve">Practiced presentation, watched Jimena’s presentation, wrote script, practiced script with mom</t>
  </si>
  <si>
    <t xml:space="preserve">practiced presentation with class</t>
  </si>
  <si>
    <t xml:space="preserve">Watched class presentations</t>
  </si>
  <si>
    <t xml:space="preserve">WESEF fair</t>
  </si>
  <si>
    <t xml:space="preserve">revised Sophomore presentation</t>
  </si>
  <si>
    <t xml:space="preserve">error bars lesson, SUNY interview</t>
  </si>
  <si>
    <t xml:space="preserve">Wesef fair</t>
  </si>
  <si>
    <t xml:space="preserve">submitted biweekly, error bars lesson</t>
  </si>
  <si>
    <t xml:space="preserve">read new biweekly</t>
  </si>
  <si>
    <t xml:space="preserve">WESEF awards ceremony</t>
  </si>
  <si>
    <t xml:space="preserve">internship lesson</t>
  </si>
  <si>
    <t xml:space="preserve">helped to edit presentation</t>
  </si>
  <si>
    <t xml:space="preserve">Celia’s presentation, read journal article.</t>
  </si>
  <si>
    <t xml:space="preserve">Ashley’s presentation</t>
  </si>
  <si>
    <t xml:space="preserve">Practiced presentation with sean</t>
  </si>
  <si>
    <t xml:space="preserve">wrote WESEF thank you letter</t>
  </si>
  <si>
    <t xml:space="preserve">practiced presentation with Marcus</t>
  </si>
  <si>
    <t xml:space="preserve">Isabelle’s presentation</t>
  </si>
  <si>
    <t xml:space="preserve">Practiced presentation with Jimena, edited presentation and script</t>
  </si>
  <si>
    <t xml:space="preserve">Presented to class</t>
  </si>
  <si>
    <t xml:space="preserve">Class rules and error bars</t>
  </si>
  <si>
    <t xml:space="preserve">Practiced presentation, composed email</t>
  </si>
  <si>
    <t xml:space="preserve">set up new biweekly list</t>
  </si>
  <si>
    <t xml:space="preserve">worked on setting up computer in advance for data analysis</t>
  </si>
  <si>
    <t xml:space="preserve">westlake lesson, worked on research plan</t>
  </si>
  <si>
    <t xml:space="preserve">westlake lesson </t>
  </si>
  <si>
    <t xml:space="preserve">worked on data.</t>
  </si>
  <si>
    <t xml:space="preserve">hypothesis test lesson</t>
  </si>
  <si>
    <t xml:space="preserve">Procedures lesson</t>
  </si>
  <si>
    <t xml:space="preserve">read and took notes on article, worked on WESEF forms</t>
  </si>
  <si>
    <t xml:space="preserve">WESEF lesson, worked on research plan</t>
  </si>
  <si>
    <t xml:space="preserve">practiced presentation with classmate, read Isabelle’s paper</t>
  </si>
  <si>
    <t xml:space="preserve">started changing data to be in R language (no new data yet)</t>
  </si>
  <si>
    <t xml:space="preserve">edited presentation</t>
  </si>
  <si>
    <t xml:space="preserve">practiced presentation, compiled biweekly</t>
  </si>
  <si>
    <t xml:space="preserve">statistics lesson</t>
  </si>
  <si>
    <t xml:space="preserve">worked on research plan and portfolio</t>
  </si>
  <si>
    <t xml:space="preserve">downloaded data</t>
  </si>
  <si>
    <t xml:space="preserve">statistics in excel</t>
  </si>
  <si>
    <t xml:space="preserve">organized data</t>
  </si>
  <si>
    <t xml:space="preserve">worked on presentation, send in abstract</t>
  </si>
  <si>
    <t xml:space="preserve">worked on presentation</t>
  </si>
  <si>
    <t xml:space="preserve">wesef forms</t>
  </si>
  <si>
    <t xml:space="preserve">edited celia’s paper</t>
  </si>
  <si>
    <t xml:space="preserve">edited research plan</t>
  </si>
  <si>
    <t xml:space="preserve">downloaded more data</t>
  </si>
  <si>
    <t xml:space="preserve">blood brain barrier lesson</t>
  </si>
  <si>
    <t xml:space="preserve">researcher presentation</t>
  </si>
  <si>
    <t xml:space="preserve">worked on portfolio, recorded powerpoint</t>
  </si>
  <si>
    <t xml:space="preserve">submitted biweekly, alyssa’s presentation</t>
  </si>
  <si>
    <t xml:space="preserve">Santiago’s presentation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</si>
</sst>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9"/>
  <sheetViews>
    <sheetView showFormulas="false" showGridLines="true" showRowColHeaders="true" showZeros="true" rightToLeft="false" tabSelected="true" showOutlineSymbols="true" defaultGridColor="true" view="normal" topLeftCell="A214" colorId="64" zoomScale="85" zoomScaleNormal="85" zoomScalePageLayoutView="100" workbookViewId="0">
      <selection pane="topLeft" activeCell="E240" activeCellId="0" sqref="E240"/>
    </sheetView>
  </sheetViews>
  <sheetFormatPr defaultColWidth="10.25" defaultRowHeight="15.75" zeroHeight="false" outlineLevelRow="0" outlineLevelCol="0"/>
  <cols>
    <col collapsed="false" customWidth="true" hidden="false" outlineLevel="0" max="1" min="1" style="1" width="10.87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1"/>
    <col collapsed="false" customWidth="true" hidden="false" outlineLevel="0" max="7" min="7" style="0" width="12.75"/>
    <col collapsed="false" customWidth="true" hidden="false" outlineLevel="0" max="9" min="9" style="0" width="19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CEILING(NOW()-A124, 1)</f>
        <v>147</v>
      </c>
      <c r="H2" s="5" t="n">
        <f aca="false">(SUM(D218:D240))*24</f>
        <v>21</v>
      </c>
      <c r="I2" s="3" t="n">
        <f aca="false">H2/(G2*24)</f>
        <v>0.00595238095238095</v>
      </c>
    </row>
    <row r="3" customFormat="false" ht="15.75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5.75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5.75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5.75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5.75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5.75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5.75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5.75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5.75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5.75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5.75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5.75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5.75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5.75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5.75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5.75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5.75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5.75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5.75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5.75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5.75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5.75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5.75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5.75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5.75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5.75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5.75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5.75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5.75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5.75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5.75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5.75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5.75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5.75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5.75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5.75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5.75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5.75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5.75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5.75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5.75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5.75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5.75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5.75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5.75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5.75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5.75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5.75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5.75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5.75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5.75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5.75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5.75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5.75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5.75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5.75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5.75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5.75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5.75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5.75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5.75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5.75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5.75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5.75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5.75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5.75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5.75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5.75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5.75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5.75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5.75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0" customFormat="true" ht="15.75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3" t="n">
        <f aca="false">C74-B74</f>
        <v>0.03125</v>
      </c>
      <c r="E74" s="9" t="s">
        <v>76</v>
      </c>
      <c r="F74" s="10" t="s">
        <v>77</v>
      </c>
      <c r="G74" s="11"/>
      <c r="I74" s="11"/>
    </row>
    <row r="75" customFormat="false" ht="15.75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5.75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5.75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5.75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5.75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5.75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5.75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5.75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5.75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5.75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5.75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5.75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5.75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5.75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5.75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5.75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5.75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5.75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0" customFormat="true" ht="15.75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3" t="n">
        <f aca="false">C93-B93</f>
        <v>0.03125</v>
      </c>
      <c r="E93" s="11" t="s">
        <v>92</v>
      </c>
      <c r="F93" s="10" t="s">
        <v>77</v>
      </c>
      <c r="G93" s="11"/>
      <c r="I93" s="11"/>
    </row>
    <row r="94" customFormat="false" ht="15.75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5.75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5.75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5.75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5.75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5.75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5.75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5.75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5.75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5.75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5.75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5.75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5.75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5.75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5.75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5.75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5.75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5.75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5.75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5.75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5.75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5.75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5.75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5.75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5.75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5.75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5.75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5.75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5.75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5.75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1" customFormat="true" ht="15.75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3" t="n">
        <f aca="false">C124-B124</f>
        <v>0.0208333333333333</v>
      </c>
      <c r="E124" s="11" t="s">
        <v>119</v>
      </c>
      <c r="F124" s="12" t="s">
        <v>77</v>
      </c>
      <c r="H124" s="12"/>
    </row>
    <row r="125" customFormat="false" ht="15.75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3" t="n">
        <f aca="false">C125-B125</f>
        <v>0.03125</v>
      </c>
      <c r="E125" s="0" t="s">
        <v>34</v>
      </c>
      <c r="F125" s="3"/>
      <c r="H125" s="3"/>
    </row>
    <row r="126" customFormat="false" ht="15.75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3" t="n">
        <f aca="false">C126-B126</f>
        <v>0.0652777777777778</v>
      </c>
      <c r="E126" s="0" t="s">
        <v>120</v>
      </c>
      <c r="F126" s="3"/>
      <c r="H126" s="3"/>
    </row>
    <row r="127" customFormat="false" ht="15.75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3" t="n">
        <f aca="false">C127-B127</f>
        <v>0.0763888888888889</v>
      </c>
      <c r="E127" s="0" t="s">
        <v>121</v>
      </c>
    </row>
    <row r="128" customFormat="false" ht="15.75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3" t="n">
        <f aca="false">C128-B128</f>
        <v>0.100694444444444</v>
      </c>
      <c r="E128" s="0" t="s">
        <v>122</v>
      </c>
    </row>
    <row r="129" customFormat="false" ht="15.75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3" t="n">
        <f aca="false">C129-B129</f>
        <v>0.03125</v>
      </c>
      <c r="E129" s="0" t="s">
        <v>112</v>
      </c>
    </row>
    <row r="130" customFormat="false" ht="15.75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3" t="n">
        <f aca="false">C130-B130</f>
        <v>0.0451388888888889</v>
      </c>
      <c r="E130" s="0" t="s">
        <v>102</v>
      </c>
    </row>
    <row r="131" customFormat="false" ht="15.75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3" t="n">
        <f aca="false">C131-B131</f>
        <v>0.03125</v>
      </c>
      <c r="E131" s="0" t="s">
        <v>48</v>
      </c>
    </row>
    <row r="132" customFormat="false" ht="15.75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3" t="n">
        <f aca="false">C132-B132</f>
        <v>0.0208333333333333</v>
      </c>
      <c r="E132" s="0" t="s">
        <v>112</v>
      </c>
    </row>
    <row r="133" customFormat="false" ht="15.75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3" t="n">
        <f aca="false">C133-B133</f>
        <v>0.03125</v>
      </c>
      <c r="E133" s="0" t="s">
        <v>112</v>
      </c>
    </row>
    <row r="134" customFormat="false" ht="15.75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3" t="n">
        <f aca="false">C134-B134</f>
        <v>0.03125</v>
      </c>
      <c r="E134" s="0" t="s">
        <v>123</v>
      </c>
    </row>
    <row r="135" customFormat="false" ht="15.75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3" t="n">
        <f aca="false">C135-B135</f>
        <v>0.03125</v>
      </c>
      <c r="E135" s="0" t="s">
        <v>124</v>
      </c>
    </row>
    <row r="136" customFormat="false" ht="15.75" hidden="false" customHeight="false" outlineLevel="0" collapsed="false">
      <c r="A136" s="1" t="n">
        <v>44214</v>
      </c>
      <c r="B136" s="2" t="n">
        <v>0.270833333333333</v>
      </c>
      <c r="C136" s="2" t="n">
        <v>0.291666666666667</v>
      </c>
      <c r="D136" s="3" t="n">
        <f aca="false">C136-B136</f>
        <v>0.0208333333333333</v>
      </c>
      <c r="E136" s="0" t="s">
        <v>125</v>
      </c>
    </row>
    <row r="137" customFormat="false" ht="15.75" hidden="false" customHeight="false" outlineLevel="0" collapsed="false">
      <c r="A137" s="1" t="n">
        <v>44215</v>
      </c>
      <c r="B137" s="2" t="n">
        <v>0.357638888888889</v>
      </c>
      <c r="C137" s="2" t="n">
        <v>0.388888888888889</v>
      </c>
      <c r="D137" s="3" t="n">
        <f aca="false">C137-B137</f>
        <v>0.03125</v>
      </c>
      <c r="E137" s="0" t="s">
        <v>126</v>
      </c>
    </row>
    <row r="138" customFormat="false" ht="15.75" hidden="false" customHeight="false" outlineLevel="0" collapsed="false">
      <c r="A138" s="1" t="n">
        <v>44216</v>
      </c>
      <c r="B138" s="2" t="n">
        <v>0.34375</v>
      </c>
      <c r="C138" s="2" t="n">
        <v>0.364583333333333</v>
      </c>
      <c r="D138" s="3" t="n">
        <f aca="false">C138-B138</f>
        <v>0.0208333333333333</v>
      </c>
      <c r="E138" s="0" t="s">
        <v>112</v>
      </c>
    </row>
    <row r="139" customFormat="false" ht="15.75" hidden="false" customHeight="false" outlineLevel="0" collapsed="false">
      <c r="A139" s="1" t="n">
        <v>44216</v>
      </c>
      <c r="B139" s="2" t="n">
        <v>0.680555555555556</v>
      </c>
      <c r="C139" s="2" t="n">
        <v>0.743055555555556</v>
      </c>
      <c r="D139" s="3" t="n">
        <f aca="false">C139-B139</f>
        <v>0.0625</v>
      </c>
      <c r="E139" s="0" t="s">
        <v>127</v>
      </c>
    </row>
    <row r="140" customFormat="false" ht="15.75" hidden="false" customHeight="false" outlineLevel="0" collapsed="false">
      <c r="A140" s="1" t="n">
        <v>44217</v>
      </c>
      <c r="B140" s="2" t="n">
        <v>0.357638888888889</v>
      </c>
      <c r="C140" s="2" t="n">
        <v>0.388888888888889</v>
      </c>
      <c r="D140" s="3" t="n">
        <f aca="false">C140-B140</f>
        <v>0.03125</v>
      </c>
      <c r="E140" s="0" t="s">
        <v>112</v>
      </c>
    </row>
    <row r="141" customFormat="false" ht="15.75" hidden="false" customHeight="false" outlineLevel="0" collapsed="false">
      <c r="A141" s="1" t="n">
        <v>44217</v>
      </c>
      <c r="B141" s="2" t="n">
        <v>0.395833333333333</v>
      </c>
      <c r="C141" s="2" t="n">
        <v>0.427083333333333</v>
      </c>
      <c r="D141" s="3" t="n">
        <f aca="false">C141-B141</f>
        <v>0.03125</v>
      </c>
      <c r="E141" s="0" t="s">
        <v>128</v>
      </c>
    </row>
    <row r="142" customFormat="false" ht="15.75" hidden="false" customHeight="false" outlineLevel="0" collapsed="false">
      <c r="A142" s="1" t="n">
        <v>44218</v>
      </c>
      <c r="B142" s="2" t="n">
        <v>0.357638888888889</v>
      </c>
      <c r="C142" s="2" t="n">
        <v>0.388888888888889</v>
      </c>
      <c r="D142" s="3" t="n">
        <f aca="false">C142-B142</f>
        <v>0.03125</v>
      </c>
      <c r="E142" s="0" t="s">
        <v>129</v>
      </c>
    </row>
    <row r="143" customFormat="false" ht="15.75" hidden="false" customHeight="false" outlineLevel="0" collapsed="false">
      <c r="A143" s="1" t="n">
        <v>44218</v>
      </c>
      <c r="B143" s="2" t="n">
        <v>0.444444444444444</v>
      </c>
      <c r="C143" s="2" t="n">
        <v>0.465277777777778</v>
      </c>
      <c r="D143" s="3" t="n">
        <f aca="false">C143-B143</f>
        <v>0.0208333333333333</v>
      </c>
      <c r="E143" s="0" t="s">
        <v>48</v>
      </c>
    </row>
    <row r="144" customFormat="false" ht="15.75" hidden="false" customHeight="false" outlineLevel="0" collapsed="false">
      <c r="A144" s="1" t="n">
        <v>44220</v>
      </c>
      <c r="B144" s="2" t="n">
        <v>0.569444444444444</v>
      </c>
      <c r="C144" s="2" t="n">
        <v>0.594444444444444</v>
      </c>
      <c r="D144" s="3" t="n">
        <f aca="false">C144-B144</f>
        <v>0.025</v>
      </c>
      <c r="E144" s="0" t="s">
        <v>130</v>
      </c>
    </row>
    <row r="145" customFormat="false" ht="15.75" hidden="false" customHeight="false" outlineLevel="0" collapsed="false">
      <c r="A145" s="1" t="n">
        <v>44221</v>
      </c>
      <c r="B145" s="2" t="n">
        <v>0.357638888888889</v>
      </c>
      <c r="C145" s="2" t="n">
        <v>0.388888888888889</v>
      </c>
      <c r="D145" s="3" t="n">
        <f aca="false">C145-B145</f>
        <v>0.03125</v>
      </c>
      <c r="E145" s="0" t="s">
        <v>131</v>
      </c>
    </row>
    <row r="146" customFormat="false" ht="15.75" hidden="false" customHeight="false" outlineLevel="0" collapsed="false">
      <c r="A146" s="1" t="n">
        <v>44222</v>
      </c>
      <c r="B146" s="2" t="n">
        <v>1.35763888888889</v>
      </c>
      <c r="C146" s="2" t="n">
        <v>1.38888888888889</v>
      </c>
      <c r="D146" s="3" t="n">
        <f aca="false">C146-B146</f>
        <v>0.03125</v>
      </c>
      <c r="E146" s="0" t="s">
        <v>132</v>
      </c>
    </row>
    <row r="147" customFormat="false" ht="15.75" hidden="false" customHeight="false" outlineLevel="0" collapsed="false">
      <c r="A147" s="1" t="n">
        <v>44222</v>
      </c>
      <c r="B147" s="2" t="n">
        <v>0.791666666666667</v>
      </c>
      <c r="C147" s="2" t="n">
        <v>0.833333333333333</v>
      </c>
      <c r="D147" s="3" t="n">
        <f aca="false">C147-B147</f>
        <v>0.0416666666666667</v>
      </c>
      <c r="E147" s="0" t="s">
        <v>132</v>
      </c>
    </row>
    <row r="148" customFormat="false" ht="15.75" hidden="false" customHeight="false" outlineLevel="0" collapsed="false">
      <c r="A148" s="1" t="n">
        <v>44223</v>
      </c>
      <c r="B148" s="2" t="n">
        <v>0.34375</v>
      </c>
      <c r="C148" s="2" t="n">
        <v>0.364583333333333</v>
      </c>
      <c r="D148" s="3" t="n">
        <f aca="false">C148-B148</f>
        <v>0.0208333333333333</v>
      </c>
      <c r="E148" s="0" t="s">
        <v>133</v>
      </c>
    </row>
    <row r="149" customFormat="false" ht="15.75" hidden="false" customHeight="false" outlineLevel="0" collapsed="false">
      <c r="A149" s="1" t="n">
        <v>44229</v>
      </c>
      <c r="B149" s="2" t="n">
        <v>1.35763888888889</v>
      </c>
      <c r="C149" s="2" t="n">
        <v>1.38888888888889</v>
      </c>
      <c r="D149" s="3" t="n">
        <f aca="false">C149-B149</f>
        <v>0.03125</v>
      </c>
    </row>
    <row r="150" customFormat="false" ht="15.75" hidden="false" customHeight="false" outlineLevel="0" collapsed="false">
      <c r="A150" s="1" t="n">
        <v>44232</v>
      </c>
      <c r="B150" s="2" t="n">
        <v>2.35763888888889</v>
      </c>
      <c r="C150" s="2" t="n">
        <v>2.38888888888889</v>
      </c>
      <c r="D150" s="3" t="n">
        <f aca="false">C150-B150</f>
        <v>0.03125</v>
      </c>
      <c r="E150" s="0" t="s">
        <v>134</v>
      </c>
    </row>
    <row r="151" s="10" customFormat="true" ht="15.75" hidden="false" customHeight="false" outlineLevel="0" collapsed="false">
      <c r="A151" s="7" t="n">
        <v>44237</v>
      </c>
      <c r="B151" s="8" t="n">
        <v>0.357638888888889</v>
      </c>
      <c r="C151" s="8" t="n">
        <v>0.388888888888889</v>
      </c>
      <c r="D151" s="3" t="n">
        <f aca="false">C151-B151</f>
        <v>0.03125</v>
      </c>
      <c r="E151" s="11" t="s">
        <v>135</v>
      </c>
      <c r="F151" s="10" t="s">
        <v>77</v>
      </c>
      <c r="G151" s="11"/>
      <c r="I151" s="11"/>
    </row>
    <row r="152" customFormat="false" ht="15.75" hidden="false" customHeight="false" outlineLevel="0" collapsed="false">
      <c r="A152" s="1" t="n">
        <v>44238</v>
      </c>
      <c r="B152" s="2" t="n">
        <v>1.35763888888889</v>
      </c>
      <c r="C152" s="2" t="n">
        <v>1.38888888888889</v>
      </c>
      <c r="D152" s="3" t="n">
        <f aca="false">C152-B152</f>
        <v>0.03125</v>
      </c>
      <c r="E152" s="0" t="s">
        <v>136</v>
      </c>
    </row>
    <row r="153" customFormat="false" ht="15.75" hidden="false" customHeight="false" outlineLevel="0" collapsed="false">
      <c r="A153" s="1" t="n">
        <v>44239</v>
      </c>
      <c r="B153" s="2" t="n">
        <v>0.357638888888889</v>
      </c>
      <c r="C153" s="2" t="n">
        <v>0.397222222222222</v>
      </c>
      <c r="D153" s="3" t="n">
        <f aca="false">C153-B153</f>
        <v>0.0395833333333333</v>
      </c>
      <c r="E153" s="0" t="s">
        <v>137</v>
      </c>
    </row>
    <row r="154" customFormat="false" ht="15.75" hidden="false" customHeight="false" outlineLevel="0" collapsed="false">
      <c r="A154" s="1" t="n">
        <v>44244</v>
      </c>
      <c r="B154" s="2" t="n">
        <v>0.739583333333333</v>
      </c>
      <c r="C154" s="2" t="n">
        <v>0.78125</v>
      </c>
      <c r="D154" s="3" t="n">
        <f aca="false">C154-B154</f>
        <v>0.0416666666666667</v>
      </c>
      <c r="E154" s="0" t="s">
        <v>102</v>
      </c>
    </row>
    <row r="155" customFormat="false" ht="15.75" hidden="false" customHeight="false" outlineLevel="0" collapsed="false">
      <c r="A155" s="1" t="n">
        <v>44245</v>
      </c>
      <c r="B155" s="2" t="n">
        <v>0.4375</v>
      </c>
      <c r="C155" s="2" t="n">
        <v>0.479166666666667</v>
      </c>
      <c r="D155" s="3" t="n">
        <f aca="false">C155-B155</f>
        <v>0.0416666666666667</v>
      </c>
      <c r="E155" s="0" t="s">
        <v>138</v>
      </c>
    </row>
    <row r="156" customFormat="false" ht="15.75" hidden="false" customHeight="false" outlineLevel="0" collapsed="false">
      <c r="A156" s="1" t="n">
        <v>44248</v>
      </c>
      <c r="B156" s="2" t="n">
        <v>0.5</v>
      </c>
      <c r="C156" s="2" t="n">
        <v>0.53125</v>
      </c>
      <c r="D156" s="3" t="n">
        <f aca="false">C156-B156</f>
        <v>0.03125</v>
      </c>
      <c r="E156" s="0" t="s">
        <v>138</v>
      </c>
    </row>
    <row r="157" customFormat="false" ht="15.75" hidden="false" customHeight="false" outlineLevel="0" collapsed="false">
      <c r="A157" s="1" t="n">
        <v>44249</v>
      </c>
      <c r="B157" s="2" t="n">
        <v>0.357638888888889</v>
      </c>
      <c r="C157" s="2" t="n">
        <v>0.409722222222222</v>
      </c>
      <c r="D157" s="3" t="n">
        <f aca="false">C157-B157</f>
        <v>0.0520833333333333</v>
      </c>
      <c r="E157" s="0" t="s">
        <v>139</v>
      </c>
    </row>
    <row r="158" customFormat="false" ht="15.75" hidden="false" customHeight="false" outlineLevel="0" collapsed="false">
      <c r="A158" s="1" t="n">
        <v>44250</v>
      </c>
      <c r="B158" s="2" t="n">
        <v>0.357638888888889</v>
      </c>
      <c r="C158" s="2" t="n">
        <v>0.388888888888889</v>
      </c>
      <c r="D158" s="3" t="n">
        <f aca="false">C158-B158</f>
        <v>0.03125</v>
      </c>
      <c r="E158" s="0" t="s">
        <v>140</v>
      </c>
    </row>
    <row r="159" customFormat="false" ht="15.75" hidden="false" customHeight="false" outlineLevel="0" collapsed="false">
      <c r="A159" s="1" t="n">
        <v>44251</v>
      </c>
      <c r="B159" s="2" t="n">
        <v>0.34375</v>
      </c>
      <c r="C159" s="2" t="n">
        <v>0.364583333333333</v>
      </c>
      <c r="D159" s="3" t="n">
        <f aca="false">C159-B159</f>
        <v>0.0208333333333333</v>
      </c>
      <c r="E159" s="0" t="s">
        <v>141</v>
      </c>
    </row>
    <row r="160" customFormat="false" ht="15.75" hidden="false" customHeight="false" outlineLevel="0" collapsed="false">
      <c r="A160" s="1" t="n">
        <v>44252</v>
      </c>
      <c r="B160" s="2" t="n">
        <v>0.854166666666667</v>
      </c>
      <c r="C160" s="2" t="n">
        <v>0.888888888888889</v>
      </c>
      <c r="D160" s="3" t="n">
        <f aca="false">C160-B160</f>
        <v>0.0347222222222222</v>
      </c>
      <c r="E160" s="0" t="s">
        <v>139</v>
      </c>
    </row>
    <row r="161" customFormat="false" ht="15.75" hidden="false" customHeight="false" outlineLevel="0" collapsed="false">
      <c r="A161" s="1" t="n">
        <v>44253</v>
      </c>
      <c r="B161" s="2" t="n">
        <v>0.357638888888889</v>
      </c>
      <c r="C161" s="2" t="n">
        <v>0.402777777777778</v>
      </c>
      <c r="D161" s="3" t="n">
        <f aca="false">C161-B161</f>
        <v>0.0451388888888889</v>
      </c>
      <c r="E161" s="0" t="s">
        <v>132</v>
      </c>
    </row>
    <row r="162" customFormat="false" ht="15.75" hidden="false" customHeight="false" outlineLevel="0" collapsed="false">
      <c r="A162" s="1" t="n">
        <v>44255</v>
      </c>
      <c r="B162" s="2" t="n">
        <v>0.645833333333333</v>
      </c>
      <c r="C162" s="2" t="n">
        <v>0.697916666666667</v>
      </c>
      <c r="D162" s="3" t="n">
        <f aca="false">C162-B162</f>
        <v>0.0520833333333333</v>
      </c>
      <c r="E162" s="0" t="s">
        <v>142</v>
      </c>
    </row>
    <row r="163" customFormat="false" ht="15.75" hidden="false" customHeight="false" outlineLevel="0" collapsed="false">
      <c r="A163" s="1" t="n">
        <v>44256</v>
      </c>
      <c r="B163" s="2" t="n">
        <v>0.357638888888889</v>
      </c>
      <c r="C163" s="2" t="n">
        <v>0.388888888888889</v>
      </c>
      <c r="D163" s="3" t="n">
        <f aca="false">C163-B163</f>
        <v>0.03125</v>
      </c>
      <c r="E163" s="0" t="s">
        <v>143</v>
      </c>
    </row>
    <row r="164" customFormat="false" ht="15.75" hidden="false" customHeight="false" outlineLevel="0" collapsed="false">
      <c r="A164" s="1" t="n">
        <v>44256</v>
      </c>
      <c r="B164" s="2" t="n">
        <v>0.708333333333333</v>
      </c>
      <c r="C164" s="2" t="n">
        <v>0.756944444444444</v>
      </c>
      <c r="D164" s="3" t="n">
        <f aca="false">C164-B164</f>
        <v>0.0486111111111111</v>
      </c>
      <c r="E164" s="0" t="s">
        <v>106</v>
      </c>
    </row>
    <row r="165" customFormat="false" ht="15.75" hidden="false" customHeight="false" outlineLevel="0" collapsed="false">
      <c r="A165" s="1" t="n">
        <v>44256</v>
      </c>
      <c r="B165" s="2" t="n">
        <v>0.423611111111111</v>
      </c>
      <c r="C165" s="2" t="n">
        <v>0.451388888888889</v>
      </c>
      <c r="D165" s="3" t="n">
        <f aca="false">C165-B165</f>
        <v>0.0277777777777778</v>
      </c>
      <c r="E165" s="0" t="s">
        <v>144</v>
      </c>
    </row>
    <row r="166" customFormat="false" ht="15.75" hidden="false" customHeight="false" outlineLevel="0" collapsed="false">
      <c r="A166" s="1" t="n">
        <v>44257</v>
      </c>
      <c r="B166" s="2" t="n">
        <v>0.34375</v>
      </c>
      <c r="C166" s="2" t="n">
        <v>0.364583333333333</v>
      </c>
      <c r="D166" s="3" t="n">
        <f aca="false">C166-B166</f>
        <v>0.0208333333333333</v>
      </c>
      <c r="E166" s="0" t="s">
        <v>145</v>
      </c>
    </row>
    <row r="167" customFormat="false" ht="15.75" hidden="false" customHeight="false" outlineLevel="0" collapsed="false">
      <c r="A167" s="1" t="n">
        <v>44258</v>
      </c>
      <c r="B167" s="2" t="n">
        <v>0.694444444444444</v>
      </c>
      <c r="C167" s="2" t="n">
        <v>0.770833333333333</v>
      </c>
      <c r="D167" s="3" t="n">
        <f aca="false">C167-B167</f>
        <v>0.0763888888888889</v>
      </c>
      <c r="E167" s="0" t="s">
        <v>146</v>
      </c>
      <c r="F167" s="0" t="s">
        <v>77</v>
      </c>
    </row>
    <row r="168" s="11" customFormat="true" ht="15.75" hidden="false" customHeight="false" outlineLevel="0" collapsed="false">
      <c r="A168" s="7" t="n">
        <v>44259</v>
      </c>
      <c r="B168" s="8" t="n">
        <v>0.357638888888889</v>
      </c>
      <c r="C168" s="8" t="n">
        <v>0.388888888888889</v>
      </c>
      <c r="D168" s="3" t="n">
        <f aca="false">C168-B168</f>
        <v>0.03125</v>
      </c>
      <c r="E168" s="11" t="s">
        <v>147</v>
      </c>
    </row>
    <row r="169" customFormat="false" ht="15.75" hidden="false" customHeight="false" outlineLevel="0" collapsed="false">
      <c r="A169" s="1" t="n">
        <v>44260</v>
      </c>
      <c r="B169" s="2" t="n">
        <v>0.354166666666667</v>
      </c>
      <c r="C169" s="2" t="n">
        <v>0.388888888888889</v>
      </c>
      <c r="D169" s="3" t="n">
        <f aca="false">C169-B169</f>
        <v>0.0347222222222222</v>
      </c>
      <c r="E169" s="13" t="s">
        <v>112</v>
      </c>
      <c r="G169" s="13"/>
      <c r="I169" s="13"/>
    </row>
    <row r="170" customFormat="false" ht="15.75" hidden="false" customHeight="false" outlineLevel="0" collapsed="false">
      <c r="A170" s="1" t="n">
        <v>44260</v>
      </c>
      <c r="B170" s="2" t="n">
        <v>0.625</v>
      </c>
      <c r="C170" s="2" t="n">
        <v>0.645833333333333</v>
      </c>
      <c r="D170" s="3" t="n">
        <f aca="false">C170-B170</f>
        <v>0.0208333333333333</v>
      </c>
      <c r="E170" s="13" t="s">
        <v>148</v>
      </c>
      <c r="G170" s="13"/>
      <c r="I170" s="13"/>
    </row>
    <row r="171" customFormat="false" ht="15.75" hidden="false" customHeight="false" outlineLevel="0" collapsed="false">
      <c r="A171" s="1" t="n">
        <v>44262</v>
      </c>
      <c r="B171" s="2" t="n">
        <v>0.732638888888889</v>
      </c>
      <c r="C171" s="2" t="n">
        <v>0.770833333333333</v>
      </c>
      <c r="D171" s="3" t="n">
        <f aca="false">C171-B171</f>
        <v>0.0381944444444444</v>
      </c>
      <c r="E171" s="0" t="s">
        <v>149</v>
      </c>
      <c r="F171" s="0" t="s">
        <v>150</v>
      </c>
    </row>
    <row r="172" customFormat="false" ht="15.75" hidden="false" customHeight="false" outlineLevel="0" collapsed="false">
      <c r="A172" s="1" t="n">
        <v>44263</v>
      </c>
      <c r="B172" s="2" t="n">
        <v>0.357638888888889</v>
      </c>
      <c r="C172" s="2" t="n">
        <v>0.388888888888889</v>
      </c>
      <c r="D172" s="3" t="n">
        <f aca="false">C172-B172</f>
        <v>0.03125</v>
      </c>
      <c r="E172" s="0" t="s">
        <v>34</v>
      </c>
    </row>
    <row r="173" customFormat="false" ht="15.75" hidden="false" customHeight="false" outlineLevel="0" collapsed="false">
      <c r="A173" s="1" t="n">
        <v>44263</v>
      </c>
      <c r="B173" s="2" t="n">
        <v>0.833333333333333</v>
      </c>
      <c r="C173" s="2" t="n">
        <v>0.864583333333333</v>
      </c>
      <c r="D173" s="3" t="n">
        <f aca="false">C173-B173</f>
        <v>0.03125</v>
      </c>
      <c r="E173" s="0" t="s">
        <v>151</v>
      </c>
    </row>
    <row r="174" customFormat="false" ht="15.75" hidden="false" customHeight="false" outlineLevel="0" collapsed="false">
      <c r="A174" s="1" t="n">
        <v>44264</v>
      </c>
      <c r="B174" s="2" t="n">
        <v>0.357638888888889</v>
      </c>
      <c r="C174" s="2" t="n">
        <v>0.388888888888889</v>
      </c>
      <c r="D174" s="3" t="n">
        <f aca="false">C174-B174</f>
        <v>0.03125</v>
      </c>
      <c r="E174" s="0" t="s">
        <v>152</v>
      </c>
    </row>
    <row r="175" customFormat="false" ht="15.75" hidden="false" customHeight="false" outlineLevel="0" collapsed="false">
      <c r="A175" s="1" t="n">
        <v>44266</v>
      </c>
      <c r="B175" s="2" t="n">
        <v>1.35763888888889</v>
      </c>
      <c r="C175" s="2" t="n">
        <v>1.38888888888889</v>
      </c>
      <c r="D175" s="3" t="n">
        <f aca="false">C175-B175</f>
        <v>0.03125</v>
      </c>
      <c r="E175" s="0" t="s">
        <v>153</v>
      </c>
    </row>
    <row r="176" customFormat="false" ht="15.75" hidden="false" customHeight="false" outlineLevel="0" collapsed="false">
      <c r="A176" s="1" t="n">
        <v>44267</v>
      </c>
      <c r="B176" s="2" t="n">
        <v>2.35763888888889</v>
      </c>
      <c r="C176" s="2" t="n">
        <v>2.38888888888889</v>
      </c>
      <c r="D176" s="3" t="n">
        <f aca="false">C176-B176</f>
        <v>0.03125</v>
      </c>
      <c r="E176" s="0" t="s">
        <v>154</v>
      </c>
    </row>
    <row r="177" customFormat="false" ht="15.75" hidden="false" customHeight="false" outlineLevel="0" collapsed="false">
      <c r="A177" s="1" t="n">
        <v>44269</v>
      </c>
      <c r="B177" s="2" t="n">
        <v>0.21875</v>
      </c>
      <c r="C177" s="2" t="n">
        <v>0.302083333333333</v>
      </c>
      <c r="D177" s="3" t="n">
        <f aca="false">C177-B177</f>
        <v>0.0833333333333333</v>
      </c>
      <c r="E177" s="0" t="s">
        <v>155</v>
      </c>
    </row>
    <row r="178" customFormat="false" ht="15.75" hidden="false" customHeight="false" outlineLevel="0" collapsed="false">
      <c r="A178" s="1" t="n">
        <v>44270</v>
      </c>
      <c r="B178" s="2" t="n">
        <v>2.35763888888889</v>
      </c>
      <c r="C178" s="2" t="n">
        <v>2.38888888888889</v>
      </c>
      <c r="D178" s="3" t="n">
        <f aca="false">C178-B178</f>
        <v>0.03125</v>
      </c>
      <c r="E178" s="0" t="s">
        <v>156</v>
      </c>
    </row>
    <row r="179" customFormat="false" ht="15.75" hidden="false" customHeight="false" outlineLevel="0" collapsed="false">
      <c r="A179" s="1" t="n">
        <v>44271</v>
      </c>
      <c r="B179" s="2" t="n">
        <v>3.35763888888889</v>
      </c>
      <c r="C179" s="2" t="n">
        <v>3.38888888888889</v>
      </c>
      <c r="D179" s="3" t="n">
        <f aca="false">C179-B179</f>
        <v>0.03125</v>
      </c>
      <c r="E179" s="0" t="s">
        <v>157</v>
      </c>
    </row>
    <row r="180" customFormat="false" ht="15.75" hidden="false" customHeight="false" outlineLevel="0" collapsed="false">
      <c r="A180" s="1" t="n">
        <v>44271</v>
      </c>
      <c r="B180" s="2" t="n">
        <v>0.697916666666667</v>
      </c>
      <c r="C180" s="2" t="n">
        <v>0.875</v>
      </c>
      <c r="D180" s="3" t="n">
        <f aca="false">C180-B180</f>
        <v>0.177083333333333</v>
      </c>
      <c r="E180" s="0" t="s">
        <v>158</v>
      </c>
    </row>
    <row r="181" customFormat="false" ht="15.75" hidden="false" customHeight="false" outlineLevel="0" collapsed="false">
      <c r="A181" s="1" t="n">
        <v>44272</v>
      </c>
      <c r="B181" s="2" t="n">
        <v>0.34375</v>
      </c>
      <c r="C181" s="2" t="n">
        <v>0.364583333333333</v>
      </c>
      <c r="D181" s="3" t="n">
        <f aca="false">C181-B181</f>
        <v>0.0208333333333333</v>
      </c>
      <c r="E181" s="0" t="s">
        <v>159</v>
      </c>
    </row>
    <row r="182" customFormat="false" ht="15.75" hidden="false" customHeight="false" outlineLevel="0" collapsed="false">
      <c r="A182" s="1" t="n">
        <v>44273</v>
      </c>
      <c r="B182" s="2" t="n">
        <v>0.357638888888889</v>
      </c>
      <c r="C182" s="2" t="n">
        <v>0.392361111111111</v>
      </c>
      <c r="D182" s="3" t="n">
        <f aca="false">C182-B182</f>
        <v>0.0347222222222222</v>
      </c>
      <c r="E182" s="0" t="s">
        <v>160</v>
      </c>
    </row>
    <row r="183" customFormat="false" ht="15.75" hidden="false" customHeight="false" outlineLevel="0" collapsed="false">
      <c r="A183" s="1" t="n">
        <v>44273</v>
      </c>
      <c r="B183" s="2" t="n">
        <v>0.697916666666667</v>
      </c>
      <c r="C183" s="2" t="n">
        <v>0.854166666666667</v>
      </c>
      <c r="D183" s="3" t="n">
        <f aca="false">C183-B183</f>
        <v>0.15625</v>
      </c>
      <c r="E183" s="0" t="s">
        <v>161</v>
      </c>
    </row>
    <row r="184" customFormat="false" ht="15.75" hidden="false" customHeight="false" outlineLevel="0" collapsed="false">
      <c r="A184" s="1" t="n">
        <v>44274</v>
      </c>
      <c r="B184" s="2" t="n">
        <v>3.35763888888889</v>
      </c>
      <c r="C184" s="2" t="n">
        <v>3.38888888888889</v>
      </c>
      <c r="D184" s="3" t="n">
        <f aca="false">C184-B184</f>
        <v>0.03125</v>
      </c>
      <c r="E184" s="0" t="s">
        <v>162</v>
      </c>
    </row>
    <row r="185" s="10" customFormat="true" ht="15.75" hidden="false" customHeight="false" outlineLevel="0" collapsed="false">
      <c r="A185" s="7" t="n">
        <v>44278</v>
      </c>
      <c r="B185" s="8" t="n">
        <v>0.357638888888889</v>
      </c>
      <c r="C185" s="8" t="n">
        <v>0.388888888888889</v>
      </c>
      <c r="D185" s="14" t="n">
        <f aca="false">C185-B185</f>
        <v>0.03125</v>
      </c>
      <c r="E185" s="11" t="s">
        <v>163</v>
      </c>
      <c r="F185" s="10" t="s">
        <v>77</v>
      </c>
      <c r="G185" s="11"/>
      <c r="I185" s="11"/>
    </row>
    <row r="186" customFormat="false" ht="15.75" hidden="false" customHeight="false" outlineLevel="0" collapsed="false">
      <c r="A186" s="1" t="n">
        <v>44278</v>
      </c>
      <c r="B186" s="2" t="n">
        <v>0.802083333333333</v>
      </c>
      <c r="C186" s="2" t="n">
        <v>0.885416666666667</v>
      </c>
      <c r="D186" s="3" t="n">
        <f aca="false">C186-B186</f>
        <v>0.0833333333333333</v>
      </c>
      <c r="E186" s="0" t="s">
        <v>164</v>
      </c>
    </row>
    <row r="187" customFormat="false" ht="15.75" hidden="false" customHeight="false" outlineLevel="0" collapsed="false">
      <c r="A187" s="1" t="n">
        <v>44279</v>
      </c>
      <c r="B187" s="2" t="n">
        <v>0.336805555555556</v>
      </c>
      <c r="C187" s="2" t="n">
        <v>0.352083333333333</v>
      </c>
      <c r="D187" s="3" t="n">
        <f aca="false">C187-B187</f>
        <v>0.0152777777777778</v>
      </c>
      <c r="E187" s="0" t="s">
        <v>165</v>
      </c>
    </row>
    <row r="188" customFormat="false" ht="15.75" hidden="false" customHeight="false" outlineLevel="0" collapsed="false">
      <c r="A188" s="1" t="n">
        <v>44280</v>
      </c>
      <c r="B188" s="2" t="n">
        <v>0.357638888888889</v>
      </c>
      <c r="C188" s="2" t="n">
        <v>0.388888888888889</v>
      </c>
      <c r="D188" s="3" t="n">
        <f aca="false">C188-B188</f>
        <v>0.03125</v>
      </c>
      <c r="E188" s="0" t="s">
        <v>166</v>
      </c>
    </row>
    <row r="189" customFormat="false" ht="15.75" hidden="false" customHeight="false" outlineLevel="0" collapsed="false">
      <c r="A189" s="1" t="n">
        <v>44281</v>
      </c>
      <c r="B189" s="2" t="n">
        <v>0.357638888888889</v>
      </c>
      <c r="C189" s="2" t="n">
        <v>0.388888888888889</v>
      </c>
      <c r="D189" s="3" t="n">
        <f aca="false">C189-B189</f>
        <v>0.03125</v>
      </c>
      <c r="E189" s="0" t="s">
        <v>166</v>
      </c>
    </row>
    <row r="190" customFormat="false" ht="15.75" hidden="false" customHeight="false" outlineLevel="0" collapsed="false">
      <c r="A190" s="1" t="n">
        <v>44291</v>
      </c>
      <c r="B190" s="2" t="n">
        <v>0.354166666666667</v>
      </c>
      <c r="C190" s="2" t="n">
        <v>0.409722222222222</v>
      </c>
      <c r="D190" s="3" t="n">
        <f aca="false">C190-B190</f>
        <v>0.0555555555555556</v>
      </c>
      <c r="E190" s="0" t="s">
        <v>167</v>
      </c>
    </row>
    <row r="191" customFormat="false" ht="15.75" hidden="false" customHeight="false" outlineLevel="0" collapsed="false">
      <c r="A191" s="1" t="n">
        <v>44292</v>
      </c>
      <c r="B191" s="2" t="n">
        <v>0.357638888888889</v>
      </c>
      <c r="C191" s="2" t="n">
        <v>0.385416666666667</v>
      </c>
      <c r="D191" s="3" t="n">
        <f aca="false">C191-B191</f>
        <v>0.0277777777777778</v>
      </c>
      <c r="E191" s="0" t="s">
        <v>168</v>
      </c>
    </row>
    <row r="192" customFormat="false" ht="15.75" hidden="false" customHeight="false" outlineLevel="0" collapsed="false">
      <c r="A192" s="1" t="n">
        <v>44292</v>
      </c>
      <c r="B192" s="2" t="n">
        <v>0.791666666666667</v>
      </c>
      <c r="C192" s="2" t="n">
        <v>0.815972222222222</v>
      </c>
      <c r="D192" s="3" t="n">
        <f aca="false">C192-B192</f>
        <v>0.0243055555555556</v>
      </c>
      <c r="E192" s="0" t="s">
        <v>169</v>
      </c>
    </row>
    <row r="193" customFormat="false" ht="15.75" hidden="false" customHeight="false" outlineLevel="0" collapsed="false">
      <c r="A193" s="1" t="n">
        <v>44293</v>
      </c>
      <c r="B193" s="2" t="n">
        <v>0.336805555555556</v>
      </c>
      <c r="C193" s="2" t="n">
        <v>0.352083333333333</v>
      </c>
      <c r="D193" s="3" t="n">
        <f aca="false">C193-B193</f>
        <v>0.0152777777777778</v>
      </c>
      <c r="E193" s="0" t="s">
        <v>170</v>
      </c>
    </row>
    <row r="194" customFormat="false" ht="15.75" hidden="false" customHeight="false" outlineLevel="0" collapsed="false">
      <c r="A194" s="1" t="n">
        <v>44293</v>
      </c>
      <c r="B194" s="2" t="n">
        <v>0.770833333333333</v>
      </c>
      <c r="C194" s="2" t="n">
        <v>0.791666666666667</v>
      </c>
      <c r="D194" s="3" t="n">
        <f aca="false">C194-B194</f>
        <v>0.0208333333333333</v>
      </c>
      <c r="E194" s="0" t="s">
        <v>171</v>
      </c>
    </row>
    <row r="195" customFormat="false" ht="15.75" hidden="false" customHeight="false" outlineLevel="0" collapsed="false">
      <c r="A195" s="1" t="n">
        <v>44294</v>
      </c>
      <c r="B195" s="2" t="n">
        <v>0.354166666666667</v>
      </c>
      <c r="C195" s="2" t="n">
        <v>0.385416666666667</v>
      </c>
      <c r="D195" s="3" t="n">
        <f aca="false">C195-B195</f>
        <v>0.03125</v>
      </c>
      <c r="E195" s="0" t="s">
        <v>172</v>
      </c>
    </row>
    <row r="196" customFormat="false" ht="15.75" hidden="false" customHeight="false" outlineLevel="0" collapsed="false">
      <c r="A196" s="1" t="n">
        <v>44294</v>
      </c>
      <c r="B196" s="2" t="n">
        <v>0.708333333333333</v>
      </c>
      <c r="C196" s="2" t="n">
        <v>0.791666666666667</v>
      </c>
      <c r="D196" s="3" t="n">
        <f aca="false">C196-B196</f>
        <v>0.0833333333333333</v>
      </c>
      <c r="E196" s="0" t="s">
        <v>173</v>
      </c>
    </row>
    <row r="197" customFormat="false" ht="15.75" hidden="false" customHeight="false" outlineLevel="0" collapsed="false">
      <c r="A197" s="1" t="n">
        <v>44295</v>
      </c>
      <c r="B197" s="2" t="n">
        <v>0.354166666666667</v>
      </c>
      <c r="C197" s="2" t="n">
        <v>0.385416666666667</v>
      </c>
      <c r="D197" s="3" t="n">
        <f aca="false">C197-B197</f>
        <v>0.03125</v>
      </c>
      <c r="E197" s="0" t="s">
        <v>174</v>
      </c>
    </row>
    <row r="198" customFormat="false" ht="15.75" hidden="false" customHeight="false" outlineLevel="0" collapsed="false">
      <c r="A198" s="1" t="n">
        <v>44298</v>
      </c>
      <c r="B198" s="2" t="n">
        <v>0.354166666666667</v>
      </c>
      <c r="C198" s="2" t="n">
        <v>0.385416666666667</v>
      </c>
      <c r="D198" s="3" t="n">
        <f aca="false">C198-B198</f>
        <v>0.03125</v>
      </c>
      <c r="E198" s="0" t="s">
        <v>175</v>
      </c>
    </row>
    <row r="199" customFormat="false" ht="15.75" hidden="false" customHeight="false" outlineLevel="0" collapsed="false">
      <c r="A199" s="1" t="n">
        <v>44298</v>
      </c>
      <c r="B199" s="2" t="n">
        <v>0.75</v>
      </c>
      <c r="C199" s="2" t="n">
        <v>0.791666666666667</v>
      </c>
      <c r="D199" s="3" t="n">
        <f aca="false">C199-B199</f>
        <v>0.0416666666666667</v>
      </c>
      <c r="E199" s="0" t="s">
        <v>176</v>
      </c>
    </row>
    <row r="200" customFormat="false" ht="15.75" hidden="false" customHeight="false" outlineLevel="0" collapsed="false">
      <c r="A200" s="1" t="n">
        <v>44299</v>
      </c>
      <c r="B200" s="2" t="n">
        <v>0.354166666666667</v>
      </c>
      <c r="C200" s="2" t="n">
        <v>0.385416666666667</v>
      </c>
      <c r="D200" s="3" t="n">
        <f aca="false">C200-B200</f>
        <v>0.03125</v>
      </c>
      <c r="E200" s="0" t="s">
        <v>162</v>
      </c>
    </row>
    <row r="201" s="10" customFormat="true" ht="15.75" hidden="false" customHeight="false" outlineLevel="0" collapsed="false">
      <c r="A201" s="7" t="n">
        <v>44302</v>
      </c>
      <c r="B201" s="8" t="n">
        <v>1.35416666666667</v>
      </c>
      <c r="C201" s="8" t="n">
        <v>1.38541666666667</v>
      </c>
      <c r="D201" s="14" t="n">
        <f aca="false">C201-B201</f>
        <v>0.03125</v>
      </c>
      <c r="E201" s="10" t="s">
        <v>177</v>
      </c>
    </row>
    <row r="202" customFormat="false" ht="15.75" hidden="false" customHeight="false" outlineLevel="0" collapsed="false">
      <c r="A202" s="1" t="n">
        <v>44304</v>
      </c>
      <c r="B202" s="2" t="n">
        <v>0.833333333333333</v>
      </c>
      <c r="C202" s="2" t="n">
        <v>0.885416666666667</v>
      </c>
      <c r="D202" s="3" t="n">
        <f aca="false">C202-B202</f>
        <v>0.0520833333333333</v>
      </c>
      <c r="E202" s="0" t="s">
        <v>178</v>
      </c>
    </row>
    <row r="203" customFormat="false" ht="15.75" hidden="false" customHeight="false" outlineLevel="0" collapsed="false">
      <c r="A203" s="1" t="n">
        <v>44305</v>
      </c>
      <c r="B203" s="2" t="n">
        <v>0.354166666666667</v>
      </c>
      <c r="C203" s="2" t="n">
        <v>0.40625</v>
      </c>
      <c r="D203" s="3" t="n">
        <f aca="false">C203-B203</f>
        <v>0.0520833333333333</v>
      </c>
      <c r="E203" s="0" t="s">
        <v>179</v>
      </c>
    </row>
    <row r="204" customFormat="false" ht="15.75" hidden="false" customHeight="false" outlineLevel="0" collapsed="false">
      <c r="A204" s="1" t="n">
        <v>44306</v>
      </c>
      <c r="B204" s="2" t="n">
        <v>0.354166666666667</v>
      </c>
      <c r="C204" s="2" t="n">
        <v>0.385416666666667</v>
      </c>
      <c r="D204" s="3" t="n">
        <f aca="false">C204-B204</f>
        <v>0.03125</v>
      </c>
      <c r="E204" s="0" t="s">
        <v>180</v>
      </c>
    </row>
    <row r="205" customFormat="false" ht="15.75" hidden="false" customHeight="false" outlineLevel="0" collapsed="false">
      <c r="A205" s="1" t="n">
        <v>44306</v>
      </c>
      <c r="B205" s="2" t="n">
        <v>0.666666666666667</v>
      </c>
      <c r="C205" s="2" t="n">
        <v>0.697916666666667</v>
      </c>
      <c r="D205" s="3" t="n">
        <f aca="false">C205-B205</f>
        <v>0.03125</v>
      </c>
      <c r="E205" s="0" t="s">
        <v>178</v>
      </c>
    </row>
    <row r="206" customFormat="false" ht="15.75" hidden="false" customHeight="false" outlineLevel="0" collapsed="false">
      <c r="A206" s="1" t="n">
        <v>44306</v>
      </c>
      <c r="B206" s="2" t="n">
        <v>0.34375</v>
      </c>
      <c r="C206" s="2" t="n">
        <v>0.364583333333333</v>
      </c>
      <c r="D206" s="3" t="n">
        <f aca="false">C206-B206</f>
        <v>0.0208333333333333</v>
      </c>
      <c r="E206" s="0" t="s">
        <v>181</v>
      </c>
    </row>
    <row r="207" customFormat="false" ht="15.75" hidden="false" customHeight="false" outlineLevel="0" collapsed="false">
      <c r="A207" s="1" t="n">
        <v>44307</v>
      </c>
      <c r="B207" s="2" t="n">
        <v>0.354166666666667</v>
      </c>
      <c r="C207" s="2" t="n">
        <v>0.385416666666667</v>
      </c>
      <c r="D207" s="3" t="n">
        <f aca="false">C207-B207</f>
        <v>0.03125</v>
      </c>
      <c r="E207" s="0" t="s">
        <v>182</v>
      </c>
    </row>
    <row r="208" customFormat="false" ht="15.75" hidden="false" customHeight="false" outlineLevel="0" collapsed="false">
      <c r="A208" s="1" t="n">
        <v>44308</v>
      </c>
      <c r="B208" s="2" t="n">
        <v>0.354166666666667</v>
      </c>
      <c r="C208" s="2" t="n">
        <v>0.385416666666667</v>
      </c>
      <c r="D208" s="3" t="n">
        <f aca="false">C208-B208</f>
        <v>0.03125</v>
      </c>
      <c r="E208" s="0" t="s">
        <v>182</v>
      </c>
    </row>
    <row r="209" customFormat="false" ht="15.75" hidden="false" customHeight="false" outlineLevel="0" collapsed="false">
      <c r="A209" s="1" t="n">
        <v>44312</v>
      </c>
      <c r="B209" s="2" t="n">
        <v>0.354166666666667</v>
      </c>
      <c r="C209" s="2" t="n">
        <v>0.385416666666667</v>
      </c>
      <c r="D209" s="3" t="n">
        <f aca="false">C209-B209</f>
        <v>0.03125</v>
      </c>
      <c r="E209" s="0" t="s">
        <v>183</v>
      </c>
    </row>
    <row r="210" customFormat="false" ht="15.75" hidden="false" customHeight="false" outlineLevel="0" collapsed="false">
      <c r="A210" s="1" t="n">
        <v>44312</v>
      </c>
      <c r="B210" s="2" t="n">
        <v>0.395833333333333</v>
      </c>
      <c r="C210" s="2" t="n">
        <v>0.416666666666667</v>
      </c>
      <c r="D210" s="3" t="n">
        <f aca="false">C210-B210</f>
        <v>0.0208333333333333</v>
      </c>
      <c r="E210" s="0" t="s">
        <v>107</v>
      </c>
    </row>
    <row r="211" customFormat="false" ht="15.75" hidden="false" customHeight="false" outlineLevel="0" collapsed="false">
      <c r="A211" s="1" t="n">
        <v>44312</v>
      </c>
      <c r="B211" s="2" t="n">
        <v>0.84375</v>
      </c>
      <c r="C211" s="2" t="n">
        <v>0.892361111111111</v>
      </c>
      <c r="D211" s="3" t="n">
        <f aca="false">C211-B211</f>
        <v>0.0486111111111111</v>
      </c>
      <c r="E211" s="0" t="s">
        <v>184</v>
      </c>
    </row>
    <row r="212" customFormat="false" ht="15.75" hidden="false" customHeight="false" outlineLevel="0" collapsed="false">
      <c r="A212" s="1" t="n">
        <v>44313</v>
      </c>
      <c r="B212" s="2" t="n">
        <v>0.354166666666667</v>
      </c>
      <c r="C212" s="2" t="n">
        <v>0.40625</v>
      </c>
      <c r="D212" s="3" t="n">
        <f aca="false">C212-B212</f>
        <v>0.0520833333333333</v>
      </c>
      <c r="E212" s="0" t="s">
        <v>185</v>
      </c>
    </row>
    <row r="213" customFormat="false" ht="15.75" hidden="false" customHeight="false" outlineLevel="0" collapsed="false">
      <c r="A213" s="1" t="n">
        <v>44313</v>
      </c>
      <c r="B213" s="2" t="n">
        <v>0.854166666666667</v>
      </c>
      <c r="C213" s="2" t="n">
        <v>0.927083333333333</v>
      </c>
      <c r="D213" s="3" t="n">
        <f aca="false">C213-B213</f>
        <v>0.0729166666666667</v>
      </c>
      <c r="E213" s="0" t="s">
        <v>186</v>
      </c>
    </row>
    <row r="214" customFormat="false" ht="15.75" hidden="false" customHeight="false" outlineLevel="0" collapsed="false">
      <c r="A214" s="1" t="n">
        <v>44314</v>
      </c>
      <c r="B214" s="2" t="n">
        <v>0.333333333333333</v>
      </c>
      <c r="C214" s="2" t="n">
        <v>0.354166666666667</v>
      </c>
      <c r="D214" s="3" t="n">
        <f aca="false">C214-B214</f>
        <v>0.0208333333333333</v>
      </c>
      <c r="E214" s="0" t="s">
        <v>187</v>
      </c>
    </row>
    <row r="215" customFormat="false" ht="15.75" hidden="false" customHeight="false" outlineLevel="0" collapsed="false">
      <c r="A215" s="1" t="n">
        <v>44315</v>
      </c>
      <c r="B215" s="2" t="n">
        <v>0.354166666666667</v>
      </c>
      <c r="C215" s="2" t="n">
        <v>0.385416666666667</v>
      </c>
      <c r="D215" s="3" t="n">
        <f aca="false">C215-B215</f>
        <v>0.03125</v>
      </c>
      <c r="E215" s="0" t="s">
        <v>188</v>
      </c>
    </row>
    <row r="216" customFormat="false" ht="15.75" hidden="false" customHeight="false" outlineLevel="0" collapsed="false">
      <c r="A216" s="1" t="n">
        <v>44315</v>
      </c>
      <c r="B216" s="2" t="n">
        <v>0.833333333333333</v>
      </c>
      <c r="C216" s="2" t="n">
        <v>0.854166666666667</v>
      </c>
      <c r="D216" s="3" t="n">
        <f aca="false">C216-B216</f>
        <v>0.0208333333333333</v>
      </c>
      <c r="E216" s="0" t="s">
        <v>189</v>
      </c>
    </row>
    <row r="217" customFormat="false" ht="15.75" hidden="false" customHeight="false" outlineLevel="0" collapsed="false">
      <c r="A217" s="1" t="n">
        <v>44316</v>
      </c>
      <c r="B217" s="2" t="n">
        <v>0.354166666666667</v>
      </c>
      <c r="C217" s="2" t="n">
        <v>0.385416666666667</v>
      </c>
      <c r="D217" s="3" t="n">
        <f aca="false">C217-B217</f>
        <v>0.03125</v>
      </c>
      <c r="E217" s="0" t="s">
        <v>75</v>
      </c>
    </row>
    <row r="218" s="11" customFormat="true" ht="15.75" hidden="false" customHeight="false" outlineLevel="0" collapsed="false">
      <c r="A218" s="7" t="n">
        <v>44321</v>
      </c>
      <c r="B218" s="8" t="n">
        <v>0.833333333333333</v>
      </c>
      <c r="C218" s="8" t="n">
        <v>0.854166666666667</v>
      </c>
      <c r="D218" s="14" t="n">
        <f aca="false">C218-B218</f>
        <v>0.0208333333333333</v>
      </c>
      <c r="E218" s="11" t="s">
        <v>190</v>
      </c>
    </row>
    <row r="219" customFormat="false" ht="15.75" hidden="false" customHeight="false" outlineLevel="0" collapsed="false">
      <c r="A219" s="1" t="n">
        <v>44321</v>
      </c>
      <c r="B219" s="2" t="n">
        <v>0.552083333333333</v>
      </c>
      <c r="C219" s="2" t="n">
        <v>0.572916666666667</v>
      </c>
      <c r="D219" s="3" t="n">
        <f aca="false">C219-B219</f>
        <v>0.0208333333333333</v>
      </c>
      <c r="E219" s="0" t="s">
        <v>191</v>
      </c>
    </row>
    <row r="220" customFormat="false" ht="15.75" hidden="false" customHeight="false" outlineLevel="0" collapsed="false">
      <c r="A220" s="1" t="n">
        <v>44321</v>
      </c>
      <c r="B220" s="2" t="n">
        <v>0.71875</v>
      </c>
      <c r="C220" s="2" t="n">
        <v>0.84375</v>
      </c>
      <c r="D220" s="3" t="n">
        <f aca="false">C220-B220</f>
        <v>0.125</v>
      </c>
      <c r="E220" s="0" t="s">
        <v>192</v>
      </c>
    </row>
    <row r="221" customFormat="false" ht="15.75" hidden="false" customHeight="false" outlineLevel="0" collapsed="false">
      <c r="A221" s="1" t="n">
        <v>44322</v>
      </c>
      <c r="B221" s="2" t="n">
        <v>0.354166666666667</v>
      </c>
      <c r="C221" s="2" t="n">
        <v>0.388888888888889</v>
      </c>
      <c r="D221" s="3" t="n">
        <f aca="false">C221-B221</f>
        <v>0.0347222222222222</v>
      </c>
      <c r="E221" s="0" t="s">
        <v>96</v>
      </c>
    </row>
    <row r="222" customFormat="false" ht="15.75" hidden="false" customHeight="false" outlineLevel="0" collapsed="false">
      <c r="A222" s="1" t="n">
        <v>44323</v>
      </c>
      <c r="B222" s="2" t="n">
        <v>0.354166666666667</v>
      </c>
      <c r="C222" s="2" t="n">
        <v>0.388888888888889</v>
      </c>
      <c r="D222" s="3" t="n">
        <f aca="false">C222-B222</f>
        <v>0.0347222222222222</v>
      </c>
      <c r="E222" s="0" t="s">
        <v>193</v>
      </c>
    </row>
    <row r="223" customFormat="false" ht="15.75" hidden="false" customHeight="false" outlineLevel="0" collapsed="false">
      <c r="A223" s="1" t="n">
        <v>44325</v>
      </c>
      <c r="B223" s="2" t="n">
        <v>0.708333333333333</v>
      </c>
      <c r="C223" s="2" t="n">
        <v>0.791666666666667</v>
      </c>
      <c r="D223" s="3" t="n">
        <f aca="false">C223-B223</f>
        <v>0.0833333333333333</v>
      </c>
      <c r="E223" s="0" t="s">
        <v>194</v>
      </c>
    </row>
    <row r="224" customFormat="false" ht="15.75" hidden="false" customHeight="false" outlineLevel="0" collapsed="false">
      <c r="A224" s="1" t="n">
        <v>44326</v>
      </c>
      <c r="B224" s="2" t="n">
        <v>0.354166666666667</v>
      </c>
      <c r="C224" s="2" t="n">
        <v>0.388888888888889</v>
      </c>
      <c r="D224" s="3" t="n">
        <f aca="false">C224-B224</f>
        <v>0.0347222222222222</v>
      </c>
      <c r="E224" s="0" t="s">
        <v>193</v>
      </c>
    </row>
    <row r="225" customFormat="false" ht="15.75" hidden="false" customHeight="false" outlineLevel="0" collapsed="false">
      <c r="A225" s="1" t="n">
        <v>44326</v>
      </c>
      <c r="B225" s="2" t="n">
        <v>0.75</v>
      </c>
      <c r="C225" s="2" t="n">
        <v>0.770833333333333</v>
      </c>
      <c r="D225" s="3" t="n">
        <f aca="false">C225-B225</f>
        <v>0.0208333333333333</v>
      </c>
      <c r="E225" s="0" t="s">
        <v>195</v>
      </c>
    </row>
    <row r="226" customFormat="false" ht="15.75" hidden="false" customHeight="false" outlineLevel="0" collapsed="false">
      <c r="A226" s="1" t="n">
        <v>44327</v>
      </c>
      <c r="B226" s="2" t="n">
        <v>0.354166666666667</v>
      </c>
      <c r="C226" s="2" t="n">
        <v>0.385416666666667</v>
      </c>
      <c r="D226" s="3" t="n">
        <f aca="false">C226-B226</f>
        <v>0.03125</v>
      </c>
      <c r="E226" s="0" t="s">
        <v>196</v>
      </c>
    </row>
    <row r="227" customFormat="false" ht="15.75" hidden="false" customHeight="false" outlineLevel="0" collapsed="false">
      <c r="A227" s="1" t="n">
        <v>44328</v>
      </c>
      <c r="B227" s="2" t="n">
        <v>0.833333333333333</v>
      </c>
      <c r="C227" s="2" t="n">
        <v>0.854166666666667</v>
      </c>
      <c r="D227" s="3" t="n">
        <f aca="false">C227-B227</f>
        <v>0.0208333333333333</v>
      </c>
      <c r="E227" s="0" t="s">
        <v>197</v>
      </c>
    </row>
    <row r="228" customFormat="false" ht="15.75" hidden="false" customHeight="false" outlineLevel="0" collapsed="false">
      <c r="A228" s="1" t="n">
        <v>44329</v>
      </c>
      <c r="B228" s="2" t="n">
        <v>0.357638888888889</v>
      </c>
      <c r="C228" s="2" t="n">
        <v>0.388888888888889</v>
      </c>
      <c r="D228" s="3" t="n">
        <f aca="false">C228-B228</f>
        <v>0.03125</v>
      </c>
      <c r="E228" s="0" t="s">
        <v>73</v>
      </c>
    </row>
    <row r="229" customFormat="false" ht="15.75" hidden="false" customHeight="false" outlineLevel="0" collapsed="false">
      <c r="A229" s="1" t="n">
        <v>44330</v>
      </c>
      <c r="B229" s="2" t="n">
        <v>0.357638888888889</v>
      </c>
      <c r="C229" s="2" t="n">
        <v>0.409722222222222</v>
      </c>
      <c r="D229" s="3" t="n">
        <f aca="false">C229-B229</f>
        <v>0.0520833333333333</v>
      </c>
      <c r="E229" s="0" t="s">
        <v>198</v>
      </c>
    </row>
    <row r="230" customFormat="false" ht="15.75" hidden="false" customHeight="false" outlineLevel="0" collapsed="false">
      <c r="A230" s="1" t="n">
        <v>44333</v>
      </c>
      <c r="B230" s="2" t="n">
        <v>0.357638888888889</v>
      </c>
      <c r="C230" s="2" t="n">
        <v>0.388888888888889</v>
      </c>
      <c r="D230" s="3" t="n">
        <f aca="false">C230-B230</f>
        <v>0.03125</v>
      </c>
      <c r="E230" s="0" t="s">
        <v>199</v>
      </c>
    </row>
    <row r="231" customFormat="false" ht="15.75" hidden="false" customHeight="false" outlineLevel="0" collapsed="false">
      <c r="A231" s="1" t="n">
        <v>44333</v>
      </c>
      <c r="B231" s="2" t="n">
        <v>0.8125</v>
      </c>
      <c r="C231" s="2" t="n">
        <v>0.84375</v>
      </c>
      <c r="D231" s="3" t="n">
        <f aca="false">C231-B231</f>
        <v>0.03125</v>
      </c>
      <c r="E231" s="0" t="s">
        <v>200</v>
      </c>
    </row>
    <row r="232" customFormat="false" ht="15.75" hidden="false" customHeight="false" outlineLevel="0" collapsed="false">
      <c r="A232" s="1" t="n">
        <v>44334</v>
      </c>
      <c r="B232" s="2" t="n">
        <v>0.357638888888889</v>
      </c>
      <c r="C232" s="2" t="n">
        <v>0.388888888888889</v>
      </c>
      <c r="D232" s="3" t="n">
        <f aca="false">C232-B232</f>
        <v>0.03125</v>
      </c>
      <c r="E232" s="0" t="s">
        <v>201</v>
      </c>
    </row>
    <row r="233" customFormat="false" ht="15" hidden="false" customHeight="false" outlineLevel="0" collapsed="false">
      <c r="A233" s="1" t="n">
        <v>44335</v>
      </c>
      <c r="B233" s="2" t="n">
        <v>0.357638888888889</v>
      </c>
      <c r="C233" s="2" t="n">
        <v>0.388888888888889</v>
      </c>
      <c r="D233" s="3" t="n">
        <f aca="false">C233-B233</f>
        <v>0.03125</v>
      </c>
      <c r="E233" s="0" t="s">
        <v>191</v>
      </c>
    </row>
    <row r="234" customFormat="false" ht="15" hidden="false" customHeight="false" outlineLevel="0" collapsed="false">
      <c r="A234" s="1" t="n">
        <v>44336</v>
      </c>
      <c r="B234" s="2" t="n">
        <v>0.357638888888889</v>
      </c>
      <c r="C234" s="2" t="n">
        <v>0.388888888888889</v>
      </c>
      <c r="D234" s="3" t="n">
        <f aca="false">C234-B234</f>
        <v>0.03125</v>
      </c>
      <c r="E234" s="0" t="s">
        <v>202</v>
      </c>
    </row>
    <row r="235" customFormat="false" ht="15" hidden="false" customHeight="false" outlineLevel="0" collapsed="false">
      <c r="A235" s="1" t="n">
        <v>44336</v>
      </c>
      <c r="B235" s="2" t="n">
        <v>0.416666666666667</v>
      </c>
      <c r="C235" s="2" t="n">
        <v>0.4375</v>
      </c>
      <c r="D235" s="3" t="n">
        <f aca="false">C235-B235</f>
        <v>0.0208333333333333</v>
      </c>
      <c r="E235" s="0" t="s">
        <v>188</v>
      </c>
    </row>
    <row r="236" customFormat="false" ht="15" hidden="false" customHeight="false" outlineLevel="0" collapsed="false">
      <c r="A236" s="1" t="n">
        <v>44337</v>
      </c>
      <c r="B236" s="2" t="n">
        <v>0.357638888888889</v>
      </c>
      <c r="C236" s="2" t="n">
        <v>0.388888888888889</v>
      </c>
      <c r="D236" s="3" t="n">
        <f aca="false">C236-B236</f>
        <v>0.03125</v>
      </c>
      <c r="E236" s="0" t="s">
        <v>73</v>
      </c>
    </row>
    <row r="237" customFormat="false" ht="15" hidden="false" customHeight="false" outlineLevel="0" collapsed="false">
      <c r="A237" s="1" t="n">
        <v>44339</v>
      </c>
      <c r="B237" s="2" t="n">
        <v>0.65625</v>
      </c>
      <c r="C237" s="2" t="n">
        <v>0.75</v>
      </c>
      <c r="D237" s="3" t="n">
        <f aca="false">C237-B237</f>
        <v>0.09375</v>
      </c>
      <c r="E237" s="0" t="s">
        <v>203</v>
      </c>
    </row>
    <row r="238" customFormat="false" ht="15" hidden="false" customHeight="false" outlineLevel="0" collapsed="false">
      <c r="A238" s="1" t="n">
        <v>44340</v>
      </c>
      <c r="B238" s="2" t="n">
        <v>0.357638888888889</v>
      </c>
      <c r="C238" s="2" t="n">
        <v>0.388888888888889</v>
      </c>
      <c r="D238" s="3" t="n">
        <f aca="false">C238-B238</f>
        <v>0.03125</v>
      </c>
      <c r="E238" s="0" t="s">
        <v>204</v>
      </c>
    </row>
    <row r="239" customFormat="false" ht="15" hidden="false" customHeight="false" outlineLevel="0" collapsed="false">
      <c r="A239" s="1" t="n">
        <v>44348</v>
      </c>
      <c r="B239" s="2" t="n">
        <v>0.357638888888889</v>
      </c>
      <c r="C239" s="2" t="n">
        <v>0.388888888888889</v>
      </c>
      <c r="D239" s="3" t="n">
        <f aca="false">C239-B239</f>
        <v>0.03125</v>
      </c>
      <c r="E239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11311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2021-06-01T08:33:26Z</dcterms:modified>
  <cp:revision>197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